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\WebMo\reGaia\문서\기획\"/>
    </mc:Choice>
  </mc:AlternateContent>
  <bookViews>
    <workbookView xWindow="360" yWindow="315" windowWidth="28035" windowHeight="12825" xr2:uid="{00000000-000D-0000-FFFF-FFFF00000000}"/>
  </bookViews>
  <sheets>
    <sheet name="탭 당 점수" sheetId="7" r:id="rId1"/>
    <sheet name="스킬" sheetId="3" r:id="rId2"/>
    <sheet name="시간당 점수" sheetId="4" r:id="rId3"/>
    <sheet name="물 주기, 날씨 관련" sheetId="5" r:id="rId4"/>
    <sheet name="수식" sheetId="6" r:id="rId5"/>
  </sheets>
  <calcPr calcId="171027"/>
</workbook>
</file>

<file path=xl/calcChain.xml><?xml version="1.0" encoding="utf-8"?>
<calcChain xmlns="http://schemas.openxmlformats.org/spreadsheetml/2006/main">
  <c r="M402" i="7" l="1"/>
  <c r="M232" i="7"/>
  <c r="M82" i="7"/>
  <c r="B4" i="7" l="1"/>
  <c r="B5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D4" i="7"/>
  <c r="E4" i="7"/>
  <c r="F4" i="7"/>
  <c r="F5" i="7" s="1"/>
  <c r="G4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I4" i="7"/>
  <c r="J4" i="7"/>
  <c r="J5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M4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I5" i="7"/>
  <c r="I6" i="7" s="1"/>
  <c r="I7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B6" i="7"/>
  <c r="B7" i="7" s="1"/>
  <c r="B8" i="7" s="1"/>
  <c r="B9" i="7" s="1"/>
  <c r="B10" i="7" s="1"/>
  <c r="B11" i="7" s="1"/>
  <c r="F6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I8" i="7"/>
  <c r="I9" i="7" s="1"/>
  <c r="I10" i="7"/>
  <c r="I11" i="7" s="1"/>
  <c r="I12" i="7" s="1"/>
  <c r="I13" i="7" s="1"/>
  <c r="I14" i="7" s="1"/>
  <c r="I15" i="7" s="1"/>
  <c r="I16" i="7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D5" i="7" l="1"/>
  <c r="D6" i="7" s="1"/>
  <c r="B12" i="7"/>
  <c r="B13" i="7" l="1"/>
  <c r="D7" i="7"/>
  <c r="B14" i="7" l="1"/>
  <c r="D8" i="7"/>
  <c r="D9" i="7" l="1"/>
  <c r="B15" i="7"/>
  <c r="B16" i="7" l="1"/>
  <c r="D10" i="7"/>
  <c r="D11" i="7" l="1"/>
  <c r="B17" i="7"/>
  <c r="B18" i="7" l="1"/>
  <c r="D17" i="7"/>
  <c r="D12" i="7"/>
  <c r="D13" i="7" l="1"/>
  <c r="D18" i="7"/>
  <c r="B19" i="7"/>
  <c r="B20" i="7" l="1"/>
  <c r="D19" i="7"/>
  <c r="D14" i="7"/>
  <c r="D15" i="7" l="1"/>
  <c r="D20" i="7"/>
  <c r="B21" i="7"/>
  <c r="B22" i="7" l="1"/>
  <c r="D21" i="7"/>
  <c r="D16" i="7"/>
  <c r="D22" i="7" l="1"/>
  <c r="B23" i="7"/>
  <c r="B24" i="7" l="1"/>
  <c r="D23" i="7"/>
  <c r="D24" i="7" l="1"/>
  <c r="B25" i="7"/>
  <c r="B26" i="7" l="1"/>
  <c r="D25" i="7"/>
  <c r="D26" i="7" l="1"/>
  <c r="B27" i="7"/>
  <c r="B28" i="7" l="1"/>
  <c r="D27" i="7"/>
  <c r="D28" i="7" l="1"/>
  <c r="B29" i="7"/>
  <c r="B30" i="7" l="1"/>
  <c r="D29" i="7"/>
  <c r="D30" i="7" l="1"/>
  <c r="B31" i="7"/>
  <c r="D31" i="7" l="1"/>
  <c r="B32" i="7"/>
  <c r="D32" i="7" l="1"/>
  <c r="B33" i="7"/>
  <c r="B34" i="7" l="1"/>
  <c r="D33" i="7"/>
  <c r="B35" i="7" l="1"/>
  <c r="D34" i="7"/>
  <c r="D35" i="7" l="1"/>
  <c r="B36" i="7"/>
  <c r="D36" i="7" l="1"/>
  <c r="B37" i="7"/>
  <c r="B38" i="7" l="1"/>
  <c r="D37" i="7"/>
  <c r="B39" i="7" l="1"/>
  <c r="D38" i="7"/>
  <c r="D39" i="7" l="1"/>
  <c r="B40" i="7"/>
  <c r="D40" i="7" l="1"/>
  <c r="B41" i="7"/>
  <c r="B42" i="7" l="1"/>
  <c r="D41" i="7"/>
  <c r="B43" i="7" l="1"/>
  <c r="D42" i="7"/>
  <c r="D43" i="7" l="1"/>
  <c r="B44" i="7"/>
  <c r="D44" i="7" l="1"/>
  <c r="B45" i="7"/>
  <c r="B46" i="7" l="1"/>
  <c r="D45" i="7"/>
  <c r="B47" i="7" l="1"/>
  <c r="D46" i="7"/>
  <c r="B48" i="7" l="1"/>
  <c r="D47" i="7"/>
  <c r="D48" i="7" l="1"/>
  <c r="B49" i="7"/>
  <c r="B50" i="7" l="1"/>
  <c r="D49" i="7"/>
  <c r="B51" i="7" l="1"/>
  <c r="D50" i="7"/>
  <c r="D51" i="7" l="1"/>
  <c r="B52" i="7"/>
  <c r="D52" i="7" l="1"/>
  <c r="B53" i="7"/>
  <c r="B54" i="7" l="1"/>
  <c r="D53" i="7"/>
  <c r="B55" i="7" l="1"/>
  <c r="D54" i="7"/>
  <c r="D55" i="7" l="1"/>
  <c r="B56" i="7"/>
  <c r="D56" i="7" l="1"/>
  <c r="B57" i="7"/>
  <c r="B58" i="7" l="1"/>
  <c r="D57" i="7"/>
  <c r="B59" i="7" l="1"/>
  <c r="D58" i="7"/>
  <c r="D59" i="7" l="1"/>
  <c r="B60" i="7"/>
  <c r="D60" i="7" l="1"/>
  <c r="B61" i="7"/>
  <c r="B62" i="7" l="1"/>
  <c r="D61" i="7"/>
  <c r="B63" i="7" l="1"/>
  <c r="D62" i="7"/>
  <c r="B64" i="7" l="1"/>
  <c r="D63" i="7"/>
  <c r="D64" i="7" l="1"/>
  <c r="B65" i="7"/>
  <c r="B66" i="7" l="1"/>
  <c r="D65" i="7"/>
  <c r="B67" i="7" l="1"/>
  <c r="D66" i="7"/>
  <c r="D67" i="7" l="1"/>
  <c r="B68" i="7"/>
  <c r="D68" i="7" l="1"/>
  <c r="B69" i="7"/>
  <c r="B70" i="7" l="1"/>
  <c r="D69" i="7"/>
  <c r="B71" i="7" l="1"/>
  <c r="D70" i="7"/>
  <c r="B72" i="7" l="1"/>
  <c r="D71" i="7"/>
  <c r="D72" i="7" l="1"/>
  <c r="B73" i="7"/>
  <c r="B74" i="7" l="1"/>
  <c r="D73" i="7"/>
  <c r="B75" i="7" l="1"/>
  <c r="D74" i="7"/>
  <c r="D75" i="7" l="1"/>
  <c r="B76" i="7"/>
  <c r="D76" i="7" l="1"/>
  <c r="B77" i="7"/>
  <c r="B78" i="7" l="1"/>
  <c r="D77" i="7"/>
  <c r="B79" i="7" l="1"/>
  <c r="D78" i="7"/>
  <c r="B80" i="7" l="1"/>
  <c r="D79" i="7"/>
  <c r="D80" i="7" l="1"/>
  <c r="B81" i="7"/>
  <c r="B82" i="7" l="1"/>
  <c r="D81" i="7"/>
  <c r="B83" i="7" l="1"/>
  <c r="D82" i="7"/>
  <c r="D83" i="7" l="1"/>
  <c r="B84" i="7"/>
  <c r="B85" i="7" l="1"/>
  <c r="D84" i="7"/>
  <c r="B86" i="7" l="1"/>
  <c r="D85" i="7"/>
  <c r="D86" i="7" l="1"/>
  <c r="B87" i="7"/>
  <c r="D87" i="7" l="1"/>
  <c r="B88" i="7"/>
  <c r="B89" i="7" l="1"/>
  <c r="D88" i="7"/>
  <c r="B90" i="7" l="1"/>
  <c r="D89" i="7"/>
  <c r="B91" i="7" l="1"/>
  <c r="D90" i="7"/>
  <c r="D91" i="7" l="1"/>
  <c r="B92" i="7"/>
  <c r="B93" i="7" l="1"/>
  <c r="D92" i="7"/>
  <c r="B94" i="7" l="1"/>
  <c r="D93" i="7"/>
  <c r="D94" i="7" l="1"/>
  <c r="B95" i="7"/>
  <c r="D95" i="7" l="1"/>
  <c r="B96" i="7"/>
  <c r="B97" i="7" l="1"/>
  <c r="D96" i="7"/>
  <c r="B98" i="7" l="1"/>
  <c r="D97" i="7"/>
  <c r="B99" i="7" l="1"/>
  <c r="D98" i="7"/>
  <c r="D99" i="7" l="1"/>
  <c r="B100" i="7"/>
  <c r="B101" i="7" l="1"/>
  <c r="D100" i="7"/>
  <c r="B102" i="7" l="1"/>
  <c r="D101" i="7"/>
  <c r="D102" i="7" l="1"/>
  <c r="B103" i="7"/>
  <c r="D103" i="7" l="1"/>
  <c r="B104" i="7"/>
  <c r="B105" i="7" l="1"/>
  <c r="D104" i="7"/>
  <c r="B106" i="7" l="1"/>
  <c r="D105" i="7"/>
  <c r="D106" i="7" l="1"/>
  <c r="B107" i="7"/>
  <c r="D107" i="7" l="1"/>
  <c r="B108" i="7"/>
  <c r="B109" i="7" l="1"/>
  <c r="D108" i="7"/>
  <c r="B110" i="7" l="1"/>
  <c r="D109" i="7"/>
  <c r="D110" i="7" l="1"/>
  <c r="B111" i="7"/>
  <c r="B112" i="7" l="1"/>
  <c r="D111" i="7"/>
  <c r="B113" i="7" l="1"/>
  <c r="D112" i="7"/>
  <c r="D113" i="7" l="1"/>
  <c r="B114" i="7"/>
  <c r="D114" i="7" l="1"/>
  <c r="B115" i="7"/>
  <c r="B116" i="7" l="1"/>
  <c r="D115" i="7"/>
  <c r="B117" i="7" l="1"/>
  <c r="D116" i="7"/>
  <c r="D117" i="7" l="1"/>
  <c r="B118" i="7"/>
  <c r="D118" i="7" l="1"/>
  <c r="B119" i="7"/>
  <c r="B120" i="7" l="1"/>
  <c r="D119" i="7"/>
  <c r="B121" i="7" l="1"/>
  <c r="D120" i="7"/>
  <c r="B122" i="7" l="1"/>
  <c r="D121" i="7"/>
  <c r="D122" i="7" l="1"/>
  <c r="B123" i="7"/>
  <c r="B124" i="7" l="1"/>
  <c r="D123" i="7"/>
  <c r="B125" i="7" l="1"/>
  <c r="D124" i="7"/>
  <c r="D125" i="7" l="1"/>
  <c r="B126" i="7"/>
  <c r="D126" i="7" l="1"/>
  <c r="B127" i="7"/>
  <c r="B128" i="7" l="1"/>
  <c r="D127" i="7"/>
  <c r="B129" i="7" l="1"/>
  <c r="D128" i="7"/>
  <c r="B130" i="7" l="1"/>
  <c r="D129" i="7"/>
  <c r="D130" i="7" l="1"/>
  <c r="B131" i="7"/>
  <c r="B132" i="7" l="1"/>
  <c r="D131" i="7"/>
  <c r="B133" i="7" l="1"/>
  <c r="D132" i="7"/>
  <c r="D133" i="7" l="1"/>
  <c r="B134" i="7"/>
  <c r="D134" i="7" l="1"/>
  <c r="B135" i="7"/>
  <c r="B136" i="7" l="1"/>
  <c r="D135" i="7"/>
  <c r="B137" i="7" l="1"/>
  <c r="D136" i="7"/>
  <c r="D137" i="7" l="1"/>
  <c r="B138" i="7"/>
  <c r="D138" i="7" l="1"/>
  <c r="B139" i="7"/>
  <c r="B140" i="7" l="1"/>
  <c r="D139" i="7"/>
  <c r="B141" i="7" l="1"/>
  <c r="D140" i="7"/>
  <c r="D141" i="7" l="1"/>
  <c r="B142" i="7"/>
  <c r="D142" i="7" l="1"/>
  <c r="B143" i="7"/>
  <c r="B144" i="7" l="1"/>
  <c r="D143" i="7"/>
  <c r="B145" i="7" l="1"/>
  <c r="D144" i="7"/>
  <c r="D145" i="7" l="1"/>
  <c r="B146" i="7"/>
  <c r="D146" i="7" l="1"/>
  <c r="B147" i="7"/>
  <c r="B148" i="7" l="1"/>
  <c r="D147" i="7"/>
  <c r="B149" i="7" l="1"/>
  <c r="D148" i="7"/>
  <c r="D149" i="7" l="1"/>
  <c r="B150" i="7"/>
  <c r="D150" i="7" l="1"/>
  <c r="B151" i="7"/>
  <c r="B152" i="7" l="1"/>
  <c r="D151" i="7"/>
  <c r="B153" i="7" l="1"/>
  <c r="D152" i="7"/>
  <c r="D153" i="7" l="1"/>
  <c r="B154" i="7"/>
  <c r="D154" i="7" l="1"/>
  <c r="B155" i="7"/>
  <c r="B156" i="7" l="1"/>
  <c r="D155" i="7"/>
  <c r="B157" i="7" l="1"/>
  <c r="D156" i="7"/>
  <c r="D157" i="7" l="1"/>
  <c r="B158" i="7"/>
  <c r="D158" i="7" l="1"/>
  <c r="B159" i="7"/>
  <c r="B160" i="7" l="1"/>
  <c r="D159" i="7"/>
  <c r="B161" i="7" l="1"/>
  <c r="D160" i="7"/>
  <c r="D161" i="7" l="1"/>
  <c r="B162" i="7"/>
  <c r="D162" i="7" l="1"/>
  <c r="B163" i="7"/>
  <c r="B164" i="7" l="1"/>
  <c r="D163" i="7"/>
  <c r="B165" i="7" l="1"/>
  <c r="D164" i="7"/>
  <c r="D165" i="7" l="1"/>
  <c r="B166" i="7"/>
  <c r="D166" i="7" l="1"/>
  <c r="B167" i="7"/>
  <c r="B168" i="7" l="1"/>
  <c r="D167" i="7"/>
  <c r="B169" i="7" l="1"/>
  <c r="D168" i="7"/>
  <c r="D169" i="7" l="1"/>
  <c r="B170" i="7"/>
  <c r="D170" i="7" l="1"/>
  <c r="B171" i="7"/>
  <c r="B172" i="7" l="1"/>
  <c r="D171" i="7"/>
  <c r="B173" i="7" l="1"/>
  <c r="D172" i="7"/>
  <c r="D173" i="7" l="1"/>
  <c r="B174" i="7"/>
  <c r="D174" i="7" l="1"/>
  <c r="B175" i="7"/>
  <c r="B176" i="7" l="1"/>
  <c r="D175" i="7"/>
  <c r="B177" i="7" l="1"/>
  <c r="D176" i="7"/>
  <c r="D177" i="7" l="1"/>
  <c r="B178" i="7"/>
  <c r="D178" i="7" l="1"/>
  <c r="B179" i="7"/>
  <c r="B180" i="7" l="1"/>
  <c r="D179" i="7"/>
  <c r="B181" i="7" l="1"/>
  <c r="D180" i="7"/>
  <c r="D181" i="7" l="1"/>
  <c r="B182" i="7"/>
  <c r="D182" i="7" l="1"/>
  <c r="B183" i="7"/>
  <c r="B184" i="7" l="1"/>
  <c r="D183" i="7"/>
  <c r="B185" i="7" l="1"/>
  <c r="D184" i="7"/>
  <c r="B186" i="7" l="1"/>
  <c r="D185" i="7"/>
  <c r="D186" i="7" l="1"/>
  <c r="B187" i="7"/>
  <c r="B188" i="7" l="1"/>
  <c r="D187" i="7"/>
  <c r="B189" i="7" l="1"/>
  <c r="D188" i="7"/>
  <c r="D189" i="7" l="1"/>
  <c r="B190" i="7"/>
  <c r="B191" i="7" l="1"/>
  <c r="D190" i="7"/>
  <c r="D191" i="7" l="1"/>
  <c r="B192" i="7"/>
  <c r="D192" i="7" l="1"/>
  <c r="B193" i="7"/>
  <c r="D193" i="7" l="1"/>
  <c r="B194" i="7"/>
  <c r="B195" i="7" l="1"/>
  <c r="D194" i="7"/>
  <c r="D195" i="7" l="1"/>
  <c r="B196" i="7"/>
  <c r="D196" i="7" l="1"/>
  <c r="B197" i="7"/>
  <c r="D197" i="7" l="1"/>
  <c r="B198" i="7"/>
  <c r="B199" i="7" l="1"/>
  <c r="D198" i="7"/>
  <c r="D199" i="7" l="1"/>
  <c r="B200" i="7"/>
  <c r="B201" i="7" l="1"/>
  <c r="D200" i="7"/>
  <c r="D201" i="7" l="1"/>
  <c r="B202" i="7"/>
  <c r="B203" i="7" l="1"/>
  <c r="D202" i="7"/>
  <c r="D203" i="7" l="1"/>
  <c r="B204" i="7"/>
  <c r="D204" i="7" l="1"/>
  <c r="B205" i="7"/>
  <c r="D205" i="7" l="1"/>
  <c r="B206" i="7"/>
  <c r="B207" i="7" l="1"/>
  <c r="D206" i="7"/>
  <c r="D207" i="7" l="1"/>
  <c r="B208" i="7"/>
  <c r="D208" i="7" l="1"/>
  <c r="B209" i="7"/>
  <c r="D209" i="7" l="1"/>
  <c r="B210" i="7"/>
  <c r="B211" i="7" l="1"/>
  <c r="D210" i="7"/>
  <c r="D211" i="7" l="1"/>
  <c r="B212" i="7"/>
  <c r="D212" i="7" l="1"/>
  <c r="B213" i="7"/>
  <c r="D213" i="7" l="1"/>
  <c r="B214" i="7"/>
  <c r="B215" i="7" l="1"/>
  <c r="D214" i="7"/>
  <c r="D215" i="7" l="1"/>
  <c r="B216" i="7"/>
  <c r="D216" i="7" l="1"/>
  <c r="B217" i="7"/>
  <c r="D217" i="7" l="1"/>
  <c r="B218" i="7"/>
  <c r="B219" i="7" l="1"/>
  <c r="D218" i="7"/>
  <c r="D219" i="7" l="1"/>
  <c r="B220" i="7"/>
  <c r="D220" i="7" l="1"/>
  <c r="B221" i="7"/>
  <c r="D221" i="7" l="1"/>
  <c r="B222" i="7"/>
  <c r="B223" i="7" l="1"/>
  <c r="D222" i="7"/>
  <c r="B224" i="7" l="1"/>
  <c r="D223" i="7"/>
  <c r="D224" i="7" l="1"/>
  <c r="B225" i="7"/>
  <c r="D225" i="7" l="1"/>
  <c r="B226" i="7"/>
  <c r="B227" i="7" l="1"/>
  <c r="D226" i="7"/>
  <c r="D227" i="7" l="1"/>
  <c r="B228" i="7"/>
  <c r="B229" i="7" l="1"/>
  <c r="D228" i="7"/>
  <c r="D229" i="7" l="1"/>
  <c r="B230" i="7"/>
  <c r="B231" i="7" l="1"/>
  <c r="D230" i="7"/>
  <c r="D231" i="7" l="1"/>
  <c r="B232" i="7"/>
  <c r="D232" i="7" l="1"/>
  <c r="B233" i="7"/>
  <c r="D233" i="7" l="1"/>
  <c r="B234" i="7"/>
  <c r="B235" i="7" l="1"/>
  <c r="D234" i="7"/>
  <c r="D235" i="7" l="1"/>
  <c r="B236" i="7"/>
  <c r="D236" i="7" l="1"/>
  <c r="B237" i="7"/>
  <c r="D237" i="7" l="1"/>
  <c r="B238" i="7"/>
  <c r="B239" i="7" l="1"/>
  <c r="D238" i="7"/>
  <c r="D239" i="7" l="1"/>
  <c r="B240" i="7"/>
  <c r="D240" i="7" l="1"/>
  <c r="B241" i="7"/>
  <c r="D241" i="7" l="1"/>
  <c r="B242" i="7"/>
  <c r="D242" i="7" l="1"/>
  <c r="B243" i="7"/>
  <c r="B244" i="7" l="1"/>
  <c r="D243" i="7"/>
  <c r="B245" i="7" l="1"/>
  <c r="D244" i="7"/>
  <c r="B246" i="7" l="1"/>
  <c r="D245" i="7"/>
  <c r="D246" i="7" l="1"/>
  <c r="B247" i="7"/>
  <c r="B248" i="7" l="1"/>
  <c r="D247" i="7"/>
  <c r="B249" i="7" l="1"/>
  <c r="D248" i="7"/>
  <c r="D249" i="7" l="1"/>
  <c r="B250" i="7"/>
  <c r="D250" i="7" l="1"/>
  <c r="B251" i="7"/>
  <c r="B252" i="7" l="1"/>
  <c r="D251" i="7"/>
  <c r="B253" i="7" l="1"/>
  <c r="D252" i="7"/>
  <c r="B254" i="7" l="1"/>
  <c r="D253" i="7"/>
  <c r="D254" i="7" l="1"/>
  <c r="B255" i="7"/>
  <c r="B256" i="7" l="1"/>
  <c r="D255" i="7"/>
  <c r="B257" i="7" l="1"/>
  <c r="D256" i="7"/>
  <c r="D257" i="7" l="1"/>
  <c r="B258" i="7"/>
  <c r="D258" i="7" l="1"/>
  <c r="B259" i="7"/>
  <c r="B260" i="7" l="1"/>
  <c r="D259" i="7"/>
  <c r="B261" i="7" l="1"/>
  <c r="D260" i="7"/>
  <c r="B262" i="7" l="1"/>
  <c r="D261" i="7"/>
  <c r="D262" i="7" l="1"/>
  <c r="B263" i="7"/>
  <c r="B264" i="7" l="1"/>
  <c r="D263" i="7"/>
  <c r="B265" i="7" l="1"/>
  <c r="D264" i="7"/>
  <c r="D265" i="7" l="1"/>
  <c r="B266" i="7"/>
  <c r="D266" i="7" l="1"/>
  <c r="B267" i="7"/>
  <c r="B268" i="7" l="1"/>
  <c r="D267" i="7"/>
  <c r="B269" i="7" l="1"/>
  <c r="D268" i="7"/>
  <c r="B270" i="7" l="1"/>
  <c r="D269" i="7"/>
  <c r="D270" i="7" l="1"/>
  <c r="B271" i="7"/>
  <c r="B272" i="7" l="1"/>
  <c r="D271" i="7"/>
  <c r="B273" i="7" l="1"/>
  <c r="D272" i="7"/>
  <c r="D273" i="7" l="1"/>
  <c r="B274" i="7"/>
  <c r="D274" i="7" l="1"/>
  <c r="B275" i="7"/>
  <c r="B276" i="7" l="1"/>
  <c r="D275" i="7"/>
  <c r="B277" i="7" l="1"/>
  <c r="D276" i="7"/>
  <c r="B278" i="7" l="1"/>
  <c r="D277" i="7"/>
  <c r="D278" i="7" l="1"/>
  <c r="B279" i="7"/>
  <c r="B280" i="7" l="1"/>
  <c r="D279" i="7"/>
  <c r="B281" i="7" l="1"/>
  <c r="D280" i="7"/>
  <c r="D281" i="7" l="1"/>
  <c r="B282" i="7"/>
  <c r="D282" i="7" l="1"/>
  <c r="B283" i="7"/>
  <c r="B284" i="7" l="1"/>
  <c r="D283" i="7"/>
  <c r="B285" i="7" l="1"/>
  <c r="D284" i="7"/>
  <c r="B286" i="7" l="1"/>
  <c r="D285" i="7"/>
  <c r="D286" i="7" l="1"/>
  <c r="B287" i="7"/>
  <c r="B288" i="7" l="1"/>
  <c r="D287" i="7"/>
  <c r="B289" i="7" l="1"/>
  <c r="D288" i="7"/>
  <c r="D289" i="7" l="1"/>
  <c r="B290" i="7"/>
  <c r="D290" i="7" l="1"/>
  <c r="B291" i="7"/>
  <c r="B292" i="7" l="1"/>
  <c r="D291" i="7"/>
  <c r="B293" i="7" l="1"/>
  <c r="D292" i="7"/>
  <c r="B294" i="7" l="1"/>
  <c r="D293" i="7"/>
  <c r="D294" i="7" l="1"/>
  <c r="B295" i="7"/>
  <c r="B296" i="7" l="1"/>
  <c r="D295" i="7"/>
  <c r="B297" i="7" l="1"/>
  <c r="D296" i="7"/>
  <c r="D297" i="7" l="1"/>
  <c r="B298" i="7"/>
  <c r="D298" i="7" l="1"/>
  <c r="B299" i="7"/>
  <c r="B300" i="7" l="1"/>
  <c r="D299" i="7"/>
  <c r="B301" i="7" l="1"/>
  <c r="D300" i="7"/>
  <c r="B302" i="7" l="1"/>
  <c r="D301" i="7"/>
  <c r="D302" i="7" l="1"/>
  <c r="B303" i="7"/>
  <c r="B304" i="7" l="1"/>
  <c r="D303" i="7"/>
  <c r="B305" i="7" l="1"/>
  <c r="D304" i="7"/>
  <c r="D305" i="7" l="1"/>
  <c r="B306" i="7"/>
  <c r="D306" i="7" l="1"/>
  <c r="B307" i="7"/>
  <c r="B308" i="7" l="1"/>
  <c r="D307" i="7"/>
  <c r="B309" i="7" l="1"/>
  <c r="D308" i="7"/>
  <c r="B310" i="7" l="1"/>
  <c r="D309" i="7"/>
  <c r="D310" i="7" l="1"/>
  <c r="B311" i="7"/>
  <c r="B312" i="7" l="1"/>
  <c r="D311" i="7"/>
  <c r="B313" i="7" l="1"/>
  <c r="D312" i="7"/>
  <c r="D313" i="7" l="1"/>
  <c r="B314" i="7"/>
  <c r="D314" i="7" l="1"/>
  <c r="B315" i="7"/>
  <c r="B316" i="7" l="1"/>
  <c r="D315" i="7"/>
  <c r="B317" i="7" l="1"/>
  <c r="D316" i="7"/>
  <c r="B318" i="7" l="1"/>
  <c r="D317" i="7"/>
  <c r="D318" i="7" l="1"/>
  <c r="B319" i="7"/>
  <c r="B320" i="7" l="1"/>
  <c r="D319" i="7"/>
  <c r="B321" i="7" l="1"/>
  <c r="D320" i="7"/>
  <c r="D321" i="7" l="1"/>
  <c r="B322" i="7"/>
  <c r="D322" i="7" l="1"/>
  <c r="B323" i="7"/>
  <c r="B324" i="7" l="1"/>
  <c r="D323" i="7"/>
  <c r="B325" i="7" l="1"/>
  <c r="D324" i="7"/>
  <c r="B326" i="7" l="1"/>
  <c r="D325" i="7"/>
  <c r="D326" i="7" l="1"/>
  <c r="B327" i="7"/>
  <c r="B328" i="7" l="1"/>
  <c r="D327" i="7"/>
  <c r="B329" i="7" l="1"/>
  <c r="D328" i="7"/>
  <c r="D329" i="7" l="1"/>
  <c r="B330" i="7"/>
  <c r="D330" i="7" l="1"/>
  <c r="B331" i="7"/>
  <c r="B332" i="7" l="1"/>
  <c r="D331" i="7"/>
  <c r="B333" i="7" l="1"/>
  <c r="D332" i="7"/>
  <c r="B334" i="7" l="1"/>
  <c r="D333" i="7"/>
  <c r="D334" i="7" l="1"/>
  <c r="B335" i="7"/>
  <c r="B336" i="7" l="1"/>
  <c r="D335" i="7"/>
  <c r="B337" i="7" l="1"/>
  <c r="D336" i="7"/>
  <c r="D337" i="7" l="1"/>
  <c r="B338" i="7"/>
  <c r="D338" i="7" l="1"/>
  <c r="B339" i="7"/>
  <c r="B340" i="7" l="1"/>
  <c r="D339" i="7"/>
  <c r="B341" i="7" l="1"/>
  <c r="D340" i="7"/>
  <c r="B342" i="7" l="1"/>
  <c r="D341" i="7"/>
  <c r="D342" i="7" l="1"/>
  <c r="B343" i="7"/>
  <c r="B344" i="7" l="1"/>
  <c r="D343" i="7"/>
  <c r="B345" i="7" l="1"/>
  <c r="D344" i="7"/>
  <c r="D345" i="7" l="1"/>
  <c r="B346" i="7"/>
  <c r="D346" i="7" l="1"/>
  <c r="B347" i="7"/>
  <c r="B348" i="7" l="1"/>
  <c r="D347" i="7"/>
  <c r="B349" i="7" l="1"/>
  <c r="D348" i="7"/>
  <c r="B350" i="7" l="1"/>
  <c r="D349" i="7"/>
  <c r="D350" i="7" l="1"/>
  <c r="B351" i="7"/>
  <c r="B352" i="7" l="1"/>
  <c r="D351" i="7"/>
  <c r="B353" i="7" l="1"/>
  <c r="D352" i="7"/>
  <c r="D353" i="7" l="1"/>
  <c r="B354" i="7"/>
  <c r="D354" i="7" l="1"/>
  <c r="B355" i="7"/>
  <c r="B356" i="7" l="1"/>
  <c r="D355" i="7"/>
  <c r="D356" i="7" l="1"/>
  <c r="B357" i="7"/>
  <c r="D357" i="7" l="1"/>
  <c r="B358" i="7"/>
  <c r="D358" i="7" l="1"/>
  <c r="B359" i="7"/>
  <c r="B360" i="7" l="1"/>
  <c r="D359" i="7"/>
  <c r="D360" i="7" l="1"/>
  <c r="B361" i="7"/>
  <c r="D361" i="7" l="1"/>
  <c r="B362" i="7"/>
  <c r="D362" i="7" l="1"/>
  <c r="B363" i="7"/>
  <c r="B364" i="7" l="1"/>
  <c r="D363" i="7"/>
  <c r="D364" i="7" l="1"/>
  <c r="B365" i="7"/>
  <c r="B366" i="7" l="1"/>
  <c r="D365" i="7"/>
  <c r="D366" i="7" l="1"/>
  <c r="B367" i="7"/>
  <c r="B368" i="7" l="1"/>
  <c r="D367" i="7"/>
  <c r="D368" i="7" l="1"/>
  <c r="B369" i="7"/>
  <c r="D369" i="7" l="1"/>
  <c r="B370" i="7"/>
  <c r="D370" i="7" l="1"/>
  <c r="B371" i="7"/>
  <c r="B372" i="7" l="1"/>
  <c r="D371" i="7"/>
  <c r="D372" i="7" l="1"/>
  <c r="B373" i="7"/>
  <c r="D373" i="7" l="1"/>
  <c r="B374" i="7"/>
  <c r="B375" i="7" l="1"/>
  <c r="D374" i="7"/>
  <c r="B376" i="7" l="1"/>
  <c r="D375" i="7"/>
  <c r="B377" i="7" l="1"/>
  <c r="D376" i="7"/>
  <c r="D377" i="7" l="1"/>
  <c r="B378" i="7"/>
  <c r="B379" i="7" l="1"/>
  <c r="D378" i="7"/>
  <c r="B380" i="7" l="1"/>
  <c r="D379" i="7"/>
  <c r="B381" i="7" l="1"/>
  <c r="D380" i="7"/>
  <c r="D381" i="7" l="1"/>
  <c r="B382" i="7"/>
  <c r="B383" i="7" l="1"/>
  <c r="D382" i="7"/>
  <c r="B384" i="7" l="1"/>
  <c r="D383" i="7"/>
  <c r="D384" i="7" l="1"/>
  <c r="B385" i="7"/>
  <c r="D385" i="7" l="1"/>
  <c r="B386" i="7"/>
  <c r="B387" i="7" l="1"/>
  <c r="D386" i="7"/>
  <c r="B388" i="7" l="1"/>
  <c r="D387" i="7"/>
  <c r="B389" i="7" l="1"/>
  <c r="D388" i="7"/>
  <c r="D389" i="7" l="1"/>
  <c r="B390" i="7"/>
  <c r="B391" i="7" l="1"/>
  <c r="D390" i="7"/>
  <c r="B392" i="7" l="1"/>
  <c r="D391" i="7"/>
  <c r="D392" i="7" l="1"/>
  <c r="B393" i="7"/>
  <c r="D393" i="7" l="1"/>
  <c r="B394" i="7"/>
  <c r="B395" i="7" l="1"/>
  <c r="D394" i="7"/>
  <c r="B396" i="7" l="1"/>
  <c r="D395" i="7"/>
  <c r="B397" i="7" l="1"/>
  <c r="D396" i="7"/>
  <c r="D397" i="7" l="1"/>
  <c r="B398" i="7"/>
  <c r="B399" i="7" l="1"/>
  <c r="D398" i="7"/>
  <c r="B400" i="7" l="1"/>
  <c r="D399" i="7"/>
  <c r="D400" i="7" l="1"/>
  <c r="B401" i="7"/>
  <c r="D401" i="7" l="1"/>
  <c r="B402" i="7"/>
  <c r="B403" i="7" l="1"/>
  <c r="D402" i="7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595" i="7" l="1"/>
  <c r="B596" i="7" l="1"/>
  <c r="B597" i="7" l="1"/>
  <c r="B598" i="7" l="1"/>
  <c r="B599" i="7" l="1"/>
  <c r="B600" i="7" l="1"/>
  <c r="B601" i="7" l="1"/>
  <c r="B602" i="7" l="1"/>
  <c r="B603" i="7" l="1"/>
  <c r="B604" i="7" l="1"/>
  <c r="B605" i="7" l="1"/>
  <c r="B606" i="7" l="1"/>
  <c r="B607" i="7" l="1"/>
  <c r="B608" i="7" l="1"/>
  <c r="B609" i="7" l="1"/>
  <c r="B610" i="7" l="1"/>
  <c r="B611" i="7" l="1"/>
  <c r="B612" i="7" l="1"/>
  <c r="B613" i="7" l="1"/>
  <c r="B614" i="7" l="1"/>
  <c r="B615" i="7" l="1"/>
  <c r="B616" i="7" l="1"/>
  <c r="B617" i="7" l="1"/>
  <c r="B618" i="7" l="1"/>
  <c r="B619" i="7" l="1"/>
  <c r="B620" i="7" l="1"/>
  <c r="B621" i="7" l="1"/>
  <c r="B622" i="7" l="1"/>
  <c r="B623" i="7" l="1"/>
  <c r="B624" i="7" l="1"/>
  <c r="B625" i="7" l="1"/>
  <c r="B626" i="7" l="1"/>
  <c r="B627" i="7" l="1"/>
  <c r="B628" i="7" l="1"/>
  <c r="B629" i="7" l="1"/>
  <c r="B630" i="7" l="1"/>
  <c r="B631" i="7" l="1"/>
  <c r="B632" i="7" l="1"/>
  <c r="B633" i="7" l="1"/>
  <c r="B634" i="7" l="1"/>
  <c r="B635" i="7" l="1"/>
  <c r="B636" i="7" l="1"/>
  <c r="B637" i="7" l="1"/>
  <c r="B638" i="7" l="1"/>
  <c r="B639" i="7" l="1"/>
  <c r="B640" i="7" l="1"/>
  <c r="B641" i="7" l="1"/>
  <c r="B642" i="7" l="1"/>
  <c r="B643" i="7" l="1"/>
  <c r="B644" i="7" l="1"/>
  <c r="B645" i="7" l="1"/>
  <c r="B646" i="7" l="1"/>
  <c r="B647" i="7" l="1"/>
  <c r="B648" i="7" l="1"/>
  <c r="B649" i="7" l="1"/>
  <c r="B650" i="7" l="1"/>
  <c r="B651" i="7" l="1"/>
  <c r="B652" i="7" l="1"/>
  <c r="B653" i="7" l="1"/>
  <c r="B654" i="7" l="1"/>
  <c r="B655" i="7" l="1"/>
  <c r="B656" i="7" l="1"/>
  <c r="B657" i="7" l="1"/>
  <c r="B658" i="7" l="1"/>
  <c r="B659" i="7" l="1"/>
  <c r="B660" i="7" l="1"/>
  <c r="B661" i="7" l="1"/>
  <c r="B662" i="7" l="1"/>
  <c r="B663" i="7" l="1"/>
  <c r="B664" i="7" l="1"/>
  <c r="B665" i="7" l="1"/>
  <c r="B666" i="7" l="1"/>
  <c r="B667" i="7" l="1"/>
  <c r="B668" i="7" l="1"/>
  <c r="B669" i="7" l="1"/>
  <c r="B670" i="7" l="1"/>
  <c r="B671" i="7" l="1"/>
  <c r="B672" i="7" l="1"/>
  <c r="B673" i="7" l="1"/>
  <c r="B674" i="7" l="1"/>
  <c r="B675" i="7" l="1"/>
  <c r="B676" i="7" l="1"/>
  <c r="B677" i="7" l="1"/>
  <c r="B678" i="7" l="1"/>
  <c r="B679" i="7" l="1"/>
  <c r="B680" i="7" l="1"/>
  <c r="B681" i="7" l="1"/>
  <c r="B682" i="7" l="1"/>
  <c r="B683" i="7" l="1"/>
  <c r="B684" i="7" l="1"/>
  <c r="B685" i="7" l="1"/>
  <c r="B686" i="7" l="1"/>
  <c r="B687" i="7" l="1"/>
  <c r="B688" i="7" l="1"/>
  <c r="B689" i="7" l="1"/>
  <c r="B690" i="7" l="1"/>
  <c r="B691" i="7" l="1"/>
  <c r="B692" i="7" l="1"/>
  <c r="B693" i="7" l="1"/>
  <c r="B694" i="7" l="1"/>
  <c r="B695" i="7" l="1"/>
  <c r="B696" i="7" l="1"/>
  <c r="B697" i="7" l="1"/>
  <c r="B698" i="7" l="1"/>
  <c r="B699" i="7" l="1"/>
  <c r="B700" i="7" l="1"/>
  <c r="B701" i="7" l="1"/>
  <c r="B702" i="7" l="1"/>
  <c r="B703" i="7" l="1"/>
  <c r="B704" i="7" l="1"/>
  <c r="B705" i="7" l="1"/>
  <c r="B706" i="7" l="1"/>
  <c r="B707" i="7" l="1"/>
  <c r="B708" i="7" l="1"/>
  <c r="B709" i="7" l="1"/>
  <c r="B710" i="7" l="1"/>
  <c r="B711" i="7" l="1"/>
  <c r="B712" i="7" l="1"/>
  <c r="B713" i="7" l="1"/>
  <c r="B714" i="7" l="1"/>
  <c r="B715" i="7" l="1"/>
  <c r="B716" i="7" l="1"/>
  <c r="B717" i="7" l="1"/>
  <c r="B718" i="7" l="1"/>
  <c r="B719" i="7" l="1"/>
  <c r="B720" i="7" l="1"/>
  <c r="B721" i="7" l="1"/>
  <c r="B722" i="7" l="1"/>
  <c r="B723" i="7" l="1"/>
  <c r="B724" i="7" l="1"/>
  <c r="B725" i="7" l="1"/>
  <c r="B726" i="7" l="1"/>
  <c r="B727" i="7" l="1"/>
  <c r="B728" i="7" l="1"/>
  <c r="B729" i="7" l="1"/>
  <c r="B730" i="7" l="1"/>
  <c r="B731" i="7" l="1"/>
  <c r="B732" i="7" l="1"/>
  <c r="B733" i="7" l="1"/>
  <c r="B734" i="7" l="1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  <c r="B778" i="7" l="1"/>
  <c r="B779" i="7" l="1"/>
  <c r="B780" i="7" l="1"/>
  <c r="B781" i="7" l="1"/>
  <c r="B782" i="7" l="1"/>
  <c r="B783" i="7" l="1"/>
  <c r="B784" i="7" l="1"/>
  <c r="B785" i="7" l="1"/>
  <c r="B786" i="7" l="1"/>
  <c r="B787" i="7" l="1"/>
  <c r="B788" i="7" l="1"/>
  <c r="B789" i="7" l="1"/>
  <c r="B790" i="7" l="1"/>
  <c r="B791" i="7" l="1"/>
  <c r="B792" i="7" l="1"/>
  <c r="B793" i="7" l="1"/>
  <c r="B794" i="7" l="1"/>
  <c r="B795" i="7" l="1"/>
  <c r="B796" i="7" l="1"/>
  <c r="B797" i="7" l="1"/>
  <c r="B798" i="7" l="1"/>
  <c r="B799" i="7" l="1"/>
  <c r="B800" i="7" l="1"/>
  <c r="B801" i="7" l="1"/>
  <c r="B802" i="7" l="1"/>
  <c r="B803" i="7" l="1"/>
  <c r="B804" i="7" l="1"/>
  <c r="B805" i="7" l="1"/>
  <c r="B806" i="7" l="1"/>
  <c r="B807" i="7" l="1"/>
  <c r="B808" i="7" l="1"/>
  <c r="B809" i="7" l="1"/>
  <c r="B810" i="7" l="1"/>
  <c r="B811" i="7" l="1"/>
  <c r="B812" i="7" l="1"/>
  <c r="B813" i="7" l="1"/>
  <c r="B814" i="7" l="1"/>
  <c r="B815" i="7" l="1"/>
  <c r="B816" i="7" l="1"/>
  <c r="B817" i="7" l="1"/>
  <c r="B818" i="7" l="1"/>
  <c r="B819" i="7" l="1"/>
  <c r="B820" i="7" l="1"/>
  <c r="B821" i="7" l="1"/>
  <c r="B822" i="7" l="1"/>
  <c r="B823" i="7" l="1"/>
  <c r="B824" i="7" l="1"/>
  <c r="B825" i="7" l="1"/>
  <c r="B826" i="7" l="1"/>
  <c r="B827" i="7" l="1"/>
  <c r="B828" i="7" l="1"/>
  <c r="B829" i="7" l="1"/>
  <c r="B830" i="7" l="1"/>
  <c r="B831" i="7" l="1"/>
  <c r="B832" i="7" l="1"/>
  <c r="B833" i="7" l="1"/>
  <c r="B834" i="7" l="1"/>
  <c r="B835" i="7" l="1"/>
  <c r="B836" i="7" l="1"/>
  <c r="B837" i="7" l="1"/>
  <c r="B838" i="7" l="1"/>
  <c r="B839" i="7" l="1"/>
  <c r="B840" i="7" l="1"/>
  <c r="B841" i="7" l="1"/>
  <c r="B842" i="7" l="1"/>
  <c r="B843" i="7" l="1"/>
  <c r="B844" i="7" l="1"/>
  <c r="B845" i="7" l="1"/>
  <c r="B846" i="7" l="1"/>
  <c r="B847" i="7" l="1"/>
  <c r="B848" i="7" l="1"/>
  <c r="B849" i="7" l="1"/>
  <c r="B850" i="7" l="1"/>
  <c r="B851" i="7" l="1"/>
  <c r="B852" i="7" l="1"/>
  <c r="B853" i="7" l="1"/>
  <c r="B854" i="7" l="1"/>
  <c r="B855" i="7" l="1"/>
  <c r="B856" i="7" l="1"/>
  <c r="B857" i="7" l="1"/>
  <c r="B858" i="7" l="1"/>
  <c r="B859" i="7" l="1"/>
  <c r="B860" i="7" l="1"/>
  <c r="B861" i="7" l="1"/>
  <c r="B862" i="7" l="1"/>
  <c r="B863" i="7" l="1"/>
  <c r="B864" i="7" l="1"/>
  <c r="B865" i="7" l="1"/>
  <c r="B866" i="7" l="1"/>
  <c r="B867" i="7" l="1"/>
  <c r="B868" i="7" l="1"/>
  <c r="B869" i="7" l="1"/>
  <c r="B870" i="7" l="1"/>
  <c r="B871" i="7" l="1"/>
  <c r="B872" i="7" l="1"/>
  <c r="B873" i="7" l="1"/>
  <c r="B874" i="7" l="1"/>
  <c r="B875" i="7" l="1"/>
  <c r="B876" i="7" l="1"/>
  <c r="B877" i="7" l="1"/>
  <c r="B878" i="7" l="1"/>
  <c r="B879" i="7" l="1"/>
  <c r="B880" i="7" l="1"/>
  <c r="B881" i="7" l="1"/>
  <c r="B882" i="7" l="1"/>
  <c r="B883" i="7" l="1"/>
  <c r="B884" i="7" l="1"/>
  <c r="B885" i="7" l="1"/>
  <c r="B886" i="7" l="1"/>
  <c r="B887" i="7" l="1"/>
  <c r="B888" i="7" l="1"/>
  <c r="B889" i="7" l="1"/>
  <c r="B890" i="7" l="1"/>
  <c r="B891" i="7" l="1"/>
  <c r="B892" i="7" l="1"/>
  <c r="B893" i="7" l="1"/>
  <c r="B894" i="7" l="1"/>
  <c r="B895" i="7" l="1"/>
  <c r="B896" i="7" l="1"/>
  <c r="B897" i="7" l="1"/>
  <c r="B898" i="7" l="1"/>
  <c r="B899" i="7" l="1"/>
  <c r="B900" i="7" l="1"/>
  <c r="B901" i="7" l="1"/>
  <c r="B902" i="7" l="1"/>
  <c r="B903" i="7" l="1"/>
  <c r="B904" i="7" l="1"/>
  <c r="B905" i="7" l="1"/>
  <c r="B906" i="7" l="1"/>
  <c r="B907" i="7" l="1"/>
  <c r="B908" i="7" l="1"/>
  <c r="B909" i="7" l="1"/>
  <c r="B910" i="7" l="1"/>
  <c r="B911" i="7" l="1"/>
  <c r="B912" i="7" l="1"/>
  <c r="B913" i="7" l="1"/>
  <c r="B914" i="7" l="1"/>
  <c r="B915" i="7" l="1"/>
  <c r="B916" i="7" l="1"/>
  <c r="B917" i="7" l="1"/>
  <c r="B918" i="7" l="1"/>
  <c r="B919" i="7" l="1"/>
  <c r="B920" i="7" l="1"/>
  <c r="B921" i="7" l="1"/>
  <c r="B922" i="7" l="1"/>
  <c r="B923" i="7" l="1"/>
  <c r="B924" i="7" l="1"/>
  <c r="B925" i="7" l="1"/>
  <c r="B926" i="7" l="1"/>
  <c r="B927" i="7" l="1"/>
  <c r="B928" i="7" l="1"/>
  <c r="B929" i="7" l="1"/>
  <c r="B930" i="7" l="1"/>
  <c r="B931" i="7" l="1"/>
  <c r="B932" i="7" l="1"/>
  <c r="B933" i="7" l="1"/>
  <c r="B934" i="7" l="1"/>
  <c r="B935" i="7" l="1"/>
  <c r="B936" i="7" l="1"/>
  <c r="B937" i="7" l="1"/>
  <c r="B938" i="7" l="1"/>
  <c r="B939" i="7" l="1"/>
  <c r="B940" i="7" l="1"/>
  <c r="B941" i="7" l="1"/>
  <c r="B942" i="7" l="1"/>
  <c r="B943" i="7" l="1"/>
  <c r="B944" i="7" l="1"/>
  <c r="B945" i="7" l="1"/>
  <c r="B946" i="7" l="1"/>
  <c r="B947" i="7" l="1"/>
  <c r="B948" i="7" l="1"/>
  <c r="B949" i="7" l="1"/>
  <c r="B950" i="7" l="1"/>
  <c r="B951" i="7" l="1"/>
  <c r="B952" i="7" l="1"/>
  <c r="B953" i="7" l="1"/>
  <c r="B954" i="7" l="1"/>
  <c r="B955" i="7" l="1"/>
  <c r="B956" i="7" l="1"/>
  <c r="B957" i="7" l="1"/>
  <c r="B958" i="7" l="1"/>
  <c r="B959" i="7" l="1"/>
  <c r="B960" i="7" l="1"/>
  <c r="B961" i="7" l="1"/>
  <c r="B962" i="7" l="1"/>
  <c r="B963" i="7" l="1"/>
  <c r="B964" i="7" l="1"/>
  <c r="B965" i="7" l="1"/>
  <c r="B966" i="7" l="1"/>
  <c r="B967" i="7" l="1"/>
  <c r="B968" i="7" l="1"/>
  <c r="B969" i="7" l="1"/>
  <c r="B970" i="7" l="1"/>
  <c r="B971" i="7" l="1"/>
  <c r="B972" i="7" l="1"/>
  <c r="B973" i="7" l="1"/>
  <c r="B974" i="7" l="1"/>
  <c r="B975" i="7" l="1"/>
  <c r="B976" i="7" l="1"/>
  <c r="B977" i="7" l="1"/>
  <c r="B978" i="7" l="1"/>
  <c r="B979" i="7" l="1"/>
  <c r="B980" i="7" l="1"/>
  <c r="B981" i="7" l="1"/>
  <c r="B982" i="7" l="1"/>
  <c r="B983" i="7" l="1"/>
  <c r="B984" i="7" l="1"/>
  <c r="B985" i="7" l="1"/>
  <c r="B986" i="7" l="1"/>
  <c r="B987" i="7" l="1"/>
  <c r="B988" i="7" l="1"/>
  <c r="B989" i="7" l="1"/>
  <c r="B990" i="7" l="1"/>
  <c r="B991" i="7" l="1"/>
  <c r="B992" i="7" l="1"/>
  <c r="B993" i="7" l="1"/>
  <c r="B994" i="7" l="1"/>
  <c r="B995" i="7" l="1"/>
  <c r="B996" i="7" l="1"/>
  <c r="B997" i="7" l="1"/>
  <c r="B998" i="7" l="1"/>
  <c r="B999" i="7" l="1"/>
  <c r="B1000" i="7" l="1"/>
  <c r="B1001" i="7" l="1"/>
  <c r="B1002" i="7" l="1"/>
  <c r="B1003" i="7" l="1"/>
  <c r="B1004" i="7" l="1"/>
  <c r="B1005" i="7" l="1"/>
  <c r="B1006" i="7" l="1"/>
  <c r="B1007" i="7" l="1"/>
  <c r="B1008" i="7" l="1"/>
  <c r="B1009" i="7" l="1"/>
  <c r="B1010" i="7" l="1"/>
  <c r="B1011" i="7" l="1"/>
  <c r="B1012" i="7" l="1"/>
  <c r="B1013" i="7" l="1"/>
  <c r="B1014" i="7" l="1"/>
  <c r="B1015" i="7" l="1"/>
  <c r="B1016" i="7" l="1"/>
  <c r="B1017" i="7" l="1"/>
  <c r="B1018" i="7" l="1"/>
  <c r="B1019" i="7" l="1"/>
  <c r="B1020" i="7" l="1"/>
  <c r="B1021" i="7" l="1"/>
  <c r="B1022" i="7" l="1"/>
  <c r="B1023" i="7" l="1"/>
  <c r="B1024" i="7" l="1"/>
  <c r="B1025" i="7" l="1"/>
  <c r="B1026" i="7" l="1"/>
  <c r="B1027" i="7" l="1"/>
  <c r="B1028" i="7" l="1"/>
  <c r="B1029" i="7" l="1"/>
  <c r="B1030" i="7" l="1"/>
  <c r="B1031" i="7" l="1"/>
  <c r="B1032" i="7" l="1"/>
  <c r="B1033" i="7" l="1"/>
  <c r="B1034" i="7" l="1"/>
  <c r="B1035" i="7" l="1"/>
  <c r="B1036" i="7" l="1"/>
  <c r="B1037" i="7" l="1"/>
  <c r="B1038" i="7" l="1"/>
  <c r="B1039" i="7" l="1"/>
  <c r="B1040" i="7" l="1"/>
  <c r="B1041" i="7" l="1"/>
  <c r="B1042" i="7" l="1"/>
  <c r="B1043" i="7" l="1"/>
  <c r="B1044" i="7" l="1"/>
  <c r="B1045" i="7" l="1"/>
  <c r="B1046" i="7" l="1"/>
  <c r="B1047" i="7" l="1"/>
  <c r="B1048" i="7" l="1"/>
  <c r="B1049" i="7" l="1"/>
  <c r="B1050" i="7" l="1"/>
  <c r="B1051" i="7" l="1"/>
  <c r="B1052" i="7" l="1"/>
  <c r="B1053" i="7" l="1"/>
  <c r="B1054" i="7" l="1"/>
  <c r="B1055" i="7" l="1"/>
  <c r="B1056" i="7" l="1"/>
  <c r="B1057" i="7" l="1"/>
  <c r="B1058" i="7" l="1"/>
  <c r="B1059" i="7" l="1"/>
  <c r="B1060" i="7" l="1"/>
  <c r="B1061" i="7" l="1"/>
  <c r="B1062" i="7" l="1"/>
  <c r="B1063" i="7" l="1"/>
  <c r="B1064" i="7" l="1"/>
  <c r="B1065" i="7" l="1"/>
  <c r="B1066" i="7" l="1"/>
  <c r="B1067" i="7" l="1"/>
  <c r="B1068" i="7" l="1"/>
  <c r="B1069" i="7" l="1"/>
  <c r="B1070" i="7" l="1"/>
  <c r="B1071" i="7" l="1"/>
  <c r="B1072" i="7" l="1"/>
  <c r="B1073" i="7" l="1"/>
  <c r="B1074" i="7" l="1"/>
  <c r="B1075" i="7" l="1"/>
  <c r="B1076" i="7" l="1"/>
  <c r="B1077" i="7" l="1"/>
  <c r="B1078" i="7" l="1"/>
  <c r="B1079" i="7" l="1"/>
  <c r="B1080" i="7" l="1"/>
  <c r="B1081" i="7" l="1"/>
  <c r="B1082" i="7" l="1"/>
  <c r="B1083" i="7" l="1"/>
  <c r="B1084" i="7" l="1"/>
  <c r="B1085" i="7" l="1"/>
  <c r="B1086" i="7" l="1"/>
  <c r="B1087" i="7" l="1"/>
  <c r="B1088" i="7" l="1"/>
  <c r="B1089" i="7" l="1"/>
  <c r="B1090" i="7" l="1"/>
  <c r="B1091" i="7" l="1"/>
  <c r="B1092" i="7" l="1"/>
  <c r="B1093" i="7" l="1"/>
  <c r="B1094" i="7" l="1"/>
  <c r="B1095" i="7" l="1"/>
  <c r="B1096" i="7" l="1"/>
  <c r="B1097" i="7" l="1"/>
  <c r="B1098" i="7" l="1"/>
  <c r="B1099" i="7" l="1"/>
  <c r="B1100" i="7" l="1"/>
  <c r="B1101" i="7" l="1"/>
  <c r="B1102" i="7" l="1"/>
  <c r="B1103" i="7" l="1"/>
  <c r="B1104" i="7" l="1"/>
  <c r="B1105" i="7" l="1"/>
  <c r="B1106" i="7" l="1"/>
  <c r="B1107" i="7" l="1"/>
  <c r="B1108" i="7" l="1"/>
  <c r="B1109" i="7" l="1"/>
  <c r="B1110" i="7" l="1"/>
  <c r="B1111" i="7" l="1"/>
  <c r="B1112" i="7" l="1"/>
  <c r="B1113" i="7" l="1"/>
  <c r="B1114" i="7" l="1"/>
  <c r="B1115" i="7" l="1"/>
  <c r="B1116" i="7" l="1"/>
  <c r="B1117" i="7" l="1"/>
  <c r="B1118" i="7" l="1"/>
  <c r="B1119" i="7" l="1"/>
  <c r="B1120" i="7" l="1"/>
  <c r="B1121" i="7" l="1"/>
  <c r="B1122" i="7" l="1"/>
  <c r="B1123" i="7" l="1"/>
  <c r="B1124" i="7" l="1"/>
  <c r="B1125" i="7" l="1"/>
  <c r="B1126" i="7" l="1"/>
  <c r="B1127" i="7" l="1"/>
  <c r="B1128" i="7" l="1"/>
  <c r="B1129" i="7" l="1"/>
  <c r="B1130" i="7" l="1"/>
  <c r="B1131" i="7" l="1"/>
  <c r="B1132" i="7" l="1"/>
  <c r="B1133" i="7" l="1"/>
  <c r="B1134" i="7" l="1"/>
  <c r="B1135" i="7" l="1"/>
  <c r="B1136" i="7" l="1"/>
  <c r="B1137" i="7" l="1"/>
  <c r="B1138" i="7" l="1"/>
  <c r="B1139" i="7" l="1"/>
  <c r="B1140" i="7" l="1"/>
  <c r="B1141" i="7" l="1"/>
  <c r="B1142" i="7" l="1"/>
  <c r="B1143" i="7" l="1"/>
  <c r="B1144" i="7" l="1"/>
  <c r="B1145" i="7" l="1"/>
  <c r="B1146" i="7" l="1"/>
  <c r="B1147" i="7" l="1"/>
  <c r="B1148" i="7" l="1"/>
  <c r="B1149" i="7" l="1"/>
  <c r="B1150" i="7" l="1"/>
  <c r="B1151" i="7" l="1"/>
  <c r="B1152" i="7" l="1"/>
  <c r="B1153" i="7" l="1"/>
  <c r="B1154" i="7" l="1"/>
  <c r="B1155" i="7" l="1"/>
  <c r="B1156" i="7" l="1"/>
  <c r="B1157" i="7" l="1"/>
  <c r="B1158" i="7" l="1"/>
  <c r="B1159" i="7" l="1"/>
  <c r="B1160" i="7" l="1"/>
  <c r="B1161" i="7" l="1"/>
  <c r="B1162" i="7" l="1"/>
  <c r="B1163" i="7" l="1"/>
  <c r="B1164" i="7" l="1"/>
  <c r="B1165" i="7" l="1"/>
  <c r="B1166" i="7" l="1"/>
  <c r="B1167" i="7" l="1"/>
  <c r="B1168" i="7" l="1"/>
  <c r="B1169" i="7" l="1"/>
  <c r="B1170" i="7" l="1"/>
  <c r="B1171" i="7" l="1"/>
  <c r="B1172" i="7" l="1"/>
  <c r="B1173" i="7" l="1"/>
  <c r="B1174" i="7" l="1"/>
  <c r="B1175" i="7" l="1"/>
  <c r="B1176" i="7" l="1"/>
  <c r="B1177" i="7" l="1"/>
  <c r="B1178" i="7" l="1"/>
  <c r="B1179" i="7" l="1"/>
  <c r="B1180" i="7" l="1"/>
  <c r="B1181" i="7" l="1"/>
  <c r="B1182" i="7" l="1"/>
  <c r="B1183" i="7" l="1"/>
  <c r="B1184" i="7" l="1"/>
  <c r="B1185" i="7" l="1"/>
  <c r="B1186" i="7" l="1"/>
  <c r="B1187" i="7" l="1"/>
  <c r="B1188" i="7" l="1"/>
  <c r="B1189" i="7" l="1"/>
  <c r="B1190" i="7" l="1"/>
  <c r="B1191" i="7" l="1"/>
  <c r="B1192" i="7" l="1"/>
  <c r="B1193" i="7" l="1"/>
  <c r="B1194" i="7" l="1"/>
  <c r="B1195" i="7" l="1"/>
  <c r="B1196" i="7" l="1"/>
  <c r="B1197" i="7" l="1"/>
  <c r="B1198" i="7" l="1"/>
  <c r="B1199" i="7" l="1"/>
  <c r="B1200" i="7" l="1"/>
  <c r="B1201" i="7" l="1"/>
  <c r="B1202" i="7" l="1"/>
</calcChain>
</file>

<file path=xl/sharedStrings.xml><?xml version="1.0" encoding="utf-8"?>
<sst xmlns="http://schemas.openxmlformats.org/spreadsheetml/2006/main" count="313" uniqueCount="261">
  <si>
    <t>레벨</t>
    <phoneticPr fontId="1" type="noConversion"/>
  </si>
  <si>
    <t>비용</t>
    <phoneticPr fontId="1" type="noConversion"/>
  </si>
  <si>
    <t>점수</t>
    <phoneticPr fontId="1" type="noConversion"/>
  </si>
  <si>
    <t>꽃 3</t>
  </si>
  <si>
    <t>꽃 4</t>
  </si>
  <si>
    <t>꽃 5</t>
  </si>
  <si>
    <t>스킬1</t>
    <phoneticPr fontId="1" type="noConversion"/>
  </si>
  <si>
    <t>스킬2</t>
    <phoneticPr fontId="1" type="noConversion"/>
  </si>
  <si>
    <t>스킬3</t>
  </si>
  <si>
    <t>지속1</t>
    <phoneticPr fontId="1" type="noConversion"/>
  </si>
  <si>
    <t>지속2</t>
    <phoneticPr fontId="1" type="noConversion"/>
  </si>
  <si>
    <t>꽃1</t>
    <phoneticPr fontId="1" type="noConversion"/>
  </si>
  <si>
    <t>항목</t>
    <phoneticPr fontId="1" type="noConversion"/>
  </si>
  <si>
    <t>꽃2</t>
    <phoneticPr fontId="1" type="noConversion"/>
  </si>
  <si>
    <t>꽃3</t>
  </si>
  <si>
    <t>꽃4</t>
  </si>
  <si>
    <t>꽃5</t>
  </si>
  <si>
    <t>꽃의 수가 1 증가할때마다</t>
    <phoneticPr fontId="1" type="noConversion"/>
  </si>
  <si>
    <t>효과(초)</t>
    <phoneticPr fontId="1" type="noConversion"/>
  </si>
  <si>
    <t>효과(횟수)</t>
    <phoneticPr fontId="1" type="noConversion"/>
  </si>
  <si>
    <t>효과(배율)</t>
    <phoneticPr fontId="1" type="noConversion"/>
  </si>
  <si>
    <t>초 당 각 꽃의 최고 레벨 점수 증가</t>
    <phoneticPr fontId="1" type="noConversion"/>
  </si>
  <si>
    <t>점수 8배로 상승</t>
    <phoneticPr fontId="1" type="noConversion"/>
  </si>
  <si>
    <t>얘네 끝자리 좀 다듬어서 사용할 거-&gt;</t>
    <phoneticPr fontId="1" type="noConversion"/>
  </si>
  <si>
    <t>지속 스킬 쿨타임</t>
    <phoneticPr fontId="1" type="noConversion"/>
  </si>
  <si>
    <t>항목</t>
    <phoneticPr fontId="1" type="noConversion"/>
  </si>
  <si>
    <t>민들레</t>
    <phoneticPr fontId="1" type="noConversion"/>
  </si>
  <si>
    <t>호야</t>
    <phoneticPr fontId="1" type="noConversion"/>
  </si>
  <si>
    <t>철쭉</t>
    <phoneticPr fontId="1" type="noConversion"/>
  </si>
  <si>
    <t>장미</t>
    <phoneticPr fontId="1" type="noConversion"/>
  </si>
  <si>
    <t>나팔꽃</t>
    <phoneticPr fontId="1" type="noConversion"/>
  </si>
  <si>
    <t>식물에 따른 물주기 시간</t>
    <phoneticPr fontId="1" type="noConversion"/>
  </si>
  <si>
    <t>5m</t>
    <phoneticPr fontId="1" type="noConversion"/>
  </si>
  <si>
    <t>8m</t>
    <phoneticPr fontId="1" type="noConversion"/>
  </si>
  <si>
    <t>15m</t>
    <phoneticPr fontId="1" type="noConversion"/>
  </si>
  <si>
    <t>20m</t>
    <phoneticPr fontId="1" type="noConversion"/>
  </si>
  <si>
    <t>30m</t>
    <phoneticPr fontId="1" type="noConversion"/>
  </si>
  <si>
    <t>온도에 따른 영향</t>
    <phoneticPr fontId="1" type="noConversion"/>
  </si>
  <si>
    <t>물주는 시간</t>
    <phoneticPr fontId="1" type="noConversion"/>
  </si>
  <si>
    <t>15~25</t>
    <phoneticPr fontId="1" type="noConversion"/>
  </si>
  <si>
    <t>온도</t>
    <phoneticPr fontId="1" type="noConversion"/>
  </si>
  <si>
    <t>16~30</t>
    <phoneticPr fontId="1" type="noConversion"/>
  </si>
  <si>
    <t>18~24</t>
    <phoneticPr fontId="1" type="noConversion"/>
  </si>
  <si>
    <t>25~30</t>
    <phoneticPr fontId="1" type="noConversion"/>
  </si>
  <si>
    <t>추가 점수</t>
    <phoneticPr fontId="1" type="noConversion"/>
  </si>
  <si>
    <t>ex) 15도일시 민들레, 호야가 추가 점수를 받으므로
10%+10%=20%의 추가 점수를 받음</t>
    <phoneticPr fontId="1" type="noConversion"/>
  </si>
  <si>
    <t>날씨에 따른 영향</t>
    <phoneticPr fontId="1" type="noConversion"/>
  </si>
  <si>
    <t>날씨</t>
    <phoneticPr fontId="1" type="noConversion"/>
  </si>
  <si>
    <t>하나라도 해당하면 추가 점수 적용
ex)날씨가 흐림일 경우 호야 민들레 추가 점수 적용</t>
    <phoneticPr fontId="1" type="noConversion"/>
  </si>
  <si>
    <t>공통 적용 항목</t>
    <phoneticPr fontId="1" type="noConversion"/>
  </si>
  <si>
    <t>120초 당 체력 -1%</t>
    <phoneticPr fontId="1" type="noConversion"/>
  </si>
  <si>
    <t>192초 당 체력 -1%</t>
    <phoneticPr fontId="1" type="noConversion"/>
  </si>
  <si>
    <t>720초 당 체력 -3%</t>
    <phoneticPr fontId="1" type="noConversion"/>
  </si>
  <si>
    <t>480초 당 체력 -3%</t>
    <phoneticPr fontId="1" type="noConversion"/>
  </si>
  <si>
    <t>360초 당 체력 -2%</t>
    <phoneticPr fontId="1" type="noConversion"/>
  </si>
  <si>
    <t>패널티</t>
    <phoneticPr fontId="1" type="noConversion"/>
  </si>
  <si>
    <t>흐림, 구름 많음, 비</t>
    <phoneticPr fontId="1" type="noConversion"/>
  </si>
  <si>
    <t>맑음, 흐림, 비
구름 많음, 구름 적음</t>
    <phoneticPr fontId="1" type="noConversion"/>
  </si>
  <si>
    <t>맑음, 구름 적음, 비</t>
    <phoneticPr fontId="1" type="noConversion"/>
  </si>
  <si>
    <t>맑음, 구름 적음
구름 많음, 비</t>
    <phoneticPr fontId="1" type="noConversion"/>
  </si>
  <si>
    <t>맑음, 구름 적음,
구름 많음, 흐림, 비
중 해당되지 않는
날씨에 꺼내면
점수 페널티 -5%</t>
    <phoneticPr fontId="1" type="noConversion"/>
  </si>
  <si>
    <t>해당 온도 범위에서
5도 이상 차이날시
꺼내놓을 경우
체력 페널티
10분당 -8%</t>
    <phoneticPr fontId="1" type="noConversion"/>
  </si>
  <si>
    <t>나쁨 이상일 경우 체력 페널티 1분당 -1%</t>
    <phoneticPr fontId="1" type="noConversion"/>
  </si>
  <si>
    <t>천재지변</t>
    <phoneticPr fontId="1" type="noConversion"/>
  </si>
  <si>
    <t>미세먼지</t>
    <phoneticPr fontId="1" type="noConversion"/>
  </si>
  <si>
    <t>눈, 태풍, 가뭄, 폭우 시 15분 이상 꺼내놓으면 식물 사망</t>
    <phoneticPr fontId="1" type="noConversion"/>
  </si>
  <si>
    <t>DB</t>
    <phoneticPr fontId="1" type="noConversion"/>
  </si>
  <si>
    <t>효과(%)</t>
    <phoneticPr fontId="1" type="noConversion"/>
  </si>
  <si>
    <t>4-13-1-170-26</t>
  </si>
  <si>
    <t>4-13-1-170-26</t>
    <phoneticPr fontId="1" type="noConversion"/>
  </si>
  <si>
    <t>DB에 넣을 내용</t>
    <phoneticPr fontId="1" type="noConversion"/>
  </si>
  <si>
    <t>1-1-2-100-12</t>
  </si>
  <si>
    <t>1-11-1-50-33</t>
  </si>
  <si>
    <t>1-12-1-50-36</t>
  </si>
  <si>
    <t>1-13-1-50-39</t>
  </si>
  <si>
    <t>1-14-1-50-42</t>
  </si>
  <si>
    <t>1-15-1-50-45</t>
  </si>
  <si>
    <t>1-16-1-60-48</t>
  </si>
  <si>
    <t>1-17-1-70-51</t>
  </si>
  <si>
    <t>1-18-1-80-54</t>
  </si>
  <si>
    <t>1-19-1-90-57</t>
  </si>
  <si>
    <t>1-20-1-100-60</t>
  </si>
  <si>
    <t>1-21-1-110-63</t>
  </si>
  <si>
    <t>1-22-1-120-66</t>
  </si>
  <si>
    <t>1-23-1-130-69</t>
  </si>
  <si>
    <t>1-24-1-140-72</t>
  </si>
  <si>
    <t>1-25-1-150-75</t>
  </si>
  <si>
    <t>1-26-1-160-78</t>
  </si>
  <si>
    <t>1-27-1-170-81</t>
  </si>
  <si>
    <t>1-28-1-180-84</t>
  </si>
  <si>
    <t>1-29-1-190-87</t>
  </si>
  <si>
    <t>1-30-1-200-90</t>
  </si>
  <si>
    <t>2-1-2-100-50</t>
  </si>
  <si>
    <t>2-2-2-500-100</t>
  </si>
  <si>
    <t>2-11-1-50-600</t>
  </si>
  <si>
    <t>2-12-1-50-700</t>
  </si>
  <si>
    <t>2-13-1-50-800</t>
  </si>
  <si>
    <t>2-14-1-50-900</t>
  </si>
  <si>
    <t>2-15-1-50-1000</t>
  </si>
  <si>
    <t>2-16-1-60-1100</t>
  </si>
  <si>
    <t>2-17-1-70-1200</t>
  </si>
  <si>
    <t>2-18-1-80-1300</t>
  </si>
  <si>
    <t>2-19-1-90-1400</t>
  </si>
  <si>
    <t>2-20-1-100-1500</t>
  </si>
  <si>
    <t>2-21-1-110-1600</t>
  </si>
  <si>
    <t>2-22-1-120-1700</t>
  </si>
  <si>
    <t>2-23-1-130-1800</t>
  </si>
  <si>
    <t>2-24-1-140-1900</t>
  </si>
  <si>
    <t>2-25-1-150-2000</t>
  </si>
  <si>
    <t>2-26-1-160-2100</t>
  </si>
  <si>
    <t>2-27-1-170-2200</t>
  </si>
  <si>
    <t>2-28-1-180-2300</t>
  </si>
  <si>
    <t>2-29-1-190-2400</t>
  </si>
  <si>
    <t>2-30-1-200-2500</t>
  </si>
  <si>
    <t>3-1-2-100-12</t>
  </si>
  <si>
    <t>3-2-2-500-14</t>
  </si>
  <si>
    <t>3-11-1-50-33</t>
  </si>
  <si>
    <t>3-12-1-50-36</t>
  </si>
  <si>
    <t>3-13-1-50-39</t>
  </si>
  <si>
    <t>3-14-1-50-42</t>
  </si>
  <si>
    <t>3-15-1-50-45</t>
  </si>
  <si>
    <t>3-16-1-60-48</t>
  </si>
  <si>
    <t>3-17-1-70-51</t>
  </si>
  <si>
    <t>3-18-1-80-54</t>
  </si>
  <si>
    <t>3-19-1-90-57</t>
  </si>
  <si>
    <t>3-20-1-100-60</t>
  </si>
  <si>
    <t>3-21-1-110-63</t>
  </si>
  <si>
    <t>3-22-1-120-66</t>
  </si>
  <si>
    <t>3-23-1-130-69</t>
  </si>
  <si>
    <t>3-24-1-140-72</t>
  </si>
  <si>
    <t>3-25-1-150-75</t>
  </si>
  <si>
    <t>3-26-1-160-78</t>
  </si>
  <si>
    <t>3-27-1-170-81</t>
  </si>
  <si>
    <t>3-28-1-180-84</t>
  </si>
  <si>
    <t>3-29-1-190-87</t>
  </si>
  <si>
    <t>3-30-1-200-90</t>
  </si>
  <si>
    <t>4-1-1-50-2</t>
  </si>
  <si>
    <t>4-2-1-60-4</t>
  </si>
  <si>
    <t>4-3-1-70-6</t>
  </si>
  <si>
    <t>4-4-1-80-8</t>
  </si>
  <si>
    <t>4-5-1-90-10</t>
  </si>
  <si>
    <t>4-6-1-100-12</t>
  </si>
  <si>
    <t>4-7-1-110-14</t>
  </si>
  <si>
    <t>4-8-1-120-16</t>
  </si>
  <si>
    <t>4-9-1-130-18</t>
  </si>
  <si>
    <t>4-10-1-140-20</t>
  </si>
  <si>
    <t>4-11-1-150-22</t>
  </si>
  <si>
    <t>4-12-1-160-24</t>
  </si>
  <si>
    <t>4-14-1-180-28</t>
  </si>
  <si>
    <t>4-15-1-190-30</t>
  </si>
  <si>
    <t>4-16-1-200-32</t>
  </si>
  <si>
    <t>4-17-1-200-34</t>
  </si>
  <si>
    <t>4-18-1-200-36</t>
  </si>
  <si>
    <t>4-19-1-200-38</t>
  </si>
  <si>
    <t>4-20-1-200-40</t>
  </si>
  <si>
    <t>4-21-1-200-42</t>
  </si>
  <si>
    <t>4-22-1-200-44</t>
  </si>
  <si>
    <t>4-23-1-200-46</t>
  </si>
  <si>
    <t>4-24-1-200-48</t>
  </si>
  <si>
    <t>4-25-1-200-50</t>
  </si>
  <si>
    <t>4-26-1-200-52</t>
  </si>
  <si>
    <t>4-27-1-200-54</t>
  </si>
  <si>
    <t>4-28-1-200-56</t>
  </si>
  <si>
    <t>4-29-1-200-58</t>
  </si>
  <si>
    <t>4-30-1-200-60</t>
  </si>
  <si>
    <t>5-1-1-50-10</t>
  </si>
  <si>
    <t>5-2-1-60-20</t>
  </si>
  <si>
    <t>5-3-1-70-30</t>
  </si>
  <si>
    <t>5-4-1-80-40</t>
  </si>
  <si>
    <t>5-5-1-90-50</t>
  </si>
  <si>
    <t>5-6-1-100-60</t>
  </si>
  <si>
    <t>5-7-1-110-70</t>
  </si>
  <si>
    <t>5-8-1-120-80</t>
  </si>
  <si>
    <t>5-9-1-130-90</t>
  </si>
  <si>
    <t>5-10-1-140-100</t>
  </si>
  <si>
    <t>5-11-1-150-120</t>
  </si>
  <si>
    <t>5-12-1-160-140</t>
  </si>
  <si>
    <t>5-13-1-170-160</t>
  </si>
  <si>
    <t>5-14-1-180-180</t>
  </si>
  <si>
    <t>5-15-1-190-200</t>
  </si>
  <si>
    <t>5-16-1-200-220</t>
  </si>
  <si>
    <t>5-17-1-200-240</t>
  </si>
  <si>
    <t>5-18-1-200-260</t>
  </si>
  <si>
    <t>5-19-1-200-280</t>
  </si>
  <si>
    <t>5-20-1-200-300</t>
  </si>
  <si>
    <t>5-21-1-200-320</t>
  </si>
  <si>
    <t>5-22-1-200-340</t>
  </si>
  <si>
    <t>5-23-1-200-360</t>
  </si>
  <si>
    <t>5-24-1-200-380</t>
  </si>
  <si>
    <t>5-25-1-200-400</t>
  </si>
  <si>
    <t>5-26-1-200-420</t>
  </si>
  <si>
    <t>5-27-1-200-440</t>
  </si>
  <si>
    <t>5-28-1-200-460</t>
  </si>
  <si>
    <t>5-29-1-200-480</t>
  </si>
  <si>
    <t>5-30-1-200-500</t>
  </si>
  <si>
    <t>1-3-2-1A-16</t>
  </si>
  <si>
    <t>1-4-2-5A-18</t>
  </si>
  <si>
    <t>1-5-2-20A-20</t>
  </si>
  <si>
    <t>1-6-2-100A-22</t>
  </si>
  <si>
    <t>1-7-2-500A-24</t>
  </si>
  <si>
    <t>2-3-2-1A-150</t>
  </si>
  <si>
    <t>2-4-2-5A-200</t>
  </si>
  <si>
    <t>2-5-2-20A-250</t>
  </si>
  <si>
    <t>2-6-2-100A-300</t>
  </si>
  <si>
    <t>2-7-2-500A-350</t>
  </si>
  <si>
    <t>3-3-2-1A-16</t>
  </si>
  <si>
    <t>3-4-2-5A-18</t>
  </si>
  <si>
    <t>3-5-2-20A-20</t>
  </si>
  <si>
    <t>3-6-2-100A-22</t>
  </si>
  <si>
    <t>3-7-2-500A-24</t>
  </si>
  <si>
    <t>1-8-2-1B-26</t>
  </si>
  <si>
    <t>1-9-2-3B-28</t>
  </si>
  <si>
    <t>1-10-2-5B-30</t>
  </si>
  <si>
    <t>2-8-2-1B-400</t>
  </si>
  <si>
    <t>2-9-2-3B-450</t>
  </si>
  <si>
    <t>2-10-2-5B-500</t>
  </si>
  <si>
    <t>3-8-2-1B-26</t>
  </si>
  <si>
    <t>3-9-2-3B-28</t>
  </si>
  <si>
    <t>3-10-2-5B-30</t>
  </si>
  <si>
    <t>1번 스킬 1 레벨 찍을때
구매방식이 2번 (게임 내 재화)
100 필요, 스킬효과 12</t>
    <phoneticPr fontId="1" type="noConversion"/>
  </si>
  <si>
    <t>4번 스킬 13 레벨 찍을때
구매방식이 1번 (현금성 재화)
170 필요, 스킬효과 26</t>
    <phoneticPr fontId="1" type="noConversion"/>
  </si>
  <si>
    <t>꽃 번호-초당 점수</t>
    <phoneticPr fontId="1" type="noConversion"/>
  </si>
  <si>
    <t>1-89A400</t>
    <phoneticPr fontId="1" type="noConversion"/>
  </si>
  <si>
    <t>2-2B250A</t>
    <phoneticPr fontId="1" type="noConversion"/>
  </si>
  <si>
    <t>3-49B95A</t>
    <phoneticPr fontId="1" type="noConversion"/>
  </si>
  <si>
    <t>4-1C</t>
    <phoneticPr fontId="1" type="noConversion"/>
  </si>
  <si>
    <t>5-19C750B</t>
    <phoneticPr fontId="1" type="noConversion"/>
  </si>
  <si>
    <t>DB에 넣을 내용</t>
    <phoneticPr fontId="1" type="noConversion"/>
  </si>
  <si>
    <t>DB</t>
    <phoneticPr fontId="1" type="noConversion"/>
  </si>
  <si>
    <t>DB</t>
    <phoneticPr fontId="1" type="noConversion"/>
  </si>
  <si>
    <t>스킬번호-스킬레벨-스킬구매비용타입-스킬구매비용-효과</t>
    <phoneticPr fontId="1" type="noConversion"/>
  </si>
  <si>
    <t>1-2-2-500-14</t>
    <phoneticPr fontId="1" type="noConversion"/>
  </si>
  <si>
    <t>이전 값+(2^(rounddown((레벨+800)/50)))*roundup((레벨+800)/50)</t>
  </si>
  <si>
    <t>이전 값+(2^(roundup((레벨+800)/50)))*roundup((레벨+800)/25)*5*(레벨+799)/2</t>
  </si>
  <si>
    <t>수식</t>
  </si>
  <si>
    <t>1렙</t>
  </si>
  <si>
    <t>점수</t>
  </si>
  <si>
    <t>비용</t>
  </si>
  <si>
    <t>호야</t>
  </si>
  <si>
    <t>이전 값+(2^(rounddown((레벨+600)/50)))*roundup((레벨+600)/50)</t>
  </si>
  <si>
    <t>이전 값+(2^(roundup((레벨+600)/50)))*roundup((레벨+600)/25)*5*(레벨+599)/2</t>
  </si>
  <si>
    <t>철쭉</t>
  </si>
  <si>
    <t>이전 값+(2^(rounddown((레벨+400)/50)))*roundup((레벨+400)/50)</t>
  </si>
  <si>
    <t>이전 값+(2^(roundup((레벨+400)/50)))*roundup((레벨+400)/25)*5*(레벨+399)/2</t>
  </si>
  <si>
    <t>장미</t>
  </si>
  <si>
    <t>이전 값+(2^(rounddown((레벨+200)/50)))*roundup((레벨+200)/50)</t>
  </si>
  <si>
    <t>이전 값+(2^(roundup((레벨+200)/50)))*roundup((레벨+200)/25)*5*(레벨+199)/2</t>
  </si>
  <si>
    <t>나팔꽃</t>
  </si>
  <si>
    <t>이전 값+(2^(rounddown(레벨/50)))*roundup(레벨/50)</t>
  </si>
  <si>
    <t>이전 값+(2^(roundup(레벨/50)))*roundup(레벨/25)*5*(레벨-1)/2</t>
  </si>
  <si>
    <t>민들레</t>
  </si>
  <si>
    <t>이전 값+(2^(roundup(레벨/50)))*roundup(레벨/25)*2</t>
  </si>
  <si>
    <t>이전 값+(2^(roundup(레벨/50)))*roundup(레벨/25)*5*(레벨-1)</t>
  </si>
  <si>
    <t>기본 탭</t>
  </si>
  <si>
    <t>점수</t>
    <phoneticPr fontId="1" type="noConversion"/>
  </si>
  <si>
    <t>비용</t>
    <phoneticPr fontId="1" type="noConversion"/>
  </si>
  <si>
    <t>레벨</t>
    <phoneticPr fontId="1" type="noConversion"/>
  </si>
  <si>
    <t>꽃 2</t>
    <phoneticPr fontId="1" type="noConversion"/>
  </si>
  <si>
    <t>꽃 1</t>
    <phoneticPr fontId="1" type="noConversion"/>
  </si>
  <si>
    <t>기본 탭 점수</t>
    <phoneticPr fontId="1" type="noConversion"/>
  </si>
  <si>
    <t>ex)1-1-2-100-12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</si>
</sst>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>
      <alignment vertical="center"/>
    </xf>
    <xf numFmtId="9" fontId="0" fillId="0" borderId="17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Border="1" applyAlignment="1">
      <alignment horizontal="justify" vertical="center"/>
    </xf>
    <xf numFmtId="0" fontId="3" fillId="0" borderId="13" xfId="0" applyFont="1" applyBorder="1" applyAlignment="1">
      <alignment horizontal="justify" vertical="center"/>
    </xf>
    <xf numFmtId="0" fontId="3" fillId="0" borderId="14" xfId="0" applyFont="1" applyBorder="1" applyAlignment="1">
      <alignment horizontal="justify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2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 wrapText="1"/>
    </xf>
    <xf numFmtId="9" fontId="0" fillId="0" borderId="33" xfId="0" applyNumberFormat="1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2"/>
  <sheetViews>
    <sheetView tabSelected="1" workbookViewId="0">
      <selection activeCell="M407" sqref="M407"/>
    </sheetView>
  </sheetViews>
  <sheetFormatPr defaultRowHeight="16.5" x14ac:dyDescent="0.3"/>
  <cols>
    <col min="1" max="1" width="5.25" style="17" bestFit="1" customWidth="1"/>
    <col min="2" max="2" width="13.125" bestFit="1" customWidth="1"/>
    <col min="3" max="3" width="12.75" bestFit="1" customWidth="1"/>
    <col min="4" max="4" width="10.5" bestFit="1" customWidth="1"/>
    <col min="5" max="5" width="6.5" bestFit="1" customWidth="1"/>
    <col min="6" max="6" width="12.75" bestFit="1" customWidth="1"/>
    <col min="7" max="7" width="8.5" bestFit="1" customWidth="1"/>
    <col min="8" max="8" width="13.125" bestFit="1" customWidth="1"/>
    <col min="10" max="10" width="18.375" customWidth="1"/>
    <col min="11" max="11" width="10.5" bestFit="1" customWidth="1"/>
    <col min="12" max="12" width="20.75" customWidth="1"/>
    <col min="13" max="13" width="12.75" bestFit="1" customWidth="1"/>
  </cols>
  <sheetData>
    <row r="1" spans="1:20" ht="17.25" thickBot="1" x14ac:dyDescent="0.35">
      <c r="A1" s="21"/>
      <c r="B1" s="87" t="s">
        <v>259</v>
      </c>
      <c r="C1" s="86"/>
      <c r="D1" s="88" t="s">
        <v>258</v>
      </c>
      <c r="E1" s="86"/>
      <c r="F1" s="85" t="s">
        <v>257</v>
      </c>
      <c r="G1" s="86"/>
      <c r="H1" s="85" t="s">
        <v>3</v>
      </c>
      <c r="I1" s="86"/>
      <c r="J1" s="85" t="s">
        <v>4</v>
      </c>
      <c r="K1" s="86"/>
      <c r="L1" s="85" t="s">
        <v>5</v>
      </c>
      <c r="M1" s="86"/>
    </row>
    <row r="2" spans="1:20" ht="17.25" thickBot="1" x14ac:dyDescent="0.35">
      <c r="A2" s="16" t="s">
        <v>256</v>
      </c>
      <c r="B2" s="27" t="s">
        <v>255</v>
      </c>
      <c r="C2" s="28" t="s">
        <v>254</v>
      </c>
      <c r="D2" s="22" t="s">
        <v>255</v>
      </c>
      <c r="E2" s="23" t="s">
        <v>254</v>
      </c>
      <c r="F2" s="77" t="s">
        <v>255</v>
      </c>
      <c r="G2" s="28" t="s">
        <v>254</v>
      </c>
      <c r="H2" s="77" t="s">
        <v>255</v>
      </c>
      <c r="I2" s="28" t="s">
        <v>254</v>
      </c>
      <c r="J2" s="77" t="s">
        <v>255</v>
      </c>
      <c r="K2" s="28" t="s">
        <v>254</v>
      </c>
      <c r="L2" s="77" t="s">
        <v>255</v>
      </c>
      <c r="M2" s="28" t="s">
        <v>254</v>
      </c>
      <c r="N2" s="74"/>
      <c r="O2" s="74"/>
      <c r="Q2" s="74"/>
      <c r="R2" s="74"/>
      <c r="S2" s="74"/>
      <c r="T2" s="74"/>
    </row>
    <row r="3" spans="1:20" x14ac:dyDescent="0.3">
      <c r="A3" s="24">
        <v>1</v>
      </c>
      <c r="B3" s="2">
        <v>100</v>
      </c>
      <c r="C3" s="29">
        <v>10</v>
      </c>
      <c r="D3" s="2">
        <v>50</v>
      </c>
      <c r="E3" s="32">
        <v>1</v>
      </c>
      <c r="F3" s="34">
        <v>2000000</v>
      </c>
      <c r="G3" s="32">
        <v>3000</v>
      </c>
      <c r="H3" s="2">
        <v>100000000</v>
      </c>
      <c r="I3" s="32">
        <v>100000</v>
      </c>
      <c r="J3" s="2">
        <v>12000000000</v>
      </c>
      <c r="K3" s="32">
        <v>2500000</v>
      </c>
      <c r="L3" s="2">
        <v>500000000000</v>
      </c>
      <c r="M3" s="29">
        <v>50000000</v>
      </c>
    </row>
    <row r="4" spans="1:20" x14ac:dyDescent="0.3">
      <c r="A4" s="25">
        <v>2</v>
      </c>
      <c r="B4" s="4">
        <f t="shared" ref="B4:B67" si="0">$B3+POWER(2,ROUNDUP(A4/50,0))*ROUNDUP(A4/25,0)*5*A3</f>
        <v>110</v>
      </c>
      <c r="C4" s="5">
        <f t="shared" ref="C4:C67" si="1">C3+POWER(2,ROUNDUP(A4/50,0))*ROUNDUP(A4/25,0)*2</f>
        <v>14</v>
      </c>
      <c r="D4" s="4">
        <f t="shared" ref="D4:D16" si="2">$D3+POWER(2,ROUNDUP(A4/50,0))*ROUNDUP(A4/25,0)*5*A3/2</f>
        <v>55</v>
      </c>
      <c r="E4" s="30">
        <f t="shared" ref="E4:E67" si="3">E3+POWER(2,ROUNDDOWN(A3/50,0))*ROUNDUP(A3/50,0)</f>
        <v>2</v>
      </c>
      <c r="F4" s="4">
        <f t="shared" ref="F4:F67" si="4">F3+(POWER(2,ROUNDUP(($A4+200)/50,0))*ROUNDUP(($A4+200)/25,0)*5*($A3+200))/2</f>
        <v>2144720</v>
      </c>
      <c r="G4" s="30">
        <f t="shared" ref="G4:G67" si="5">G3+POWER(2,ROUNDDOWN(($A3+200)/50,0))*ROUNDUP(($A3+200)/50,0)</f>
        <v>3080</v>
      </c>
      <c r="H4" s="4">
        <f t="shared" ref="H4:H67" si="6">H3+(POWER(2,ROUNDUP(($A4+400)/50,0))*ROUNDUP(($A4+400)/25,0)*5*($A3+400))/2</f>
        <v>108725760</v>
      </c>
      <c r="I4" s="30">
        <f t="shared" ref="I4:I67" si="7">I3+POWER(2,ROUNDDOWN(($A3+400)/50,0))*ROUNDUP(($A3+400)/50,0)</f>
        <v>102304</v>
      </c>
      <c r="J4" s="4">
        <f t="shared" ref="J4:J67" si="8">J3+(POWER(2,ROUNDUP(($A4+600)/50,0))*ROUNDUP(($A4+600)/25,0)*5*($A3+600))/2</f>
        <v>12307712000</v>
      </c>
      <c r="K4" s="30">
        <f t="shared" ref="K4:K67" si="9">K3+POWER(2,ROUNDDOWN(($A3+600)/50,0))*ROUNDUP(($A3+600)/50,0)</f>
        <v>2553248</v>
      </c>
      <c r="L4" s="4">
        <f t="shared" ref="L4:L67" si="10">L3+(POWER(2,ROUNDUP(($A4+800)/50,0))*ROUNDUP(($A4+800)/25,0)*5*($A3+800))/2</f>
        <v>508661565440</v>
      </c>
      <c r="M4" s="5">
        <f t="shared" ref="M4:M67" si="11">M3+POWER(2,ROUNDDOWN(($A3+800)/50,0))*ROUNDUP(($A3+800)/50,0)</f>
        <v>51114112</v>
      </c>
    </row>
    <row r="5" spans="1:20" x14ac:dyDescent="0.3">
      <c r="A5" s="25">
        <v>3</v>
      </c>
      <c r="B5" s="4">
        <f t="shared" si="0"/>
        <v>130</v>
      </c>
      <c r="C5" s="5">
        <f t="shared" si="1"/>
        <v>18</v>
      </c>
      <c r="D5" s="4">
        <f t="shared" si="2"/>
        <v>65</v>
      </c>
      <c r="E5" s="30">
        <f t="shared" si="3"/>
        <v>3</v>
      </c>
      <c r="F5" s="4">
        <f t="shared" si="4"/>
        <v>2290160</v>
      </c>
      <c r="G5" s="30">
        <f t="shared" si="5"/>
        <v>3160</v>
      </c>
      <c r="H5" s="4">
        <f t="shared" si="6"/>
        <v>117473280</v>
      </c>
      <c r="I5" s="30">
        <f t="shared" si="7"/>
        <v>104608</v>
      </c>
      <c r="J5" s="4">
        <f t="shared" si="8"/>
        <v>12615936000</v>
      </c>
      <c r="K5" s="30">
        <f t="shared" si="9"/>
        <v>2606496</v>
      </c>
      <c r="L5" s="4">
        <f t="shared" si="10"/>
        <v>517333944320</v>
      </c>
      <c r="M5" s="5">
        <f t="shared" si="11"/>
        <v>52228224</v>
      </c>
    </row>
    <row r="6" spans="1:20" x14ac:dyDescent="0.3">
      <c r="A6" s="25">
        <v>4</v>
      </c>
      <c r="B6" s="4">
        <f t="shared" si="0"/>
        <v>160</v>
      </c>
      <c r="C6" s="5">
        <f t="shared" si="1"/>
        <v>22</v>
      </c>
      <c r="D6" s="4">
        <f t="shared" si="2"/>
        <v>80</v>
      </c>
      <c r="E6" s="30">
        <f t="shared" si="3"/>
        <v>4</v>
      </c>
      <c r="F6" s="4">
        <f t="shared" si="4"/>
        <v>2436320</v>
      </c>
      <c r="G6" s="30">
        <f t="shared" si="5"/>
        <v>3240</v>
      </c>
      <c r="H6" s="4">
        <f t="shared" si="6"/>
        <v>126242560</v>
      </c>
      <c r="I6" s="30">
        <f t="shared" si="7"/>
        <v>106912</v>
      </c>
      <c r="J6" s="4">
        <f t="shared" si="8"/>
        <v>12924672000</v>
      </c>
      <c r="K6" s="30">
        <f t="shared" si="9"/>
        <v>2659744</v>
      </c>
      <c r="L6" s="4">
        <f t="shared" si="10"/>
        <v>526017136640</v>
      </c>
      <c r="M6" s="5">
        <f t="shared" si="11"/>
        <v>53342336</v>
      </c>
    </row>
    <row r="7" spans="1:20" x14ac:dyDescent="0.3">
      <c r="A7" s="25">
        <v>5</v>
      </c>
      <c r="B7" s="4">
        <f t="shared" si="0"/>
        <v>200</v>
      </c>
      <c r="C7" s="5">
        <f t="shared" si="1"/>
        <v>26</v>
      </c>
      <c r="D7" s="4">
        <f t="shared" si="2"/>
        <v>100</v>
      </c>
      <c r="E7" s="30">
        <f t="shared" si="3"/>
        <v>5</v>
      </c>
      <c r="F7" s="4">
        <f t="shared" si="4"/>
        <v>2583200</v>
      </c>
      <c r="G7" s="30">
        <f t="shared" si="5"/>
        <v>3320</v>
      </c>
      <c r="H7" s="4">
        <f t="shared" si="6"/>
        <v>135033600</v>
      </c>
      <c r="I7" s="30">
        <f t="shared" si="7"/>
        <v>109216</v>
      </c>
      <c r="J7" s="4">
        <f t="shared" si="8"/>
        <v>13233920000</v>
      </c>
      <c r="K7" s="30">
        <f t="shared" si="9"/>
        <v>2712992</v>
      </c>
      <c r="L7" s="4">
        <f t="shared" si="10"/>
        <v>534711142400</v>
      </c>
      <c r="M7" s="5">
        <f t="shared" si="11"/>
        <v>54456448</v>
      </c>
    </row>
    <row r="8" spans="1:20" x14ac:dyDescent="0.3">
      <c r="A8" s="25">
        <v>6</v>
      </c>
      <c r="B8" s="4">
        <f t="shared" si="0"/>
        <v>250</v>
      </c>
      <c r="C8" s="5">
        <f t="shared" si="1"/>
        <v>30</v>
      </c>
      <c r="D8" s="4">
        <f t="shared" si="2"/>
        <v>125</v>
      </c>
      <c r="E8" s="30">
        <f t="shared" si="3"/>
        <v>6</v>
      </c>
      <c r="F8" s="4">
        <f t="shared" si="4"/>
        <v>2730800</v>
      </c>
      <c r="G8" s="30">
        <f t="shared" si="5"/>
        <v>3400</v>
      </c>
      <c r="H8" s="4">
        <f t="shared" si="6"/>
        <v>143846400</v>
      </c>
      <c r="I8" s="30">
        <f t="shared" si="7"/>
        <v>111520</v>
      </c>
      <c r="J8" s="4">
        <f t="shared" si="8"/>
        <v>13543680000</v>
      </c>
      <c r="K8" s="30">
        <f t="shared" si="9"/>
        <v>2766240</v>
      </c>
      <c r="L8" s="4">
        <f t="shared" si="10"/>
        <v>543415961600</v>
      </c>
      <c r="M8" s="5">
        <f t="shared" si="11"/>
        <v>55570560</v>
      </c>
    </row>
    <row r="9" spans="1:20" x14ac:dyDescent="0.3">
      <c r="A9" s="25">
        <v>7</v>
      </c>
      <c r="B9" s="4">
        <f t="shared" si="0"/>
        <v>310</v>
      </c>
      <c r="C9" s="5">
        <f t="shared" si="1"/>
        <v>34</v>
      </c>
      <c r="D9" s="4">
        <f t="shared" si="2"/>
        <v>155</v>
      </c>
      <c r="E9" s="30">
        <f t="shared" si="3"/>
        <v>7</v>
      </c>
      <c r="F9" s="4">
        <f t="shared" si="4"/>
        <v>2879120</v>
      </c>
      <c r="G9" s="30">
        <f t="shared" si="5"/>
        <v>3480</v>
      </c>
      <c r="H9" s="4">
        <f t="shared" si="6"/>
        <v>152680960</v>
      </c>
      <c r="I9" s="30">
        <f t="shared" si="7"/>
        <v>113824</v>
      </c>
      <c r="J9" s="4">
        <f t="shared" si="8"/>
        <v>13853952000</v>
      </c>
      <c r="K9" s="30">
        <f t="shared" si="9"/>
        <v>2819488</v>
      </c>
      <c r="L9" s="4">
        <f t="shared" si="10"/>
        <v>552131594240</v>
      </c>
      <c r="M9" s="5">
        <f t="shared" si="11"/>
        <v>56684672</v>
      </c>
    </row>
    <row r="10" spans="1:20" x14ac:dyDescent="0.3">
      <c r="A10" s="25">
        <v>8</v>
      </c>
      <c r="B10" s="4">
        <f t="shared" si="0"/>
        <v>380</v>
      </c>
      <c r="C10" s="5">
        <f t="shared" si="1"/>
        <v>38</v>
      </c>
      <c r="D10" s="4">
        <f t="shared" si="2"/>
        <v>190</v>
      </c>
      <c r="E10" s="30">
        <f t="shared" si="3"/>
        <v>8</v>
      </c>
      <c r="F10" s="4">
        <f t="shared" si="4"/>
        <v>3028160</v>
      </c>
      <c r="G10" s="30">
        <f t="shared" si="5"/>
        <v>3560</v>
      </c>
      <c r="H10" s="4">
        <f t="shared" si="6"/>
        <v>161537280</v>
      </c>
      <c r="I10" s="30">
        <f t="shared" si="7"/>
        <v>116128</v>
      </c>
      <c r="J10" s="4">
        <f t="shared" si="8"/>
        <v>14164736000</v>
      </c>
      <c r="K10" s="30">
        <f t="shared" si="9"/>
        <v>2872736</v>
      </c>
      <c r="L10" s="4">
        <f t="shared" si="10"/>
        <v>560858040320</v>
      </c>
      <c r="M10" s="5">
        <f t="shared" si="11"/>
        <v>57798784</v>
      </c>
    </row>
    <row r="11" spans="1:20" x14ac:dyDescent="0.3">
      <c r="A11" s="25">
        <v>9</v>
      </c>
      <c r="B11" s="4">
        <f t="shared" si="0"/>
        <v>460</v>
      </c>
      <c r="C11" s="5">
        <f t="shared" si="1"/>
        <v>42</v>
      </c>
      <c r="D11" s="4">
        <f t="shared" si="2"/>
        <v>230</v>
      </c>
      <c r="E11" s="30">
        <f t="shared" si="3"/>
        <v>9</v>
      </c>
      <c r="F11" s="4">
        <f t="shared" si="4"/>
        <v>3177920</v>
      </c>
      <c r="G11" s="30">
        <f t="shared" si="5"/>
        <v>3640</v>
      </c>
      <c r="H11" s="4">
        <f t="shared" si="6"/>
        <v>170415360</v>
      </c>
      <c r="I11" s="30">
        <f t="shared" si="7"/>
        <v>118432</v>
      </c>
      <c r="J11" s="4">
        <f t="shared" si="8"/>
        <v>14476032000</v>
      </c>
      <c r="K11" s="30">
        <f t="shared" si="9"/>
        <v>2925984</v>
      </c>
      <c r="L11" s="4">
        <f t="shared" si="10"/>
        <v>569595299840</v>
      </c>
      <c r="M11" s="5">
        <f t="shared" si="11"/>
        <v>58912896</v>
      </c>
    </row>
    <row r="12" spans="1:20" x14ac:dyDescent="0.3">
      <c r="A12" s="25">
        <v>10</v>
      </c>
      <c r="B12" s="4">
        <f t="shared" si="0"/>
        <v>550</v>
      </c>
      <c r="C12" s="5">
        <f t="shared" si="1"/>
        <v>46</v>
      </c>
      <c r="D12" s="4">
        <f t="shared" si="2"/>
        <v>275</v>
      </c>
      <c r="E12" s="30">
        <f t="shared" si="3"/>
        <v>10</v>
      </c>
      <c r="F12" s="4">
        <f t="shared" si="4"/>
        <v>3328400</v>
      </c>
      <c r="G12" s="30">
        <f t="shared" si="5"/>
        <v>3720</v>
      </c>
      <c r="H12" s="4">
        <f t="shared" si="6"/>
        <v>179315200</v>
      </c>
      <c r="I12" s="30">
        <f t="shared" si="7"/>
        <v>120736</v>
      </c>
      <c r="J12" s="4">
        <f t="shared" si="8"/>
        <v>14787840000</v>
      </c>
      <c r="K12" s="30">
        <f t="shared" si="9"/>
        <v>2979232</v>
      </c>
      <c r="L12" s="4">
        <f t="shared" si="10"/>
        <v>578343372800</v>
      </c>
      <c r="M12" s="5">
        <f t="shared" si="11"/>
        <v>60027008</v>
      </c>
    </row>
    <row r="13" spans="1:20" x14ac:dyDescent="0.3">
      <c r="A13" s="25">
        <v>11</v>
      </c>
      <c r="B13" s="4">
        <f t="shared" si="0"/>
        <v>650</v>
      </c>
      <c r="C13" s="5">
        <f t="shared" si="1"/>
        <v>50</v>
      </c>
      <c r="D13" s="4">
        <f t="shared" si="2"/>
        <v>325</v>
      </c>
      <c r="E13" s="30">
        <f t="shared" si="3"/>
        <v>11</v>
      </c>
      <c r="F13" s="4">
        <f t="shared" si="4"/>
        <v>3479600</v>
      </c>
      <c r="G13" s="30">
        <f t="shared" si="5"/>
        <v>3800</v>
      </c>
      <c r="H13" s="4">
        <f t="shared" si="6"/>
        <v>188236800</v>
      </c>
      <c r="I13" s="30">
        <f t="shared" si="7"/>
        <v>123040</v>
      </c>
      <c r="J13" s="4">
        <f t="shared" si="8"/>
        <v>15100160000</v>
      </c>
      <c r="K13" s="30">
        <f t="shared" si="9"/>
        <v>3032480</v>
      </c>
      <c r="L13" s="4">
        <f t="shared" si="10"/>
        <v>587102259200</v>
      </c>
      <c r="M13" s="5">
        <f t="shared" si="11"/>
        <v>61141120</v>
      </c>
    </row>
    <row r="14" spans="1:20" x14ac:dyDescent="0.3">
      <c r="A14" s="25">
        <v>12</v>
      </c>
      <c r="B14" s="4">
        <f t="shared" si="0"/>
        <v>760</v>
      </c>
      <c r="C14" s="5">
        <f t="shared" si="1"/>
        <v>54</v>
      </c>
      <c r="D14" s="4">
        <f t="shared" si="2"/>
        <v>380</v>
      </c>
      <c r="E14" s="30">
        <f t="shared" si="3"/>
        <v>12</v>
      </c>
      <c r="F14" s="4">
        <f t="shared" si="4"/>
        <v>3631520</v>
      </c>
      <c r="G14" s="30">
        <f t="shared" si="5"/>
        <v>3880</v>
      </c>
      <c r="H14" s="4">
        <f t="shared" si="6"/>
        <v>197180160</v>
      </c>
      <c r="I14" s="30">
        <f t="shared" si="7"/>
        <v>125344</v>
      </c>
      <c r="J14" s="4">
        <f t="shared" si="8"/>
        <v>15412992000</v>
      </c>
      <c r="K14" s="30">
        <f t="shared" si="9"/>
        <v>3085728</v>
      </c>
      <c r="L14" s="4">
        <f t="shared" si="10"/>
        <v>595871959040</v>
      </c>
      <c r="M14" s="5">
        <f t="shared" si="11"/>
        <v>62255232</v>
      </c>
    </row>
    <row r="15" spans="1:20" x14ac:dyDescent="0.3">
      <c r="A15" s="25">
        <v>13</v>
      </c>
      <c r="B15" s="4">
        <f t="shared" si="0"/>
        <v>880</v>
      </c>
      <c r="C15" s="5">
        <f t="shared" si="1"/>
        <v>58</v>
      </c>
      <c r="D15" s="4">
        <f t="shared" si="2"/>
        <v>440</v>
      </c>
      <c r="E15" s="30">
        <f t="shared" si="3"/>
        <v>13</v>
      </c>
      <c r="F15" s="4">
        <f t="shared" si="4"/>
        <v>3784160</v>
      </c>
      <c r="G15" s="30">
        <f t="shared" si="5"/>
        <v>3960</v>
      </c>
      <c r="H15" s="4">
        <f t="shared" si="6"/>
        <v>206145280</v>
      </c>
      <c r="I15" s="30">
        <f t="shared" si="7"/>
        <v>127648</v>
      </c>
      <c r="J15" s="4">
        <f t="shared" si="8"/>
        <v>15726336000</v>
      </c>
      <c r="K15" s="30">
        <f t="shared" si="9"/>
        <v>3138976</v>
      </c>
      <c r="L15" s="4">
        <f t="shared" si="10"/>
        <v>604652472320</v>
      </c>
      <c r="M15" s="5">
        <f t="shared" si="11"/>
        <v>63369344</v>
      </c>
    </row>
    <row r="16" spans="1:20" x14ac:dyDescent="0.3">
      <c r="A16" s="25">
        <v>14</v>
      </c>
      <c r="B16" s="4">
        <f t="shared" si="0"/>
        <v>1010</v>
      </c>
      <c r="C16" s="5">
        <f t="shared" si="1"/>
        <v>62</v>
      </c>
      <c r="D16" s="4">
        <f t="shared" si="2"/>
        <v>505</v>
      </c>
      <c r="E16" s="30">
        <f t="shared" si="3"/>
        <v>14</v>
      </c>
      <c r="F16" s="4">
        <f t="shared" si="4"/>
        <v>3937520</v>
      </c>
      <c r="G16" s="30">
        <f t="shared" si="5"/>
        <v>4040</v>
      </c>
      <c r="H16" s="4">
        <f t="shared" si="6"/>
        <v>215132160</v>
      </c>
      <c r="I16" s="30">
        <f t="shared" si="7"/>
        <v>129952</v>
      </c>
      <c r="J16" s="4">
        <f t="shared" si="8"/>
        <v>16040192000</v>
      </c>
      <c r="K16" s="30">
        <f t="shared" si="9"/>
        <v>3192224</v>
      </c>
      <c r="L16" s="4">
        <f t="shared" si="10"/>
        <v>613443799040</v>
      </c>
      <c r="M16" s="5">
        <f t="shared" si="11"/>
        <v>64483456</v>
      </c>
    </row>
    <row r="17" spans="1:13" x14ac:dyDescent="0.3">
      <c r="A17" s="25">
        <v>15</v>
      </c>
      <c r="B17" s="4">
        <f t="shared" si="0"/>
        <v>1150</v>
      </c>
      <c r="C17" s="5">
        <f t="shared" si="1"/>
        <v>66</v>
      </c>
      <c r="D17" s="4">
        <f t="shared" ref="D17:D80" si="12">B17/2</f>
        <v>575</v>
      </c>
      <c r="E17" s="30">
        <f t="shared" si="3"/>
        <v>15</v>
      </c>
      <c r="F17" s="4">
        <f t="shared" si="4"/>
        <v>4091600</v>
      </c>
      <c r="G17" s="30">
        <f t="shared" si="5"/>
        <v>4120</v>
      </c>
      <c r="H17" s="4">
        <f t="shared" si="6"/>
        <v>224140800</v>
      </c>
      <c r="I17" s="30">
        <f t="shared" si="7"/>
        <v>132256</v>
      </c>
      <c r="J17" s="4">
        <f t="shared" si="8"/>
        <v>16354560000</v>
      </c>
      <c r="K17" s="30">
        <f t="shared" si="9"/>
        <v>3245472</v>
      </c>
      <c r="L17" s="4">
        <f t="shared" si="10"/>
        <v>622245939200</v>
      </c>
      <c r="M17" s="5">
        <f t="shared" si="11"/>
        <v>65597568</v>
      </c>
    </row>
    <row r="18" spans="1:13" x14ac:dyDescent="0.3">
      <c r="A18" s="25">
        <v>16</v>
      </c>
      <c r="B18" s="4">
        <f t="shared" si="0"/>
        <v>1300</v>
      </c>
      <c r="C18" s="5">
        <f t="shared" si="1"/>
        <v>70</v>
      </c>
      <c r="D18" s="4">
        <f t="shared" si="12"/>
        <v>650</v>
      </c>
      <c r="E18" s="30">
        <f t="shared" si="3"/>
        <v>16</v>
      </c>
      <c r="F18" s="4">
        <f t="shared" si="4"/>
        <v>4246400</v>
      </c>
      <c r="G18" s="30">
        <f t="shared" si="5"/>
        <v>4200</v>
      </c>
      <c r="H18" s="4">
        <f t="shared" si="6"/>
        <v>233171200</v>
      </c>
      <c r="I18" s="30">
        <f t="shared" si="7"/>
        <v>134560</v>
      </c>
      <c r="J18" s="4">
        <f t="shared" si="8"/>
        <v>16669440000</v>
      </c>
      <c r="K18" s="30">
        <f t="shared" si="9"/>
        <v>3298720</v>
      </c>
      <c r="L18" s="4">
        <f t="shared" si="10"/>
        <v>631058892800</v>
      </c>
      <c r="M18" s="5">
        <f t="shared" si="11"/>
        <v>66711680</v>
      </c>
    </row>
    <row r="19" spans="1:13" x14ac:dyDescent="0.3">
      <c r="A19" s="25">
        <v>17</v>
      </c>
      <c r="B19" s="4">
        <f t="shared" si="0"/>
        <v>1460</v>
      </c>
      <c r="C19" s="5">
        <f t="shared" si="1"/>
        <v>74</v>
      </c>
      <c r="D19" s="4">
        <f t="shared" si="12"/>
        <v>730</v>
      </c>
      <c r="E19" s="30">
        <f t="shared" si="3"/>
        <v>17</v>
      </c>
      <c r="F19" s="4">
        <f t="shared" si="4"/>
        <v>4401920</v>
      </c>
      <c r="G19" s="30">
        <f t="shared" si="5"/>
        <v>4280</v>
      </c>
      <c r="H19" s="4">
        <f t="shared" si="6"/>
        <v>242223360</v>
      </c>
      <c r="I19" s="30">
        <f t="shared" si="7"/>
        <v>136864</v>
      </c>
      <c r="J19" s="4">
        <f t="shared" si="8"/>
        <v>16984832000</v>
      </c>
      <c r="K19" s="30">
        <f t="shared" si="9"/>
        <v>3351968</v>
      </c>
      <c r="L19" s="4">
        <f t="shared" si="10"/>
        <v>639882659840</v>
      </c>
      <c r="M19" s="5">
        <f t="shared" si="11"/>
        <v>67825792</v>
      </c>
    </row>
    <row r="20" spans="1:13" x14ac:dyDescent="0.3">
      <c r="A20" s="25">
        <v>18</v>
      </c>
      <c r="B20" s="4">
        <f t="shared" si="0"/>
        <v>1630</v>
      </c>
      <c r="C20" s="5">
        <f t="shared" si="1"/>
        <v>78</v>
      </c>
      <c r="D20" s="4">
        <f t="shared" si="12"/>
        <v>815</v>
      </c>
      <c r="E20" s="30">
        <f t="shared" si="3"/>
        <v>18</v>
      </c>
      <c r="F20" s="4">
        <f t="shared" si="4"/>
        <v>4558160</v>
      </c>
      <c r="G20" s="30">
        <f t="shared" si="5"/>
        <v>4360</v>
      </c>
      <c r="H20" s="4">
        <f t="shared" si="6"/>
        <v>251297280</v>
      </c>
      <c r="I20" s="30">
        <f t="shared" si="7"/>
        <v>139168</v>
      </c>
      <c r="J20" s="4">
        <f t="shared" si="8"/>
        <v>17300736000</v>
      </c>
      <c r="K20" s="30">
        <f t="shared" si="9"/>
        <v>3405216</v>
      </c>
      <c r="L20" s="4">
        <f t="shared" si="10"/>
        <v>648717240320</v>
      </c>
      <c r="M20" s="5">
        <f t="shared" si="11"/>
        <v>68939904</v>
      </c>
    </row>
    <row r="21" spans="1:13" x14ac:dyDescent="0.3">
      <c r="A21" s="25">
        <v>19</v>
      </c>
      <c r="B21" s="4">
        <f t="shared" si="0"/>
        <v>1810</v>
      </c>
      <c r="C21" s="5">
        <f t="shared" si="1"/>
        <v>82</v>
      </c>
      <c r="D21" s="4">
        <f t="shared" si="12"/>
        <v>905</v>
      </c>
      <c r="E21" s="30">
        <f t="shared" si="3"/>
        <v>19</v>
      </c>
      <c r="F21" s="4">
        <f t="shared" si="4"/>
        <v>4715120</v>
      </c>
      <c r="G21" s="30">
        <f t="shared" si="5"/>
        <v>4440</v>
      </c>
      <c r="H21" s="4">
        <f t="shared" si="6"/>
        <v>260392960</v>
      </c>
      <c r="I21" s="30">
        <f t="shared" si="7"/>
        <v>141472</v>
      </c>
      <c r="J21" s="4">
        <f t="shared" si="8"/>
        <v>17617152000</v>
      </c>
      <c r="K21" s="30">
        <f t="shared" si="9"/>
        <v>3458464</v>
      </c>
      <c r="L21" s="4">
        <f t="shared" si="10"/>
        <v>657562634240</v>
      </c>
      <c r="M21" s="5">
        <f t="shared" si="11"/>
        <v>70054016</v>
      </c>
    </row>
    <row r="22" spans="1:13" x14ac:dyDescent="0.3">
      <c r="A22" s="25">
        <v>20</v>
      </c>
      <c r="B22" s="4">
        <f t="shared" si="0"/>
        <v>2000</v>
      </c>
      <c r="C22" s="5">
        <f t="shared" si="1"/>
        <v>86</v>
      </c>
      <c r="D22" s="4">
        <f t="shared" si="12"/>
        <v>1000</v>
      </c>
      <c r="E22" s="30">
        <f t="shared" si="3"/>
        <v>20</v>
      </c>
      <c r="F22" s="4">
        <f t="shared" si="4"/>
        <v>4872800</v>
      </c>
      <c r="G22" s="30">
        <f t="shared" si="5"/>
        <v>4520</v>
      </c>
      <c r="H22" s="4">
        <f t="shared" si="6"/>
        <v>269510400</v>
      </c>
      <c r="I22" s="30">
        <f t="shared" si="7"/>
        <v>143776</v>
      </c>
      <c r="J22" s="4">
        <f t="shared" si="8"/>
        <v>17934080000</v>
      </c>
      <c r="K22" s="30">
        <f t="shared" si="9"/>
        <v>3511712</v>
      </c>
      <c r="L22" s="4">
        <f t="shared" si="10"/>
        <v>666418841600</v>
      </c>
      <c r="M22" s="5">
        <f t="shared" si="11"/>
        <v>71168128</v>
      </c>
    </row>
    <row r="23" spans="1:13" x14ac:dyDescent="0.3">
      <c r="A23" s="25">
        <v>21</v>
      </c>
      <c r="B23" s="4">
        <f t="shared" si="0"/>
        <v>2200</v>
      </c>
      <c r="C23" s="5">
        <f t="shared" si="1"/>
        <v>90</v>
      </c>
      <c r="D23" s="4">
        <f t="shared" si="12"/>
        <v>1100</v>
      </c>
      <c r="E23" s="30">
        <f t="shared" si="3"/>
        <v>21</v>
      </c>
      <c r="F23" s="4">
        <f t="shared" si="4"/>
        <v>5031200</v>
      </c>
      <c r="G23" s="30">
        <f t="shared" si="5"/>
        <v>4600</v>
      </c>
      <c r="H23" s="4">
        <f t="shared" si="6"/>
        <v>278649600</v>
      </c>
      <c r="I23" s="30">
        <f t="shared" si="7"/>
        <v>146080</v>
      </c>
      <c r="J23" s="4">
        <f t="shared" si="8"/>
        <v>18251520000</v>
      </c>
      <c r="K23" s="30">
        <f t="shared" si="9"/>
        <v>3564960</v>
      </c>
      <c r="L23" s="4">
        <f t="shared" si="10"/>
        <v>675285862400</v>
      </c>
      <c r="M23" s="5">
        <f t="shared" si="11"/>
        <v>72282240</v>
      </c>
    </row>
    <row r="24" spans="1:13" x14ac:dyDescent="0.3">
      <c r="A24" s="25">
        <v>22</v>
      </c>
      <c r="B24" s="4">
        <f t="shared" si="0"/>
        <v>2410</v>
      </c>
      <c r="C24" s="5">
        <f t="shared" si="1"/>
        <v>94</v>
      </c>
      <c r="D24" s="4">
        <f t="shared" si="12"/>
        <v>1205</v>
      </c>
      <c r="E24" s="30">
        <f t="shared" si="3"/>
        <v>22</v>
      </c>
      <c r="F24" s="4">
        <f t="shared" si="4"/>
        <v>5190320</v>
      </c>
      <c r="G24" s="30">
        <f t="shared" si="5"/>
        <v>4680</v>
      </c>
      <c r="H24" s="4">
        <f t="shared" si="6"/>
        <v>287810560</v>
      </c>
      <c r="I24" s="30">
        <f t="shared" si="7"/>
        <v>148384</v>
      </c>
      <c r="J24" s="4">
        <f t="shared" si="8"/>
        <v>18569472000</v>
      </c>
      <c r="K24" s="30">
        <f t="shared" si="9"/>
        <v>3618208</v>
      </c>
      <c r="L24" s="4">
        <f t="shared" si="10"/>
        <v>684163696640</v>
      </c>
      <c r="M24" s="5">
        <f t="shared" si="11"/>
        <v>73396352</v>
      </c>
    </row>
    <row r="25" spans="1:13" x14ac:dyDescent="0.3">
      <c r="A25" s="25">
        <v>23</v>
      </c>
      <c r="B25" s="4">
        <f t="shared" si="0"/>
        <v>2630</v>
      </c>
      <c r="C25" s="5">
        <f t="shared" si="1"/>
        <v>98</v>
      </c>
      <c r="D25" s="4">
        <f t="shared" si="12"/>
        <v>1315</v>
      </c>
      <c r="E25" s="30">
        <f t="shared" si="3"/>
        <v>23</v>
      </c>
      <c r="F25" s="4">
        <f t="shared" si="4"/>
        <v>5350160</v>
      </c>
      <c r="G25" s="30">
        <f t="shared" si="5"/>
        <v>4760</v>
      </c>
      <c r="H25" s="4">
        <f t="shared" si="6"/>
        <v>296993280</v>
      </c>
      <c r="I25" s="30">
        <f t="shared" si="7"/>
        <v>150688</v>
      </c>
      <c r="J25" s="4">
        <f t="shared" si="8"/>
        <v>18887936000</v>
      </c>
      <c r="K25" s="30">
        <f t="shared" si="9"/>
        <v>3671456</v>
      </c>
      <c r="L25" s="4">
        <f t="shared" si="10"/>
        <v>693052344320</v>
      </c>
      <c r="M25" s="5">
        <f t="shared" si="11"/>
        <v>74510464</v>
      </c>
    </row>
    <row r="26" spans="1:13" x14ac:dyDescent="0.3">
      <c r="A26" s="25">
        <v>24</v>
      </c>
      <c r="B26" s="4">
        <f t="shared" si="0"/>
        <v>2860</v>
      </c>
      <c r="C26" s="5">
        <f t="shared" si="1"/>
        <v>102</v>
      </c>
      <c r="D26" s="4">
        <f t="shared" si="12"/>
        <v>1430</v>
      </c>
      <c r="E26" s="30">
        <f t="shared" si="3"/>
        <v>24</v>
      </c>
      <c r="F26" s="4">
        <f t="shared" si="4"/>
        <v>5510720</v>
      </c>
      <c r="G26" s="30">
        <f t="shared" si="5"/>
        <v>4840</v>
      </c>
      <c r="H26" s="4">
        <f t="shared" si="6"/>
        <v>306197760</v>
      </c>
      <c r="I26" s="30">
        <f t="shared" si="7"/>
        <v>152992</v>
      </c>
      <c r="J26" s="4">
        <f t="shared" si="8"/>
        <v>19206912000</v>
      </c>
      <c r="K26" s="30">
        <f t="shared" si="9"/>
        <v>3724704</v>
      </c>
      <c r="L26" s="4">
        <f t="shared" si="10"/>
        <v>701951805440</v>
      </c>
      <c r="M26" s="5">
        <f t="shared" si="11"/>
        <v>75624576</v>
      </c>
    </row>
    <row r="27" spans="1:13" x14ac:dyDescent="0.3">
      <c r="A27" s="25">
        <v>25</v>
      </c>
      <c r="B27" s="4">
        <f t="shared" si="0"/>
        <v>3100</v>
      </c>
      <c r="C27" s="5">
        <f t="shared" si="1"/>
        <v>106</v>
      </c>
      <c r="D27" s="4">
        <f t="shared" si="12"/>
        <v>1550</v>
      </c>
      <c r="E27" s="30">
        <f t="shared" si="3"/>
        <v>25</v>
      </c>
      <c r="F27" s="4">
        <f t="shared" si="4"/>
        <v>5672000</v>
      </c>
      <c r="G27" s="30">
        <f t="shared" si="5"/>
        <v>4920</v>
      </c>
      <c r="H27" s="4">
        <f t="shared" si="6"/>
        <v>315424000</v>
      </c>
      <c r="I27" s="30">
        <f t="shared" si="7"/>
        <v>155296</v>
      </c>
      <c r="J27" s="4">
        <f t="shared" si="8"/>
        <v>19526400000</v>
      </c>
      <c r="K27" s="30">
        <f t="shared" si="9"/>
        <v>3777952</v>
      </c>
      <c r="L27" s="4">
        <f t="shared" si="10"/>
        <v>710862080000</v>
      </c>
      <c r="M27" s="5">
        <f t="shared" si="11"/>
        <v>76738688</v>
      </c>
    </row>
    <row r="28" spans="1:13" x14ac:dyDescent="0.3">
      <c r="A28" s="25">
        <v>26</v>
      </c>
      <c r="B28" s="4">
        <f t="shared" si="0"/>
        <v>3600</v>
      </c>
      <c r="C28" s="5">
        <f t="shared" si="1"/>
        <v>114</v>
      </c>
      <c r="D28" s="4">
        <f t="shared" si="12"/>
        <v>1800</v>
      </c>
      <c r="E28" s="30">
        <f t="shared" si="3"/>
        <v>26</v>
      </c>
      <c r="F28" s="4">
        <f t="shared" si="4"/>
        <v>5852000</v>
      </c>
      <c r="G28" s="30">
        <f t="shared" si="5"/>
        <v>5000</v>
      </c>
      <c r="H28" s="4">
        <f t="shared" si="6"/>
        <v>325216000</v>
      </c>
      <c r="I28" s="30">
        <f t="shared" si="7"/>
        <v>157600</v>
      </c>
      <c r="J28" s="4">
        <f t="shared" si="8"/>
        <v>19859200000</v>
      </c>
      <c r="K28" s="30">
        <f t="shared" si="9"/>
        <v>3831200</v>
      </c>
      <c r="L28" s="4">
        <f t="shared" si="10"/>
        <v>720053504000</v>
      </c>
      <c r="M28" s="5">
        <f t="shared" si="11"/>
        <v>77852800</v>
      </c>
    </row>
    <row r="29" spans="1:13" x14ac:dyDescent="0.3">
      <c r="A29" s="25">
        <v>27</v>
      </c>
      <c r="B29" s="4">
        <f t="shared" si="0"/>
        <v>4120</v>
      </c>
      <c r="C29" s="5">
        <f t="shared" si="1"/>
        <v>122</v>
      </c>
      <c r="D29" s="4">
        <f t="shared" si="12"/>
        <v>2060</v>
      </c>
      <c r="E29" s="30">
        <f t="shared" si="3"/>
        <v>27</v>
      </c>
      <c r="F29" s="4">
        <f t="shared" si="4"/>
        <v>6032800</v>
      </c>
      <c r="G29" s="30">
        <f t="shared" si="5"/>
        <v>5080</v>
      </c>
      <c r="H29" s="4">
        <f t="shared" si="6"/>
        <v>335031040</v>
      </c>
      <c r="I29" s="30">
        <f t="shared" si="7"/>
        <v>159904</v>
      </c>
      <c r="J29" s="4">
        <f t="shared" si="8"/>
        <v>20192532480</v>
      </c>
      <c r="K29" s="30">
        <f t="shared" si="9"/>
        <v>3884448</v>
      </c>
      <c r="L29" s="4">
        <f t="shared" si="10"/>
        <v>729256069120</v>
      </c>
      <c r="M29" s="5">
        <f t="shared" si="11"/>
        <v>78966912</v>
      </c>
    </row>
    <row r="30" spans="1:13" x14ac:dyDescent="0.3">
      <c r="A30" s="25">
        <v>28</v>
      </c>
      <c r="B30" s="4">
        <f t="shared" si="0"/>
        <v>4660</v>
      </c>
      <c r="C30" s="5">
        <f t="shared" si="1"/>
        <v>130</v>
      </c>
      <c r="D30" s="4">
        <f t="shared" si="12"/>
        <v>2330</v>
      </c>
      <c r="E30" s="30">
        <f t="shared" si="3"/>
        <v>28</v>
      </c>
      <c r="F30" s="4">
        <f t="shared" si="4"/>
        <v>6214400</v>
      </c>
      <c r="G30" s="30">
        <f t="shared" si="5"/>
        <v>5160</v>
      </c>
      <c r="H30" s="4">
        <f t="shared" si="6"/>
        <v>344869120</v>
      </c>
      <c r="I30" s="30">
        <f t="shared" si="7"/>
        <v>162208</v>
      </c>
      <c r="J30" s="4">
        <f t="shared" si="8"/>
        <v>20526397440</v>
      </c>
      <c r="K30" s="30">
        <f t="shared" si="9"/>
        <v>3937696</v>
      </c>
      <c r="L30" s="4">
        <f t="shared" si="10"/>
        <v>738469775360</v>
      </c>
      <c r="M30" s="5">
        <f t="shared" si="11"/>
        <v>80081024</v>
      </c>
    </row>
    <row r="31" spans="1:13" x14ac:dyDescent="0.3">
      <c r="A31" s="25">
        <v>29</v>
      </c>
      <c r="B31" s="4">
        <f t="shared" si="0"/>
        <v>5220</v>
      </c>
      <c r="C31" s="5">
        <f t="shared" si="1"/>
        <v>138</v>
      </c>
      <c r="D31" s="4">
        <f t="shared" si="12"/>
        <v>2610</v>
      </c>
      <c r="E31" s="30">
        <f t="shared" si="3"/>
        <v>29</v>
      </c>
      <c r="F31" s="4">
        <f t="shared" si="4"/>
        <v>6396800</v>
      </c>
      <c r="G31" s="30">
        <f t="shared" si="5"/>
        <v>5240</v>
      </c>
      <c r="H31" s="4">
        <f t="shared" si="6"/>
        <v>354730240</v>
      </c>
      <c r="I31" s="30">
        <f t="shared" si="7"/>
        <v>164512</v>
      </c>
      <c r="J31" s="4">
        <f t="shared" si="8"/>
        <v>20860794880</v>
      </c>
      <c r="K31" s="30">
        <f t="shared" si="9"/>
        <v>3990944</v>
      </c>
      <c r="L31" s="4">
        <f t="shared" si="10"/>
        <v>747694622720</v>
      </c>
      <c r="M31" s="5">
        <f t="shared" si="11"/>
        <v>81195136</v>
      </c>
    </row>
    <row r="32" spans="1:13" x14ac:dyDescent="0.3">
      <c r="A32" s="25">
        <v>30</v>
      </c>
      <c r="B32" s="4">
        <f t="shared" si="0"/>
        <v>5800</v>
      </c>
      <c r="C32" s="5">
        <f t="shared" si="1"/>
        <v>146</v>
      </c>
      <c r="D32" s="4">
        <f t="shared" si="12"/>
        <v>2900</v>
      </c>
      <c r="E32" s="30">
        <f t="shared" si="3"/>
        <v>30</v>
      </c>
      <c r="F32" s="4">
        <f t="shared" si="4"/>
        <v>6580000</v>
      </c>
      <c r="G32" s="30">
        <f t="shared" si="5"/>
        <v>5320</v>
      </c>
      <c r="H32" s="4">
        <f t="shared" si="6"/>
        <v>364614400</v>
      </c>
      <c r="I32" s="30">
        <f t="shared" si="7"/>
        <v>166816</v>
      </c>
      <c r="J32" s="4">
        <f t="shared" si="8"/>
        <v>21195724800</v>
      </c>
      <c r="K32" s="30">
        <f t="shared" si="9"/>
        <v>4044192</v>
      </c>
      <c r="L32" s="4">
        <f t="shared" si="10"/>
        <v>756930611200</v>
      </c>
      <c r="M32" s="5">
        <f t="shared" si="11"/>
        <v>82309248</v>
      </c>
    </row>
    <row r="33" spans="1:13" x14ac:dyDescent="0.3">
      <c r="A33" s="25">
        <v>31</v>
      </c>
      <c r="B33" s="4">
        <f t="shared" si="0"/>
        <v>6400</v>
      </c>
      <c r="C33" s="5">
        <f t="shared" si="1"/>
        <v>154</v>
      </c>
      <c r="D33" s="4">
        <f t="shared" si="12"/>
        <v>3200</v>
      </c>
      <c r="E33" s="30">
        <f t="shared" si="3"/>
        <v>31</v>
      </c>
      <c r="F33" s="4">
        <f t="shared" si="4"/>
        <v>6764000</v>
      </c>
      <c r="G33" s="30">
        <f t="shared" si="5"/>
        <v>5400</v>
      </c>
      <c r="H33" s="4">
        <f t="shared" si="6"/>
        <v>374521600</v>
      </c>
      <c r="I33" s="30">
        <f t="shared" si="7"/>
        <v>169120</v>
      </c>
      <c r="J33" s="4">
        <f t="shared" si="8"/>
        <v>21531187200</v>
      </c>
      <c r="K33" s="30">
        <f t="shared" si="9"/>
        <v>4097440</v>
      </c>
      <c r="L33" s="4">
        <f t="shared" si="10"/>
        <v>766177740800</v>
      </c>
      <c r="M33" s="5">
        <f t="shared" si="11"/>
        <v>83423360</v>
      </c>
    </row>
    <row r="34" spans="1:13" x14ac:dyDescent="0.3">
      <c r="A34" s="25">
        <v>32</v>
      </c>
      <c r="B34" s="4">
        <f t="shared" si="0"/>
        <v>7020</v>
      </c>
      <c r="C34" s="5">
        <f t="shared" si="1"/>
        <v>162</v>
      </c>
      <c r="D34" s="4">
        <f t="shared" si="12"/>
        <v>3510</v>
      </c>
      <c r="E34" s="30">
        <f t="shared" si="3"/>
        <v>32</v>
      </c>
      <c r="F34" s="4">
        <f t="shared" si="4"/>
        <v>6948800</v>
      </c>
      <c r="G34" s="30">
        <f t="shared" si="5"/>
        <v>5480</v>
      </c>
      <c r="H34" s="4">
        <f t="shared" si="6"/>
        <v>384451840</v>
      </c>
      <c r="I34" s="30">
        <f t="shared" si="7"/>
        <v>171424</v>
      </c>
      <c r="J34" s="4">
        <f t="shared" si="8"/>
        <v>21867182080</v>
      </c>
      <c r="K34" s="30">
        <f t="shared" si="9"/>
        <v>4150688</v>
      </c>
      <c r="L34" s="4">
        <f t="shared" si="10"/>
        <v>775436011520</v>
      </c>
      <c r="M34" s="5">
        <f t="shared" si="11"/>
        <v>84537472</v>
      </c>
    </row>
    <row r="35" spans="1:13" x14ac:dyDescent="0.3">
      <c r="A35" s="25">
        <v>33</v>
      </c>
      <c r="B35" s="4">
        <f t="shared" si="0"/>
        <v>7660</v>
      </c>
      <c r="C35" s="5">
        <f t="shared" si="1"/>
        <v>170</v>
      </c>
      <c r="D35" s="4">
        <f t="shared" si="12"/>
        <v>3830</v>
      </c>
      <c r="E35" s="30">
        <f t="shared" si="3"/>
        <v>33</v>
      </c>
      <c r="F35" s="4">
        <f t="shared" si="4"/>
        <v>7134400</v>
      </c>
      <c r="G35" s="30">
        <f t="shared" si="5"/>
        <v>5560</v>
      </c>
      <c r="H35" s="4">
        <f t="shared" si="6"/>
        <v>394405120</v>
      </c>
      <c r="I35" s="30">
        <f t="shared" si="7"/>
        <v>173728</v>
      </c>
      <c r="J35" s="4">
        <f t="shared" si="8"/>
        <v>22203709440</v>
      </c>
      <c r="K35" s="30">
        <f t="shared" si="9"/>
        <v>4203936</v>
      </c>
      <c r="L35" s="4">
        <f t="shared" si="10"/>
        <v>784705423360</v>
      </c>
      <c r="M35" s="5">
        <f t="shared" si="11"/>
        <v>85651584</v>
      </c>
    </row>
    <row r="36" spans="1:13" x14ac:dyDescent="0.3">
      <c r="A36" s="25">
        <v>34</v>
      </c>
      <c r="B36" s="4">
        <f t="shared" si="0"/>
        <v>8320</v>
      </c>
      <c r="C36" s="5">
        <f t="shared" si="1"/>
        <v>178</v>
      </c>
      <c r="D36" s="4">
        <f t="shared" si="12"/>
        <v>4160</v>
      </c>
      <c r="E36" s="30">
        <f t="shared" si="3"/>
        <v>34</v>
      </c>
      <c r="F36" s="4">
        <f t="shared" si="4"/>
        <v>7320800</v>
      </c>
      <c r="G36" s="30">
        <f t="shared" si="5"/>
        <v>5640</v>
      </c>
      <c r="H36" s="4">
        <f t="shared" si="6"/>
        <v>404381440</v>
      </c>
      <c r="I36" s="30">
        <f t="shared" si="7"/>
        <v>176032</v>
      </c>
      <c r="J36" s="4">
        <f t="shared" si="8"/>
        <v>22540769280</v>
      </c>
      <c r="K36" s="30">
        <f t="shared" si="9"/>
        <v>4257184</v>
      </c>
      <c r="L36" s="4">
        <f t="shared" si="10"/>
        <v>793985976320</v>
      </c>
      <c r="M36" s="5">
        <f t="shared" si="11"/>
        <v>86765696</v>
      </c>
    </row>
    <row r="37" spans="1:13" x14ac:dyDescent="0.3">
      <c r="A37" s="25">
        <v>35</v>
      </c>
      <c r="B37" s="4">
        <f t="shared" si="0"/>
        <v>9000</v>
      </c>
      <c r="C37" s="5">
        <f t="shared" si="1"/>
        <v>186</v>
      </c>
      <c r="D37" s="4">
        <f t="shared" si="12"/>
        <v>4500</v>
      </c>
      <c r="E37" s="30">
        <f t="shared" si="3"/>
        <v>35</v>
      </c>
      <c r="F37" s="4">
        <f t="shared" si="4"/>
        <v>7508000</v>
      </c>
      <c r="G37" s="30">
        <f t="shared" si="5"/>
        <v>5720</v>
      </c>
      <c r="H37" s="4">
        <f t="shared" si="6"/>
        <v>414380800</v>
      </c>
      <c r="I37" s="30">
        <f t="shared" si="7"/>
        <v>178336</v>
      </c>
      <c r="J37" s="4">
        <f t="shared" si="8"/>
        <v>22878361600</v>
      </c>
      <c r="K37" s="30">
        <f t="shared" si="9"/>
        <v>4310432</v>
      </c>
      <c r="L37" s="4">
        <f t="shared" si="10"/>
        <v>803277670400</v>
      </c>
      <c r="M37" s="5">
        <f t="shared" si="11"/>
        <v>87879808</v>
      </c>
    </row>
    <row r="38" spans="1:13" x14ac:dyDescent="0.3">
      <c r="A38" s="25">
        <v>36</v>
      </c>
      <c r="B38" s="4">
        <f t="shared" si="0"/>
        <v>9700</v>
      </c>
      <c r="C38" s="5">
        <f t="shared" si="1"/>
        <v>194</v>
      </c>
      <c r="D38" s="4">
        <f t="shared" si="12"/>
        <v>4850</v>
      </c>
      <c r="E38" s="30">
        <f t="shared" si="3"/>
        <v>36</v>
      </c>
      <c r="F38" s="4">
        <f t="shared" si="4"/>
        <v>7696000</v>
      </c>
      <c r="G38" s="30">
        <f t="shared" si="5"/>
        <v>5800</v>
      </c>
      <c r="H38" s="4">
        <f t="shared" si="6"/>
        <v>424403200</v>
      </c>
      <c r="I38" s="30">
        <f t="shared" si="7"/>
        <v>180640</v>
      </c>
      <c r="J38" s="4">
        <f t="shared" si="8"/>
        <v>23216486400</v>
      </c>
      <c r="K38" s="30">
        <f t="shared" si="9"/>
        <v>4363680</v>
      </c>
      <c r="L38" s="4">
        <f t="shared" si="10"/>
        <v>812580505600</v>
      </c>
      <c r="M38" s="5">
        <f t="shared" si="11"/>
        <v>88993920</v>
      </c>
    </row>
    <row r="39" spans="1:13" x14ac:dyDescent="0.3">
      <c r="A39" s="25">
        <v>37</v>
      </c>
      <c r="B39" s="4">
        <f t="shared" si="0"/>
        <v>10420</v>
      </c>
      <c r="C39" s="5">
        <f t="shared" si="1"/>
        <v>202</v>
      </c>
      <c r="D39" s="4">
        <f t="shared" si="12"/>
        <v>5210</v>
      </c>
      <c r="E39" s="30">
        <f t="shared" si="3"/>
        <v>37</v>
      </c>
      <c r="F39" s="4">
        <f t="shared" si="4"/>
        <v>7884800</v>
      </c>
      <c r="G39" s="30">
        <f t="shared" si="5"/>
        <v>5880</v>
      </c>
      <c r="H39" s="4">
        <f t="shared" si="6"/>
        <v>434448640</v>
      </c>
      <c r="I39" s="30">
        <f t="shared" si="7"/>
        <v>182944</v>
      </c>
      <c r="J39" s="4">
        <f t="shared" si="8"/>
        <v>23555143680</v>
      </c>
      <c r="K39" s="30">
        <f t="shared" si="9"/>
        <v>4416928</v>
      </c>
      <c r="L39" s="4">
        <f t="shared" si="10"/>
        <v>821894481920</v>
      </c>
      <c r="M39" s="5">
        <f t="shared" si="11"/>
        <v>90108032</v>
      </c>
    </row>
    <row r="40" spans="1:13" x14ac:dyDescent="0.3">
      <c r="A40" s="25">
        <v>38</v>
      </c>
      <c r="B40" s="4">
        <f t="shared" si="0"/>
        <v>11160</v>
      </c>
      <c r="C40" s="5">
        <f t="shared" si="1"/>
        <v>210</v>
      </c>
      <c r="D40" s="4">
        <f t="shared" si="12"/>
        <v>5580</v>
      </c>
      <c r="E40" s="30">
        <f t="shared" si="3"/>
        <v>38</v>
      </c>
      <c r="F40" s="4">
        <f t="shared" si="4"/>
        <v>8074400</v>
      </c>
      <c r="G40" s="30">
        <f t="shared" si="5"/>
        <v>5960</v>
      </c>
      <c r="H40" s="4">
        <f t="shared" si="6"/>
        <v>444517120</v>
      </c>
      <c r="I40" s="30">
        <f t="shared" si="7"/>
        <v>185248</v>
      </c>
      <c r="J40" s="4">
        <f t="shared" si="8"/>
        <v>23894333440</v>
      </c>
      <c r="K40" s="30">
        <f t="shared" si="9"/>
        <v>4470176</v>
      </c>
      <c r="L40" s="4">
        <f t="shared" si="10"/>
        <v>831219599360</v>
      </c>
      <c r="M40" s="5">
        <f t="shared" si="11"/>
        <v>91222144</v>
      </c>
    </row>
    <row r="41" spans="1:13" x14ac:dyDescent="0.3">
      <c r="A41" s="25">
        <v>39</v>
      </c>
      <c r="B41" s="4">
        <f t="shared" si="0"/>
        <v>11920</v>
      </c>
      <c r="C41" s="5">
        <f t="shared" si="1"/>
        <v>218</v>
      </c>
      <c r="D41" s="4">
        <f t="shared" si="12"/>
        <v>5960</v>
      </c>
      <c r="E41" s="30">
        <f t="shared" si="3"/>
        <v>39</v>
      </c>
      <c r="F41" s="4">
        <f t="shared" si="4"/>
        <v>8264800</v>
      </c>
      <c r="G41" s="30">
        <f t="shared" si="5"/>
        <v>6040</v>
      </c>
      <c r="H41" s="4">
        <f t="shared" si="6"/>
        <v>454608640</v>
      </c>
      <c r="I41" s="30">
        <f t="shared" si="7"/>
        <v>187552</v>
      </c>
      <c r="J41" s="4">
        <f t="shared" si="8"/>
        <v>24234055680</v>
      </c>
      <c r="K41" s="30">
        <f t="shared" si="9"/>
        <v>4523424</v>
      </c>
      <c r="L41" s="4">
        <f t="shared" si="10"/>
        <v>840555857920</v>
      </c>
      <c r="M41" s="5">
        <f t="shared" si="11"/>
        <v>92336256</v>
      </c>
    </row>
    <row r="42" spans="1:13" x14ac:dyDescent="0.3">
      <c r="A42" s="25">
        <v>40</v>
      </c>
      <c r="B42" s="4">
        <f t="shared" si="0"/>
        <v>12700</v>
      </c>
      <c r="C42" s="5">
        <f t="shared" si="1"/>
        <v>226</v>
      </c>
      <c r="D42" s="4">
        <f t="shared" si="12"/>
        <v>6350</v>
      </c>
      <c r="E42" s="30">
        <f t="shared" si="3"/>
        <v>40</v>
      </c>
      <c r="F42" s="4">
        <f t="shared" si="4"/>
        <v>8456000</v>
      </c>
      <c r="G42" s="30">
        <f t="shared" si="5"/>
        <v>6120</v>
      </c>
      <c r="H42" s="4">
        <f t="shared" si="6"/>
        <v>464723200</v>
      </c>
      <c r="I42" s="30">
        <f t="shared" si="7"/>
        <v>189856</v>
      </c>
      <c r="J42" s="4">
        <f t="shared" si="8"/>
        <v>24574310400</v>
      </c>
      <c r="K42" s="30">
        <f t="shared" si="9"/>
        <v>4576672</v>
      </c>
      <c r="L42" s="4">
        <f t="shared" si="10"/>
        <v>849903257600</v>
      </c>
      <c r="M42" s="5">
        <f t="shared" si="11"/>
        <v>93450368</v>
      </c>
    </row>
    <row r="43" spans="1:13" x14ac:dyDescent="0.3">
      <c r="A43" s="25">
        <v>41</v>
      </c>
      <c r="B43" s="4">
        <f t="shared" si="0"/>
        <v>13500</v>
      </c>
      <c r="C43" s="5">
        <f t="shared" si="1"/>
        <v>234</v>
      </c>
      <c r="D43" s="4">
        <f t="shared" si="12"/>
        <v>6750</v>
      </c>
      <c r="E43" s="30">
        <f t="shared" si="3"/>
        <v>41</v>
      </c>
      <c r="F43" s="4">
        <f t="shared" si="4"/>
        <v>8648000</v>
      </c>
      <c r="G43" s="30">
        <f t="shared" si="5"/>
        <v>6200</v>
      </c>
      <c r="H43" s="4">
        <f t="shared" si="6"/>
        <v>474860800</v>
      </c>
      <c r="I43" s="30">
        <f t="shared" si="7"/>
        <v>192160</v>
      </c>
      <c r="J43" s="4">
        <f t="shared" si="8"/>
        <v>24915097600</v>
      </c>
      <c r="K43" s="30">
        <f t="shared" si="9"/>
        <v>4629920</v>
      </c>
      <c r="L43" s="4">
        <f t="shared" si="10"/>
        <v>859261798400</v>
      </c>
      <c r="M43" s="5">
        <f t="shared" si="11"/>
        <v>94564480</v>
      </c>
    </row>
    <row r="44" spans="1:13" x14ac:dyDescent="0.3">
      <c r="A44" s="25">
        <v>42</v>
      </c>
      <c r="B44" s="4">
        <f t="shared" si="0"/>
        <v>14320</v>
      </c>
      <c r="C44" s="5">
        <f t="shared" si="1"/>
        <v>242</v>
      </c>
      <c r="D44" s="4">
        <f t="shared" si="12"/>
        <v>7160</v>
      </c>
      <c r="E44" s="30">
        <f t="shared" si="3"/>
        <v>42</v>
      </c>
      <c r="F44" s="4">
        <f t="shared" si="4"/>
        <v>8840800</v>
      </c>
      <c r="G44" s="30">
        <f t="shared" si="5"/>
        <v>6280</v>
      </c>
      <c r="H44" s="4">
        <f t="shared" si="6"/>
        <v>485021440</v>
      </c>
      <c r="I44" s="30">
        <f t="shared" si="7"/>
        <v>194464</v>
      </c>
      <c r="J44" s="4">
        <f t="shared" si="8"/>
        <v>25256417280</v>
      </c>
      <c r="K44" s="30">
        <f t="shared" si="9"/>
        <v>4683168</v>
      </c>
      <c r="L44" s="4">
        <f t="shared" si="10"/>
        <v>868631480320</v>
      </c>
      <c r="M44" s="5">
        <f t="shared" si="11"/>
        <v>95678592</v>
      </c>
    </row>
    <row r="45" spans="1:13" x14ac:dyDescent="0.3">
      <c r="A45" s="25">
        <v>43</v>
      </c>
      <c r="B45" s="4">
        <f t="shared" si="0"/>
        <v>15160</v>
      </c>
      <c r="C45" s="5">
        <f t="shared" si="1"/>
        <v>250</v>
      </c>
      <c r="D45" s="4">
        <f t="shared" si="12"/>
        <v>7580</v>
      </c>
      <c r="E45" s="30">
        <f t="shared" si="3"/>
        <v>43</v>
      </c>
      <c r="F45" s="4">
        <f t="shared" si="4"/>
        <v>9034400</v>
      </c>
      <c r="G45" s="30">
        <f t="shared" si="5"/>
        <v>6360</v>
      </c>
      <c r="H45" s="4">
        <f t="shared" si="6"/>
        <v>495205120</v>
      </c>
      <c r="I45" s="30">
        <f t="shared" si="7"/>
        <v>196768</v>
      </c>
      <c r="J45" s="4">
        <f t="shared" si="8"/>
        <v>25598269440</v>
      </c>
      <c r="K45" s="30">
        <f t="shared" si="9"/>
        <v>4736416</v>
      </c>
      <c r="L45" s="4">
        <f t="shared" si="10"/>
        <v>878012303360</v>
      </c>
      <c r="M45" s="5">
        <f t="shared" si="11"/>
        <v>96792704</v>
      </c>
    </row>
    <row r="46" spans="1:13" x14ac:dyDescent="0.3">
      <c r="A46" s="25">
        <v>44</v>
      </c>
      <c r="B46" s="4">
        <f t="shared" si="0"/>
        <v>16020</v>
      </c>
      <c r="C46" s="5">
        <f t="shared" si="1"/>
        <v>258</v>
      </c>
      <c r="D46" s="4">
        <f t="shared" si="12"/>
        <v>8010</v>
      </c>
      <c r="E46" s="30">
        <f t="shared" si="3"/>
        <v>44</v>
      </c>
      <c r="F46" s="4">
        <f t="shared" si="4"/>
        <v>9228800</v>
      </c>
      <c r="G46" s="30">
        <f t="shared" si="5"/>
        <v>6440</v>
      </c>
      <c r="H46" s="4">
        <f t="shared" si="6"/>
        <v>505411840</v>
      </c>
      <c r="I46" s="30">
        <f t="shared" si="7"/>
        <v>199072</v>
      </c>
      <c r="J46" s="4">
        <f t="shared" si="8"/>
        <v>25940654080</v>
      </c>
      <c r="K46" s="30">
        <f t="shared" si="9"/>
        <v>4789664</v>
      </c>
      <c r="L46" s="4">
        <f t="shared" si="10"/>
        <v>887404267520</v>
      </c>
      <c r="M46" s="5">
        <f t="shared" si="11"/>
        <v>97906816</v>
      </c>
    </row>
    <row r="47" spans="1:13" x14ac:dyDescent="0.3">
      <c r="A47" s="25">
        <v>45</v>
      </c>
      <c r="B47" s="4">
        <f t="shared" si="0"/>
        <v>16900</v>
      </c>
      <c r="C47" s="5">
        <f t="shared" si="1"/>
        <v>266</v>
      </c>
      <c r="D47" s="4">
        <f t="shared" si="12"/>
        <v>8450</v>
      </c>
      <c r="E47" s="30">
        <f t="shared" si="3"/>
        <v>45</v>
      </c>
      <c r="F47" s="4">
        <f t="shared" si="4"/>
        <v>9424000</v>
      </c>
      <c r="G47" s="30">
        <f t="shared" si="5"/>
        <v>6520</v>
      </c>
      <c r="H47" s="4">
        <f t="shared" si="6"/>
        <v>515641600</v>
      </c>
      <c r="I47" s="30">
        <f t="shared" si="7"/>
        <v>201376</v>
      </c>
      <c r="J47" s="4">
        <f t="shared" si="8"/>
        <v>26283571200</v>
      </c>
      <c r="K47" s="30">
        <f t="shared" si="9"/>
        <v>4842912</v>
      </c>
      <c r="L47" s="4">
        <f t="shared" si="10"/>
        <v>896807372800</v>
      </c>
      <c r="M47" s="5">
        <f t="shared" si="11"/>
        <v>99020928</v>
      </c>
    </row>
    <row r="48" spans="1:13" x14ac:dyDescent="0.3">
      <c r="A48" s="25">
        <v>46</v>
      </c>
      <c r="B48" s="4">
        <f t="shared" si="0"/>
        <v>17800</v>
      </c>
      <c r="C48" s="5">
        <f t="shared" si="1"/>
        <v>274</v>
      </c>
      <c r="D48" s="4">
        <f t="shared" si="12"/>
        <v>8900</v>
      </c>
      <c r="E48" s="30">
        <f t="shared" si="3"/>
        <v>46</v>
      </c>
      <c r="F48" s="4">
        <f t="shared" si="4"/>
        <v>9620000</v>
      </c>
      <c r="G48" s="30">
        <f t="shared" si="5"/>
        <v>6600</v>
      </c>
      <c r="H48" s="4">
        <f t="shared" si="6"/>
        <v>525894400</v>
      </c>
      <c r="I48" s="30">
        <f t="shared" si="7"/>
        <v>203680</v>
      </c>
      <c r="J48" s="4">
        <f t="shared" si="8"/>
        <v>26627020800</v>
      </c>
      <c r="K48" s="30">
        <f t="shared" si="9"/>
        <v>4896160</v>
      </c>
      <c r="L48" s="4">
        <f t="shared" si="10"/>
        <v>906221619200</v>
      </c>
      <c r="M48" s="5">
        <f t="shared" si="11"/>
        <v>100135040</v>
      </c>
    </row>
    <row r="49" spans="1:13" x14ac:dyDescent="0.3">
      <c r="A49" s="25">
        <v>47</v>
      </c>
      <c r="B49" s="4">
        <f t="shared" si="0"/>
        <v>18720</v>
      </c>
      <c r="C49" s="5">
        <f t="shared" si="1"/>
        <v>282</v>
      </c>
      <c r="D49" s="4">
        <f t="shared" si="12"/>
        <v>9360</v>
      </c>
      <c r="E49" s="30">
        <f t="shared" si="3"/>
        <v>47</v>
      </c>
      <c r="F49" s="4">
        <f t="shared" si="4"/>
        <v>9816800</v>
      </c>
      <c r="G49" s="30">
        <f t="shared" si="5"/>
        <v>6680</v>
      </c>
      <c r="H49" s="4">
        <f t="shared" si="6"/>
        <v>536170240</v>
      </c>
      <c r="I49" s="30">
        <f t="shared" si="7"/>
        <v>205984</v>
      </c>
      <c r="J49" s="4">
        <f t="shared" si="8"/>
        <v>26971002880</v>
      </c>
      <c r="K49" s="30">
        <f t="shared" si="9"/>
        <v>4949408</v>
      </c>
      <c r="L49" s="4">
        <f t="shared" si="10"/>
        <v>915647006720</v>
      </c>
      <c r="M49" s="5">
        <f t="shared" si="11"/>
        <v>101249152</v>
      </c>
    </row>
    <row r="50" spans="1:13" x14ac:dyDescent="0.3">
      <c r="A50" s="25">
        <v>48</v>
      </c>
      <c r="B50" s="4">
        <f t="shared" si="0"/>
        <v>19660</v>
      </c>
      <c r="C50" s="5">
        <f t="shared" si="1"/>
        <v>290</v>
      </c>
      <c r="D50" s="4">
        <f t="shared" si="12"/>
        <v>9830</v>
      </c>
      <c r="E50" s="30">
        <f t="shared" si="3"/>
        <v>48</v>
      </c>
      <c r="F50" s="4">
        <f t="shared" si="4"/>
        <v>10014400</v>
      </c>
      <c r="G50" s="30">
        <f t="shared" si="5"/>
        <v>6760</v>
      </c>
      <c r="H50" s="4">
        <f t="shared" si="6"/>
        <v>546469120</v>
      </c>
      <c r="I50" s="30">
        <f t="shared" si="7"/>
        <v>208288</v>
      </c>
      <c r="J50" s="4">
        <f t="shared" si="8"/>
        <v>27315517440</v>
      </c>
      <c r="K50" s="30">
        <f t="shared" si="9"/>
        <v>5002656</v>
      </c>
      <c r="L50" s="4">
        <f t="shared" si="10"/>
        <v>925083535360</v>
      </c>
      <c r="M50" s="5">
        <f t="shared" si="11"/>
        <v>102363264</v>
      </c>
    </row>
    <row r="51" spans="1:13" x14ac:dyDescent="0.3">
      <c r="A51" s="25">
        <v>49</v>
      </c>
      <c r="B51" s="4">
        <f t="shared" si="0"/>
        <v>20620</v>
      </c>
      <c r="C51" s="5">
        <f t="shared" si="1"/>
        <v>298</v>
      </c>
      <c r="D51" s="4">
        <f t="shared" si="12"/>
        <v>10310</v>
      </c>
      <c r="E51" s="30">
        <f t="shared" si="3"/>
        <v>49</v>
      </c>
      <c r="F51" s="4">
        <f t="shared" si="4"/>
        <v>10212800</v>
      </c>
      <c r="G51" s="30">
        <f t="shared" si="5"/>
        <v>6840</v>
      </c>
      <c r="H51" s="4">
        <f t="shared" si="6"/>
        <v>556791040</v>
      </c>
      <c r="I51" s="30">
        <f t="shared" si="7"/>
        <v>210592</v>
      </c>
      <c r="J51" s="4">
        <f t="shared" si="8"/>
        <v>27660564480</v>
      </c>
      <c r="K51" s="30">
        <f t="shared" si="9"/>
        <v>5055904</v>
      </c>
      <c r="L51" s="4">
        <f t="shared" si="10"/>
        <v>934531205120</v>
      </c>
      <c r="M51" s="5">
        <f t="shared" si="11"/>
        <v>103477376</v>
      </c>
    </row>
    <row r="52" spans="1:13" x14ac:dyDescent="0.3">
      <c r="A52" s="25">
        <v>50</v>
      </c>
      <c r="B52" s="4">
        <f t="shared" si="0"/>
        <v>21600</v>
      </c>
      <c r="C52" s="5">
        <f t="shared" si="1"/>
        <v>306</v>
      </c>
      <c r="D52" s="4">
        <f t="shared" si="12"/>
        <v>10800</v>
      </c>
      <c r="E52" s="30">
        <f t="shared" si="3"/>
        <v>50</v>
      </c>
      <c r="F52" s="4">
        <f t="shared" si="4"/>
        <v>10412000</v>
      </c>
      <c r="G52" s="30">
        <f t="shared" si="5"/>
        <v>6920</v>
      </c>
      <c r="H52" s="4">
        <f t="shared" si="6"/>
        <v>567136000</v>
      </c>
      <c r="I52" s="30">
        <f t="shared" si="7"/>
        <v>212896</v>
      </c>
      <c r="J52" s="4">
        <f t="shared" si="8"/>
        <v>28006144000</v>
      </c>
      <c r="K52" s="30">
        <f t="shared" si="9"/>
        <v>5109152</v>
      </c>
      <c r="L52" s="4">
        <f t="shared" si="10"/>
        <v>943990016000</v>
      </c>
      <c r="M52" s="5">
        <f t="shared" si="11"/>
        <v>104591488</v>
      </c>
    </row>
    <row r="53" spans="1:13" x14ac:dyDescent="0.3">
      <c r="A53" s="25">
        <v>51</v>
      </c>
      <c r="B53" s="4">
        <f t="shared" si="0"/>
        <v>24600</v>
      </c>
      <c r="C53" s="5">
        <f t="shared" si="1"/>
        <v>330</v>
      </c>
      <c r="D53" s="4">
        <f t="shared" si="12"/>
        <v>12300</v>
      </c>
      <c r="E53" s="30">
        <f t="shared" si="3"/>
        <v>52</v>
      </c>
      <c r="F53" s="4">
        <f t="shared" si="4"/>
        <v>10852000</v>
      </c>
      <c r="G53" s="30">
        <f t="shared" si="5"/>
        <v>7080</v>
      </c>
      <c r="H53" s="4">
        <f t="shared" si="6"/>
        <v>589024000</v>
      </c>
      <c r="I53" s="30">
        <f t="shared" si="7"/>
        <v>217504</v>
      </c>
      <c r="J53" s="4">
        <f t="shared" si="8"/>
        <v>28724992000</v>
      </c>
      <c r="K53" s="30">
        <f t="shared" si="9"/>
        <v>5215648</v>
      </c>
      <c r="L53" s="4">
        <f t="shared" si="10"/>
        <v>963486976000</v>
      </c>
      <c r="M53" s="5">
        <f t="shared" si="11"/>
        <v>106819712</v>
      </c>
    </row>
    <row r="54" spans="1:13" x14ac:dyDescent="0.3">
      <c r="A54" s="25">
        <v>52</v>
      </c>
      <c r="B54" s="4">
        <f t="shared" si="0"/>
        <v>27660</v>
      </c>
      <c r="C54" s="5">
        <f t="shared" si="1"/>
        <v>354</v>
      </c>
      <c r="D54" s="4">
        <f t="shared" si="12"/>
        <v>13830</v>
      </c>
      <c r="E54" s="30">
        <f t="shared" si="3"/>
        <v>56</v>
      </c>
      <c r="F54" s="4">
        <f t="shared" si="4"/>
        <v>11293760</v>
      </c>
      <c r="G54" s="30">
        <f t="shared" si="5"/>
        <v>7272</v>
      </c>
      <c r="H54" s="4">
        <f t="shared" si="6"/>
        <v>610960640</v>
      </c>
      <c r="I54" s="30">
        <f t="shared" si="7"/>
        <v>222624</v>
      </c>
      <c r="J54" s="4">
        <f t="shared" si="8"/>
        <v>29444945920</v>
      </c>
      <c r="K54" s="30">
        <f t="shared" si="9"/>
        <v>5330336</v>
      </c>
      <c r="L54" s="4">
        <f t="shared" si="10"/>
        <v>983006873600</v>
      </c>
      <c r="M54" s="5">
        <f t="shared" si="11"/>
        <v>109179008</v>
      </c>
    </row>
    <row r="55" spans="1:13" x14ac:dyDescent="0.3">
      <c r="A55" s="25">
        <v>53</v>
      </c>
      <c r="B55" s="4">
        <f t="shared" si="0"/>
        <v>30780</v>
      </c>
      <c r="C55" s="5">
        <f t="shared" si="1"/>
        <v>378</v>
      </c>
      <c r="D55" s="4">
        <f t="shared" si="12"/>
        <v>15390</v>
      </c>
      <c r="E55" s="30">
        <f t="shared" si="3"/>
        <v>60</v>
      </c>
      <c r="F55" s="4">
        <f t="shared" si="4"/>
        <v>11737280</v>
      </c>
      <c r="G55" s="30">
        <f t="shared" si="5"/>
        <v>7464</v>
      </c>
      <c r="H55" s="4">
        <f t="shared" si="6"/>
        <v>632945920</v>
      </c>
      <c r="I55" s="30">
        <f t="shared" si="7"/>
        <v>227744</v>
      </c>
      <c r="J55" s="4">
        <f t="shared" si="8"/>
        <v>30166005760</v>
      </c>
      <c r="K55" s="30">
        <f t="shared" si="9"/>
        <v>5445024</v>
      </c>
      <c r="L55" s="4">
        <f t="shared" si="10"/>
        <v>1002549708800</v>
      </c>
      <c r="M55" s="5">
        <f t="shared" si="11"/>
        <v>111538304</v>
      </c>
    </row>
    <row r="56" spans="1:13" x14ac:dyDescent="0.3">
      <c r="A56" s="25">
        <v>54</v>
      </c>
      <c r="B56" s="4">
        <f t="shared" si="0"/>
        <v>33960</v>
      </c>
      <c r="C56" s="5">
        <f t="shared" si="1"/>
        <v>402</v>
      </c>
      <c r="D56" s="4">
        <f t="shared" si="12"/>
        <v>16980</v>
      </c>
      <c r="E56" s="30">
        <f t="shared" si="3"/>
        <v>64</v>
      </c>
      <c r="F56" s="4">
        <f t="shared" si="4"/>
        <v>12182560</v>
      </c>
      <c r="G56" s="30">
        <f t="shared" si="5"/>
        <v>7656</v>
      </c>
      <c r="H56" s="4">
        <f t="shared" si="6"/>
        <v>654979840</v>
      </c>
      <c r="I56" s="30">
        <f t="shared" si="7"/>
        <v>232864</v>
      </c>
      <c r="J56" s="4">
        <f t="shared" si="8"/>
        <v>30888171520</v>
      </c>
      <c r="K56" s="30">
        <f t="shared" si="9"/>
        <v>5559712</v>
      </c>
      <c r="L56" s="4">
        <f t="shared" si="10"/>
        <v>1022115481600</v>
      </c>
      <c r="M56" s="5">
        <f t="shared" si="11"/>
        <v>113897600</v>
      </c>
    </row>
    <row r="57" spans="1:13" x14ac:dyDescent="0.3">
      <c r="A57" s="25">
        <v>55</v>
      </c>
      <c r="B57" s="4">
        <f t="shared" si="0"/>
        <v>37200</v>
      </c>
      <c r="C57" s="5">
        <f t="shared" si="1"/>
        <v>426</v>
      </c>
      <c r="D57" s="4">
        <f t="shared" si="12"/>
        <v>18600</v>
      </c>
      <c r="E57" s="30">
        <f t="shared" si="3"/>
        <v>68</v>
      </c>
      <c r="F57" s="4">
        <f t="shared" si="4"/>
        <v>12629600</v>
      </c>
      <c r="G57" s="30">
        <f t="shared" si="5"/>
        <v>7848</v>
      </c>
      <c r="H57" s="4">
        <f t="shared" si="6"/>
        <v>677062400</v>
      </c>
      <c r="I57" s="30">
        <f t="shared" si="7"/>
        <v>237984</v>
      </c>
      <c r="J57" s="4">
        <f t="shared" si="8"/>
        <v>31611443200</v>
      </c>
      <c r="K57" s="30">
        <f t="shared" si="9"/>
        <v>5674400</v>
      </c>
      <c r="L57" s="4">
        <f t="shared" si="10"/>
        <v>1041704192000</v>
      </c>
      <c r="M57" s="5">
        <f t="shared" si="11"/>
        <v>116256896</v>
      </c>
    </row>
    <row r="58" spans="1:13" x14ac:dyDescent="0.3">
      <c r="A58" s="25">
        <v>56</v>
      </c>
      <c r="B58" s="4">
        <f t="shared" si="0"/>
        <v>40500</v>
      </c>
      <c r="C58" s="5">
        <f t="shared" si="1"/>
        <v>450</v>
      </c>
      <c r="D58" s="4">
        <f t="shared" si="12"/>
        <v>20250</v>
      </c>
      <c r="E58" s="30">
        <f t="shared" si="3"/>
        <v>72</v>
      </c>
      <c r="F58" s="4">
        <f t="shared" si="4"/>
        <v>13078400</v>
      </c>
      <c r="G58" s="30">
        <f t="shared" si="5"/>
        <v>8040</v>
      </c>
      <c r="H58" s="4">
        <f t="shared" si="6"/>
        <v>699193600</v>
      </c>
      <c r="I58" s="30">
        <f t="shared" si="7"/>
        <v>243104</v>
      </c>
      <c r="J58" s="4">
        <f t="shared" si="8"/>
        <v>32335820800</v>
      </c>
      <c r="K58" s="30">
        <f t="shared" si="9"/>
        <v>5789088</v>
      </c>
      <c r="L58" s="4">
        <f t="shared" si="10"/>
        <v>1061315840000</v>
      </c>
      <c r="M58" s="5">
        <f t="shared" si="11"/>
        <v>118616192</v>
      </c>
    </row>
    <row r="59" spans="1:13" x14ac:dyDescent="0.3">
      <c r="A59" s="25">
        <v>57</v>
      </c>
      <c r="B59" s="4">
        <f t="shared" si="0"/>
        <v>43860</v>
      </c>
      <c r="C59" s="5">
        <f t="shared" si="1"/>
        <v>474</v>
      </c>
      <c r="D59" s="4">
        <f t="shared" si="12"/>
        <v>21930</v>
      </c>
      <c r="E59" s="30">
        <f t="shared" si="3"/>
        <v>76</v>
      </c>
      <c r="F59" s="4">
        <f t="shared" si="4"/>
        <v>13528960</v>
      </c>
      <c r="G59" s="30">
        <f t="shared" si="5"/>
        <v>8232</v>
      </c>
      <c r="H59" s="4">
        <f t="shared" si="6"/>
        <v>721373440</v>
      </c>
      <c r="I59" s="30">
        <f t="shared" si="7"/>
        <v>248224</v>
      </c>
      <c r="J59" s="4">
        <f t="shared" si="8"/>
        <v>33061304320</v>
      </c>
      <c r="K59" s="30">
        <f t="shared" si="9"/>
        <v>5903776</v>
      </c>
      <c r="L59" s="4">
        <f t="shared" si="10"/>
        <v>1080950425600</v>
      </c>
      <c r="M59" s="5">
        <f t="shared" si="11"/>
        <v>120975488</v>
      </c>
    </row>
    <row r="60" spans="1:13" x14ac:dyDescent="0.3">
      <c r="A60" s="25">
        <v>58</v>
      </c>
      <c r="B60" s="4">
        <f t="shared" si="0"/>
        <v>47280</v>
      </c>
      <c r="C60" s="5">
        <f t="shared" si="1"/>
        <v>498</v>
      </c>
      <c r="D60" s="4">
        <f t="shared" si="12"/>
        <v>23640</v>
      </c>
      <c r="E60" s="30">
        <f t="shared" si="3"/>
        <v>80</v>
      </c>
      <c r="F60" s="4">
        <f t="shared" si="4"/>
        <v>13981280</v>
      </c>
      <c r="G60" s="30">
        <f t="shared" si="5"/>
        <v>8424</v>
      </c>
      <c r="H60" s="4">
        <f t="shared" si="6"/>
        <v>743601920</v>
      </c>
      <c r="I60" s="30">
        <f t="shared" si="7"/>
        <v>253344</v>
      </c>
      <c r="J60" s="4">
        <f t="shared" si="8"/>
        <v>33787893760</v>
      </c>
      <c r="K60" s="30">
        <f t="shared" si="9"/>
        <v>6018464</v>
      </c>
      <c r="L60" s="4">
        <f t="shared" si="10"/>
        <v>1100607948800</v>
      </c>
      <c r="M60" s="5">
        <f t="shared" si="11"/>
        <v>123334784</v>
      </c>
    </row>
    <row r="61" spans="1:13" x14ac:dyDescent="0.3">
      <c r="A61" s="25">
        <v>59</v>
      </c>
      <c r="B61" s="4">
        <f t="shared" si="0"/>
        <v>50760</v>
      </c>
      <c r="C61" s="5">
        <f t="shared" si="1"/>
        <v>522</v>
      </c>
      <c r="D61" s="4">
        <f t="shared" si="12"/>
        <v>25380</v>
      </c>
      <c r="E61" s="30">
        <f t="shared" si="3"/>
        <v>84</v>
      </c>
      <c r="F61" s="4">
        <f t="shared" si="4"/>
        <v>14435360</v>
      </c>
      <c r="G61" s="30">
        <f t="shared" si="5"/>
        <v>8616</v>
      </c>
      <c r="H61" s="4">
        <f t="shared" si="6"/>
        <v>765879040</v>
      </c>
      <c r="I61" s="30">
        <f t="shared" si="7"/>
        <v>258464</v>
      </c>
      <c r="J61" s="4">
        <f t="shared" si="8"/>
        <v>34515589120</v>
      </c>
      <c r="K61" s="30">
        <f t="shared" si="9"/>
        <v>6133152</v>
      </c>
      <c r="L61" s="4">
        <f t="shared" si="10"/>
        <v>1120288409600</v>
      </c>
      <c r="M61" s="5">
        <f t="shared" si="11"/>
        <v>125694080</v>
      </c>
    </row>
    <row r="62" spans="1:13" x14ac:dyDescent="0.3">
      <c r="A62" s="25">
        <v>60</v>
      </c>
      <c r="B62" s="4">
        <f t="shared" si="0"/>
        <v>54300</v>
      </c>
      <c r="C62" s="5">
        <f t="shared" si="1"/>
        <v>546</v>
      </c>
      <c r="D62" s="4">
        <f t="shared" si="12"/>
        <v>27150</v>
      </c>
      <c r="E62" s="30">
        <f t="shared" si="3"/>
        <v>88</v>
      </c>
      <c r="F62" s="4">
        <f t="shared" si="4"/>
        <v>14891200</v>
      </c>
      <c r="G62" s="30">
        <f t="shared" si="5"/>
        <v>8808</v>
      </c>
      <c r="H62" s="4">
        <f t="shared" si="6"/>
        <v>788204800</v>
      </c>
      <c r="I62" s="30">
        <f t="shared" si="7"/>
        <v>263584</v>
      </c>
      <c r="J62" s="4">
        <f t="shared" si="8"/>
        <v>35244390400</v>
      </c>
      <c r="K62" s="30">
        <f t="shared" si="9"/>
        <v>6247840</v>
      </c>
      <c r="L62" s="4">
        <f t="shared" si="10"/>
        <v>1139991808000</v>
      </c>
      <c r="M62" s="5">
        <f t="shared" si="11"/>
        <v>128053376</v>
      </c>
    </row>
    <row r="63" spans="1:13" x14ac:dyDescent="0.3">
      <c r="A63" s="25">
        <v>61</v>
      </c>
      <c r="B63" s="4">
        <f t="shared" si="0"/>
        <v>57900</v>
      </c>
      <c r="C63" s="5">
        <f t="shared" si="1"/>
        <v>570</v>
      </c>
      <c r="D63" s="4">
        <f t="shared" si="12"/>
        <v>28950</v>
      </c>
      <c r="E63" s="30">
        <f t="shared" si="3"/>
        <v>92</v>
      </c>
      <c r="F63" s="4">
        <f t="shared" si="4"/>
        <v>15348800</v>
      </c>
      <c r="G63" s="30">
        <f t="shared" si="5"/>
        <v>9000</v>
      </c>
      <c r="H63" s="4">
        <f t="shared" si="6"/>
        <v>810579200</v>
      </c>
      <c r="I63" s="30">
        <f t="shared" si="7"/>
        <v>268704</v>
      </c>
      <c r="J63" s="4">
        <f t="shared" si="8"/>
        <v>35974297600</v>
      </c>
      <c r="K63" s="30">
        <f t="shared" si="9"/>
        <v>6362528</v>
      </c>
      <c r="L63" s="4">
        <f t="shared" si="10"/>
        <v>1159718144000</v>
      </c>
      <c r="M63" s="5">
        <f t="shared" si="11"/>
        <v>130412672</v>
      </c>
    </row>
    <row r="64" spans="1:13" x14ac:dyDescent="0.3">
      <c r="A64" s="25">
        <v>62</v>
      </c>
      <c r="B64" s="4">
        <f t="shared" si="0"/>
        <v>61560</v>
      </c>
      <c r="C64" s="5">
        <f t="shared" si="1"/>
        <v>594</v>
      </c>
      <c r="D64" s="4">
        <f t="shared" si="12"/>
        <v>30780</v>
      </c>
      <c r="E64" s="30">
        <f t="shared" si="3"/>
        <v>96</v>
      </c>
      <c r="F64" s="4">
        <f t="shared" si="4"/>
        <v>15808160</v>
      </c>
      <c r="G64" s="30">
        <f t="shared" si="5"/>
        <v>9192</v>
      </c>
      <c r="H64" s="4">
        <f t="shared" si="6"/>
        <v>833002240</v>
      </c>
      <c r="I64" s="30">
        <f t="shared" si="7"/>
        <v>273824</v>
      </c>
      <c r="J64" s="4">
        <f t="shared" si="8"/>
        <v>36705310720</v>
      </c>
      <c r="K64" s="30">
        <f t="shared" si="9"/>
        <v>6477216</v>
      </c>
      <c r="L64" s="4">
        <f t="shared" si="10"/>
        <v>1179467417600</v>
      </c>
      <c r="M64" s="5">
        <f t="shared" si="11"/>
        <v>132771968</v>
      </c>
    </row>
    <row r="65" spans="1:13" x14ac:dyDescent="0.3">
      <c r="A65" s="25">
        <v>63</v>
      </c>
      <c r="B65" s="4">
        <f t="shared" si="0"/>
        <v>65280</v>
      </c>
      <c r="C65" s="5">
        <f t="shared" si="1"/>
        <v>618</v>
      </c>
      <c r="D65" s="4">
        <f t="shared" si="12"/>
        <v>32640</v>
      </c>
      <c r="E65" s="30">
        <f t="shared" si="3"/>
        <v>100</v>
      </c>
      <c r="F65" s="4">
        <f t="shared" si="4"/>
        <v>16269280</v>
      </c>
      <c r="G65" s="30">
        <f t="shared" si="5"/>
        <v>9384</v>
      </c>
      <c r="H65" s="4">
        <f t="shared" si="6"/>
        <v>855473920</v>
      </c>
      <c r="I65" s="30">
        <f t="shared" si="7"/>
        <v>278944</v>
      </c>
      <c r="J65" s="4">
        <f t="shared" si="8"/>
        <v>37437429760</v>
      </c>
      <c r="K65" s="30">
        <f t="shared" si="9"/>
        <v>6591904</v>
      </c>
      <c r="L65" s="4">
        <f t="shared" si="10"/>
        <v>1199239628800</v>
      </c>
      <c r="M65" s="5">
        <f t="shared" si="11"/>
        <v>135131264</v>
      </c>
    </row>
    <row r="66" spans="1:13" x14ac:dyDescent="0.3">
      <c r="A66" s="25">
        <v>64</v>
      </c>
      <c r="B66" s="4">
        <f t="shared" si="0"/>
        <v>69060</v>
      </c>
      <c r="C66" s="5">
        <f t="shared" si="1"/>
        <v>642</v>
      </c>
      <c r="D66" s="4">
        <f t="shared" si="12"/>
        <v>34530</v>
      </c>
      <c r="E66" s="30">
        <f t="shared" si="3"/>
        <v>104</v>
      </c>
      <c r="F66" s="4">
        <f t="shared" si="4"/>
        <v>16732160</v>
      </c>
      <c r="G66" s="30">
        <f t="shared" si="5"/>
        <v>9576</v>
      </c>
      <c r="H66" s="4">
        <f t="shared" si="6"/>
        <v>877994240</v>
      </c>
      <c r="I66" s="30">
        <f t="shared" si="7"/>
        <v>284064</v>
      </c>
      <c r="J66" s="4">
        <f t="shared" si="8"/>
        <v>38170654720</v>
      </c>
      <c r="K66" s="30">
        <f t="shared" si="9"/>
        <v>6706592</v>
      </c>
      <c r="L66" s="4">
        <f t="shared" si="10"/>
        <v>1219034777600</v>
      </c>
      <c r="M66" s="5">
        <f t="shared" si="11"/>
        <v>137490560</v>
      </c>
    </row>
    <row r="67" spans="1:13" x14ac:dyDescent="0.3">
      <c r="A67" s="25">
        <v>65</v>
      </c>
      <c r="B67" s="4">
        <f t="shared" si="0"/>
        <v>72900</v>
      </c>
      <c r="C67" s="5">
        <f t="shared" si="1"/>
        <v>666</v>
      </c>
      <c r="D67" s="4">
        <f t="shared" si="12"/>
        <v>36450</v>
      </c>
      <c r="E67" s="30">
        <f t="shared" si="3"/>
        <v>108</v>
      </c>
      <c r="F67" s="4">
        <f t="shared" si="4"/>
        <v>17196800</v>
      </c>
      <c r="G67" s="30">
        <f t="shared" si="5"/>
        <v>9768</v>
      </c>
      <c r="H67" s="4">
        <f t="shared" si="6"/>
        <v>900563200</v>
      </c>
      <c r="I67" s="30">
        <f t="shared" si="7"/>
        <v>289184</v>
      </c>
      <c r="J67" s="4">
        <f t="shared" si="8"/>
        <v>38904985600</v>
      </c>
      <c r="K67" s="30">
        <f t="shared" si="9"/>
        <v>6821280</v>
      </c>
      <c r="L67" s="4">
        <f t="shared" si="10"/>
        <v>1238852864000</v>
      </c>
      <c r="M67" s="5">
        <f t="shared" si="11"/>
        <v>139849856</v>
      </c>
    </row>
    <row r="68" spans="1:13" x14ac:dyDescent="0.3">
      <c r="A68" s="25">
        <v>66</v>
      </c>
      <c r="B68" s="4">
        <f t="shared" ref="B68:B131" si="13">$B67+POWER(2,ROUNDUP(A68/50,0))*ROUNDUP(A68/25,0)*5*A67</f>
        <v>76800</v>
      </c>
      <c r="C68" s="5">
        <f t="shared" ref="C68:C131" si="14">C67+POWER(2,ROUNDUP(A68/50,0))*ROUNDUP(A68/25,0)*2</f>
        <v>690</v>
      </c>
      <c r="D68" s="4">
        <f t="shared" si="12"/>
        <v>38400</v>
      </c>
      <c r="E68" s="30">
        <f t="shared" ref="E68:E131" si="15">E67+POWER(2,ROUNDDOWN(A67/50,0))*ROUNDUP(A67/50,0)</f>
        <v>112</v>
      </c>
      <c r="F68" s="4">
        <f t="shared" ref="F68:F131" si="16">F67+(POWER(2,ROUNDUP(($A68+200)/50,0))*ROUNDUP(($A68+200)/25,0)*5*($A67+200))/2</f>
        <v>17663200</v>
      </c>
      <c r="G68" s="30">
        <f t="shared" ref="G68:G131" si="17">G67+POWER(2,ROUNDDOWN(($A67+200)/50,0))*ROUNDUP(($A67+200)/50,0)</f>
        <v>9960</v>
      </c>
      <c r="H68" s="4">
        <f t="shared" ref="H68:H131" si="18">H67+(POWER(2,ROUNDUP(($A68+400)/50,0))*ROUNDUP(($A68+400)/25,0)*5*($A67+400))/2</f>
        <v>923180800</v>
      </c>
      <c r="I68" s="30">
        <f t="shared" ref="I68:I131" si="19">I67+POWER(2,ROUNDDOWN(($A67+400)/50,0))*ROUNDUP(($A67+400)/50,0)</f>
        <v>294304</v>
      </c>
      <c r="J68" s="4">
        <f t="shared" ref="J68:J131" si="20">J67+(POWER(2,ROUNDUP(($A68+600)/50,0))*ROUNDUP(($A68+600)/25,0)*5*($A67+600))/2</f>
        <v>39640422400</v>
      </c>
      <c r="K68" s="30">
        <f t="shared" ref="K68:K131" si="21">K67+POWER(2,ROUNDDOWN(($A67+600)/50,0))*ROUNDUP(($A67+600)/50,0)</f>
        <v>6935968</v>
      </c>
      <c r="L68" s="4">
        <f t="shared" ref="L68:L131" si="22">L67+(POWER(2,ROUNDUP(($A68+800)/50,0))*ROUNDUP(($A68+800)/25,0)*5*($A67+800))/2</f>
        <v>1258693888000</v>
      </c>
      <c r="M68" s="5">
        <f t="shared" ref="M68:M131" si="23">M67+POWER(2,ROUNDDOWN(($A67+800)/50,0))*ROUNDUP(($A67+800)/50,0)</f>
        <v>142209152</v>
      </c>
    </row>
    <row r="69" spans="1:13" x14ac:dyDescent="0.3">
      <c r="A69" s="25">
        <v>67</v>
      </c>
      <c r="B69" s="4">
        <f t="shared" si="13"/>
        <v>80760</v>
      </c>
      <c r="C69" s="5">
        <f t="shared" si="14"/>
        <v>714</v>
      </c>
      <c r="D69" s="4">
        <f t="shared" si="12"/>
        <v>40380</v>
      </c>
      <c r="E69" s="30">
        <f t="shared" si="15"/>
        <v>116</v>
      </c>
      <c r="F69" s="4">
        <f t="shared" si="16"/>
        <v>18131360</v>
      </c>
      <c r="G69" s="30">
        <f t="shared" si="17"/>
        <v>10152</v>
      </c>
      <c r="H69" s="4">
        <f t="shared" si="18"/>
        <v>945847040</v>
      </c>
      <c r="I69" s="30">
        <f t="shared" si="19"/>
        <v>299424</v>
      </c>
      <c r="J69" s="4">
        <f t="shared" si="20"/>
        <v>40376965120</v>
      </c>
      <c r="K69" s="30">
        <f t="shared" si="21"/>
        <v>7050656</v>
      </c>
      <c r="L69" s="4">
        <f t="shared" si="22"/>
        <v>1278557849600</v>
      </c>
      <c r="M69" s="5">
        <f t="shared" si="23"/>
        <v>144568448</v>
      </c>
    </row>
    <row r="70" spans="1:13" x14ac:dyDescent="0.3">
      <c r="A70" s="25">
        <v>68</v>
      </c>
      <c r="B70" s="4">
        <f t="shared" si="13"/>
        <v>84780</v>
      </c>
      <c r="C70" s="5">
        <f t="shared" si="14"/>
        <v>738</v>
      </c>
      <c r="D70" s="4">
        <f t="shared" si="12"/>
        <v>42390</v>
      </c>
      <c r="E70" s="30">
        <f t="shared" si="15"/>
        <v>120</v>
      </c>
      <c r="F70" s="4">
        <f t="shared" si="16"/>
        <v>18601280</v>
      </c>
      <c r="G70" s="30">
        <f t="shared" si="17"/>
        <v>10344</v>
      </c>
      <c r="H70" s="4">
        <f t="shared" si="18"/>
        <v>968561920</v>
      </c>
      <c r="I70" s="30">
        <f t="shared" si="19"/>
        <v>304544</v>
      </c>
      <c r="J70" s="4">
        <f t="shared" si="20"/>
        <v>41114613760</v>
      </c>
      <c r="K70" s="30">
        <f t="shared" si="21"/>
        <v>7165344</v>
      </c>
      <c r="L70" s="4">
        <f t="shared" si="22"/>
        <v>1298444748800</v>
      </c>
      <c r="M70" s="5">
        <f t="shared" si="23"/>
        <v>146927744</v>
      </c>
    </row>
    <row r="71" spans="1:13" x14ac:dyDescent="0.3">
      <c r="A71" s="25">
        <v>69</v>
      </c>
      <c r="B71" s="4">
        <f t="shared" si="13"/>
        <v>88860</v>
      </c>
      <c r="C71" s="5">
        <f t="shared" si="14"/>
        <v>762</v>
      </c>
      <c r="D71" s="4">
        <f t="shared" si="12"/>
        <v>44430</v>
      </c>
      <c r="E71" s="30">
        <f t="shared" si="15"/>
        <v>124</v>
      </c>
      <c r="F71" s="4">
        <f t="shared" si="16"/>
        <v>19072960</v>
      </c>
      <c r="G71" s="30">
        <f t="shared" si="17"/>
        <v>10536</v>
      </c>
      <c r="H71" s="4">
        <f t="shared" si="18"/>
        <v>991325440</v>
      </c>
      <c r="I71" s="30">
        <f t="shared" si="19"/>
        <v>309664</v>
      </c>
      <c r="J71" s="4">
        <f t="shared" si="20"/>
        <v>41853368320</v>
      </c>
      <c r="K71" s="30">
        <f t="shared" si="21"/>
        <v>7280032</v>
      </c>
      <c r="L71" s="4">
        <f t="shared" si="22"/>
        <v>1318354585600</v>
      </c>
      <c r="M71" s="5">
        <f t="shared" si="23"/>
        <v>149287040</v>
      </c>
    </row>
    <row r="72" spans="1:13" x14ac:dyDescent="0.3">
      <c r="A72" s="25">
        <v>70</v>
      </c>
      <c r="B72" s="4">
        <f t="shared" si="13"/>
        <v>93000</v>
      </c>
      <c r="C72" s="5">
        <f t="shared" si="14"/>
        <v>786</v>
      </c>
      <c r="D72" s="4">
        <f t="shared" si="12"/>
        <v>46500</v>
      </c>
      <c r="E72" s="30">
        <f t="shared" si="15"/>
        <v>128</v>
      </c>
      <c r="F72" s="4">
        <f t="shared" si="16"/>
        <v>19546400</v>
      </c>
      <c r="G72" s="30">
        <f t="shared" si="17"/>
        <v>10728</v>
      </c>
      <c r="H72" s="4">
        <f t="shared" si="18"/>
        <v>1014137600</v>
      </c>
      <c r="I72" s="30">
        <f t="shared" si="19"/>
        <v>314784</v>
      </c>
      <c r="J72" s="4">
        <f t="shared" si="20"/>
        <v>42593228800</v>
      </c>
      <c r="K72" s="30">
        <f t="shared" si="21"/>
        <v>7394720</v>
      </c>
      <c r="L72" s="4">
        <f t="shared" si="22"/>
        <v>1338287360000</v>
      </c>
      <c r="M72" s="5">
        <f t="shared" si="23"/>
        <v>151646336</v>
      </c>
    </row>
    <row r="73" spans="1:13" x14ac:dyDescent="0.3">
      <c r="A73" s="25">
        <v>71</v>
      </c>
      <c r="B73" s="4">
        <f t="shared" si="13"/>
        <v>97200</v>
      </c>
      <c r="C73" s="5">
        <f t="shared" si="14"/>
        <v>810</v>
      </c>
      <c r="D73" s="4">
        <f t="shared" si="12"/>
        <v>48600</v>
      </c>
      <c r="E73" s="30">
        <f t="shared" si="15"/>
        <v>132</v>
      </c>
      <c r="F73" s="4">
        <f t="shared" si="16"/>
        <v>20021600</v>
      </c>
      <c r="G73" s="30">
        <f t="shared" si="17"/>
        <v>10920</v>
      </c>
      <c r="H73" s="4">
        <f t="shared" si="18"/>
        <v>1036998400</v>
      </c>
      <c r="I73" s="30">
        <f t="shared" si="19"/>
        <v>319904</v>
      </c>
      <c r="J73" s="4">
        <f t="shared" si="20"/>
        <v>43334195200</v>
      </c>
      <c r="K73" s="30">
        <f t="shared" si="21"/>
        <v>7509408</v>
      </c>
      <c r="L73" s="4">
        <f t="shared" si="22"/>
        <v>1358243072000</v>
      </c>
      <c r="M73" s="5">
        <f t="shared" si="23"/>
        <v>154005632</v>
      </c>
    </row>
    <row r="74" spans="1:13" x14ac:dyDescent="0.3">
      <c r="A74" s="25">
        <v>72</v>
      </c>
      <c r="B74" s="4">
        <f t="shared" si="13"/>
        <v>101460</v>
      </c>
      <c r="C74" s="5">
        <f t="shared" si="14"/>
        <v>834</v>
      </c>
      <c r="D74" s="4">
        <f t="shared" si="12"/>
        <v>50730</v>
      </c>
      <c r="E74" s="30">
        <f t="shared" si="15"/>
        <v>136</v>
      </c>
      <c r="F74" s="4">
        <f t="shared" si="16"/>
        <v>20498560</v>
      </c>
      <c r="G74" s="30">
        <f t="shared" si="17"/>
        <v>11112</v>
      </c>
      <c r="H74" s="4">
        <f t="shared" si="18"/>
        <v>1059907840</v>
      </c>
      <c r="I74" s="30">
        <f t="shared" si="19"/>
        <v>325024</v>
      </c>
      <c r="J74" s="4">
        <f t="shared" si="20"/>
        <v>44076267520</v>
      </c>
      <c r="K74" s="30">
        <f t="shared" si="21"/>
        <v>7624096</v>
      </c>
      <c r="L74" s="4">
        <f t="shared" si="22"/>
        <v>1378221721600</v>
      </c>
      <c r="M74" s="5">
        <f t="shared" si="23"/>
        <v>156364928</v>
      </c>
    </row>
    <row r="75" spans="1:13" x14ac:dyDescent="0.3">
      <c r="A75" s="25">
        <v>73</v>
      </c>
      <c r="B75" s="4">
        <f t="shared" si="13"/>
        <v>105780</v>
      </c>
      <c r="C75" s="5">
        <f t="shared" si="14"/>
        <v>858</v>
      </c>
      <c r="D75" s="4">
        <f t="shared" si="12"/>
        <v>52890</v>
      </c>
      <c r="E75" s="30">
        <f t="shared" si="15"/>
        <v>140</v>
      </c>
      <c r="F75" s="4">
        <f t="shared" si="16"/>
        <v>20977280</v>
      </c>
      <c r="G75" s="30">
        <f t="shared" si="17"/>
        <v>11304</v>
      </c>
      <c r="H75" s="4">
        <f t="shared" si="18"/>
        <v>1082865920</v>
      </c>
      <c r="I75" s="30">
        <f t="shared" si="19"/>
        <v>330144</v>
      </c>
      <c r="J75" s="4">
        <f t="shared" si="20"/>
        <v>44819445760</v>
      </c>
      <c r="K75" s="30">
        <f t="shared" si="21"/>
        <v>7738784</v>
      </c>
      <c r="L75" s="4">
        <f t="shared" si="22"/>
        <v>1398223308800</v>
      </c>
      <c r="M75" s="5">
        <f t="shared" si="23"/>
        <v>158724224</v>
      </c>
    </row>
    <row r="76" spans="1:13" x14ac:dyDescent="0.3">
      <c r="A76" s="25">
        <v>74</v>
      </c>
      <c r="B76" s="4">
        <f t="shared" si="13"/>
        <v>110160</v>
      </c>
      <c r="C76" s="5">
        <f t="shared" si="14"/>
        <v>882</v>
      </c>
      <c r="D76" s="4">
        <f t="shared" si="12"/>
        <v>55080</v>
      </c>
      <c r="E76" s="30">
        <f t="shared" si="15"/>
        <v>144</v>
      </c>
      <c r="F76" s="4">
        <f t="shared" si="16"/>
        <v>21457760</v>
      </c>
      <c r="G76" s="30">
        <f t="shared" si="17"/>
        <v>11496</v>
      </c>
      <c r="H76" s="4">
        <f t="shared" si="18"/>
        <v>1105872640</v>
      </c>
      <c r="I76" s="30">
        <f t="shared" si="19"/>
        <v>335264</v>
      </c>
      <c r="J76" s="4">
        <f t="shared" si="20"/>
        <v>45563729920</v>
      </c>
      <c r="K76" s="30">
        <f t="shared" si="21"/>
        <v>7853472</v>
      </c>
      <c r="L76" s="4">
        <f t="shared" si="22"/>
        <v>1418247833600</v>
      </c>
      <c r="M76" s="5">
        <f t="shared" si="23"/>
        <v>161083520</v>
      </c>
    </row>
    <row r="77" spans="1:13" x14ac:dyDescent="0.3">
      <c r="A77" s="25">
        <v>75</v>
      </c>
      <c r="B77" s="4">
        <f t="shared" si="13"/>
        <v>114600</v>
      </c>
      <c r="C77" s="5">
        <f t="shared" si="14"/>
        <v>906</v>
      </c>
      <c r="D77" s="4">
        <f t="shared" si="12"/>
        <v>57300</v>
      </c>
      <c r="E77" s="30">
        <f t="shared" si="15"/>
        <v>148</v>
      </c>
      <c r="F77" s="4">
        <f t="shared" si="16"/>
        <v>21940000</v>
      </c>
      <c r="G77" s="30">
        <f t="shared" si="17"/>
        <v>11688</v>
      </c>
      <c r="H77" s="4">
        <f t="shared" si="18"/>
        <v>1128928000</v>
      </c>
      <c r="I77" s="30">
        <f t="shared" si="19"/>
        <v>340384</v>
      </c>
      <c r="J77" s="4">
        <f t="shared" si="20"/>
        <v>46309120000</v>
      </c>
      <c r="K77" s="30">
        <f t="shared" si="21"/>
        <v>7968160</v>
      </c>
      <c r="L77" s="4">
        <f t="shared" si="22"/>
        <v>1438295296000</v>
      </c>
      <c r="M77" s="5">
        <f t="shared" si="23"/>
        <v>163442816</v>
      </c>
    </row>
    <row r="78" spans="1:13" x14ac:dyDescent="0.3">
      <c r="A78" s="25">
        <v>76</v>
      </c>
      <c r="B78" s="4">
        <f t="shared" si="13"/>
        <v>120600</v>
      </c>
      <c r="C78" s="5">
        <f t="shared" si="14"/>
        <v>938</v>
      </c>
      <c r="D78" s="4">
        <f t="shared" si="12"/>
        <v>60300</v>
      </c>
      <c r="E78" s="30">
        <f t="shared" si="15"/>
        <v>152</v>
      </c>
      <c r="F78" s="4">
        <f t="shared" si="16"/>
        <v>22468000</v>
      </c>
      <c r="G78" s="30">
        <f t="shared" si="17"/>
        <v>11880</v>
      </c>
      <c r="H78" s="4">
        <f t="shared" si="18"/>
        <v>1153248000</v>
      </c>
      <c r="I78" s="30">
        <f t="shared" si="19"/>
        <v>345504</v>
      </c>
      <c r="J78" s="4">
        <f t="shared" si="20"/>
        <v>47083264000</v>
      </c>
      <c r="K78" s="30">
        <f t="shared" si="21"/>
        <v>8082848</v>
      </c>
      <c r="L78" s="4">
        <f t="shared" si="22"/>
        <v>1458939136000</v>
      </c>
      <c r="M78" s="5">
        <f t="shared" si="23"/>
        <v>165802112</v>
      </c>
    </row>
    <row r="79" spans="1:13" x14ac:dyDescent="0.3">
      <c r="A79" s="25">
        <v>77</v>
      </c>
      <c r="B79" s="4">
        <f t="shared" si="13"/>
        <v>126680</v>
      </c>
      <c r="C79" s="5">
        <f t="shared" si="14"/>
        <v>970</v>
      </c>
      <c r="D79" s="4">
        <f t="shared" si="12"/>
        <v>63340</v>
      </c>
      <c r="E79" s="30">
        <f t="shared" si="15"/>
        <v>156</v>
      </c>
      <c r="F79" s="4">
        <f t="shared" si="16"/>
        <v>22997920</v>
      </c>
      <c r="G79" s="30">
        <f t="shared" si="17"/>
        <v>12072</v>
      </c>
      <c r="H79" s="4">
        <f t="shared" si="18"/>
        <v>1177619200</v>
      </c>
      <c r="I79" s="30">
        <f t="shared" si="19"/>
        <v>350624</v>
      </c>
      <c r="J79" s="4">
        <f t="shared" si="20"/>
        <v>47858554880</v>
      </c>
      <c r="K79" s="30">
        <f t="shared" si="21"/>
        <v>8197536</v>
      </c>
      <c r="L79" s="4">
        <f t="shared" si="22"/>
        <v>1479606568960</v>
      </c>
      <c r="M79" s="5">
        <f t="shared" si="23"/>
        <v>168161408</v>
      </c>
    </row>
    <row r="80" spans="1:13" x14ac:dyDescent="0.3">
      <c r="A80" s="25">
        <v>78</v>
      </c>
      <c r="B80" s="4">
        <f t="shared" si="13"/>
        <v>132840</v>
      </c>
      <c r="C80" s="5">
        <f t="shared" si="14"/>
        <v>1002</v>
      </c>
      <c r="D80" s="4">
        <f t="shared" si="12"/>
        <v>66420</v>
      </c>
      <c r="E80" s="30">
        <f t="shared" si="15"/>
        <v>160</v>
      </c>
      <c r="F80" s="4">
        <f t="shared" si="16"/>
        <v>23529760</v>
      </c>
      <c r="G80" s="30">
        <f t="shared" si="17"/>
        <v>12264</v>
      </c>
      <c r="H80" s="4">
        <f t="shared" si="18"/>
        <v>1202041600</v>
      </c>
      <c r="I80" s="30">
        <f t="shared" si="19"/>
        <v>355744</v>
      </c>
      <c r="J80" s="4">
        <f t="shared" si="20"/>
        <v>48634992640</v>
      </c>
      <c r="K80" s="30">
        <f t="shared" si="21"/>
        <v>8312224</v>
      </c>
      <c r="L80" s="4">
        <f t="shared" si="22"/>
        <v>1500297594880</v>
      </c>
      <c r="M80" s="5">
        <f t="shared" si="23"/>
        <v>170520704</v>
      </c>
    </row>
    <row r="81" spans="1:13" x14ac:dyDescent="0.3">
      <c r="A81" s="25">
        <v>79</v>
      </c>
      <c r="B81" s="4">
        <f t="shared" si="13"/>
        <v>139080</v>
      </c>
      <c r="C81" s="5">
        <f t="shared" si="14"/>
        <v>1034</v>
      </c>
      <c r="D81" s="4">
        <f t="shared" ref="D81:D144" si="24">B81/2</f>
        <v>69540</v>
      </c>
      <c r="E81" s="30">
        <f t="shared" si="15"/>
        <v>164</v>
      </c>
      <c r="F81" s="4">
        <f t="shared" si="16"/>
        <v>24063520</v>
      </c>
      <c r="G81" s="30">
        <f t="shared" si="17"/>
        <v>12456</v>
      </c>
      <c r="H81" s="4">
        <f t="shared" si="18"/>
        <v>1226515200</v>
      </c>
      <c r="I81" s="30">
        <f t="shared" si="19"/>
        <v>360864</v>
      </c>
      <c r="J81" s="4">
        <f t="shared" si="20"/>
        <v>49412577280</v>
      </c>
      <c r="K81" s="30">
        <f t="shared" si="21"/>
        <v>8426912</v>
      </c>
      <c r="L81" s="4">
        <f t="shared" si="22"/>
        <v>1521012213760</v>
      </c>
      <c r="M81" s="5">
        <f t="shared" si="23"/>
        <v>172880000</v>
      </c>
    </row>
    <row r="82" spans="1:13" x14ac:dyDescent="0.3">
      <c r="A82" s="25">
        <v>80</v>
      </c>
      <c r="B82" s="4">
        <f t="shared" si="13"/>
        <v>145400</v>
      </c>
      <c r="C82" s="5">
        <f t="shared" si="14"/>
        <v>1066</v>
      </c>
      <c r="D82" s="4">
        <f t="shared" si="24"/>
        <v>72700</v>
      </c>
      <c r="E82" s="30">
        <f t="shared" si="15"/>
        <v>168</v>
      </c>
      <c r="F82" s="4">
        <f t="shared" si="16"/>
        <v>24599200</v>
      </c>
      <c r="G82" s="30">
        <f t="shared" si="17"/>
        <v>12648</v>
      </c>
      <c r="H82" s="4">
        <f t="shared" si="18"/>
        <v>1251040000</v>
      </c>
      <c r="I82" s="30">
        <f t="shared" si="19"/>
        <v>365984</v>
      </c>
      <c r="J82" s="4">
        <f t="shared" si="20"/>
        <v>50191308800</v>
      </c>
      <c r="K82" s="30">
        <f t="shared" si="21"/>
        <v>8541600</v>
      </c>
      <c r="L82" s="4">
        <f t="shared" si="22"/>
        <v>1541750425600</v>
      </c>
      <c r="M82" s="5">
        <f>M81+POWER(2,ROUNDDOWN(($A81+800)/50,0))*ROUNDUP(($A81+800)/50,0)</f>
        <v>175239296</v>
      </c>
    </row>
    <row r="83" spans="1:13" x14ac:dyDescent="0.3">
      <c r="A83" s="25">
        <v>81</v>
      </c>
      <c r="B83" s="4">
        <f t="shared" si="13"/>
        <v>151800</v>
      </c>
      <c r="C83" s="5">
        <f t="shared" si="14"/>
        <v>1098</v>
      </c>
      <c r="D83" s="4">
        <f t="shared" si="24"/>
        <v>75900</v>
      </c>
      <c r="E83" s="30">
        <f t="shared" si="15"/>
        <v>172</v>
      </c>
      <c r="F83" s="4">
        <f t="shared" si="16"/>
        <v>25136800</v>
      </c>
      <c r="G83" s="30">
        <f t="shared" si="17"/>
        <v>12840</v>
      </c>
      <c r="H83" s="4">
        <f t="shared" si="18"/>
        <v>1275616000</v>
      </c>
      <c r="I83" s="30">
        <f t="shared" si="19"/>
        <v>371104</v>
      </c>
      <c r="J83" s="4">
        <f t="shared" si="20"/>
        <v>50971187200</v>
      </c>
      <c r="K83" s="30">
        <f t="shared" si="21"/>
        <v>8656288</v>
      </c>
      <c r="L83" s="4">
        <f t="shared" si="22"/>
        <v>1562512230400</v>
      </c>
      <c r="M83" s="5">
        <f t="shared" si="23"/>
        <v>177598592</v>
      </c>
    </row>
    <row r="84" spans="1:13" x14ac:dyDescent="0.3">
      <c r="A84" s="25">
        <v>82</v>
      </c>
      <c r="B84" s="4">
        <f t="shared" si="13"/>
        <v>158280</v>
      </c>
      <c r="C84" s="5">
        <f t="shared" si="14"/>
        <v>1130</v>
      </c>
      <c r="D84" s="4">
        <f t="shared" si="24"/>
        <v>79140</v>
      </c>
      <c r="E84" s="30">
        <f t="shared" si="15"/>
        <v>176</v>
      </c>
      <c r="F84" s="4">
        <f t="shared" si="16"/>
        <v>25676320</v>
      </c>
      <c r="G84" s="30">
        <f t="shared" si="17"/>
        <v>13032</v>
      </c>
      <c r="H84" s="4">
        <f t="shared" si="18"/>
        <v>1300243200</v>
      </c>
      <c r="I84" s="30">
        <f t="shared" si="19"/>
        <v>376224</v>
      </c>
      <c r="J84" s="4">
        <f t="shared" si="20"/>
        <v>51752212480</v>
      </c>
      <c r="K84" s="30">
        <f t="shared" si="21"/>
        <v>8770976</v>
      </c>
      <c r="L84" s="4">
        <f t="shared" si="22"/>
        <v>1583297628160</v>
      </c>
      <c r="M84" s="5">
        <f t="shared" si="23"/>
        <v>179957888</v>
      </c>
    </row>
    <row r="85" spans="1:13" x14ac:dyDescent="0.3">
      <c r="A85" s="25">
        <v>83</v>
      </c>
      <c r="B85" s="4">
        <f t="shared" si="13"/>
        <v>164840</v>
      </c>
      <c r="C85" s="5">
        <f t="shared" si="14"/>
        <v>1162</v>
      </c>
      <c r="D85" s="4">
        <f t="shared" si="24"/>
        <v>82420</v>
      </c>
      <c r="E85" s="30">
        <f t="shared" si="15"/>
        <v>180</v>
      </c>
      <c r="F85" s="4">
        <f t="shared" si="16"/>
        <v>26217760</v>
      </c>
      <c r="G85" s="30">
        <f t="shared" si="17"/>
        <v>13224</v>
      </c>
      <c r="H85" s="4">
        <f t="shared" si="18"/>
        <v>1324921600</v>
      </c>
      <c r="I85" s="30">
        <f t="shared" si="19"/>
        <v>381344</v>
      </c>
      <c r="J85" s="4">
        <f t="shared" si="20"/>
        <v>52534384640</v>
      </c>
      <c r="K85" s="30">
        <f t="shared" si="21"/>
        <v>8885664</v>
      </c>
      <c r="L85" s="4">
        <f t="shared" si="22"/>
        <v>1604106618880</v>
      </c>
      <c r="M85" s="5">
        <f t="shared" si="23"/>
        <v>182317184</v>
      </c>
    </row>
    <row r="86" spans="1:13" x14ac:dyDescent="0.3">
      <c r="A86" s="25">
        <v>84</v>
      </c>
      <c r="B86" s="4">
        <f t="shared" si="13"/>
        <v>171480</v>
      </c>
      <c r="C86" s="5">
        <f t="shared" si="14"/>
        <v>1194</v>
      </c>
      <c r="D86" s="4">
        <f t="shared" si="24"/>
        <v>85740</v>
      </c>
      <c r="E86" s="30">
        <f t="shared" si="15"/>
        <v>184</v>
      </c>
      <c r="F86" s="4">
        <f t="shared" si="16"/>
        <v>26761120</v>
      </c>
      <c r="G86" s="30">
        <f t="shared" si="17"/>
        <v>13416</v>
      </c>
      <c r="H86" s="4">
        <f t="shared" si="18"/>
        <v>1349651200</v>
      </c>
      <c r="I86" s="30">
        <f t="shared" si="19"/>
        <v>386464</v>
      </c>
      <c r="J86" s="4">
        <f t="shared" si="20"/>
        <v>53317703680</v>
      </c>
      <c r="K86" s="30">
        <f t="shared" si="21"/>
        <v>9000352</v>
      </c>
      <c r="L86" s="4">
        <f t="shared" si="22"/>
        <v>1624939202560</v>
      </c>
      <c r="M86" s="5">
        <f t="shared" si="23"/>
        <v>184676480</v>
      </c>
    </row>
    <row r="87" spans="1:13" x14ac:dyDescent="0.3">
      <c r="A87" s="25">
        <v>85</v>
      </c>
      <c r="B87" s="4">
        <f t="shared" si="13"/>
        <v>178200</v>
      </c>
      <c r="C87" s="5">
        <f t="shared" si="14"/>
        <v>1226</v>
      </c>
      <c r="D87" s="4">
        <f t="shared" si="24"/>
        <v>89100</v>
      </c>
      <c r="E87" s="30">
        <f t="shared" si="15"/>
        <v>188</v>
      </c>
      <c r="F87" s="4">
        <f t="shared" si="16"/>
        <v>27306400</v>
      </c>
      <c r="G87" s="30">
        <f t="shared" si="17"/>
        <v>13608</v>
      </c>
      <c r="H87" s="4">
        <f t="shared" si="18"/>
        <v>1374432000</v>
      </c>
      <c r="I87" s="30">
        <f t="shared" si="19"/>
        <v>391584</v>
      </c>
      <c r="J87" s="4">
        <f t="shared" si="20"/>
        <v>54102169600</v>
      </c>
      <c r="K87" s="30">
        <f t="shared" si="21"/>
        <v>9115040</v>
      </c>
      <c r="L87" s="4">
        <f t="shared" si="22"/>
        <v>1645795379200</v>
      </c>
      <c r="M87" s="5">
        <f t="shared" si="23"/>
        <v>187035776</v>
      </c>
    </row>
    <row r="88" spans="1:13" x14ac:dyDescent="0.3">
      <c r="A88" s="25">
        <v>86</v>
      </c>
      <c r="B88" s="4">
        <f t="shared" si="13"/>
        <v>185000</v>
      </c>
      <c r="C88" s="5">
        <f t="shared" si="14"/>
        <v>1258</v>
      </c>
      <c r="D88" s="4">
        <f t="shared" si="24"/>
        <v>92500</v>
      </c>
      <c r="E88" s="30">
        <f t="shared" si="15"/>
        <v>192</v>
      </c>
      <c r="F88" s="4">
        <f t="shared" si="16"/>
        <v>27853600</v>
      </c>
      <c r="G88" s="30">
        <f t="shared" si="17"/>
        <v>13800</v>
      </c>
      <c r="H88" s="4">
        <f t="shared" si="18"/>
        <v>1399264000</v>
      </c>
      <c r="I88" s="30">
        <f t="shared" si="19"/>
        <v>396704</v>
      </c>
      <c r="J88" s="4">
        <f t="shared" si="20"/>
        <v>54887782400</v>
      </c>
      <c r="K88" s="30">
        <f t="shared" si="21"/>
        <v>9229728</v>
      </c>
      <c r="L88" s="4">
        <f t="shared" si="22"/>
        <v>1666675148800</v>
      </c>
      <c r="M88" s="5">
        <f t="shared" si="23"/>
        <v>189395072</v>
      </c>
    </row>
    <row r="89" spans="1:13" x14ac:dyDescent="0.3">
      <c r="A89" s="25">
        <v>87</v>
      </c>
      <c r="B89" s="4">
        <f t="shared" si="13"/>
        <v>191880</v>
      </c>
      <c r="C89" s="5">
        <f t="shared" si="14"/>
        <v>1290</v>
      </c>
      <c r="D89" s="4">
        <f t="shared" si="24"/>
        <v>95940</v>
      </c>
      <c r="E89" s="30">
        <f t="shared" si="15"/>
        <v>196</v>
      </c>
      <c r="F89" s="4">
        <f t="shared" si="16"/>
        <v>28402720</v>
      </c>
      <c r="G89" s="30">
        <f t="shared" si="17"/>
        <v>13992</v>
      </c>
      <c r="H89" s="4">
        <f t="shared" si="18"/>
        <v>1424147200</v>
      </c>
      <c r="I89" s="30">
        <f t="shared" si="19"/>
        <v>401824</v>
      </c>
      <c r="J89" s="4">
        <f t="shared" si="20"/>
        <v>55674542080</v>
      </c>
      <c r="K89" s="30">
        <f t="shared" si="21"/>
        <v>9344416</v>
      </c>
      <c r="L89" s="4">
        <f t="shared" si="22"/>
        <v>1687578511360</v>
      </c>
      <c r="M89" s="5">
        <f t="shared" si="23"/>
        <v>191754368</v>
      </c>
    </row>
    <row r="90" spans="1:13" x14ac:dyDescent="0.3">
      <c r="A90" s="25">
        <v>88</v>
      </c>
      <c r="B90" s="4">
        <f t="shared" si="13"/>
        <v>198840</v>
      </c>
      <c r="C90" s="5">
        <f t="shared" si="14"/>
        <v>1322</v>
      </c>
      <c r="D90" s="4">
        <f t="shared" si="24"/>
        <v>99420</v>
      </c>
      <c r="E90" s="30">
        <f t="shared" si="15"/>
        <v>200</v>
      </c>
      <c r="F90" s="4">
        <f t="shared" si="16"/>
        <v>28953760</v>
      </c>
      <c r="G90" s="30">
        <f t="shared" si="17"/>
        <v>14184</v>
      </c>
      <c r="H90" s="4">
        <f t="shared" si="18"/>
        <v>1449081600</v>
      </c>
      <c r="I90" s="30">
        <f t="shared" si="19"/>
        <v>406944</v>
      </c>
      <c r="J90" s="4">
        <f t="shared" si="20"/>
        <v>56462448640</v>
      </c>
      <c r="K90" s="30">
        <f t="shared" si="21"/>
        <v>9459104</v>
      </c>
      <c r="L90" s="4">
        <f t="shared" si="22"/>
        <v>1708505466880</v>
      </c>
      <c r="M90" s="5">
        <f t="shared" si="23"/>
        <v>194113664</v>
      </c>
    </row>
    <row r="91" spans="1:13" x14ac:dyDescent="0.3">
      <c r="A91" s="25">
        <v>89</v>
      </c>
      <c r="B91" s="4">
        <f t="shared" si="13"/>
        <v>205880</v>
      </c>
      <c r="C91" s="5">
        <f t="shared" si="14"/>
        <v>1354</v>
      </c>
      <c r="D91" s="4">
        <f t="shared" si="24"/>
        <v>102940</v>
      </c>
      <c r="E91" s="30">
        <f t="shared" si="15"/>
        <v>204</v>
      </c>
      <c r="F91" s="4">
        <f t="shared" si="16"/>
        <v>29506720</v>
      </c>
      <c r="G91" s="30">
        <f t="shared" si="17"/>
        <v>14376</v>
      </c>
      <c r="H91" s="4">
        <f t="shared" si="18"/>
        <v>1474067200</v>
      </c>
      <c r="I91" s="30">
        <f t="shared" si="19"/>
        <v>412064</v>
      </c>
      <c r="J91" s="4">
        <f t="shared" si="20"/>
        <v>57251502080</v>
      </c>
      <c r="K91" s="30">
        <f t="shared" si="21"/>
        <v>9573792</v>
      </c>
      <c r="L91" s="4">
        <f t="shared" si="22"/>
        <v>1729456015360</v>
      </c>
      <c r="M91" s="5">
        <f t="shared" si="23"/>
        <v>196472960</v>
      </c>
    </row>
    <row r="92" spans="1:13" x14ac:dyDescent="0.3">
      <c r="A92" s="25">
        <v>90</v>
      </c>
      <c r="B92" s="4">
        <f t="shared" si="13"/>
        <v>213000</v>
      </c>
      <c r="C92" s="5">
        <f t="shared" si="14"/>
        <v>1386</v>
      </c>
      <c r="D92" s="4">
        <f t="shared" si="24"/>
        <v>106500</v>
      </c>
      <c r="E92" s="30">
        <f t="shared" si="15"/>
        <v>208</v>
      </c>
      <c r="F92" s="4">
        <f t="shared" si="16"/>
        <v>30061600</v>
      </c>
      <c r="G92" s="30">
        <f t="shared" si="17"/>
        <v>14568</v>
      </c>
      <c r="H92" s="4">
        <f t="shared" si="18"/>
        <v>1499104000</v>
      </c>
      <c r="I92" s="30">
        <f t="shared" si="19"/>
        <v>417184</v>
      </c>
      <c r="J92" s="4">
        <f t="shared" si="20"/>
        <v>58041702400</v>
      </c>
      <c r="K92" s="30">
        <f t="shared" si="21"/>
        <v>9688480</v>
      </c>
      <c r="L92" s="4">
        <f t="shared" si="22"/>
        <v>1750430156800</v>
      </c>
      <c r="M92" s="5">
        <f t="shared" si="23"/>
        <v>198832256</v>
      </c>
    </row>
    <row r="93" spans="1:13" x14ac:dyDescent="0.3">
      <c r="A93" s="25">
        <v>91</v>
      </c>
      <c r="B93" s="4">
        <f t="shared" si="13"/>
        <v>220200</v>
      </c>
      <c r="C93" s="5">
        <f t="shared" si="14"/>
        <v>1418</v>
      </c>
      <c r="D93" s="4">
        <f t="shared" si="24"/>
        <v>110100</v>
      </c>
      <c r="E93" s="30">
        <f t="shared" si="15"/>
        <v>212</v>
      </c>
      <c r="F93" s="4">
        <f t="shared" si="16"/>
        <v>30618400</v>
      </c>
      <c r="G93" s="30">
        <f t="shared" si="17"/>
        <v>14760</v>
      </c>
      <c r="H93" s="4">
        <f t="shared" si="18"/>
        <v>1524192000</v>
      </c>
      <c r="I93" s="30">
        <f t="shared" si="19"/>
        <v>422304</v>
      </c>
      <c r="J93" s="4">
        <f t="shared" si="20"/>
        <v>58833049600</v>
      </c>
      <c r="K93" s="30">
        <f t="shared" si="21"/>
        <v>9803168</v>
      </c>
      <c r="L93" s="4">
        <f t="shared" si="22"/>
        <v>1771427891200</v>
      </c>
      <c r="M93" s="5">
        <f t="shared" si="23"/>
        <v>201191552</v>
      </c>
    </row>
    <row r="94" spans="1:13" x14ac:dyDescent="0.3">
      <c r="A94" s="25">
        <v>92</v>
      </c>
      <c r="B94" s="4">
        <f t="shared" si="13"/>
        <v>227480</v>
      </c>
      <c r="C94" s="5">
        <f t="shared" si="14"/>
        <v>1450</v>
      </c>
      <c r="D94" s="4">
        <f t="shared" si="24"/>
        <v>113740</v>
      </c>
      <c r="E94" s="30">
        <f t="shared" si="15"/>
        <v>216</v>
      </c>
      <c r="F94" s="4">
        <f t="shared" si="16"/>
        <v>31177120</v>
      </c>
      <c r="G94" s="30">
        <f t="shared" si="17"/>
        <v>14952</v>
      </c>
      <c r="H94" s="4">
        <f t="shared" si="18"/>
        <v>1549331200</v>
      </c>
      <c r="I94" s="30">
        <f t="shared" si="19"/>
        <v>427424</v>
      </c>
      <c r="J94" s="4">
        <f t="shared" si="20"/>
        <v>59625543680</v>
      </c>
      <c r="K94" s="30">
        <f t="shared" si="21"/>
        <v>9917856</v>
      </c>
      <c r="L94" s="4">
        <f t="shared" si="22"/>
        <v>1792449218560</v>
      </c>
      <c r="M94" s="5">
        <f t="shared" si="23"/>
        <v>203550848</v>
      </c>
    </row>
    <row r="95" spans="1:13" x14ac:dyDescent="0.3">
      <c r="A95" s="25">
        <v>93</v>
      </c>
      <c r="B95" s="4">
        <f t="shared" si="13"/>
        <v>234840</v>
      </c>
      <c r="C95" s="5">
        <f t="shared" si="14"/>
        <v>1482</v>
      </c>
      <c r="D95" s="4">
        <f t="shared" si="24"/>
        <v>117420</v>
      </c>
      <c r="E95" s="30">
        <f t="shared" si="15"/>
        <v>220</v>
      </c>
      <c r="F95" s="4">
        <f t="shared" si="16"/>
        <v>31737760</v>
      </c>
      <c r="G95" s="30">
        <f t="shared" si="17"/>
        <v>15144</v>
      </c>
      <c r="H95" s="4">
        <f t="shared" si="18"/>
        <v>1574521600</v>
      </c>
      <c r="I95" s="30">
        <f t="shared" si="19"/>
        <v>432544</v>
      </c>
      <c r="J95" s="4">
        <f t="shared" si="20"/>
        <v>60419184640</v>
      </c>
      <c r="K95" s="30">
        <f t="shared" si="21"/>
        <v>10032544</v>
      </c>
      <c r="L95" s="4">
        <f t="shared" si="22"/>
        <v>1813494138880</v>
      </c>
      <c r="M95" s="5">
        <f t="shared" si="23"/>
        <v>205910144</v>
      </c>
    </row>
    <row r="96" spans="1:13" x14ac:dyDescent="0.3">
      <c r="A96" s="25">
        <v>94</v>
      </c>
      <c r="B96" s="4">
        <f t="shared" si="13"/>
        <v>242280</v>
      </c>
      <c r="C96" s="5">
        <f t="shared" si="14"/>
        <v>1514</v>
      </c>
      <c r="D96" s="4">
        <f t="shared" si="24"/>
        <v>121140</v>
      </c>
      <c r="E96" s="30">
        <f t="shared" si="15"/>
        <v>224</v>
      </c>
      <c r="F96" s="4">
        <f t="shared" si="16"/>
        <v>32300320</v>
      </c>
      <c r="G96" s="30">
        <f t="shared" si="17"/>
        <v>15336</v>
      </c>
      <c r="H96" s="4">
        <f t="shared" si="18"/>
        <v>1599763200</v>
      </c>
      <c r="I96" s="30">
        <f t="shared" si="19"/>
        <v>437664</v>
      </c>
      <c r="J96" s="4">
        <f t="shared" si="20"/>
        <v>61213972480</v>
      </c>
      <c r="K96" s="30">
        <f t="shared" si="21"/>
        <v>10147232</v>
      </c>
      <c r="L96" s="4">
        <f t="shared" si="22"/>
        <v>1834562652160</v>
      </c>
      <c r="M96" s="5">
        <f t="shared" si="23"/>
        <v>208269440</v>
      </c>
    </row>
    <row r="97" spans="1:13" x14ac:dyDescent="0.3">
      <c r="A97" s="25">
        <v>95</v>
      </c>
      <c r="B97" s="4">
        <f t="shared" si="13"/>
        <v>249800</v>
      </c>
      <c r="C97" s="5">
        <f t="shared" si="14"/>
        <v>1546</v>
      </c>
      <c r="D97" s="4">
        <f t="shared" si="24"/>
        <v>124900</v>
      </c>
      <c r="E97" s="30">
        <f t="shared" si="15"/>
        <v>228</v>
      </c>
      <c r="F97" s="4">
        <f t="shared" si="16"/>
        <v>32864800</v>
      </c>
      <c r="G97" s="30">
        <f t="shared" si="17"/>
        <v>15528</v>
      </c>
      <c r="H97" s="4">
        <f t="shared" si="18"/>
        <v>1625056000</v>
      </c>
      <c r="I97" s="30">
        <f t="shared" si="19"/>
        <v>442784</v>
      </c>
      <c r="J97" s="4">
        <f t="shared" si="20"/>
        <v>62009907200</v>
      </c>
      <c r="K97" s="30">
        <f t="shared" si="21"/>
        <v>10261920</v>
      </c>
      <c r="L97" s="4">
        <f t="shared" si="22"/>
        <v>1855654758400</v>
      </c>
      <c r="M97" s="5">
        <f t="shared" si="23"/>
        <v>210628736</v>
      </c>
    </row>
    <row r="98" spans="1:13" x14ac:dyDescent="0.3">
      <c r="A98" s="25">
        <v>96</v>
      </c>
      <c r="B98" s="4">
        <f t="shared" si="13"/>
        <v>257400</v>
      </c>
      <c r="C98" s="5">
        <f t="shared" si="14"/>
        <v>1578</v>
      </c>
      <c r="D98" s="4">
        <f t="shared" si="24"/>
        <v>128700</v>
      </c>
      <c r="E98" s="30">
        <f t="shared" si="15"/>
        <v>232</v>
      </c>
      <c r="F98" s="4">
        <f t="shared" si="16"/>
        <v>33431200</v>
      </c>
      <c r="G98" s="30">
        <f t="shared" si="17"/>
        <v>15720</v>
      </c>
      <c r="H98" s="4">
        <f t="shared" si="18"/>
        <v>1650400000</v>
      </c>
      <c r="I98" s="30">
        <f t="shared" si="19"/>
        <v>447904</v>
      </c>
      <c r="J98" s="4">
        <f t="shared" si="20"/>
        <v>62806988800</v>
      </c>
      <c r="K98" s="30">
        <f t="shared" si="21"/>
        <v>10376608</v>
      </c>
      <c r="L98" s="4">
        <f t="shared" si="22"/>
        <v>1876770457600</v>
      </c>
      <c r="M98" s="5">
        <f t="shared" si="23"/>
        <v>212988032</v>
      </c>
    </row>
    <row r="99" spans="1:13" x14ac:dyDescent="0.3">
      <c r="A99" s="25">
        <v>97</v>
      </c>
      <c r="B99" s="4">
        <f t="shared" si="13"/>
        <v>265080</v>
      </c>
      <c r="C99" s="5">
        <f t="shared" si="14"/>
        <v>1610</v>
      </c>
      <c r="D99" s="4">
        <f t="shared" si="24"/>
        <v>132540</v>
      </c>
      <c r="E99" s="30">
        <f t="shared" si="15"/>
        <v>236</v>
      </c>
      <c r="F99" s="4">
        <f t="shared" si="16"/>
        <v>33999520</v>
      </c>
      <c r="G99" s="30">
        <f t="shared" si="17"/>
        <v>15912</v>
      </c>
      <c r="H99" s="4">
        <f t="shared" si="18"/>
        <v>1675795200</v>
      </c>
      <c r="I99" s="30">
        <f t="shared" si="19"/>
        <v>453024</v>
      </c>
      <c r="J99" s="4">
        <f t="shared" si="20"/>
        <v>63605217280</v>
      </c>
      <c r="K99" s="30">
        <f t="shared" si="21"/>
        <v>10491296</v>
      </c>
      <c r="L99" s="4">
        <f t="shared" si="22"/>
        <v>1897909749760</v>
      </c>
      <c r="M99" s="5">
        <f t="shared" si="23"/>
        <v>215347328</v>
      </c>
    </row>
    <row r="100" spans="1:13" x14ac:dyDescent="0.3">
      <c r="A100" s="25">
        <v>98</v>
      </c>
      <c r="B100" s="4">
        <f t="shared" si="13"/>
        <v>272840</v>
      </c>
      <c r="C100" s="5">
        <f t="shared" si="14"/>
        <v>1642</v>
      </c>
      <c r="D100" s="4">
        <f t="shared" si="24"/>
        <v>136420</v>
      </c>
      <c r="E100" s="30">
        <f t="shared" si="15"/>
        <v>240</v>
      </c>
      <c r="F100" s="4">
        <f t="shared" si="16"/>
        <v>34569760</v>
      </c>
      <c r="G100" s="30">
        <f t="shared" si="17"/>
        <v>16104</v>
      </c>
      <c r="H100" s="4">
        <f t="shared" si="18"/>
        <v>1701241600</v>
      </c>
      <c r="I100" s="30">
        <f t="shared" si="19"/>
        <v>458144</v>
      </c>
      <c r="J100" s="4">
        <f t="shared" si="20"/>
        <v>64404592640</v>
      </c>
      <c r="K100" s="30">
        <f t="shared" si="21"/>
        <v>10605984</v>
      </c>
      <c r="L100" s="4">
        <f t="shared" si="22"/>
        <v>1919072634880</v>
      </c>
      <c r="M100" s="5">
        <f t="shared" si="23"/>
        <v>217706624</v>
      </c>
    </row>
    <row r="101" spans="1:13" x14ac:dyDescent="0.3">
      <c r="A101" s="25">
        <v>99</v>
      </c>
      <c r="B101" s="4">
        <f t="shared" si="13"/>
        <v>280680</v>
      </c>
      <c r="C101" s="5">
        <f t="shared" si="14"/>
        <v>1674</v>
      </c>
      <c r="D101" s="4">
        <f t="shared" si="24"/>
        <v>140340</v>
      </c>
      <c r="E101" s="30">
        <f t="shared" si="15"/>
        <v>244</v>
      </c>
      <c r="F101" s="4">
        <f t="shared" si="16"/>
        <v>35141920</v>
      </c>
      <c r="G101" s="30">
        <f t="shared" si="17"/>
        <v>16296</v>
      </c>
      <c r="H101" s="4">
        <f t="shared" si="18"/>
        <v>1726739200</v>
      </c>
      <c r="I101" s="30">
        <f t="shared" si="19"/>
        <v>463264</v>
      </c>
      <c r="J101" s="4">
        <f t="shared" si="20"/>
        <v>65205114880</v>
      </c>
      <c r="K101" s="30">
        <f t="shared" si="21"/>
        <v>10720672</v>
      </c>
      <c r="L101" s="4">
        <f t="shared" si="22"/>
        <v>1940259112960</v>
      </c>
      <c r="M101" s="5">
        <f t="shared" si="23"/>
        <v>220065920</v>
      </c>
    </row>
    <row r="102" spans="1:13" x14ac:dyDescent="0.3">
      <c r="A102" s="25">
        <v>100</v>
      </c>
      <c r="B102" s="4">
        <f t="shared" si="13"/>
        <v>288600</v>
      </c>
      <c r="C102" s="5">
        <f t="shared" si="14"/>
        <v>1706</v>
      </c>
      <c r="D102" s="4">
        <f t="shared" si="24"/>
        <v>144300</v>
      </c>
      <c r="E102" s="30">
        <f t="shared" si="15"/>
        <v>248</v>
      </c>
      <c r="F102" s="4">
        <f t="shared" si="16"/>
        <v>35716000</v>
      </c>
      <c r="G102" s="30">
        <f t="shared" si="17"/>
        <v>16488</v>
      </c>
      <c r="H102" s="4">
        <f t="shared" si="18"/>
        <v>1752288000</v>
      </c>
      <c r="I102" s="30">
        <f t="shared" si="19"/>
        <v>468384</v>
      </c>
      <c r="J102" s="4">
        <f t="shared" si="20"/>
        <v>66006784000</v>
      </c>
      <c r="K102" s="30">
        <f t="shared" si="21"/>
        <v>10835360</v>
      </c>
      <c r="L102" s="4">
        <f t="shared" si="22"/>
        <v>1961469184000</v>
      </c>
      <c r="M102" s="5">
        <f t="shared" si="23"/>
        <v>222425216</v>
      </c>
    </row>
    <row r="103" spans="1:13" x14ac:dyDescent="0.3">
      <c r="A103" s="25">
        <v>101</v>
      </c>
      <c r="B103" s="4">
        <f t="shared" si="13"/>
        <v>308600</v>
      </c>
      <c r="C103" s="5">
        <f t="shared" si="14"/>
        <v>1786</v>
      </c>
      <c r="D103" s="4">
        <f t="shared" si="24"/>
        <v>154300</v>
      </c>
      <c r="E103" s="30">
        <f t="shared" si="15"/>
        <v>256</v>
      </c>
      <c r="F103" s="4">
        <f t="shared" si="16"/>
        <v>36964000</v>
      </c>
      <c r="G103" s="30">
        <f t="shared" si="17"/>
        <v>16872</v>
      </c>
      <c r="H103" s="4">
        <f t="shared" si="18"/>
        <v>1806048000</v>
      </c>
      <c r="I103" s="30">
        <f t="shared" si="19"/>
        <v>478624</v>
      </c>
      <c r="J103" s="4">
        <f t="shared" si="20"/>
        <v>67669760000</v>
      </c>
      <c r="K103" s="30">
        <f t="shared" si="21"/>
        <v>11064736</v>
      </c>
      <c r="L103" s="4">
        <f t="shared" si="22"/>
        <v>2005116160000</v>
      </c>
      <c r="M103" s="5">
        <f t="shared" si="23"/>
        <v>227143808</v>
      </c>
    </row>
    <row r="104" spans="1:13" x14ac:dyDescent="0.3">
      <c r="A104" s="25">
        <v>102</v>
      </c>
      <c r="B104" s="4">
        <f t="shared" si="13"/>
        <v>328800</v>
      </c>
      <c r="C104" s="5">
        <f t="shared" si="14"/>
        <v>1866</v>
      </c>
      <c r="D104" s="4">
        <f t="shared" si="24"/>
        <v>164400</v>
      </c>
      <c r="E104" s="30">
        <f t="shared" si="15"/>
        <v>268</v>
      </c>
      <c r="F104" s="4">
        <f t="shared" si="16"/>
        <v>38216160</v>
      </c>
      <c r="G104" s="30">
        <f t="shared" si="17"/>
        <v>17320</v>
      </c>
      <c r="H104" s="4">
        <f t="shared" si="18"/>
        <v>1859915520</v>
      </c>
      <c r="I104" s="30">
        <f t="shared" si="19"/>
        <v>489888</v>
      </c>
      <c r="J104" s="4">
        <f t="shared" si="20"/>
        <v>69335111680</v>
      </c>
      <c r="K104" s="30">
        <f t="shared" si="21"/>
        <v>11310496</v>
      </c>
      <c r="L104" s="4">
        <f t="shared" si="22"/>
        <v>2048811632640</v>
      </c>
      <c r="M104" s="5">
        <f t="shared" si="23"/>
        <v>232124544</v>
      </c>
    </row>
    <row r="105" spans="1:13" x14ac:dyDescent="0.3">
      <c r="A105" s="25">
        <v>103</v>
      </c>
      <c r="B105" s="4">
        <f t="shared" si="13"/>
        <v>349200</v>
      </c>
      <c r="C105" s="5">
        <f t="shared" si="14"/>
        <v>1946</v>
      </c>
      <c r="D105" s="4">
        <f t="shared" si="24"/>
        <v>174600</v>
      </c>
      <c r="E105" s="30">
        <f t="shared" si="15"/>
        <v>280</v>
      </c>
      <c r="F105" s="4">
        <f t="shared" si="16"/>
        <v>39472480</v>
      </c>
      <c r="G105" s="30">
        <f t="shared" si="17"/>
        <v>17768</v>
      </c>
      <c r="H105" s="4">
        <f t="shared" si="18"/>
        <v>1913890560</v>
      </c>
      <c r="I105" s="30">
        <f t="shared" si="19"/>
        <v>501152</v>
      </c>
      <c r="J105" s="4">
        <f t="shared" si="20"/>
        <v>71002839040</v>
      </c>
      <c r="K105" s="30">
        <f t="shared" si="21"/>
        <v>11556256</v>
      </c>
      <c r="L105" s="4">
        <f t="shared" si="22"/>
        <v>2092555601920</v>
      </c>
      <c r="M105" s="5">
        <f t="shared" si="23"/>
        <v>237105280</v>
      </c>
    </row>
    <row r="106" spans="1:13" x14ac:dyDescent="0.3">
      <c r="A106" s="25">
        <v>104</v>
      </c>
      <c r="B106" s="4">
        <f t="shared" si="13"/>
        <v>369800</v>
      </c>
      <c r="C106" s="5">
        <f t="shared" si="14"/>
        <v>2026</v>
      </c>
      <c r="D106" s="4">
        <f t="shared" si="24"/>
        <v>184900</v>
      </c>
      <c r="E106" s="30">
        <f t="shared" si="15"/>
        <v>292</v>
      </c>
      <c r="F106" s="4">
        <f t="shared" si="16"/>
        <v>40732960</v>
      </c>
      <c r="G106" s="30">
        <f t="shared" si="17"/>
        <v>18216</v>
      </c>
      <c r="H106" s="4">
        <f t="shared" si="18"/>
        <v>1967973120</v>
      </c>
      <c r="I106" s="30">
        <f t="shared" si="19"/>
        <v>512416</v>
      </c>
      <c r="J106" s="4">
        <f t="shared" si="20"/>
        <v>72672942080</v>
      </c>
      <c r="K106" s="30">
        <f t="shared" si="21"/>
        <v>11802016</v>
      </c>
      <c r="L106" s="4">
        <f t="shared" si="22"/>
        <v>2136348067840</v>
      </c>
      <c r="M106" s="5">
        <f t="shared" si="23"/>
        <v>242086016</v>
      </c>
    </row>
    <row r="107" spans="1:13" x14ac:dyDescent="0.3">
      <c r="A107" s="25">
        <v>105</v>
      </c>
      <c r="B107" s="4">
        <f t="shared" si="13"/>
        <v>390600</v>
      </c>
      <c r="C107" s="5">
        <f t="shared" si="14"/>
        <v>2106</v>
      </c>
      <c r="D107" s="4">
        <f t="shared" si="24"/>
        <v>195300</v>
      </c>
      <c r="E107" s="30">
        <f t="shared" si="15"/>
        <v>304</v>
      </c>
      <c r="F107" s="4">
        <f t="shared" si="16"/>
        <v>41997600</v>
      </c>
      <c r="G107" s="30">
        <f t="shared" si="17"/>
        <v>18664</v>
      </c>
      <c r="H107" s="4">
        <f t="shared" si="18"/>
        <v>2022163200</v>
      </c>
      <c r="I107" s="30">
        <f t="shared" si="19"/>
        <v>523680</v>
      </c>
      <c r="J107" s="4">
        <f t="shared" si="20"/>
        <v>74345420800</v>
      </c>
      <c r="K107" s="30">
        <f t="shared" si="21"/>
        <v>12047776</v>
      </c>
      <c r="L107" s="4">
        <f t="shared" si="22"/>
        <v>2180189030400</v>
      </c>
      <c r="M107" s="5">
        <f t="shared" si="23"/>
        <v>247066752</v>
      </c>
    </row>
    <row r="108" spans="1:13" x14ac:dyDescent="0.3">
      <c r="A108" s="25">
        <v>106</v>
      </c>
      <c r="B108" s="4">
        <f t="shared" si="13"/>
        <v>411600</v>
      </c>
      <c r="C108" s="5">
        <f t="shared" si="14"/>
        <v>2186</v>
      </c>
      <c r="D108" s="4">
        <f t="shared" si="24"/>
        <v>205800</v>
      </c>
      <c r="E108" s="30">
        <f t="shared" si="15"/>
        <v>316</v>
      </c>
      <c r="F108" s="4">
        <f t="shared" si="16"/>
        <v>43266400</v>
      </c>
      <c r="G108" s="30">
        <f t="shared" si="17"/>
        <v>19112</v>
      </c>
      <c r="H108" s="4">
        <f t="shared" si="18"/>
        <v>2076460800</v>
      </c>
      <c r="I108" s="30">
        <f t="shared" si="19"/>
        <v>534944</v>
      </c>
      <c r="J108" s="4">
        <f t="shared" si="20"/>
        <v>76020275200</v>
      </c>
      <c r="K108" s="30">
        <f t="shared" si="21"/>
        <v>12293536</v>
      </c>
      <c r="L108" s="4">
        <f t="shared" si="22"/>
        <v>2224078489600</v>
      </c>
      <c r="M108" s="5">
        <f t="shared" si="23"/>
        <v>252047488</v>
      </c>
    </row>
    <row r="109" spans="1:13" x14ac:dyDescent="0.3">
      <c r="A109" s="25">
        <v>107</v>
      </c>
      <c r="B109" s="4">
        <f t="shared" si="13"/>
        <v>432800</v>
      </c>
      <c r="C109" s="5">
        <f t="shared" si="14"/>
        <v>2266</v>
      </c>
      <c r="D109" s="4">
        <f t="shared" si="24"/>
        <v>216400</v>
      </c>
      <c r="E109" s="30">
        <f t="shared" si="15"/>
        <v>328</v>
      </c>
      <c r="F109" s="4">
        <f t="shared" si="16"/>
        <v>44539360</v>
      </c>
      <c r="G109" s="30">
        <f t="shared" si="17"/>
        <v>19560</v>
      </c>
      <c r="H109" s="4">
        <f t="shared" si="18"/>
        <v>2130865920</v>
      </c>
      <c r="I109" s="30">
        <f t="shared" si="19"/>
        <v>546208</v>
      </c>
      <c r="J109" s="4">
        <f t="shared" si="20"/>
        <v>77697505280</v>
      </c>
      <c r="K109" s="30">
        <f t="shared" si="21"/>
        <v>12539296</v>
      </c>
      <c r="L109" s="4">
        <f t="shared" si="22"/>
        <v>2268016445440</v>
      </c>
      <c r="M109" s="5">
        <f t="shared" si="23"/>
        <v>257028224</v>
      </c>
    </row>
    <row r="110" spans="1:13" x14ac:dyDescent="0.3">
      <c r="A110" s="25">
        <v>108</v>
      </c>
      <c r="B110" s="4">
        <f t="shared" si="13"/>
        <v>454200</v>
      </c>
      <c r="C110" s="5">
        <f t="shared" si="14"/>
        <v>2346</v>
      </c>
      <c r="D110" s="4">
        <f t="shared" si="24"/>
        <v>227100</v>
      </c>
      <c r="E110" s="30">
        <f t="shared" si="15"/>
        <v>340</v>
      </c>
      <c r="F110" s="4">
        <f t="shared" si="16"/>
        <v>45816480</v>
      </c>
      <c r="G110" s="30">
        <f t="shared" si="17"/>
        <v>20008</v>
      </c>
      <c r="H110" s="4">
        <f t="shared" si="18"/>
        <v>2185378560</v>
      </c>
      <c r="I110" s="30">
        <f t="shared" si="19"/>
        <v>557472</v>
      </c>
      <c r="J110" s="4">
        <f t="shared" si="20"/>
        <v>79377111040</v>
      </c>
      <c r="K110" s="30">
        <f t="shared" si="21"/>
        <v>12785056</v>
      </c>
      <c r="L110" s="4">
        <f t="shared" si="22"/>
        <v>2312002897920</v>
      </c>
      <c r="M110" s="5">
        <f t="shared" si="23"/>
        <v>262008960</v>
      </c>
    </row>
    <row r="111" spans="1:13" x14ac:dyDescent="0.3">
      <c r="A111" s="25">
        <v>109</v>
      </c>
      <c r="B111" s="4">
        <f t="shared" si="13"/>
        <v>475800</v>
      </c>
      <c r="C111" s="5">
        <f t="shared" si="14"/>
        <v>2426</v>
      </c>
      <c r="D111" s="4">
        <f t="shared" si="24"/>
        <v>237900</v>
      </c>
      <c r="E111" s="30">
        <f t="shared" si="15"/>
        <v>352</v>
      </c>
      <c r="F111" s="4">
        <f t="shared" si="16"/>
        <v>47097760</v>
      </c>
      <c r="G111" s="30">
        <f t="shared" si="17"/>
        <v>20456</v>
      </c>
      <c r="H111" s="4">
        <f t="shared" si="18"/>
        <v>2239998720</v>
      </c>
      <c r="I111" s="30">
        <f t="shared" si="19"/>
        <v>568736</v>
      </c>
      <c r="J111" s="4">
        <f t="shared" si="20"/>
        <v>81059092480</v>
      </c>
      <c r="K111" s="30">
        <f t="shared" si="21"/>
        <v>13030816</v>
      </c>
      <c r="L111" s="4">
        <f t="shared" si="22"/>
        <v>2356037847040</v>
      </c>
      <c r="M111" s="5">
        <f t="shared" si="23"/>
        <v>266989696</v>
      </c>
    </row>
    <row r="112" spans="1:13" x14ac:dyDescent="0.3">
      <c r="A112" s="25">
        <v>110</v>
      </c>
      <c r="B112" s="4">
        <f t="shared" si="13"/>
        <v>497600</v>
      </c>
      <c r="C112" s="5">
        <f t="shared" si="14"/>
        <v>2506</v>
      </c>
      <c r="D112" s="4">
        <f t="shared" si="24"/>
        <v>248800</v>
      </c>
      <c r="E112" s="30">
        <f t="shared" si="15"/>
        <v>364</v>
      </c>
      <c r="F112" s="4">
        <f t="shared" si="16"/>
        <v>48383200</v>
      </c>
      <c r="G112" s="30">
        <f t="shared" si="17"/>
        <v>20904</v>
      </c>
      <c r="H112" s="4">
        <f t="shared" si="18"/>
        <v>2294726400</v>
      </c>
      <c r="I112" s="30">
        <f t="shared" si="19"/>
        <v>580000</v>
      </c>
      <c r="J112" s="4">
        <f t="shared" si="20"/>
        <v>82743449600</v>
      </c>
      <c r="K112" s="30">
        <f t="shared" si="21"/>
        <v>13276576</v>
      </c>
      <c r="L112" s="4">
        <f t="shared" si="22"/>
        <v>2400121292800</v>
      </c>
      <c r="M112" s="5">
        <f t="shared" si="23"/>
        <v>271970432</v>
      </c>
    </row>
    <row r="113" spans="1:13" x14ac:dyDescent="0.3">
      <c r="A113" s="25">
        <v>111</v>
      </c>
      <c r="B113" s="4">
        <f t="shared" si="13"/>
        <v>519600</v>
      </c>
      <c r="C113" s="5">
        <f t="shared" si="14"/>
        <v>2586</v>
      </c>
      <c r="D113" s="4">
        <f t="shared" si="24"/>
        <v>259800</v>
      </c>
      <c r="E113" s="30">
        <f t="shared" si="15"/>
        <v>376</v>
      </c>
      <c r="F113" s="4">
        <f t="shared" si="16"/>
        <v>49672800</v>
      </c>
      <c r="G113" s="30">
        <f t="shared" si="17"/>
        <v>21352</v>
      </c>
      <c r="H113" s="4">
        <f t="shared" si="18"/>
        <v>2349561600</v>
      </c>
      <c r="I113" s="30">
        <f t="shared" si="19"/>
        <v>591264</v>
      </c>
      <c r="J113" s="4">
        <f t="shared" si="20"/>
        <v>84430182400</v>
      </c>
      <c r="K113" s="30">
        <f t="shared" si="21"/>
        <v>13522336</v>
      </c>
      <c r="L113" s="4">
        <f t="shared" si="22"/>
        <v>2444253235200</v>
      </c>
      <c r="M113" s="5">
        <f t="shared" si="23"/>
        <v>276951168</v>
      </c>
    </row>
    <row r="114" spans="1:13" x14ac:dyDescent="0.3">
      <c r="A114" s="25">
        <v>112</v>
      </c>
      <c r="B114" s="4">
        <f t="shared" si="13"/>
        <v>541800</v>
      </c>
      <c r="C114" s="5">
        <f t="shared" si="14"/>
        <v>2666</v>
      </c>
      <c r="D114" s="4">
        <f t="shared" si="24"/>
        <v>270900</v>
      </c>
      <c r="E114" s="30">
        <f t="shared" si="15"/>
        <v>388</v>
      </c>
      <c r="F114" s="4">
        <f t="shared" si="16"/>
        <v>50966560</v>
      </c>
      <c r="G114" s="30">
        <f t="shared" si="17"/>
        <v>21800</v>
      </c>
      <c r="H114" s="4">
        <f t="shared" si="18"/>
        <v>2404504320</v>
      </c>
      <c r="I114" s="30">
        <f t="shared" si="19"/>
        <v>602528</v>
      </c>
      <c r="J114" s="4">
        <f t="shared" si="20"/>
        <v>86119290880</v>
      </c>
      <c r="K114" s="30">
        <f t="shared" si="21"/>
        <v>13768096</v>
      </c>
      <c r="L114" s="4">
        <f t="shared" si="22"/>
        <v>2488433674240</v>
      </c>
      <c r="M114" s="5">
        <f t="shared" si="23"/>
        <v>281931904</v>
      </c>
    </row>
    <row r="115" spans="1:13" x14ac:dyDescent="0.3">
      <c r="A115" s="25">
        <v>113</v>
      </c>
      <c r="B115" s="4">
        <f t="shared" si="13"/>
        <v>564200</v>
      </c>
      <c r="C115" s="5">
        <f t="shared" si="14"/>
        <v>2746</v>
      </c>
      <c r="D115" s="4">
        <f t="shared" si="24"/>
        <v>282100</v>
      </c>
      <c r="E115" s="30">
        <f t="shared" si="15"/>
        <v>400</v>
      </c>
      <c r="F115" s="4">
        <f t="shared" si="16"/>
        <v>52264480</v>
      </c>
      <c r="G115" s="30">
        <f t="shared" si="17"/>
        <v>22248</v>
      </c>
      <c r="H115" s="4">
        <f t="shared" si="18"/>
        <v>2459554560</v>
      </c>
      <c r="I115" s="30">
        <f t="shared" si="19"/>
        <v>613792</v>
      </c>
      <c r="J115" s="4">
        <f t="shared" si="20"/>
        <v>87810775040</v>
      </c>
      <c r="K115" s="30">
        <f t="shared" si="21"/>
        <v>14013856</v>
      </c>
      <c r="L115" s="4">
        <f t="shared" si="22"/>
        <v>2532662609920</v>
      </c>
      <c r="M115" s="5">
        <f t="shared" si="23"/>
        <v>286912640</v>
      </c>
    </row>
    <row r="116" spans="1:13" x14ac:dyDescent="0.3">
      <c r="A116" s="25">
        <v>114</v>
      </c>
      <c r="B116" s="4">
        <f t="shared" si="13"/>
        <v>586800</v>
      </c>
      <c r="C116" s="5">
        <f t="shared" si="14"/>
        <v>2826</v>
      </c>
      <c r="D116" s="4">
        <f t="shared" si="24"/>
        <v>293400</v>
      </c>
      <c r="E116" s="30">
        <f t="shared" si="15"/>
        <v>412</v>
      </c>
      <c r="F116" s="4">
        <f t="shared" si="16"/>
        <v>53566560</v>
      </c>
      <c r="G116" s="30">
        <f t="shared" si="17"/>
        <v>22696</v>
      </c>
      <c r="H116" s="4">
        <f t="shared" si="18"/>
        <v>2514712320</v>
      </c>
      <c r="I116" s="30">
        <f t="shared" si="19"/>
        <v>625056</v>
      </c>
      <c r="J116" s="4">
        <f t="shared" si="20"/>
        <v>89504634880</v>
      </c>
      <c r="K116" s="30">
        <f t="shared" si="21"/>
        <v>14259616</v>
      </c>
      <c r="L116" s="4">
        <f t="shared" si="22"/>
        <v>2576940042240</v>
      </c>
      <c r="M116" s="5">
        <f t="shared" si="23"/>
        <v>291893376</v>
      </c>
    </row>
    <row r="117" spans="1:13" x14ac:dyDescent="0.3">
      <c r="A117" s="25">
        <v>115</v>
      </c>
      <c r="B117" s="4">
        <f t="shared" si="13"/>
        <v>609600</v>
      </c>
      <c r="C117" s="5">
        <f t="shared" si="14"/>
        <v>2906</v>
      </c>
      <c r="D117" s="4">
        <f t="shared" si="24"/>
        <v>304800</v>
      </c>
      <c r="E117" s="30">
        <f t="shared" si="15"/>
        <v>424</v>
      </c>
      <c r="F117" s="4">
        <f t="shared" si="16"/>
        <v>54872800</v>
      </c>
      <c r="G117" s="30">
        <f t="shared" si="17"/>
        <v>23144</v>
      </c>
      <c r="H117" s="4">
        <f t="shared" si="18"/>
        <v>2569977600</v>
      </c>
      <c r="I117" s="30">
        <f t="shared" si="19"/>
        <v>636320</v>
      </c>
      <c r="J117" s="4">
        <f t="shared" si="20"/>
        <v>91200870400</v>
      </c>
      <c r="K117" s="30">
        <f t="shared" si="21"/>
        <v>14505376</v>
      </c>
      <c r="L117" s="4">
        <f t="shared" si="22"/>
        <v>2621265971200</v>
      </c>
      <c r="M117" s="5">
        <f t="shared" si="23"/>
        <v>296874112</v>
      </c>
    </row>
    <row r="118" spans="1:13" x14ac:dyDescent="0.3">
      <c r="A118" s="25">
        <v>116</v>
      </c>
      <c r="B118" s="4">
        <f t="shared" si="13"/>
        <v>632600</v>
      </c>
      <c r="C118" s="5">
        <f t="shared" si="14"/>
        <v>2986</v>
      </c>
      <c r="D118" s="4">
        <f t="shared" si="24"/>
        <v>316300</v>
      </c>
      <c r="E118" s="30">
        <f t="shared" si="15"/>
        <v>436</v>
      </c>
      <c r="F118" s="4">
        <f t="shared" si="16"/>
        <v>56183200</v>
      </c>
      <c r="G118" s="30">
        <f t="shared" si="17"/>
        <v>23592</v>
      </c>
      <c r="H118" s="4">
        <f t="shared" si="18"/>
        <v>2625350400</v>
      </c>
      <c r="I118" s="30">
        <f t="shared" si="19"/>
        <v>647584</v>
      </c>
      <c r="J118" s="4">
        <f t="shared" si="20"/>
        <v>92899481600</v>
      </c>
      <c r="K118" s="30">
        <f t="shared" si="21"/>
        <v>14751136</v>
      </c>
      <c r="L118" s="4">
        <f t="shared" si="22"/>
        <v>2665640396800</v>
      </c>
      <c r="M118" s="5">
        <f t="shared" si="23"/>
        <v>301854848</v>
      </c>
    </row>
    <row r="119" spans="1:13" x14ac:dyDescent="0.3">
      <c r="A119" s="25">
        <v>117</v>
      </c>
      <c r="B119" s="4">
        <f t="shared" si="13"/>
        <v>655800</v>
      </c>
      <c r="C119" s="5">
        <f t="shared" si="14"/>
        <v>3066</v>
      </c>
      <c r="D119" s="4">
        <f t="shared" si="24"/>
        <v>327900</v>
      </c>
      <c r="E119" s="30">
        <f t="shared" si="15"/>
        <v>448</v>
      </c>
      <c r="F119" s="4">
        <f t="shared" si="16"/>
        <v>57497760</v>
      </c>
      <c r="G119" s="30">
        <f t="shared" si="17"/>
        <v>24040</v>
      </c>
      <c r="H119" s="4">
        <f t="shared" si="18"/>
        <v>2680830720</v>
      </c>
      <c r="I119" s="30">
        <f t="shared" si="19"/>
        <v>658848</v>
      </c>
      <c r="J119" s="4">
        <f t="shared" si="20"/>
        <v>94600468480</v>
      </c>
      <c r="K119" s="30">
        <f t="shared" si="21"/>
        <v>14996896</v>
      </c>
      <c r="L119" s="4">
        <f t="shared" si="22"/>
        <v>2710063319040</v>
      </c>
      <c r="M119" s="5">
        <f t="shared" si="23"/>
        <v>306835584</v>
      </c>
    </row>
    <row r="120" spans="1:13" x14ac:dyDescent="0.3">
      <c r="A120" s="25">
        <v>118</v>
      </c>
      <c r="B120" s="4">
        <f t="shared" si="13"/>
        <v>679200</v>
      </c>
      <c r="C120" s="5">
        <f t="shared" si="14"/>
        <v>3146</v>
      </c>
      <c r="D120" s="4">
        <f t="shared" si="24"/>
        <v>339600</v>
      </c>
      <c r="E120" s="30">
        <f t="shared" si="15"/>
        <v>460</v>
      </c>
      <c r="F120" s="4">
        <f t="shared" si="16"/>
        <v>58816480</v>
      </c>
      <c r="G120" s="30">
        <f t="shared" si="17"/>
        <v>24488</v>
      </c>
      <c r="H120" s="4">
        <f t="shared" si="18"/>
        <v>2736418560</v>
      </c>
      <c r="I120" s="30">
        <f t="shared" si="19"/>
        <v>670112</v>
      </c>
      <c r="J120" s="4">
        <f t="shared" si="20"/>
        <v>96303831040</v>
      </c>
      <c r="K120" s="30">
        <f t="shared" si="21"/>
        <v>15242656</v>
      </c>
      <c r="L120" s="4">
        <f t="shared" si="22"/>
        <v>2754534737920</v>
      </c>
      <c r="M120" s="5">
        <f t="shared" si="23"/>
        <v>311816320</v>
      </c>
    </row>
    <row r="121" spans="1:13" x14ac:dyDescent="0.3">
      <c r="A121" s="25">
        <v>119</v>
      </c>
      <c r="B121" s="4">
        <f t="shared" si="13"/>
        <v>702800</v>
      </c>
      <c r="C121" s="5">
        <f t="shared" si="14"/>
        <v>3226</v>
      </c>
      <c r="D121" s="4">
        <f t="shared" si="24"/>
        <v>351400</v>
      </c>
      <c r="E121" s="30">
        <f t="shared" si="15"/>
        <v>472</v>
      </c>
      <c r="F121" s="4">
        <f t="shared" si="16"/>
        <v>60139360</v>
      </c>
      <c r="G121" s="30">
        <f t="shared" si="17"/>
        <v>24936</v>
      </c>
      <c r="H121" s="4">
        <f t="shared" si="18"/>
        <v>2792113920</v>
      </c>
      <c r="I121" s="30">
        <f t="shared" si="19"/>
        <v>681376</v>
      </c>
      <c r="J121" s="4">
        <f t="shared" si="20"/>
        <v>98009569280</v>
      </c>
      <c r="K121" s="30">
        <f t="shared" si="21"/>
        <v>15488416</v>
      </c>
      <c r="L121" s="4">
        <f t="shared" si="22"/>
        <v>2799054653440</v>
      </c>
      <c r="M121" s="5">
        <f t="shared" si="23"/>
        <v>316797056</v>
      </c>
    </row>
    <row r="122" spans="1:13" x14ac:dyDescent="0.3">
      <c r="A122" s="25">
        <v>120</v>
      </c>
      <c r="B122" s="4">
        <f t="shared" si="13"/>
        <v>726600</v>
      </c>
      <c r="C122" s="5">
        <f t="shared" si="14"/>
        <v>3306</v>
      </c>
      <c r="D122" s="4">
        <f t="shared" si="24"/>
        <v>363300</v>
      </c>
      <c r="E122" s="30">
        <f t="shared" si="15"/>
        <v>484</v>
      </c>
      <c r="F122" s="4">
        <f t="shared" si="16"/>
        <v>61466400</v>
      </c>
      <c r="G122" s="30">
        <f t="shared" si="17"/>
        <v>25384</v>
      </c>
      <c r="H122" s="4">
        <f t="shared" si="18"/>
        <v>2847916800</v>
      </c>
      <c r="I122" s="30">
        <f t="shared" si="19"/>
        <v>692640</v>
      </c>
      <c r="J122" s="4">
        <f t="shared" si="20"/>
        <v>99717683200</v>
      </c>
      <c r="K122" s="30">
        <f t="shared" si="21"/>
        <v>15734176</v>
      </c>
      <c r="L122" s="4">
        <f t="shared" si="22"/>
        <v>2843623065600</v>
      </c>
      <c r="M122" s="5">
        <f t="shared" si="23"/>
        <v>321777792</v>
      </c>
    </row>
    <row r="123" spans="1:13" x14ac:dyDescent="0.3">
      <c r="A123" s="25">
        <v>121</v>
      </c>
      <c r="B123" s="4">
        <f t="shared" si="13"/>
        <v>750600</v>
      </c>
      <c r="C123" s="5">
        <f t="shared" si="14"/>
        <v>3386</v>
      </c>
      <c r="D123" s="4">
        <f t="shared" si="24"/>
        <v>375300</v>
      </c>
      <c r="E123" s="30">
        <f t="shared" si="15"/>
        <v>496</v>
      </c>
      <c r="F123" s="4">
        <f t="shared" si="16"/>
        <v>62797600</v>
      </c>
      <c r="G123" s="30">
        <f t="shared" si="17"/>
        <v>25832</v>
      </c>
      <c r="H123" s="4">
        <f t="shared" si="18"/>
        <v>2903827200</v>
      </c>
      <c r="I123" s="30">
        <f t="shared" si="19"/>
        <v>703904</v>
      </c>
      <c r="J123" s="4">
        <f t="shared" si="20"/>
        <v>101428172800</v>
      </c>
      <c r="K123" s="30">
        <f t="shared" si="21"/>
        <v>15979936</v>
      </c>
      <c r="L123" s="4">
        <f t="shared" si="22"/>
        <v>2888239974400</v>
      </c>
      <c r="M123" s="5">
        <f t="shared" si="23"/>
        <v>326758528</v>
      </c>
    </row>
    <row r="124" spans="1:13" x14ac:dyDescent="0.3">
      <c r="A124" s="25">
        <v>122</v>
      </c>
      <c r="B124" s="4">
        <f t="shared" si="13"/>
        <v>774800</v>
      </c>
      <c r="C124" s="5">
        <f t="shared" si="14"/>
        <v>3466</v>
      </c>
      <c r="D124" s="4">
        <f t="shared" si="24"/>
        <v>387400</v>
      </c>
      <c r="E124" s="30">
        <f t="shared" si="15"/>
        <v>508</v>
      </c>
      <c r="F124" s="4">
        <f t="shared" si="16"/>
        <v>64132960</v>
      </c>
      <c r="G124" s="30">
        <f t="shared" si="17"/>
        <v>26280</v>
      </c>
      <c r="H124" s="4">
        <f t="shared" si="18"/>
        <v>2959845120</v>
      </c>
      <c r="I124" s="30">
        <f t="shared" si="19"/>
        <v>715168</v>
      </c>
      <c r="J124" s="4">
        <f t="shared" si="20"/>
        <v>103141038080</v>
      </c>
      <c r="K124" s="30">
        <f t="shared" si="21"/>
        <v>16225696</v>
      </c>
      <c r="L124" s="4">
        <f t="shared" si="22"/>
        <v>2932905379840</v>
      </c>
      <c r="M124" s="5">
        <f t="shared" si="23"/>
        <v>331739264</v>
      </c>
    </row>
    <row r="125" spans="1:13" x14ac:dyDescent="0.3">
      <c r="A125" s="25">
        <v>123</v>
      </c>
      <c r="B125" s="4">
        <f t="shared" si="13"/>
        <v>799200</v>
      </c>
      <c r="C125" s="5">
        <f t="shared" si="14"/>
        <v>3546</v>
      </c>
      <c r="D125" s="4">
        <f t="shared" si="24"/>
        <v>399600</v>
      </c>
      <c r="E125" s="30">
        <f t="shared" si="15"/>
        <v>520</v>
      </c>
      <c r="F125" s="4">
        <f t="shared" si="16"/>
        <v>65472480</v>
      </c>
      <c r="G125" s="30">
        <f t="shared" si="17"/>
        <v>26728</v>
      </c>
      <c r="H125" s="4">
        <f t="shared" si="18"/>
        <v>3015970560</v>
      </c>
      <c r="I125" s="30">
        <f t="shared" si="19"/>
        <v>726432</v>
      </c>
      <c r="J125" s="4">
        <f t="shared" si="20"/>
        <v>104856279040</v>
      </c>
      <c r="K125" s="30">
        <f t="shared" si="21"/>
        <v>16471456</v>
      </c>
      <c r="L125" s="4">
        <f t="shared" si="22"/>
        <v>2977619281920</v>
      </c>
      <c r="M125" s="5">
        <f t="shared" si="23"/>
        <v>336720000</v>
      </c>
    </row>
    <row r="126" spans="1:13" x14ac:dyDescent="0.3">
      <c r="A126" s="25">
        <v>124</v>
      </c>
      <c r="B126" s="4">
        <f t="shared" si="13"/>
        <v>823800</v>
      </c>
      <c r="C126" s="5">
        <f t="shared" si="14"/>
        <v>3626</v>
      </c>
      <c r="D126" s="4">
        <f t="shared" si="24"/>
        <v>411900</v>
      </c>
      <c r="E126" s="30">
        <f t="shared" si="15"/>
        <v>532</v>
      </c>
      <c r="F126" s="4">
        <f t="shared" si="16"/>
        <v>66816160</v>
      </c>
      <c r="G126" s="30">
        <f t="shared" si="17"/>
        <v>27176</v>
      </c>
      <c r="H126" s="4">
        <f t="shared" si="18"/>
        <v>3072203520</v>
      </c>
      <c r="I126" s="30">
        <f t="shared" si="19"/>
        <v>737696</v>
      </c>
      <c r="J126" s="4">
        <f t="shared" si="20"/>
        <v>106573895680</v>
      </c>
      <c r="K126" s="30">
        <f t="shared" si="21"/>
        <v>16717216</v>
      </c>
      <c r="L126" s="4">
        <f t="shared" si="22"/>
        <v>3022381680640</v>
      </c>
      <c r="M126" s="5">
        <f t="shared" si="23"/>
        <v>341700736</v>
      </c>
    </row>
    <row r="127" spans="1:13" x14ac:dyDescent="0.3">
      <c r="A127" s="25">
        <v>125</v>
      </c>
      <c r="B127" s="4">
        <f t="shared" si="13"/>
        <v>848600</v>
      </c>
      <c r="C127" s="5">
        <f t="shared" si="14"/>
        <v>3706</v>
      </c>
      <c r="D127" s="4">
        <f t="shared" si="24"/>
        <v>424300</v>
      </c>
      <c r="E127" s="30">
        <f t="shared" si="15"/>
        <v>544</v>
      </c>
      <c r="F127" s="4">
        <f t="shared" si="16"/>
        <v>68164000</v>
      </c>
      <c r="G127" s="30">
        <f t="shared" si="17"/>
        <v>27624</v>
      </c>
      <c r="H127" s="4">
        <f t="shared" si="18"/>
        <v>3128544000</v>
      </c>
      <c r="I127" s="30">
        <f t="shared" si="19"/>
        <v>748960</v>
      </c>
      <c r="J127" s="4">
        <f t="shared" si="20"/>
        <v>108293888000</v>
      </c>
      <c r="K127" s="30">
        <f t="shared" si="21"/>
        <v>16962976</v>
      </c>
      <c r="L127" s="4">
        <f t="shared" si="22"/>
        <v>3067192576000</v>
      </c>
      <c r="M127" s="5">
        <f t="shared" si="23"/>
        <v>346681472</v>
      </c>
    </row>
    <row r="128" spans="1:13" x14ac:dyDescent="0.3">
      <c r="A128" s="25">
        <v>126</v>
      </c>
      <c r="B128" s="4">
        <f t="shared" si="13"/>
        <v>878600</v>
      </c>
      <c r="C128" s="5">
        <f t="shared" si="14"/>
        <v>3802</v>
      </c>
      <c r="D128" s="4">
        <f t="shared" si="24"/>
        <v>439300</v>
      </c>
      <c r="E128" s="30">
        <f t="shared" si="15"/>
        <v>556</v>
      </c>
      <c r="F128" s="4">
        <f t="shared" si="16"/>
        <v>69620000</v>
      </c>
      <c r="G128" s="30">
        <f t="shared" si="17"/>
        <v>28072</v>
      </c>
      <c r="H128" s="4">
        <f t="shared" si="18"/>
        <v>3187680000</v>
      </c>
      <c r="I128" s="30">
        <f t="shared" si="19"/>
        <v>760224</v>
      </c>
      <c r="J128" s="4">
        <f t="shared" si="20"/>
        <v>110075648000</v>
      </c>
      <c r="K128" s="30">
        <f t="shared" si="21"/>
        <v>17208736</v>
      </c>
      <c r="L128" s="4">
        <f t="shared" si="22"/>
        <v>3113264384000</v>
      </c>
      <c r="M128" s="5">
        <f t="shared" si="23"/>
        <v>351662208</v>
      </c>
    </row>
    <row r="129" spans="1:13" x14ac:dyDescent="0.3">
      <c r="A129" s="25">
        <v>127</v>
      </c>
      <c r="B129" s="4">
        <f t="shared" si="13"/>
        <v>908840</v>
      </c>
      <c r="C129" s="5">
        <f t="shared" si="14"/>
        <v>3898</v>
      </c>
      <c r="D129" s="4">
        <f t="shared" si="24"/>
        <v>454420</v>
      </c>
      <c r="E129" s="30">
        <f t="shared" si="15"/>
        <v>568</v>
      </c>
      <c r="F129" s="4">
        <f t="shared" si="16"/>
        <v>71080480</v>
      </c>
      <c r="G129" s="30">
        <f t="shared" si="17"/>
        <v>28520</v>
      </c>
      <c r="H129" s="4">
        <f t="shared" si="18"/>
        <v>3246928640</v>
      </c>
      <c r="I129" s="30">
        <f t="shared" si="19"/>
        <v>771488</v>
      </c>
      <c r="J129" s="4">
        <f t="shared" si="20"/>
        <v>111859865600</v>
      </c>
      <c r="K129" s="30">
        <f t="shared" si="21"/>
        <v>17454496</v>
      </c>
      <c r="L129" s="4">
        <f t="shared" si="22"/>
        <v>3159385999360</v>
      </c>
      <c r="M129" s="5">
        <f t="shared" si="23"/>
        <v>356642944</v>
      </c>
    </row>
    <row r="130" spans="1:13" x14ac:dyDescent="0.3">
      <c r="A130" s="25">
        <v>128</v>
      </c>
      <c r="B130" s="4">
        <f t="shared" si="13"/>
        <v>939320</v>
      </c>
      <c r="C130" s="5">
        <f t="shared" si="14"/>
        <v>3994</v>
      </c>
      <c r="D130" s="4">
        <f t="shared" si="24"/>
        <v>469660</v>
      </c>
      <c r="E130" s="30">
        <f t="shared" si="15"/>
        <v>580</v>
      </c>
      <c r="F130" s="4">
        <f t="shared" si="16"/>
        <v>72545440</v>
      </c>
      <c r="G130" s="30">
        <f t="shared" si="17"/>
        <v>28968</v>
      </c>
      <c r="H130" s="4">
        <f t="shared" si="18"/>
        <v>3306289920</v>
      </c>
      <c r="I130" s="30">
        <f t="shared" si="19"/>
        <v>782752</v>
      </c>
      <c r="J130" s="4">
        <f t="shared" si="20"/>
        <v>113646540800</v>
      </c>
      <c r="K130" s="30">
        <f t="shared" si="21"/>
        <v>17700256</v>
      </c>
      <c r="L130" s="4">
        <f t="shared" si="22"/>
        <v>3205557422080</v>
      </c>
      <c r="M130" s="5">
        <f t="shared" si="23"/>
        <v>361623680</v>
      </c>
    </row>
    <row r="131" spans="1:13" x14ac:dyDescent="0.3">
      <c r="A131" s="25">
        <v>129</v>
      </c>
      <c r="B131" s="4">
        <f t="shared" si="13"/>
        <v>970040</v>
      </c>
      <c r="C131" s="5">
        <f t="shared" si="14"/>
        <v>4090</v>
      </c>
      <c r="D131" s="4">
        <f t="shared" si="24"/>
        <v>485020</v>
      </c>
      <c r="E131" s="30">
        <f t="shared" si="15"/>
        <v>592</v>
      </c>
      <c r="F131" s="4">
        <f t="shared" si="16"/>
        <v>74014880</v>
      </c>
      <c r="G131" s="30">
        <f t="shared" si="17"/>
        <v>29416</v>
      </c>
      <c r="H131" s="4">
        <f t="shared" si="18"/>
        <v>3365763840</v>
      </c>
      <c r="I131" s="30">
        <f t="shared" si="19"/>
        <v>794016</v>
      </c>
      <c r="J131" s="4">
        <f t="shared" si="20"/>
        <v>115435673600</v>
      </c>
      <c r="K131" s="30">
        <f t="shared" si="21"/>
        <v>17946016</v>
      </c>
      <c r="L131" s="4">
        <f t="shared" si="22"/>
        <v>3251778652160</v>
      </c>
      <c r="M131" s="5">
        <f t="shared" si="23"/>
        <v>366604416</v>
      </c>
    </row>
    <row r="132" spans="1:13" x14ac:dyDescent="0.3">
      <c r="A132" s="25">
        <v>130</v>
      </c>
      <c r="B132" s="4">
        <f t="shared" ref="B132:B195" si="25">$B131+POWER(2,ROUNDUP(A132/50,0))*ROUNDUP(A132/25,0)*5*A131</f>
        <v>1001000</v>
      </c>
      <c r="C132" s="5">
        <f t="shared" ref="C132:C195" si="26">C131+POWER(2,ROUNDUP(A132/50,0))*ROUNDUP(A132/25,0)*2</f>
        <v>4186</v>
      </c>
      <c r="D132" s="4">
        <f t="shared" si="24"/>
        <v>500500</v>
      </c>
      <c r="E132" s="30">
        <f t="shared" ref="E132:E195" si="27">E131+POWER(2,ROUNDDOWN(A131/50,0))*ROUNDUP(A131/50,0)</f>
        <v>604</v>
      </c>
      <c r="F132" s="4">
        <f t="shared" ref="F132:F195" si="28">F131+(POWER(2,ROUNDUP(($A132+200)/50,0))*ROUNDUP(($A132+200)/25,0)*5*($A131+200))/2</f>
        <v>75488800</v>
      </c>
      <c r="G132" s="30">
        <f t="shared" ref="G132:G195" si="29">G131+POWER(2,ROUNDDOWN(($A131+200)/50,0))*ROUNDUP(($A131+200)/50,0)</f>
        <v>29864</v>
      </c>
      <c r="H132" s="4">
        <f t="shared" ref="H132:H195" si="30">H131+(POWER(2,ROUNDUP(($A132+400)/50,0))*ROUNDUP(($A132+400)/25,0)*5*($A131+400))/2</f>
        <v>3425350400</v>
      </c>
      <c r="I132" s="30">
        <f t="shared" ref="I132:I195" si="31">I131+POWER(2,ROUNDDOWN(($A131+400)/50,0))*ROUNDUP(($A131+400)/50,0)</f>
        <v>805280</v>
      </c>
      <c r="J132" s="4">
        <f t="shared" ref="J132:J195" si="32">J131+(POWER(2,ROUNDUP(($A132+600)/50,0))*ROUNDUP(($A132+600)/25,0)*5*($A131+600))/2</f>
        <v>117227264000</v>
      </c>
      <c r="K132" s="30">
        <f t="shared" ref="K132:K195" si="33">K131+POWER(2,ROUNDDOWN(($A131+600)/50,0))*ROUNDUP(($A131+600)/50,0)</f>
        <v>18191776</v>
      </c>
      <c r="L132" s="4">
        <f t="shared" ref="L132:L195" si="34">L131+(POWER(2,ROUNDUP(($A132+800)/50,0))*ROUNDUP(($A132+800)/25,0)*5*($A131+800))/2</f>
        <v>3298049689600</v>
      </c>
      <c r="M132" s="5">
        <f t="shared" ref="M132:M195" si="35">M131+POWER(2,ROUNDDOWN(($A131+800)/50,0))*ROUNDUP(($A131+800)/50,0)</f>
        <v>371585152</v>
      </c>
    </row>
    <row r="133" spans="1:13" x14ac:dyDescent="0.3">
      <c r="A133" s="25">
        <v>131</v>
      </c>
      <c r="B133" s="4">
        <f t="shared" si="25"/>
        <v>1032200</v>
      </c>
      <c r="C133" s="5">
        <f t="shared" si="26"/>
        <v>4282</v>
      </c>
      <c r="D133" s="4">
        <f t="shared" si="24"/>
        <v>516100</v>
      </c>
      <c r="E133" s="30">
        <f t="shared" si="27"/>
        <v>616</v>
      </c>
      <c r="F133" s="4">
        <f t="shared" si="28"/>
        <v>76967200</v>
      </c>
      <c r="G133" s="30">
        <f t="shared" si="29"/>
        <v>30312</v>
      </c>
      <c r="H133" s="4">
        <f t="shared" si="30"/>
        <v>3485049600</v>
      </c>
      <c r="I133" s="30">
        <f t="shared" si="31"/>
        <v>816544</v>
      </c>
      <c r="J133" s="4">
        <f t="shared" si="32"/>
        <v>119021312000</v>
      </c>
      <c r="K133" s="30">
        <f t="shared" si="33"/>
        <v>18437536</v>
      </c>
      <c r="L133" s="4">
        <f t="shared" si="34"/>
        <v>3344370534400</v>
      </c>
      <c r="M133" s="5">
        <f t="shared" si="35"/>
        <v>376565888</v>
      </c>
    </row>
    <row r="134" spans="1:13" x14ac:dyDescent="0.3">
      <c r="A134" s="25">
        <v>132</v>
      </c>
      <c r="B134" s="4">
        <f t="shared" si="25"/>
        <v>1063640</v>
      </c>
      <c r="C134" s="5">
        <f t="shared" si="26"/>
        <v>4378</v>
      </c>
      <c r="D134" s="4">
        <f t="shared" si="24"/>
        <v>531820</v>
      </c>
      <c r="E134" s="30">
        <f t="shared" si="27"/>
        <v>628</v>
      </c>
      <c r="F134" s="4">
        <f t="shared" si="28"/>
        <v>78450080</v>
      </c>
      <c r="G134" s="30">
        <f t="shared" si="29"/>
        <v>30760</v>
      </c>
      <c r="H134" s="4">
        <f t="shared" si="30"/>
        <v>3544861440</v>
      </c>
      <c r="I134" s="30">
        <f t="shared" si="31"/>
        <v>827808</v>
      </c>
      <c r="J134" s="4">
        <f t="shared" si="32"/>
        <v>120817817600</v>
      </c>
      <c r="K134" s="30">
        <f t="shared" si="33"/>
        <v>18683296</v>
      </c>
      <c r="L134" s="4">
        <f t="shared" si="34"/>
        <v>3390741186560</v>
      </c>
      <c r="M134" s="5">
        <f t="shared" si="35"/>
        <v>381546624</v>
      </c>
    </row>
    <row r="135" spans="1:13" x14ac:dyDescent="0.3">
      <c r="A135" s="25">
        <v>133</v>
      </c>
      <c r="B135" s="4">
        <f t="shared" si="25"/>
        <v>1095320</v>
      </c>
      <c r="C135" s="5">
        <f t="shared" si="26"/>
        <v>4474</v>
      </c>
      <c r="D135" s="4">
        <f t="shared" si="24"/>
        <v>547660</v>
      </c>
      <c r="E135" s="30">
        <f t="shared" si="27"/>
        <v>640</v>
      </c>
      <c r="F135" s="4">
        <f t="shared" si="28"/>
        <v>79937440</v>
      </c>
      <c r="G135" s="30">
        <f t="shared" si="29"/>
        <v>31208</v>
      </c>
      <c r="H135" s="4">
        <f t="shared" si="30"/>
        <v>3604785920</v>
      </c>
      <c r="I135" s="30">
        <f t="shared" si="31"/>
        <v>839072</v>
      </c>
      <c r="J135" s="4">
        <f t="shared" si="32"/>
        <v>122616780800</v>
      </c>
      <c r="K135" s="30">
        <f t="shared" si="33"/>
        <v>18929056</v>
      </c>
      <c r="L135" s="4">
        <f t="shared" si="34"/>
        <v>3437161646080</v>
      </c>
      <c r="M135" s="5">
        <f t="shared" si="35"/>
        <v>386527360</v>
      </c>
    </row>
    <row r="136" spans="1:13" x14ac:dyDescent="0.3">
      <c r="A136" s="25">
        <v>134</v>
      </c>
      <c r="B136" s="4">
        <f t="shared" si="25"/>
        <v>1127240</v>
      </c>
      <c r="C136" s="5">
        <f t="shared" si="26"/>
        <v>4570</v>
      </c>
      <c r="D136" s="4">
        <f t="shared" si="24"/>
        <v>563620</v>
      </c>
      <c r="E136" s="30">
        <f t="shared" si="27"/>
        <v>652</v>
      </c>
      <c r="F136" s="4">
        <f t="shared" si="28"/>
        <v>81429280</v>
      </c>
      <c r="G136" s="30">
        <f t="shared" si="29"/>
        <v>31656</v>
      </c>
      <c r="H136" s="4">
        <f t="shared" si="30"/>
        <v>3664823040</v>
      </c>
      <c r="I136" s="30">
        <f t="shared" si="31"/>
        <v>850336</v>
      </c>
      <c r="J136" s="4">
        <f t="shared" si="32"/>
        <v>124418201600</v>
      </c>
      <c r="K136" s="30">
        <f t="shared" si="33"/>
        <v>19174816</v>
      </c>
      <c r="L136" s="4">
        <f t="shared" si="34"/>
        <v>3483631912960</v>
      </c>
      <c r="M136" s="5">
        <f t="shared" si="35"/>
        <v>391508096</v>
      </c>
    </row>
    <row r="137" spans="1:13" x14ac:dyDescent="0.3">
      <c r="A137" s="25">
        <v>135</v>
      </c>
      <c r="B137" s="4">
        <f t="shared" si="25"/>
        <v>1159400</v>
      </c>
      <c r="C137" s="5">
        <f t="shared" si="26"/>
        <v>4666</v>
      </c>
      <c r="D137" s="4">
        <f t="shared" si="24"/>
        <v>579700</v>
      </c>
      <c r="E137" s="30">
        <f t="shared" si="27"/>
        <v>664</v>
      </c>
      <c r="F137" s="4">
        <f t="shared" si="28"/>
        <v>82925600</v>
      </c>
      <c r="G137" s="30">
        <f t="shared" si="29"/>
        <v>32104</v>
      </c>
      <c r="H137" s="4">
        <f t="shared" si="30"/>
        <v>3724972800</v>
      </c>
      <c r="I137" s="30">
        <f t="shared" si="31"/>
        <v>861600</v>
      </c>
      <c r="J137" s="4">
        <f t="shared" si="32"/>
        <v>126222080000</v>
      </c>
      <c r="K137" s="30">
        <f t="shared" si="33"/>
        <v>19420576</v>
      </c>
      <c r="L137" s="4">
        <f t="shared" si="34"/>
        <v>3530151987200</v>
      </c>
      <c r="M137" s="5">
        <f t="shared" si="35"/>
        <v>396488832</v>
      </c>
    </row>
    <row r="138" spans="1:13" x14ac:dyDescent="0.3">
      <c r="A138" s="25">
        <v>136</v>
      </c>
      <c r="B138" s="4">
        <f t="shared" si="25"/>
        <v>1191800</v>
      </c>
      <c r="C138" s="5">
        <f t="shared" si="26"/>
        <v>4762</v>
      </c>
      <c r="D138" s="4">
        <f t="shared" si="24"/>
        <v>595900</v>
      </c>
      <c r="E138" s="30">
        <f t="shared" si="27"/>
        <v>676</v>
      </c>
      <c r="F138" s="4">
        <f t="shared" si="28"/>
        <v>84426400</v>
      </c>
      <c r="G138" s="30">
        <f t="shared" si="29"/>
        <v>32552</v>
      </c>
      <c r="H138" s="4">
        <f t="shared" si="30"/>
        <v>3785235200</v>
      </c>
      <c r="I138" s="30">
        <f t="shared" si="31"/>
        <v>872864</v>
      </c>
      <c r="J138" s="4">
        <f t="shared" si="32"/>
        <v>128028416000</v>
      </c>
      <c r="K138" s="30">
        <f t="shared" si="33"/>
        <v>19666336</v>
      </c>
      <c r="L138" s="4">
        <f t="shared" si="34"/>
        <v>3576721868800</v>
      </c>
      <c r="M138" s="5">
        <f t="shared" si="35"/>
        <v>401469568</v>
      </c>
    </row>
    <row r="139" spans="1:13" x14ac:dyDescent="0.3">
      <c r="A139" s="25">
        <v>137</v>
      </c>
      <c r="B139" s="4">
        <f t="shared" si="25"/>
        <v>1224440</v>
      </c>
      <c r="C139" s="5">
        <f t="shared" si="26"/>
        <v>4858</v>
      </c>
      <c r="D139" s="4">
        <f t="shared" si="24"/>
        <v>612220</v>
      </c>
      <c r="E139" s="30">
        <f t="shared" si="27"/>
        <v>688</v>
      </c>
      <c r="F139" s="4">
        <f t="shared" si="28"/>
        <v>85931680</v>
      </c>
      <c r="G139" s="30">
        <f t="shared" si="29"/>
        <v>33000</v>
      </c>
      <c r="H139" s="4">
        <f t="shared" si="30"/>
        <v>3845610240</v>
      </c>
      <c r="I139" s="30">
        <f t="shared" si="31"/>
        <v>884128</v>
      </c>
      <c r="J139" s="4">
        <f t="shared" si="32"/>
        <v>129837209600</v>
      </c>
      <c r="K139" s="30">
        <f t="shared" si="33"/>
        <v>19912096</v>
      </c>
      <c r="L139" s="4">
        <f t="shared" si="34"/>
        <v>3623341557760</v>
      </c>
      <c r="M139" s="5">
        <f t="shared" si="35"/>
        <v>406450304</v>
      </c>
    </row>
    <row r="140" spans="1:13" x14ac:dyDescent="0.3">
      <c r="A140" s="25">
        <v>138</v>
      </c>
      <c r="B140" s="4">
        <f t="shared" si="25"/>
        <v>1257320</v>
      </c>
      <c r="C140" s="5">
        <f t="shared" si="26"/>
        <v>4954</v>
      </c>
      <c r="D140" s="4">
        <f t="shared" si="24"/>
        <v>628660</v>
      </c>
      <c r="E140" s="30">
        <f t="shared" si="27"/>
        <v>700</v>
      </c>
      <c r="F140" s="4">
        <f t="shared" si="28"/>
        <v>87441440</v>
      </c>
      <c r="G140" s="30">
        <f t="shared" si="29"/>
        <v>33448</v>
      </c>
      <c r="H140" s="4">
        <f t="shared" si="30"/>
        <v>3906097920</v>
      </c>
      <c r="I140" s="30">
        <f t="shared" si="31"/>
        <v>895392</v>
      </c>
      <c r="J140" s="4">
        <f t="shared" si="32"/>
        <v>131648460800</v>
      </c>
      <c r="K140" s="30">
        <f t="shared" si="33"/>
        <v>20157856</v>
      </c>
      <c r="L140" s="4">
        <f t="shared" si="34"/>
        <v>3670011054080</v>
      </c>
      <c r="M140" s="5">
        <f t="shared" si="35"/>
        <v>411431040</v>
      </c>
    </row>
    <row r="141" spans="1:13" x14ac:dyDescent="0.3">
      <c r="A141" s="25">
        <v>139</v>
      </c>
      <c r="B141" s="4">
        <f t="shared" si="25"/>
        <v>1290440</v>
      </c>
      <c r="C141" s="5">
        <f t="shared" si="26"/>
        <v>5050</v>
      </c>
      <c r="D141" s="4">
        <f t="shared" si="24"/>
        <v>645220</v>
      </c>
      <c r="E141" s="30">
        <f t="shared" si="27"/>
        <v>712</v>
      </c>
      <c r="F141" s="4">
        <f t="shared" si="28"/>
        <v>88955680</v>
      </c>
      <c r="G141" s="30">
        <f t="shared" si="29"/>
        <v>33896</v>
      </c>
      <c r="H141" s="4">
        <f t="shared" si="30"/>
        <v>3966698240</v>
      </c>
      <c r="I141" s="30">
        <f t="shared" si="31"/>
        <v>906656</v>
      </c>
      <c r="J141" s="4">
        <f t="shared" si="32"/>
        <v>133462169600</v>
      </c>
      <c r="K141" s="30">
        <f t="shared" si="33"/>
        <v>20403616</v>
      </c>
      <c r="L141" s="4">
        <f t="shared" si="34"/>
        <v>3716730357760</v>
      </c>
      <c r="M141" s="5">
        <f t="shared" si="35"/>
        <v>416411776</v>
      </c>
    </row>
    <row r="142" spans="1:13" x14ac:dyDescent="0.3">
      <c r="A142" s="25">
        <v>140</v>
      </c>
      <c r="B142" s="4">
        <f t="shared" si="25"/>
        <v>1323800</v>
      </c>
      <c r="C142" s="5">
        <f t="shared" si="26"/>
        <v>5146</v>
      </c>
      <c r="D142" s="4">
        <f t="shared" si="24"/>
        <v>661900</v>
      </c>
      <c r="E142" s="30">
        <f t="shared" si="27"/>
        <v>724</v>
      </c>
      <c r="F142" s="4">
        <f t="shared" si="28"/>
        <v>90474400</v>
      </c>
      <c r="G142" s="30">
        <f t="shared" si="29"/>
        <v>34344</v>
      </c>
      <c r="H142" s="4">
        <f t="shared" si="30"/>
        <v>4027411200</v>
      </c>
      <c r="I142" s="30">
        <f t="shared" si="31"/>
        <v>917920</v>
      </c>
      <c r="J142" s="4">
        <f t="shared" si="32"/>
        <v>135278336000</v>
      </c>
      <c r="K142" s="30">
        <f t="shared" si="33"/>
        <v>20649376</v>
      </c>
      <c r="L142" s="4">
        <f t="shared" si="34"/>
        <v>3763499468800</v>
      </c>
      <c r="M142" s="5">
        <f t="shared" si="35"/>
        <v>421392512</v>
      </c>
    </row>
    <row r="143" spans="1:13" x14ac:dyDescent="0.3">
      <c r="A143" s="25">
        <v>141</v>
      </c>
      <c r="B143" s="4">
        <f t="shared" si="25"/>
        <v>1357400</v>
      </c>
      <c r="C143" s="5">
        <f t="shared" si="26"/>
        <v>5242</v>
      </c>
      <c r="D143" s="4">
        <f t="shared" si="24"/>
        <v>678700</v>
      </c>
      <c r="E143" s="30">
        <f t="shared" si="27"/>
        <v>736</v>
      </c>
      <c r="F143" s="4">
        <f t="shared" si="28"/>
        <v>91997600</v>
      </c>
      <c r="G143" s="30">
        <f t="shared" si="29"/>
        <v>34792</v>
      </c>
      <c r="H143" s="4">
        <f t="shared" si="30"/>
        <v>4088236800</v>
      </c>
      <c r="I143" s="30">
        <f t="shared" si="31"/>
        <v>929184</v>
      </c>
      <c r="J143" s="4">
        <f t="shared" si="32"/>
        <v>137096960000</v>
      </c>
      <c r="K143" s="30">
        <f t="shared" si="33"/>
        <v>20895136</v>
      </c>
      <c r="L143" s="4">
        <f t="shared" si="34"/>
        <v>3810318387200</v>
      </c>
      <c r="M143" s="5">
        <f t="shared" si="35"/>
        <v>426373248</v>
      </c>
    </row>
    <row r="144" spans="1:13" x14ac:dyDescent="0.3">
      <c r="A144" s="25">
        <v>142</v>
      </c>
      <c r="B144" s="4">
        <f t="shared" si="25"/>
        <v>1391240</v>
      </c>
      <c r="C144" s="5">
        <f t="shared" si="26"/>
        <v>5338</v>
      </c>
      <c r="D144" s="4">
        <f t="shared" si="24"/>
        <v>695620</v>
      </c>
      <c r="E144" s="30">
        <f t="shared" si="27"/>
        <v>748</v>
      </c>
      <c r="F144" s="4">
        <f t="shared" si="28"/>
        <v>93525280</v>
      </c>
      <c r="G144" s="30">
        <f t="shared" si="29"/>
        <v>35240</v>
      </c>
      <c r="H144" s="4">
        <f t="shared" si="30"/>
        <v>4149175040</v>
      </c>
      <c r="I144" s="30">
        <f t="shared" si="31"/>
        <v>940448</v>
      </c>
      <c r="J144" s="4">
        <f t="shared" si="32"/>
        <v>138918041600</v>
      </c>
      <c r="K144" s="30">
        <f t="shared" si="33"/>
        <v>21140896</v>
      </c>
      <c r="L144" s="4">
        <f t="shared" si="34"/>
        <v>3857187112960</v>
      </c>
      <c r="M144" s="5">
        <f t="shared" si="35"/>
        <v>431353984</v>
      </c>
    </row>
    <row r="145" spans="1:13" x14ac:dyDescent="0.3">
      <c r="A145" s="25">
        <v>143</v>
      </c>
      <c r="B145" s="4">
        <f t="shared" si="25"/>
        <v>1425320</v>
      </c>
      <c r="C145" s="5">
        <f t="shared" si="26"/>
        <v>5434</v>
      </c>
      <c r="D145" s="4">
        <f t="shared" ref="D145:D208" si="36">B145/2</f>
        <v>712660</v>
      </c>
      <c r="E145" s="30">
        <f t="shared" si="27"/>
        <v>760</v>
      </c>
      <c r="F145" s="4">
        <f t="shared" si="28"/>
        <v>95057440</v>
      </c>
      <c r="G145" s="30">
        <f t="shared" si="29"/>
        <v>35688</v>
      </c>
      <c r="H145" s="4">
        <f t="shared" si="30"/>
        <v>4210225920</v>
      </c>
      <c r="I145" s="30">
        <f t="shared" si="31"/>
        <v>951712</v>
      </c>
      <c r="J145" s="4">
        <f t="shared" si="32"/>
        <v>140741580800</v>
      </c>
      <c r="K145" s="30">
        <f t="shared" si="33"/>
        <v>21386656</v>
      </c>
      <c r="L145" s="4">
        <f t="shared" si="34"/>
        <v>3904105646080</v>
      </c>
      <c r="M145" s="5">
        <f t="shared" si="35"/>
        <v>436334720</v>
      </c>
    </row>
    <row r="146" spans="1:13" x14ac:dyDescent="0.3">
      <c r="A146" s="25">
        <v>144</v>
      </c>
      <c r="B146" s="4">
        <f t="shared" si="25"/>
        <v>1459640</v>
      </c>
      <c r="C146" s="5">
        <f t="shared" si="26"/>
        <v>5530</v>
      </c>
      <c r="D146" s="4">
        <f t="shared" si="36"/>
        <v>729820</v>
      </c>
      <c r="E146" s="30">
        <f t="shared" si="27"/>
        <v>772</v>
      </c>
      <c r="F146" s="4">
        <f t="shared" si="28"/>
        <v>96594080</v>
      </c>
      <c r="G146" s="30">
        <f t="shared" si="29"/>
        <v>36136</v>
      </c>
      <c r="H146" s="4">
        <f t="shared" si="30"/>
        <v>4271389440</v>
      </c>
      <c r="I146" s="30">
        <f t="shared" si="31"/>
        <v>962976</v>
      </c>
      <c r="J146" s="4">
        <f t="shared" si="32"/>
        <v>142567577600</v>
      </c>
      <c r="K146" s="30">
        <f t="shared" si="33"/>
        <v>21632416</v>
      </c>
      <c r="L146" s="4">
        <f t="shared" si="34"/>
        <v>3951073986560</v>
      </c>
      <c r="M146" s="5">
        <f t="shared" si="35"/>
        <v>441315456</v>
      </c>
    </row>
    <row r="147" spans="1:13" x14ac:dyDescent="0.3">
      <c r="A147" s="25">
        <v>145</v>
      </c>
      <c r="B147" s="4">
        <f t="shared" si="25"/>
        <v>1494200</v>
      </c>
      <c r="C147" s="5">
        <f t="shared" si="26"/>
        <v>5626</v>
      </c>
      <c r="D147" s="4">
        <f t="shared" si="36"/>
        <v>747100</v>
      </c>
      <c r="E147" s="30">
        <f t="shared" si="27"/>
        <v>784</v>
      </c>
      <c r="F147" s="4">
        <f t="shared" si="28"/>
        <v>98135200</v>
      </c>
      <c r="G147" s="30">
        <f t="shared" si="29"/>
        <v>36584</v>
      </c>
      <c r="H147" s="4">
        <f t="shared" si="30"/>
        <v>4332665600</v>
      </c>
      <c r="I147" s="30">
        <f t="shared" si="31"/>
        <v>974240</v>
      </c>
      <c r="J147" s="4">
        <f t="shared" si="32"/>
        <v>144396032000</v>
      </c>
      <c r="K147" s="30">
        <f t="shared" si="33"/>
        <v>21878176</v>
      </c>
      <c r="L147" s="4">
        <f t="shared" si="34"/>
        <v>3998092134400</v>
      </c>
      <c r="M147" s="5">
        <f t="shared" si="35"/>
        <v>446296192</v>
      </c>
    </row>
    <row r="148" spans="1:13" x14ac:dyDescent="0.3">
      <c r="A148" s="25">
        <v>146</v>
      </c>
      <c r="B148" s="4">
        <f t="shared" si="25"/>
        <v>1529000</v>
      </c>
      <c r="C148" s="5">
        <f t="shared" si="26"/>
        <v>5722</v>
      </c>
      <c r="D148" s="4">
        <f t="shared" si="36"/>
        <v>764500</v>
      </c>
      <c r="E148" s="30">
        <f t="shared" si="27"/>
        <v>796</v>
      </c>
      <c r="F148" s="4">
        <f t="shared" si="28"/>
        <v>99680800</v>
      </c>
      <c r="G148" s="30">
        <f t="shared" si="29"/>
        <v>37032</v>
      </c>
      <c r="H148" s="4">
        <f t="shared" si="30"/>
        <v>4394054400</v>
      </c>
      <c r="I148" s="30">
        <f t="shared" si="31"/>
        <v>985504</v>
      </c>
      <c r="J148" s="4">
        <f t="shared" si="32"/>
        <v>146226944000</v>
      </c>
      <c r="K148" s="30">
        <f t="shared" si="33"/>
        <v>22123936</v>
      </c>
      <c r="L148" s="4">
        <f t="shared" si="34"/>
        <v>4045160089600</v>
      </c>
      <c r="M148" s="5">
        <f t="shared" si="35"/>
        <v>451276928</v>
      </c>
    </row>
    <row r="149" spans="1:13" x14ac:dyDescent="0.3">
      <c r="A149" s="25">
        <v>147</v>
      </c>
      <c r="B149" s="4">
        <f t="shared" si="25"/>
        <v>1564040</v>
      </c>
      <c r="C149" s="5">
        <f t="shared" si="26"/>
        <v>5818</v>
      </c>
      <c r="D149" s="4">
        <f t="shared" si="36"/>
        <v>782020</v>
      </c>
      <c r="E149" s="30">
        <f t="shared" si="27"/>
        <v>808</v>
      </c>
      <c r="F149" s="4">
        <f t="shared" si="28"/>
        <v>101230880</v>
      </c>
      <c r="G149" s="30">
        <f t="shared" si="29"/>
        <v>37480</v>
      </c>
      <c r="H149" s="4">
        <f t="shared" si="30"/>
        <v>4455555840</v>
      </c>
      <c r="I149" s="30">
        <f t="shared" si="31"/>
        <v>996768</v>
      </c>
      <c r="J149" s="4">
        <f t="shared" si="32"/>
        <v>148060313600</v>
      </c>
      <c r="K149" s="30">
        <f t="shared" si="33"/>
        <v>22369696</v>
      </c>
      <c r="L149" s="4">
        <f t="shared" si="34"/>
        <v>4092277852160</v>
      </c>
      <c r="M149" s="5">
        <f t="shared" si="35"/>
        <v>456257664</v>
      </c>
    </row>
    <row r="150" spans="1:13" x14ac:dyDescent="0.3">
      <c r="A150" s="25">
        <v>148</v>
      </c>
      <c r="B150" s="4">
        <f t="shared" si="25"/>
        <v>1599320</v>
      </c>
      <c r="C150" s="5">
        <f t="shared" si="26"/>
        <v>5914</v>
      </c>
      <c r="D150" s="4">
        <f t="shared" si="36"/>
        <v>799660</v>
      </c>
      <c r="E150" s="30">
        <f t="shared" si="27"/>
        <v>820</v>
      </c>
      <c r="F150" s="4">
        <f t="shared" si="28"/>
        <v>102785440</v>
      </c>
      <c r="G150" s="30">
        <f t="shared" si="29"/>
        <v>37928</v>
      </c>
      <c r="H150" s="4">
        <f t="shared" si="30"/>
        <v>4517169920</v>
      </c>
      <c r="I150" s="30">
        <f t="shared" si="31"/>
        <v>1008032</v>
      </c>
      <c r="J150" s="4">
        <f t="shared" si="32"/>
        <v>149896140800</v>
      </c>
      <c r="K150" s="30">
        <f t="shared" si="33"/>
        <v>22615456</v>
      </c>
      <c r="L150" s="4">
        <f t="shared" si="34"/>
        <v>4139445422080</v>
      </c>
      <c r="M150" s="5">
        <f t="shared" si="35"/>
        <v>461238400</v>
      </c>
    </row>
    <row r="151" spans="1:13" x14ac:dyDescent="0.3">
      <c r="A151" s="25">
        <v>149</v>
      </c>
      <c r="B151" s="4">
        <f t="shared" si="25"/>
        <v>1634840</v>
      </c>
      <c r="C151" s="5">
        <f t="shared" si="26"/>
        <v>6010</v>
      </c>
      <c r="D151" s="4">
        <f t="shared" si="36"/>
        <v>817420</v>
      </c>
      <c r="E151" s="30">
        <f t="shared" si="27"/>
        <v>832</v>
      </c>
      <c r="F151" s="4">
        <f t="shared" si="28"/>
        <v>104344480</v>
      </c>
      <c r="G151" s="30">
        <f t="shared" si="29"/>
        <v>38376</v>
      </c>
      <c r="H151" s="4">
        <f t="shared" si="30"/>
        <v>4578896640</v>
      </c>
      <c r="I151" s="30">
        <f t="shared" si="31"/>
        <v>1019296</v>
      </c>
      <c r="J151" s="4">
        <f t="shared" si="32"/>
        <v>151734425600</v>
      </c>
      <c r="K151" s="30">
        <f t="shared" si="33"/>
        <v>22861216</v>
      </c>
      <c r="L151" s="4">
        <f t="shared" si="34"/>
        <v>4186662799360</v>
      </c>
      <c r="M151" s="5">
        <f t="shared" si="35"/>
        <v>466219136</v>
      </c>
    </row>
    <row r="152" spans="1:13" x14ac:dyDescent="0.3">
      <c r="A152" s="25">
        <v>150</v>
      </c>
      <c r="B152" s="4">
        <f t="shared" si="25"/>
        <v>1670600</v>
      </c>
      <c r="C152" s="5">
        <f t="shared" si="26"/>
        <v>6106</v>
      </c>
      <c r="D152" s="4">
        <f t="shared" si="36"/>
        <v>835300</v>
      </c>
      <c r="E152" s="30">
        <f t="shared" si="27"/>
        <v>844</v>
      </c>
      <c r="F152" s="4">
        <f t="shared" si="28"/>
        <v>105908000</v>
      </c>
      <c r="G152" s="30">
        <f t="shared" si="29"/>
        <v>38824</v>
      </c>
      <c r="H152" s="4">
        <f t="shared" si="30"/>
        <v>4640736000</v>
      </c>
      <c r="I152" s="30">
        <f t="shared" si="31"/>
        <v>1030560</v>
      </c>
      <c r="J152" s="4">
        <f t="shared" si="32"/>
        <v>153575168000</v>
      </c>
      <c r="K152" s="30">
        <f t="shared" si="33"/>
        <v>23106976</v>
      </c>
      <c r="L152" s="4">
        <f t="shared" si="34"/>
        <v>4233929984000</v>
      </c>
      <c r="M152" s="5">
        <f t="shared" si="35"/>
        <v>471199872</v>
      </c>
    </row>
    <row r="153" spans="1:13" x14ac:dyDescent="0.3">
      <c r="A153" s="25">
        <v>151</v>
      </c>
      <c r="B153" s="4">
        <f t="shared" si="25"/>
        <v>1754600</v>
      </c>
      <c r="C153" s="5">
        <f t="shared" si="26"/>
        <v>6330</v>
      </c>
      <c r="D153" s="4">
        <f t="shared" si="36"/>
        <v>877300</v>
      </c>
      <c r="E153" s="30">
        <f t="shared" si="27"/>
        <v>868</v>
      </c>
      <c r="F153" s="4">
        <f t="shared" si="28"/>
        <v>109268000</v>
      </c>
      <c r="G153" s="30">
        <f t="shared" si="29"/>
        <v>39720</v>
      </c>
      <c r="H153" s="4">
        <f t="shared" si="30"/>
        <v>4770272000</v>
      </c>
      <c r="I153" s="30">
        <f t="shared" si="31"/>
        <v>1053088</v>
      </c>
      <c r="J153" s="4">
        <f t="shared" si="32"/>
        <v>157384448000</v>
      </c>
      <c r="K153" s="30">
        <f t="shared" si="33"/>
        <v>23598496</v>
      </c>
      <c r="L153" s="4">
        <f t="shared" si="34"/>
        <v>4331054336000</v>
      </c>
      <c r="M153" s="5">
        <f t="shared" si="35"/>
        <v>481161344</v>
      </c>
    </row>
    <row r="154" spans="1:13" x14ac:dyDescent="0.3">
      <c r="A154" s="25">
        <v>152</v>
      </c>
      <c r="B154" s="4">
        <f t="shared" si="25"/>
        <v>1839160</v>
      </c>
      <c r="C154" s="5">
        <f t="shared" si="26"/>
        <v>6554</v>
      </c>
      <c r="D154" s="4">
        <f t="shared" si="36"/>
        <v>919580</v>
      </c>
      <c r="E154" s="30">
        <f t="shared" si="27"/>
        <v>900</v>
      </c>
      <c r="F154" s="4">
        <f t="shared" si="28"/>
        <v>112637600</v>
      </c>
      <c r="G154" s="30">
        <f t="shared" si="29"/>
        <v>40744</v>
      </c>
      <c r="H154" s="4">
        <f t="shared" si="30"/>
        <v>4900043520</v>
      </c>
      <c r="I154" s="30">
        <f t="shared" si="31"/>
        <v>1077664</v>
      </c>
      <c r="J154" s="4">
        <f t="shared" si="32"/>
        <v>161198807040</v>
      </c>
      <c r="K154" s="30">
        <f t="shared" si="33"/>
        <v>24122784</v>
      </c>
      <c r="L154" s="4">
        <f t="shared" si="34"/>
        <v>4428280924160</v>
      </c>
      <c r="M154" s="5">
        <f t="shared" si="35"/>
        <v>491647104</v>
      </c>
    </row>
    <row r="155" spans="1:13" x14ac:dyDescent="0.3">
      <c r="A155" s="25">
        <v>153</v>
      </c>
      <c r="B155" s="4">
        <f t="shared" si="25"/>
        <v>1924280</v>
      </c>
      <c r="C155" s="5">
        <f t="shared" si="26"/>
        <v>6778</v>
      </c>
      <c r="D155" s="4">
        <f t="shared" si="36"/>
        <v>962140</v>
      </c>
      <c r="E155" s="30">
        <f t="shared" si="27"/>
        <v>932</v>
      </c>
      <c r="F155" s="4">
        <f t="shared" si="28"/>
        <v>116016800</v>
      </c>
      <c r="G155" s="30">
        <f t="shared" si="29"/>
        <v>41768</v>
      </c>
      <c r="H155" s="4">
        <f t="shared" si="30"/>
        <v>5030050560</v>
      </c>
      <c r="I155" s="30">
        <f t="shared" si="31"/>
        <v>1102240</v>
      </c>
      <c r="J155" s="4">
        <f t="shared" si="32"/>
        <v>165018245120</v>
      </c>
      <c r="K155" s="30">
        <f t="shared" si="33"/>
        <v>24647072</v>
      </c>
      <c r="L155" s="4">
        <f t="shared" si="34"/>
        <v>4525609748480</v>
      </c>
      <c r="M155" s="5">
        <f t="shared" si="35"/>
        <v>502132864</v>
      </c>
    </row>
    <row r="156" spans="1:13" x14ac:dyDescent="0.3">
      <c r="A156" s="25">
        <v>154</v>
      </c>
      <c r="B156" s="4">
        <f t="shared" si="25"/>
        <v>2009960</v>
      </c>
      <c r="C156" s="5">
        <f t="shared" si="26"/>
        <v>7002</v>
      </c>
      <c r="D156" s="4">
        <f t="shared" si="36"/>
        <v>1004980</v>
      </c>
      <c r="E156" s="30">
        <f t="shared" si="27"/>
        <v>964</v>
      </c>
      <c r="F156" s="4">
        <f t="shared" si="28"/>
        <v>119405600</v>
      </c>
      <c r="G156" s="30">
        <f t="shared" si="29"/>
        <v>42792</v>
      </c>
      <c r="H156" s="4">
        <f t="shared" si="30"/>
        <v>5160293120</v>
      </c>
      <c r="I156" s="30">
        <f t="shared" si="31"/>
        <v>1126816</v>
      </c>
      <c r="J156" s="4">
        <f t="shared" si="32"/>
        <v>168842762240</v>
      </c>
      <c r="K156" s="30">
        <f t="shared" si="33"/>
        <v>25171360</v>
      </c>
      <c r="L156" s="4">
        <f t="shared" si="34"/>
        <v>4623040808960</v>
      </c>
      <c r="M156" s="5">
        <f t="shared" si="35"/>
        <v>512618624</v>
      </c>
    </row>
    <row r="157" spans="1:13" x14ac:dyDescent="0.3">
      <c r="A157" s="25">
        <v>155</v>
      </c>
      <c r="B157" s="4">
        <f t="shared" si="25"/>
        <v>2096200</v>
      </c>
      <c r="C157" s="5">
        <f t="shared" si="26"/>
        <v>7226</v>
      </c>
      <c r="D157" s="4">
        <f t="shared" si="36"/>
        <v>1048100</v>
      </c>
      <c r="E157" s="30">
        <f t="shared" si="27"/>
        <v>996</v>
      </c>
      <c r="F157" s="4">
        <f t="shared" si="28"/>
        <v>122804000</v>
      </c>
      <c r="G157" s="30">
        <f t="shared" si="29"/>
        <v>43816</v>
      </c>
      <c r="H157" s="4">
        <f t="shared" si="30"/>
        <v>5290771200</v>
      </c>
      <c r="I157" s="30">
        <f t="shared" si="31"/>
        <v>1151392</v>
      </c>
      <c r="J157" s="4">
        <f t="shared" si="32"/>
        <v>172672358400</v>
      </c>
      <c r="K157" s="30">
        <f t="shared" si="33"/>
        <v>25695648</v>
      </c>
      <c r="L157" s="4">
        <f t="shared" si="34"/>
        <v>4720574105600</v>
      </c>
      <c r="M157" s="5">
        <f t="shared" si="35"/>
        <v>523104384</v>
      </c>
    </row>
    <row r="158" spans="1:13" x14ac:dyDescent="0.3">
      <c r="A158" s="25">
        <v>156</v>
      </c>
      <c r="B158" s="4">
        <f t="shared" si="25"/>
        <v>2183000</v>
      </c>
      <c r="C158" s="5">
        <f t="shared" si="26"/>
        <v>7450</v>
      </c>
      <c r="D158" s="4">
        <f t="shared" si="36"/>
        <v>1091500</v>
      </c>
      <c r="E158" s="30">
        <f t="shared" si="27"/>
        <v>1028</v>
      </c>
      <c r="F158" s="4">
        <f t="shared" si="28"/>
        <v>126212000</v>
      </c>
      <c r="G158" s="30">
        <f t="shared" si="29"/>
        <v>44840</v>
      </c>
      <c r="H158" s="4">
        <f t="shared" si="30"/>
        <v>5421484800</v>
      </c>
      <c r="I158" s="30">
        <f t="shared" si="31"/>
        <v>1175968</v>
      </c>
      <c r="J158" s="4">
        <f t="shared" si="32"/>
        <v>176507033600</v>
      </c>
      <c r="K158" s="30">
        <f t="shared" si="33"/>
        <v>26219936</v>
      </c>
      <c r="L158" s="4">
        <f t="shared" si="34"/>
        <v>4818209638400</v>
      </c>
      <c r="M158" s="5">
        <f t="shared" si="35"/>
        <v>533590144</v>
      </c>
    </row>
    <row r="159" spans="1:13" x14ac:dyDescent="0.3">
      <c r="A159" s="25">
        <v>157</v>
      </c>
      <c r="B159" s="4">
        <f t="shared" si="25"/>
        <v>2270360</v>
      </c>
      <c r="C159" s="5">
        <f t="shared" si="26"/>
        <v>7674</v>
      </c>
      <c r="D159" s="4">
        <f t="shared" si="36"/>
        <v>1135180</v>
      </c>
      <c r="E159" s="30">
        <f t="shared" si="27"/>
        <v>1060</v>
      </c>
      <c r="F159" s="4">
        <f t="shared" si="28"/>
        <v>129629600</v>
      </c>
      <c r="G159" s="30">
        <f t="shared" si="29"/>
        <v>45864</v>
      </c>
      <c r="H159" s="4">
        <f t="shared" si="30"/>
        <v>5552433920</v>
      </c>
      <c r="I159" s="30">
        <f t="shared" si="31"/>
        <v>1200544</v>
      </c>
      <c r="J159" s="4">
        <f t="shared" si="32"/>
        <v>180346787840</v>
      </c>
      <c r="K159" s="30">
        <f t="shared" si="33"/>
        <v>26744224</v>
      </c>
      <c r="L159" s="4">
        <f t="shared" si="34"/>
        <v>4915947407360</v>
      </c>
      <c r="M159" s="5">
        <f t="shared" si="35"/>
        <v>544075904</v>
      </c>
    </row>
    <row r="160" spans="1:13" x14ac:dyDescent="0.3">
      <c r="A160" s="25">
        <v>158</v>
      </c>
      <c r="B160" s="4">
        <f t="shared" si="25"/>
        <v>2358280</v>
      </c>
      <c r="C160" s="5">
        <f t="shared" si="26"/>
        <v>7898</v>
      </c>
      <c r="D160" s="4">
        <f t="shared" si="36"/>
        <v>1179140</v>
      </c>
      <c r="E160" s="30">
        <f t="shared" si="27"/>
        <v>1092</v>
      </c>
      <c r="F160" s="4">
        <f t="shared" si="28"/>
        <v>133056800</v>
      </c>
      <c r="G160" s="30">
        <f t="shared" si="29"/>
        <v>46888</v>
      </c>
      <c r="H160" s="4">
        <f t="shared" si="30"/>
        <v>5683618560</v>
      </c>
      <c r="I160" s="30">
        <f t="shared" si="31"/>
        <v>1225120</v>
      </c>
      <c r="J160" s="4">
        <f t="shared" si="32"/>
        <v>184191621120</v>
      </c>
      <c r="K160" s="30">
        <f t="shared" si="33"/>
        <v>27268512</v>
      </c>
      <c r="L160" s="4">
        <f t="shared" si="34"/>
        <v>5013787412480</v>
      </c>
      <c r="M160" s="5">
        <f t="shared" si="35"/>
        <v>554561664</v>
      </c>
    </row>
    <row r="161" spans="1:13" x14ac:dyDescent="0.3">
      <c r="A161" s="25">
        <v>159</v>
      </c>
      <c r="B161" s="4">
        <f t="shared" si="25"/>
        <v>2446760</v>
      </c>
      <c r="C161" s="5">
        <f t="shared" si="26"/>
        <v>8122</v>
      </c>
      <c r="D161" s="4">
        <f t="shared" si="36"/>
        <v>1223380</v>
      </c>
      <c r="E161" s="30">
        <f t="shared" si="27"/>
        <v>1124</v>
      </c>
      <c r="F161" s="4">
        <f t="shared" si="28"/>
        <v>136493600</v>
      </c>
      <c r="G161" s="30">
        <f t="shared" si="29"/>
        <v>47912</v>
      </c>
      <c r="H161" s="4">
        <f t="shared" si="30"/>
        <v>5815038720</v>
      </c>
      <c r="I161" s="30">
        <f t="shared" si="31"/>
        <v>1249696</v>
      </c>
      <c r="J161" s="4">
        <f t="shared" si="32"/>
        <v>188041533440</v>
      </c>
      <c r="K161" s="30">
        <f t="shared" si="33"/>
        <v>27792800</v>
      </c>
      <c r="L161" s="4">
        <f t="shared" si="34"/>
        <v>5111729653760</v>
      </c>
      <c r="M161" s="5">
        <f t="shared" si="35"/>
        <v>565047424</v>
      </c>
    </row>
    <row r="162" spans="1:13" x14ac:dyDescent="0.3">
      <c r="A162" s="25">
        <v>160</v>
      </c>
      <c r="B162" s="4">
        <f t="shared" si="25"/>
        <v>2535800</v>
      </c>
      <c r="C162" s="5">
        <f t="shared" si="26"/>
        <v>8346</v>
      </c>
      <c r="D162" s="4">
        <f t="shared" si="36"/>
        <v>1267900</v>
      </c>
      <c r="E162" s="30">
        <f t="shared" si="27"/>
        <v>1156</v>
      </c>
      <c r="F162" s="4">
        <f t="shared" si="28"/>
        <v>139940000</v>
      </c>
      <c r="G162" s="30">
        <f t="shared" si="29"/>
        <v>48936</v>
      </c>
      <c r="H162" s="4">
        <f t="shared" si="30"/>
        <v>5946694400</v>
      </c>
      <c r="I162" s="30">
        <f t="shared" si="31"/>
        <v>1274272</v>
      </c>
      <c r="J162" s="4">
        <f t="shared" si="32"/>
        <v>191896524800</v>
      </c>
      <c r="K162" s="30">
        <f t="shared" si="33"/>
        <v>28317088</v>
      </c>
      <c r="L162" s="4">
        <f t="shared" si="34"/>
        <v>5209774131200</v>
      </c>
      <c r="M162" s="5">
        <f t="shared" si="35"/>
        <v>575533184</v>
      </c>
    </row>
    <row r="163" spans="1:13" x14ac:dyDescent="0.3">
      <c r="A163" s="25">
        <v>161</v>
      </c>
      <c r="B163" s="4">
        <f t="shared" si="25"/>
        <v>2625400</v>
      </c>
      <c r="C163" s="5">
        <f t="shared" si="26"/>
        <v>8570</v>
      </c>
      <c r="D163" s="4">
        <f t="shared" si="36"/>
        <v>1312700</v>
      </c>
      <c r="E163" s="30">
        <f t="shared" si="27"/>
        <v>1188</v>
      </c>
      <c r="F163" s="4">
        <f t="shared" si="28"/>
        <v>143396000</v>
      </c>
      <c r="G163" s="30">
        <f t="shared" si="29"/>
        <v>49960</v>
      </c>
      <c r="H163" s="4">
        <f t="shared" si="30"/>
        <v>6078585600</v>
      </c>
      <c r="I163" s="30">
        <f t="shared" si="31"/>
        <v>1298848</v>
      </c>
      <c r="J163" s="4">
        <f t="shared" si="32"/>
        <v>195756595200</v>
      </c>
      <c r="K163" s="30">
        <f t="shared" si="33"/>
        <v>28841376</v>
      </c>
      <c r="L163" s="4">
        <f t="shared" si="34"/>
        <v>5307920844800</v>
      </c>
      <c r="M163" s="5">
        <f t="shared" si="35"/>
        <v>586018944</v>
      </c>
    </row>
    <row r="164" spans="1:13" x14ac:dyDescent="0.3">
      <c r="A164" s="25">
        <v>162</v>
      </c>
      <c r="B164" s="4">
        <f t="shared" si="25"/>
        <v>2715560</v>
      </c>
      <c r="C164" s="5">
        <f t="shared" si="26"/>
        <v>8794</v>
      </c>
      <c r="D164" s="4">
        <f t="shared" si="36"/>
        <v>1357780</v>
      </c>
      <c r="E164" s="30">
        <f t="shared" si="27"/>
        <v>1220</v>
      </c>
      <c r="F164" s="4">
        <f t="shared" si="28"/>
        <v>146861600</v>
      </c>
      <c r="G164" s="30">
        <f t="shared" si="29"/>
        <v>50984</v>
      </c>
      <c r="H164" s="4">
        <f t="shared" si="30"/>
        <v>6210712320</v>
      </c>
      <c r="I164" s="30">
        <f t="shared" si="31"/>
        <v>1323424</v>
      </c>
      <c r="J164" s="4">
        <f t="shared" si="32"/>
        <v>199621744640</v>
      </c>
      <c r="K164" s="30">
        <f t="shared" si="33"/>
        <v>29365664</v>
      </c>
      <c r="L164" s="4">
        <f t="shared" si="34"/>
        <v>5406169794560</v>
      </c>
      <c r="M164" s="5">
        <f t="shared" si="35"/>
        <v>596504704</v>
      </c>
    </row>
    <row r="165" spans="1:13" x14ac:dyDescent="0.3">
      <c r="A165" s="25">
        <v>163</v>
      </c>
      <c r="B165" s="4">
        <f t="shared" si="25"/>
        <v>2806280</v>
      </c>
      <c r="C165" s="5">
        <f t="shared" si="26"/>
        <v>9018</v>
      </c>
      <c r="D165" s="4">
        <f t="shared" si="36"/>
        <v>1403140</v>
      </c>
      <c r="E165" s="30">
        <f t="shared" si="27"/>
        <v>1252</v>
      </c>
      <c r="F165" s="4">
        <f t="shared" si="28"/>
        <v>150336800</v>
      </c>
      <c r="G165" s="30">
        <f t="shared" si="29"/>
        <v>52008</v>
      </c>
      <c r="H165" s="4">
        <f t="shared" si="30"/>
        <v>6343074560</v>
      </c>
      <c r="I165" s="30">
        <f t="shared" si="31"/>
        <v>1348000</v>
      </c>
      <c r="J165" s="4">
        <f t="shared" si="32"/>
        <v>203491973120</v>
      </c>
      <c r="K165" s="30">
        <f t="shared" si="33"/>
        <v>29889952</v>
      </c>
      <c r="L165" s="4">
        <f t="shared" si="34"/>
        <v>5504520980480</v>
      </c>
      <c r="M165" s="5">
        <f t="shared" si="35"/>
        <v>606990464</v>
      </c>
    </row>
    <row r="166" spans="1:13" x14ac:dyDescent="0.3">
      <c r="A166" s="25">
        <v>164</v>
      </c>
      <c r="B166" s="4">
        <f t="shared" si="25"/>
        <v>2897560</v>
      </c>
      <c r="C166" s="5">
        <f t="shared" si="26"/>
        <v>9242</v>
      </c>
      <c r="D166" s="4">
        <f t="shared" si="36"/>
        <v>1448780</v>
      </c>
      <c r="E166" s="30">
        <f t="shared" si="27"/>
        <v>1284</v>
      </c>
      <c r="F166" s="4">
        <f t="shared" si="28"/>
        <v>153821600</v>
      </c>
      <c r="G166" s="30">
        <f t="shared" si="29"/>
        <v>53032</v>
      </c>
      <c r="H166" s="4">
        <f t="shared" si="30"/>
        <v>6475672320</v>
      </c>
      <c r="I166" s="30">
        <f t="shared" si="31"/>
        <v>1372576</v>
      </c>
      <c r="J166" s="4">
        <f t="shared" si="32"/>
        <v>207367280640</v>
      </c>
      <c r="K166" s="30">
        <f t="shared" si="33"/>
        <v>30414240</v>
      </c>
      <c r="L166" s="4">
        <f t="shared" si="34"/>
        <v>5602974402560</v>
      </c>
      <c r="M166" s="5">
        <f t="shared" si="35"/>
        <v>617476224</v>
      </c>
    </row>
    <row r="167" spans="1:13" x14ac:dyDescent="0.3">
      <c r="A167" s="25">
        <v>165</v>
      </c>
      <c r="B167" s="4">
        <f t="shared" si="25"/>
        <v>2989400</v>
      </c>
      <c r="C167" s="5">
        <f t="shared" si="26"/>
        <v>9466</v>
      </c>
      <c r="D167" s="4">
        <f t="shared" si="36"/>
        <v>1494700</v>
      </c>
      <c r="E167" s="30">
        <f t="shared" si="27"/>
        <v>1316</v>
      </c>
      <c r="F167" s="4">
        <f t="shared" si="28"/>
        <v>157316000</v>
      </c>
      <c r="G167" s="30">
        <f t="shared" si="29"/>
        <v>54056</v>
      </c>
      <c r="H167" s="4">
        <f t="shared" si="30"/>
        <v>6608505600</v>
      </c>
      <c r="I167" s="30">
        <f t="shared" si="31"/>
        <v>1397152</v>
      </c>
      <c r="J167" s="4">
        <f t="shared" si="32"/>
        <v>211247667200</v>
      </c>
      <c r="K167" s="30">
        <f t="shared" si="33"/>
        <v>30938528</v>
      </c>
      <c r="L167" s="4">
        <f t="shared" si="34"/>
        <v>5701530060800</v>
      </c>
      <c r="M167" s="5">
        <f t="shared" si="35"/>
        <v>627961984</v>
      </c>
    </row>
    <row r="168" spans="1:13" x14ac:dyDescent="0.3">
      <c r="A168" s="25">
        <v>166</v>
      </c>
      <c r="B168" s="4">
        <f t="shared" si="25"/>
        <v>3081800</v>
      </c>
      <c r="C168" s="5">
        <f t="shared" si="26"/>
        <v>9690</v>
      </c>
      <c r="D168" s="4">
        <f t="shared" si="36"/>
        <v>1540900</v>
      </c>
      <c r="E168" s="30">
        <f t="shared" si="27"/>
        <v>1348</v>
      </c>
      <c r="F168" s="4">
        <f t="shared" si="28"/>
        <v>160820000</v>
      </c>
      <c r="G168" s="30">
        <f t="shared" si="29"/>
        <v>55080</v>
      </c>
      <c r="H168" s="4">
        <f t="shared" si="30"/>
        <v>6741574400</v>
      </c>
      <c r="I168" s="30">
        <f t="shared" si="31"/>
        <v>1421728</v>
      </c>
      <c r="J168" s="4">
        <f t="shared" si="32"/>
        <v>215133132800</v>
      </c>
      <c r="K168" s="30">
        <f t="shared" si="33"/>
        <v>31462816</v>
      </c>
      <c r="L168" s="4">
        <f t="shared" si="34"/>
        <v>5800187955200</v>
      </c>
      <c r="M168" s="5">
        <f t="shared" si="35"/>
        <v>638447744</v>
      </c>
    </row>
    <row r="169" spans="1:13" x14ac:dyDescent="0.3">
      <c r="A169" s="25">
        <v>167</v>
      </c>
      <c r="B169" s="4">
        <f t="shared" si="25"/>
        <v>3174760</v>
      </c>
      <c r="C169" s="5">
        <f t="shared" si="26"/>
        <v>9914</v>
      </c>
      <c r="D169" s="4">
        <f t="shared" si="36"/>
        <v>1587380</v>
      </c>
      <c r="E169" s="30">
        <f t="shared" si="27"/>
        <v>1380</v>
      </c>
      <c r="F169" s="4">
        <f t="shared" si="28"/>
        <v>164333600</v>
      </c>
      <c r="G169" s="30">
        <f t="shared" si="29"/>
        <v>56104</v>
      </c>
      <c r="H169" s="4">
        <f t="shared" si="30"/>
        <v>6874878720</v>
      </c>
      <c r="I169" s="30">
        <f t="shared" si="31"/>
        <v>1446304</v>
      </c>
      <c r="J169" s="4">
        <f t="shared" si="32"/>
        <v>219023677440</v>
      </c>
      <c r="K169" s="30">
        <f t="shared" si="33"/>
        <v>31987104</v>
      </c>
      <c r="L169" s="4">
        <f t="shared" si="34"/>
        <v>5898948085760</v>
      </c>
      <c r="M169" s="5">
        <f t="shared" si="35"/>
        <v>648933504</v>
      </c>
    </row>
    <row r="170" spans="1:13" x14ac:dyDescent="0.3">
      <c r="A170" s="25">
        <v>168</v>
      </c>
      <c r="B170" s="4">
        <f t="shared" si="25"/>
        <v>3268280</v>
      </c>
      <c r="C170" s="5">
        <f t="shared" si="26"/>
        <v>10138</v>
      </c>
      <c r="D170" s="4">
        <f t="shared" si="36"/>
        <v>1634140</v>
      </c>
      <c r="E170" s="30">
        <f t="shared" si="27"/>
        <v>1412</v>
      </c>
      <c r="F170" s="4">
        <f t="shared" si="28"/>
        <v>167856800</v>
      </c>
      <c r="G170" s="30">
        <f t="shared" si="29"/>
        <v>57128</v>
      </c>
      <c r="H170" s="4">
        <f t="shared" si="30"/>
        <v>7008418560</v>
      </c>
      <c r="I170" s="30">
        <f t="shared" si="31"/>
        <v>1470880</v>
      </c>
      <c r="J170" s="4">
        <f t="shared" si="32"/>
        <v>222919301120</v>
      </c>
      <c r="K170" s="30">
        <f t="shared" si="33"/>
        <v>32511392</v>
      </c>
      <c r="L170" s="4">
        <f t="shared" si="34"/>
        <v>5997810452480</v>
      </c>
      <c r="M170" s="5">
        <f t="shared" si="35"/>
        <v>659419264</v>
      </c>
    </row>
    <row r="171" spans="1:13" x14ac:dyDescent="0.3">
      <c r="A171" s="25">
        <v>169</v>
      </c>
      <c r="B171" s="4">
        <f t="shared" si="25"/>
        <v>3362360</v>
      </c>
      <c r="C171" s="5">
        <f t="shared" si="26"/>
        <v>10362</v>
      </c>
      <c r="D171" s="4">
        <f t="shared" si="36"/>
        <v>1681180</v>
      </c>
      <c r="E171" s="30">
        <f t="shared" si="27"/>
        <v>1444</v>
      </c>
      <c r="F171" s="4">
        <f t="shared" si="28"/>
        <v>171389600</v>
      </c>
      <c r="G171" s="30">
        <f t="shared" si="29"/>
        <v>58152</v>
      </c>
      <c r="H171" s="4">
        <f t="shared" si="30"/>
        <v>7142193920</v>
      </c>
      <c r="I171" s="30">
        <f t="shared" si="31"/>
        <v>1495456</v>
      </c>
      <c r="J171" s="4">
        <f t="shared" si="32"/>
        <v>226820003840</v>
      </c>
      <c r="K171" s="30">
        <f t="shared" si="33"/>
        <v>33035680</v>
      </c>
      <c r="L171" s="4">
        <f t="shared" si="34"/>
        <v>6096775055360</v>
      </c>
      <c r="M171" s="5">
        <f t="shared" si="35"/>
        <v>669905024</v>
      </c>
    </row>
    <row r="172" spans="1:13" x14ac:dyDescent="0.3">
      <c r="A172" s="25">
        <v>170</v>
      </c>
      <c r="B172" s="4">
        <f t="shared" si="25"/>
        <v>3457000</v>
      </c>
      <c r="C172" s="5">
        <f t="shared" si="26"/>
        <v>10586</v>
      </c>
      <c r="D172" s="4">
        <f t="shared" si="36"/>
        <v>1728500</v>
      </c>
      <c r="E172" s="30">
        <f t="shared" si="27"/>
        <v>1476</v>
      </c>
      <c r="F172" s="4">
        <f t="shared" si="28"/>
        <v>174932000</v>
      </c>
      <c r="G172" s="30">
        <f t="shared" si="29"/>
        <v>59176</v>
      </c>
      <c r="H172" s="4">
        <f t="shared" si="30"/>
        <v>7276204800</v>
      </c>
      <c r="I172" s="30">
        <f t="shared" si="31"/>
        <v>1520032</v>
      </c>
      <c r="J172" s="4">
        <f t="shared" si="32"/>
        <v>230725785600</v>
      </c>
      <c r="K172" s="30">
        <f t="shared" si="33"/>
        <v>33559968</v>
      </c>
      <c r="L172" s="4">
        <f t="shared" si="34"/>
        <v>6195841894400</v>
      </c>
      <c r="M172" s="5">
        <f t="shared" si="35"/>
        <v>680390784</v>
      </c>
    </row>
    <row r="173" spans="1:13" x14ac:dyDescent="0.3">
      <c r="A173" s="25">
        <v>171</v>
      </c>
      <c r="B173" s="4">
        <f t="shared" si="25"/>
        <v>3552200</v>
      </c>
      <c r="C173" s="5">
        <f t="shared" si="26"/>
        <v>10810</v>
      </c>
      <c r="D173" s="4">
        <f t="shared" si="36"/>
        <v>1776100</v>
      </c>
      <c r="E173" s="30">
        <f t="shared" si="27"/>
        <v>1508</v>
      </c>
      <c r="F173" s="4">
        <f t="shared" si="28"/>
        <v>178484000</v>
      </c>
      <c r="G173" s="30">
        <f t="shared" si="29"/>
        <v>60200</v>
      </c>
      <c r="H173" s="4">
        <f t="shared" si="30"/>
        <v>7410451200</v>
      </c>
      <c r="I173" s="30">
        <f t="shared" si="31"/>
        <v>1544608</v>
      </c>
      <c r="J173" s="4">
        <f t="shared" si="32"/>
        <v>234636646400</v>
      </c>
      <c r="K173" s="30">
        <f t="shared" si="33"/>
        <v>34084256</v>
      </c>
      <c r="L173" s="4">
        <f t="shared" si="34"/>
        <v>6295010969600</v>
      </c>
      <c r="M173" s="5">
        <f t="shared" si="35"/>
        <v>690876544</v>
      </c>
    </row>
    <row r="174" spans="1:13" x14ac:dyDescent="0.3">
      <c r="A174" s="25">
        <v>172</v>
      </c>
      <c r="B174" s="4">
        <f t="shared" si="25"/>
        <v>3647960</v>
      </c>
      <c r="C174" s="5">
        <f t="shared" si="26"/>
        <v>11034</v>
      </c>
      <c r="D174" s="4">
        <f t="shared" si="36"/>
        <v>1823980</v>
      </c>
      <c r="E174" s="30">
        <f t="shared" si="27"/>
        <v>1540</v>
      </c>
      <c r="F174" s="4">
        <f t="shared" si="28"/>
        <v>182045600</v>
      </c>
      <c r="G174" s="30">
        <f t="shared" si="29"/>
        <v>61224</v>
      </c>
      <c r="H174" s="4">
        <f t="shared" si="30"/>
        <v>7544933120</v>
      </c>
      <c r="I174" s="30">
        <f t="shared" si="31"/>
        <v>1569184</v>
      </c>
      <c r="J174" s="4">
        <f t="shared" si="32"/>
        <v>238552586240</v>
      </c>
      <c r="K174" s="30">
        <f t="shared" si="33"/>
        <v>34608544</v>
      </c>
      <c r="L174" s="4">
        <f t="shared" si="34"/>
        <v>6394282280960</v>
      </c>
      <c r="M174" s="5">
        <f t="shared" si="35"/>
        <v>701362304</v>
      </c>
    </row>
    <row r="175" spans="1:13" x14ac:dyDescent="0.3">
      <c r="A175" s="25">
        <v>173</v>
      </c>
      <c r="B175" s="4">
        <f t="shared" si="25"/>
        <v>3744280</v>
      </c>
      <c r="C175" s="5">
        <f t="shared" si="26"/>
        <v>11258</v>
      </c>
      <c r="D175" s="4">
        <f t="shared" si="36"/>
        <v>1872140</v>
      </c>
      <c r="E175" s="30">
        <f t="shared" si="27"/>
        <v>1572</v>
      </c>
      <c r="F175" s="4">
        <f t="shared" si="28"/>
        <v>185616800</v>
      </c>
      <c r="G175" s="30">
        <f t="shared" si="29"/>
        <v>62248</v>
      </c>
      <c r="H175" s="4">
        <f t="shared" si="30"/>
        <v>7679650560</v>
      </c>
      <c r="I175" s="30">
        <f t="shared" si="31"/>
        <v>1593760</v>
      </c>
      <c r="J175" s="4">
        <f t="shared" si="32"/>
        <v>242473605120</v>
      </c>
      <c r="K175" s="30">
        <f t="shared" si="33"/>
        <v>35132832</v>
      </c>
      <c r="L175" s="4">
        <f t="shared" si="34"/>
        <v>6493655828480</v>
      </c>
      <c r="M175" s="5">
        <f t="shared" si="35"/>
        <v>711848064</v>
      </c>
    </row>
    <row r="176" spans="1:13" x14ac:dyDescent="0.3">
      <c r="A176" s="25">
        <v>174</v>
      </c>
      <c r="B176" s="4">
        <f t="shared" si="25"/>
        <v>3841160</v>
      </c>
      <c r="C176" s="5">
        <f t="shared" si="26"/>
        <v>11482</v>
      </c>
      <c r="D176" s="4">
        <f t="shared" si="36"/>
        <v>1920580</v>
      </c>
      <c r="E176" s="30">
        <f t="shared" si="27"/>
        <v>1604</v>
      </c>
      <c r="F176" s="4">
        <f t="shared" si="28"/>
        <v>189197600</v>
      </c>
      <c r="G176" s="30">
        <f t="shared" si="29"/>
        <v>63272</v>
      </c>
      <c r="H176" s="4">
        <f t="shared" si="30"/>
        <v>7814603520</v>
      </c>
      <c r="I176" s="30">
        <f t="shared" si="31"/>
        <v>1618336</v>
      </c>
      <c r="J176" s="4">
        <f t="shared" si="32"/>
        <v>246399703040</v>
      </c>
      <c r="K176" s="30">
        <f t="shared" si="33"/>
        <v>35657120</v>
      </c>
      <c r="L176" s="4">
        <f t="shared" si="34"/>
        <v>6593131612160</v>
      </c>
      <c r="M176" s="5">
        <f t="shared" si="35"/>
        <v>722333824</v>
      </c>
    </row>
    <row r="177" spans="1:13" x14ac:dyDescent="0.3">
      <c r="A177" s="25">
        <v>175</v>
      </c>
      <c r="B177" s="4">
        <f t="shared" si="25"/>
        <v>3938600</v>
      </c>
      <c r="C177" s="5">
        <f t="shared" si="26"/>
        <v>11706</v>
      </c>
      <c r="D177" s="4">
        <f t="shared" si="36"/>
        <v>1969300</v>
      </c>
      <c r="E177" s="30">
        <f t="shared" si="27"/>
        <v>1636</v>
      </c>
      <c r="F177" s="4">
        <f t="shared" si="28"/>
        <v>192788000</v>
      </c>
      <c r="G177" s="30">
        <f t="shared" si="29"/>
        <v>64296</v>
      </c>
      <c r="H177" s="4">
        <f t="shared" si="30"/>
        <v>7949792000</v>
      </c>
      <c r="I177" s="30">
        <f t="shared" si="31"/>
        <v>1642912</v>
      </c>
      <c r="J177" s="4">
        <f t="shared" si="32"/>
        <v>250330880000</v>
      </c>
      <c r="K177" s="30">
        <f t="shared" si="33"/>
        <v>36181408</v>
      </c>
      <c r="L177" s="4">
        <f t="shared" si="34"/>
        <v>6692709632000</v>
      </c>
      <c r="M177" s="5">
        <f t="shared" si="35"/>
        <v>732819584</v>
      </c>
    </row>
    <row r="178" spans="1:13" x14ac:dyDescent="0.3">
      <c r="A178" s="25">
        <v>176</v>
      </c>
      <c r="B178" s="4">
        <f t="shared" si="25"/>
        <v>4050600</v>
      </c>
      <c r="C178" s="5">
        <f t="shared" si="26"/>
        <v>11962</v>
      </c>
      <c r="D178" s="4">
        <f t="shared" si="36"/>
        <v>2025300</v>
      </c>
      <c r="E178" s="30">
        <f t="shared" si="27"/>
        <v>1668</v>
      </c>
      <c r="F178" s="4">
        <f t="shared" si="28"/>
        <v>196628000</v>
      </c>
      <c r="G178" s="30">
        <f t="shared" si="29"/>
        <v>65320</v>
      </c>
      <c r="H178" s="4">
        <f t="shared" si="30"/>
        <v>8091104000</v>
      </c>
      <c r="I178" s="30">
        <f t="shared" si="31"/>
        <v>1667488</v>
      </c>
      <c r="J178" s="4">
        <f t="shared" si="32"/>
        <v>254394112000</v>
      </c>
      <c r="K178" s="30">
        <f t="shared" si="33"/>
        <v>36705696</v>
      </c>
      <c r="L178" s="4">
        <f t="shared" si="34"/>
        <v>6794945792000</v>
      </c>
      <c r="M178" s="5">
        <f t="shared" si="35"/>
        <v>743305344</v>
      </c>
    </row>
    <row r="179" spans="1:13" x14ac:dyDescent="0.3">
      <c r="A179" s="25">
        <v>177</v>
      </c>
      <c r="B179" s="4">
        <f t="shared" si="25"/>
        <v>4163240</v>
      </c>
      <c r="C179" s="5">
        <f t="shared" si="26"/>
        <v>12218</v>
      </c>
      <c r="D179" s="4">
        <f t="shared" si="36"/>
        <v>2081620</v>
      </c>
      <c r="E179" s="30">
        <f t="shared" si="27"/>
        <v>1700</v>
      </c>
      <c r="F179" s="4">
        <f t="shared" si="28"/>
        <v>200478240</v>
      </c>
      <c r="G179" s="30">
        <f t="shared" si="29"/>
        <v>66344</v>
      </c>
      <c r="H179" s="4">
        <f t="shared" si="30"/>
        <v>8232661760</v>
      </c>
      <c r="I179" s="30">
        <f t="shared" si="31"/>
        <v>1692064</v>
      </c>
      <c r="J179" s="4">
        <f t="shared" si="32"/>
        <v>258462586880</v>
      </c>
      <c r="K179" s="30">
        <f t="shared" si="33"/>
        <v>37229984</v>
      </c>
      <c r="L179" s="4">
        <f t="shared" si="34"/>
        <v>6897286809600</v>
      </c>
      <c r="M179" s="5">
        <f t="shared" si="35"/>
        <v>753791104</v>
      </c>
    </row>
    <row r="180" spans="1:13" x14ac:dyDescent="0.3">
      <c r="A180" s="25">
        <v>178</v>
      </c>
      <c r="B180" s="4">
        <f t="shared" si="25"/>
        <v>4276520</v>
      </c>
      <c r="C180" s="5">
        <f t="shared" si="26"/>
        <v>12474</v>
      </c>
      <c r="D180" s="4">
        <f t="shared" si="36"/>
        <v>2138260</v>
      </c>
      <c r="E180" s="30">
        <f t="shared" si="27"/>
        <v>1732</v>
      </c>
      <c r="F180" s="4">
        <f t="shared" si="28"/>
        <v>204338720</v>
      </c>
      <c r="G180" s="30">
        <f t="shared" si="29"/>
        <v>67368</v>
      </c>
      <c r="H180" s="4">
        <f t="shared" si="30"/>
        <v>8374465280</v>
      </c>
      <c r="I180" s="30">
        <f t="shared" si="31"/>
        <v>1716640</v>
      </c>
      <c r="J180" s="4">
        <f t="shared" si="32"/>
        <v>262536304640</v>
      </c>
      <c r="K180" s="30">
        <f t="shared" si="33"/>
        <v>37754272</v>
      </c>
      <c r="L180" s="4">
        <f t="shared" si="34"/>
        <v>6999732684800</v>
      </c>
      <c r="M180" s="5">
        <f t="shared" si="35"/>
        <v>764276864</v>
      </c>
    </row>
    <row r="181" spans="1:13" x14ac:dyDescent="0.3">
      <c r="A181" s="25">
        <v>179</v>
      </c>
      <c r="B181" s="4">
        <f t="shared" si="25"/>
        <v>4390440</v>
      </c>
      <c r="C181" s="5">
        <f t="shared" si="26"/>
        <v>12730</v>
      </c>
      <c r="D181" s="4">
        <f t="shared" si="36"/>
        <v>2195220</v>
      </c>
      <c r="E181" s="30">
        <f t="shared" si="27"/>
        <v>1764</v>
      </c>
      <c r="F181" s="4">
        <f t="shared" si="28"/>
        <v>208209440</v>
      </c>
      <c r="G181" s="30">
        <f t="shared" si="29"/>
        <v>68392</v>
      </c>
      <c r="H181" s="4">
        <f t="shared" si="30"/>
        <v>8516514560</v>
      </c>
      <c r="I181" s="30">
        <f t="shared" si="31"/>
        <v>1741216</v>
      </c>
      <c r="J181" s="4">
        <f t="shared" si="32"/>
        <v>266615265280</v>
      </c>
      <c r="K181" s="30">
        <f t="shared" si="33"/>
        <v>38278560</v>
      </c>
      <c r="L181" s="4">
        <f t="shared" si="34"/>
        <v>7102283417600</v>
      </c>
      <c r="M181" s="5">
        <f t="shared" si="35"/>
        <v>774762624</v>
      </c>
    </row>
    <row r="182" spans="1:13" x14ac:dyDescent="0.3">
      <c r="A182" s="25">
        <v>180</v>
      </c>
      <c r="B182" s="4">
        <f t="shared" si="25"/>
        <v>4505000</v>
      </c>
      <c r="C182" s="5">
        <f t="shared" si="26"/>
        <v>12986</v>
      </c>
      <c r="D182" s="4">
        <f t="shared" si="36"/>
        <v>2252500</v>
      </c>
      <c r="E182" s="30">
        <f t="shared" si="27"/>
        <v>1796</v>
      </c>
      <c r="F182" s="4">
        <f t="shared" si="28"/>
        <v>212090400</v>
      </c>
      <c r="G182" s="30">
        <f t="shared" si="29"/>
        <v>69416</v>
      </c>
      <c r="H182" s="4">
        <f t="shared" si="30"/>
        <v>8658809600</v>
      </c>
      <c r="I182" s="30">
        <f t="shared" si="31"/>
        <v>1765792</v>
      </c>
      <c r="J182" s="4">
        <f t="shared" si="32"/>
        <v>270699468800</v>
      </c>
      <c r="K182" s="30">
        <f t="shared" si="33"/>
        <v>38802848</v>
      </c>
      <c r="L182" s="4">
        <f t="shared" si="34"/>
        <v>7204939008000</v>
      </c>
      <c r="M182" s="5">
        <f t="shared" si="35"/>
        <v>785248384</v>
      </c>
    </row>
    <row r="183" spans="1:13" x14ac:dyDescent="0.3">
      <c r="A183" s="25">
        <v>181</v>
      </c>
      <c r="B183" s="4">
        <f t="shared" si="25"/>
        <v>4620200</v>
      </c>
      <c r="C183" s="5">
        <f t="shared" si="26"/>
        <v>13242</v>
      </c>
      <c r="D183" s="4">
        <f t="shared" si="36"/>
        <v>2310100</v>
      </c>
      <c r="E183" s="30">
        <f t="shared" si="27"/>
        <v>1828</v>
      </c>
      <c r="F183" s="4">
        <f t="shared" si="28"/>
        <v>215981600</v>
      </c>
      <c r="G183" s="30">
        <f t="shared" si="29"/>
        <v>70440</v>
      </c>
      <c r="H183" s="4">
        <f t="shared" si="30"/>
        <v>8801350400</v>
      </c>
      <c r="I183" s="30">
        <f t="shared" si="31"/>
        <v>1790368</v>
      </c>
      <c r="J183" s="4">
        <f t="shared" si="32"/>
        <v>274788915200</v>
      </c>
      <c r="K183" s="30">
        <f t="shared" si="33"/>
        <v>39327136</v>
      </c>
      <c r="L183" s="4">
        <f t="shared" si="34"/>
        <v>7307699456000</v>
      </c>
      <c r="M183" s="5">
        <f t="shared" si="35"/>
        <v>795734144</v>
      </c>
    </row>
    <row r="184" spans="1:13" x14ac:dyDescent="0.3">
      <c r="A184" s="25">
        <v>182</v>
      </c>
      <c r="B184" s="4">
        <f t="shared" si="25"/>
        <v>4736040</v>
      </c>
      <c r="C184" s="5">
        <f t="shared" si="26"/>
        <v>13498</v>
      </c>
      <c r="D184" s="4">
        <f t="shared" si="36"/>
        <v>2368020</v>
      </c>
      <c r="E184" s="30">
        <f t="shared" si="27"/>
        <v>1860</v>
      </c>
      <c r="F184" s="4">
        <f t="shared" si="28"/>
        <v>219883040</v>
      </c>
      <c r="G184" s="30">
        <f t="shared" si="29"/>
        <v>71464</v>
      </c>
      <c r="H184" s="4">
        <f t="shared" si="30"/>
        <v>8944136960</v>
      </c>
      <c r="I184" s="30">
        <f t="shared" si="31"/>
        <v>1814944</v>
      </c>
      <c r="J184" s="4">
        <f t="shared" si="32"/>
        <v>278883604480</v>
      </c>
      <c r="K184" s="30">
        <f t="shared" si="33"/>
        <v>39851424</v>
      </c>
      <c r="L184" s="4">
        <f t="shared" si="34"/>
        <v>7410564761600</v>
      </c>
      <c r="M184" s="5">
        <f t="shared" si="35"/>
        <v>806219904</v>
      </c>
    </row>
    <row r="185" spans="1:13" x14ac:dyDescent="0.3">
      <c r="A185" s="25">
        <v>183</v>
      </c>
      <c r="B185" s="4">
        <f t="shared" si="25"/>
        <v>4852520</v>
      </c>
      <c r="C185" s="5">
        <f t="shared" si="26"/>
        <v>13754</v>
      </c>
      <c r="D185" s="4">
        <f t="shared" si="36"/>
        <v>2426260</v>
      </c>
      <c r="E185" s="30">
        <f t="shared" si="27"/>
        <v>1892</v>
      </c>
      <c r="F185" s="4">
        <f t="shared" si="28"/>
        <v>223794720</v>
      </c>
      <c r="G185" s="30">
        <f t="shared" si="29"/>
        <v>72488</v>
      </c>
      <c r="H185" s="4">
        <f t="shared" si="30"/>
        <v>9087169280</v>
      </c>
      <c r="I185" s="30">
        <f t="shared" si="31"/>
        <v>1839520</v>
      </c>
      <c r="J185" s="4">
        <f t="shared" si="32"/>
        <v>282983536640</v>
      </c>
      <c r="K185" s="30">
        <f t="shared" si="33"/>
        <v>40375712</v>
      </c>
      <c r="L185" s="4">
        <f t="shared" si="34"/>
        <v>7513534924800</v>
      </c>
      <c r="M185" s="5">
        <f t="shared" si="35"/>
        <v>816705664</v>
      </c>
    </row>
    <row r="186" spans="1:13" x14ac:dyDescent="0.3">
      <c r="A186" s="25">
        <v>184</v>
      </c>
      <c r="B186" s="4">
        <f t="shared" si="25"/>
        <v>4969640</v>
      </c>
      <c r="C186" s="5">
        <f t="shared" si="26"/>
        <v>14010</v>
      </c>
      <c r="D186" s="4">
        <f t="shared" si="36"/>
        <v>2484820</v>
      </c>
      <c r="E186" s="30">
        <f t="shared" si="27"/>
        <v>1924</v>
      </c>
      <c r="F186" s="4">
        <f t="shared" si="28"/>
        <v>227716640</v>
      </c>
      <c r="G186" s="30">
        <f t="shared" si="29"/>
        <v>73512</v>
      </c>
      <c r="H186" s="4">
        <f t="shared" si="30"/>
        <v>9230447360</v>
      </c>
      <c r="I186" s="30">
        <f t="shared" si="31"/>
        <v>1864096</v>
      </c>
      <c r="J186" s="4">
        <f t="shared" si="32"/>
        <v>287088711680</v>
      </c>
      <c r="K186" s="30">
        <f t="shared" si="33"/>
        <v>40900000</v>
      </c>
      <c r="L186" s="4">
        <f t="shared" si="34"/>
        <v>7616609945600</v>
      </c>
      <c r="M186" s="5">
        <f t="shared" si="35"/>
        <v>827191424</v>
      </c>
    </row>
    <row r="187" spans="1:13" x14ac:dyDescent="0.3">
      <c r="A187" s="25">
        <v>185</v>
      </c>
      <c r="B187" s="4">
        <f t="shared" si="25"/>
        <v>5087400</v>
      </c>
      <c r="C187" s="5">
        <f t="shared" si="26"/>
        <v>14266</v>
      </c>
      <c r="D187" s="4">
        <f t="shared" si="36"/>
        <v>2543700</v>
      </c>
      <c r="E187" s="30">
        <f t="shared" si="27"/>
        <v>1956</v>
      </c>
      <c r="F187" s="4">
        <f t="shared" si="28"/>
        <v>231648800</v>
      </c>
      <c r="G187" s="30">
        <f t="shared" si="29"/>
        <v>74536</v>
      </c>
      <c r="H187" s="4">
        <f t="shared" si="30"/>
        <v>9373971200</v>
      </c>
      <c r="I187" s="30">
        <f t="shared" si="31"/>
        <v>1888672</v>
      </c>
      <c r="J187" s="4">
        <f t="shared" si="32"/>
        <v>291199129600</v>
      </c>
      <c r="K187" s="30">
        <f t="shared" si="33"/>
        <v>41424288</v>
      </c>
      <c r="L187" s="4">
        <f t="shared" si="34"/>
        <v>7719789824000</v>
      </c>
      <c r="M187" s="5">
        <f t="shared" si="35"/>
        <v>837677184</v>
      </c>
    </row>
    <row r="188" spans="1:13" x14ac:dyDescent="0.3">
      <c r="A188" s="25">
        <v>186</v>
      </c>
      <c r="B188" s="4">
        <f t="shared" si="25"/>
        <v>5205800</v>
      </c>
      <c r="C188" s="5">
        <f t="shared" si="26"/>
        <v>14522</v>
      </c>
      <c r="D188" s="4">
        <f t="shared" si="36"/>
        <v>2602900</v>
      </c>
      <c r="E188" s="30">
        <f t="shared" si="27"/>
        <v>1988</v>
      </c>
      <c r="F188" s="4">
        <f t="shared" si="28"/>
        <v>235591200</v>
      </c>
      <c r="G188" s="30">
        <f t="shared" si="29"/>
        <v>75560</v>
      </c>
      <c r="H188" s="4">
        <f t="shared" si="30"/>
        <v>9517740800</v>
      </c>
      <c r="I188" s="30">
        <f t="shared" si="31"/>
        <v>1913248</v>
      </c>
      <c r="J188" s="4">
        <f t="shared" si="32"/>
        <v>295314790400</v>
      </c>
      <c r="K188" s="30">
        <f t="shared" si="33"/>
        <v>41948576</v>
      </c>
      <c r="L188" s="4">
        <f t="shared" si="34"/>
        <v>7823074560000</v>
      </c>
      <c r="M188" s="5">
        <f t="shared" si="35"/>
        <v>848162944</v>
      </c>
    </row>
    <row r="189" spans="1:13" x14ac:dyDescent="0.3">
      <c r="A189" s="25">
        <v>187</v>
      </c>
      <c r="B189" s="4">
        <f t="shared" si="25"/>
        <v>5324840</v>
      </c>
      <c r="C189" s="5">
        <f t="shared" si="26"/>
        <v>14778</v>
      </c>
      <c r="D189" s="4">
        <f t="shared" si="36"/>
        <v>2662420</v>
      </c>
      <c r="E189" s="30">
        <f t="shared" si="27"/>
        <v>2020</v>
      </c>
      <c r="F189" s="4">
        <f t="shared" si="28"/>
        <v>239543840</v>
      </c>
      <c r="G189" s="30">
        <f t="shared" si="29"/>
        <v>76584</v>
      </c>
      <c r="H189" s="4">
        <f t="shared" si="30"/>
        <v>9661756160</v>
      </c>
      <c r="I189" s="30">
        <f t="shared" si="31"/>
        <v>1937824</v>
      </c>
      <c r="J189" s="4">
        <f t="shared" si="32"/>
        <v>299435694080</v>
      </c>
      <c r="K189" s="30">
        <f t="shared" si="33"/>
        <v>42472864</v>
      </c>
      <c r="L189" s="4">
        <f t="shared" si="34"/>
        <v>7926464153600</v>
      </c>
      <c r="M189" s="5">
        <f t="shared" si="35"/>
        <v>858648704</v>
      </c>
    </row>
    <row r="190" spans="1:13" x14ac:dyDescent="0.3">
      <c r="A190" s="25">
        <v>188</v>
      </c>
      <c r="B190" s="4">
        <f t="shared" si="25"/>
        <v>5444520</v>
      </c>
      <c r="C190" s="5">
        <f t="shared" si="26"/>
        <v>15034</v>
      </c>
      <c r="D190" s="4">
        <f t="shared" si="36"/>
        <v>2722260</v>
      </c>
      <c r="E190" s="30">
        <f t="shared" si="27"/>
        <v>2052</v>
      </c>
      <c r="F190" s="4">
        <f t="shared" si="28"/>
        <v>243506720</v>
      </c>
      <c r="G190" s="30">
        <f t="shared" si="29"/>
        <v>77608</v>
      </c>
      <c r="H190" s="4">
        <f t="shared" si="30"/>
        <v>9806017280</v>
      </c>
      <c r="I190" s="30">
        <f t="shared" si="31"/>
        <v>1962400</v>
      </c>
      <c r="J190" s="4">
        <f t="shared" si="32"/>
        <v>303561840640</v>
      </c>
      <c r="K190" s="30">
        <f t="shared" si="33"/>
        <v>42997152</v>
      </c>
      <c r="L190" s="4">
        <f t="shared" si="34"/>
        <v>8029958604800</v>
      </c>
      <c r="M190" s="5">
        <f t="shared" si="35"/>
        <v>869134464</v>
      </c>
    </row>
    <row r="191" spans="1:13" x14ac:dyDescent="0.3">
      <c r="A191" s="25">
        <v>189</v>
      </c>
      <c r="B191" s="4">
        <f t="shared" si="25"/>
        <v>5564840</v>
      </c>
      <c r="C191" s="5">
        <f t="shared" si="26"/>
        <v>15290</v>
      </c>
      <c r="D191" s="4">
        <f t="shared" si="36"/>
        <v>2782420</v>
      </c>
      <c r="E191" s="30">
        <f t="shared" si="27"/>
        <v>2084</v>
      </c>
      <c r="F191" s="4">
        <f t="shared" si="28"/>
        <v>247479840</v>
      </c>
      <c r="G191" s="30">
        <f t="shared" si="29"/>
        <v>78632</v>
      </c>
      <c r="H191" s="4">
        <f t="shared" si="30"/>
        <v>9950524160</v>
      </c>
      <c r="I191" s="30">
        <f t="shared" si="31"/>
        <v>1986976</v>
      </c>
      <c r="J191" s="4">
        <f t="shared" si="32"/>
        <v>307693230080</v>
      </c>
      <c r="K191" s="30">
        <f t="shared" si="33"/>
        <v>43521440</v>
      </c>
      <c r="L191" s="4">
        <f t="shared" si="34"/>
        <v>8133557913600</v>
      </c>
      <c r="M191" s="5">
        <f t="shared" si="35"/>
        <v>879620224</v>
      </c>
    </row>
    <row r="192" spans="1:13" x14ac:dyDescent="0.3">
      <c r="A192" s="25">
        <v>190</v>
      </c>
      <c r="B192" s="4">
        <f t="shared" si="25"/>
        <v>5685800</v>
      </c>
      <c r="C192" s="5">
        <f t="shared" si="26"/>
        <v>15546</v>
      </c>
      <c r="D192" s="4">
        <f t="shared" si="36"/>
        <v>2842900</v>
      </c>
      <c r="E192" s="30">
        <f t="shared" si="27"/>
        <v>2116</v>
      </c>
      <c r="F192" s="4">
        <f t="shared" si="28"/>
        <v>251463200</v>
      </c>
      <c r="G192" s="30">
        <f t="shared" si="29"/>
        <v>79656</v>
      </c>
      <c r="H192" s="4">
        <f t="shared" si="30"/>
        <v>10095276800</v>
      </c>
      <c r="I192" s="30">
        <f t="shared" si="31"/>
        <v>2011552</v>
      </c>
      <c r="J192" s="4">
        <f t="shared" si="32"/>
        <v>311829862400</v>
      </c>
      <c r="K192" s="30">
        <f t="shared" si="33"/>
        <v>44045728</v>
      </c>
      <c r="L192" s="4">
        <f t="shared" si="34"/>
        <v>8237262080000</v>
      </c>
      <c r="M192" s="5">
        <f t="shared" si="35"/>
        <v>890105984</v>
      </c>
    </row>
    <row r="193" spans="1:13" x14ac:dyDescent="0.3">
      <c r="A193" s="25">
        <v>191</v>
      </c>
      <c r="B193" s="4">
        <f t="shared" si="25"/>
        <v>5807400</v>
      </c>
      <c r="C193" s="5">
        <f t="shared" si="26"/>
        <v>15802</v>
      </c>
      <c r="D193" s="4">
        <f t="shared" si="36"/>
        <v>2903700</v>
      </c>
      <c r="E193" s="30">
        <f t="shared" si="27"/>
        <v>2148</v>
      </c>
      <c r="F193" s="4">
        <f t="shared" si="28"/>
        <v>255456800</v>
      </c>
      <c r="G193" s="30">
        <f t="shared" si="29"/>
        <v>80680</v>
      </c>
      <c r="H193" s="4">
        <f t="shared" si="30"/>
        <v>10240275200</v>
      </c>
      <c r="I193" s="30">
        <f t="shared" si="31"/>
        <v>2036128</v>
      </c>
      <c r="J193" s="4">
        <f t="shared" si="32"/>
        <v>315971737600</v>
      </c>
      <c r="K193" s="30">
        <f t="shared" si="33"/>
        <v>44570016</v>
      </c>
      <c r="L193" s="4">
        <f t="shared" si="34"/>
        <v>8341071104000</v>
      </c>
      <c r="M193" s="5">
        <f t="shared" si="35"/>
        <v>900591744</v>
      </c>
    </row>
    <row r="194" spans="1:13" x14ac:dyDescent="0.3">
      <c r="A194" s="25">
        <v>192</v>
      </c>
      <c r="B194" s="4">
        <f t="shared" si="25"/>
        <v>5929640</v>
      </c>
      <c r="C194" s="5">
        <f t="shared" si="26"/>
        <v>16058</v>
      </c>
      <c r="D194" s="4">
        <f t="shared" si="36"/>
        <v>2964820</v>
      </c>
      <c r="E194" s="30">
        <f t="shared" si="27"/>
        <v>2180</v>
      </c>
      <c r="F194" s="4">
        <f t="shared" si="28"/>
        <v>259460640</v>
      </c>
      <c r="G194" s="30">
        <f t="shared" si="29"/>
        <v>81704</v>
      </c>
      <c r="H194" s="4">
        <f t="shared" si="30"/>
        <v>10385519360</v>
      </c>
      <c r="I194" s="30">
        <f t="shared" si="31"/>
        <v>2060704</v>
      </c>
      <c r="J194" s="4">
        <f t="shared" si="32"/>
        <v>320118855680</v>
      </c>
      <c r="K194" s="30">
        <f t="shared" si="33"/>
        <v>45094304</v>
      </c>
      <c r="L194" s="4">
        <f t="shared" si="34"/>
        <v>8444984985600</v>
      </c>
      <c r="M194" s="5">
        <f t="shared" si="35"/>
        <v>911077504</v>
      </c>
    </row>
    <row r="195" spans="1:13" x14ac:dyDescent="0.3">
      <c r="A195" s="25">
        <v>193</v>
      </c>
      <c r="B195" s="4">
        <f t="shared" si="25"/>
        <v>6052520</v>
      </c>
      <c r="C195" s="5">
        <f t="shared" si="26"/>
        <v>16314</v>
      </c>
      <c r="D195" s="4">
        <f t="shared" si="36"/>
        <v>3026260</v>
      </c>
      <c r="E195" s="30">
        <f t="shared" si="27"/>
        <v>2212</v>
      </c>
      <c r="F195" s="4">
        <f t="shared" si="28"/>
        <v>263474720</v>
      </c>
      <c r="G195" s="30">
        <f t="shared" si="29"/>
        <v>82728</v>
      </c>
      <c r="H195" s="4">
        <f t="shared" si="30"/>
        <v>10531009280</v>
      </c>
      <c r="I195" s="30">
        <f t="shared" si="31"/>
        <v>2085280</v>
      </c>
      <c r="J195" s="4">
        <f t="shared" si="32"/>
        <v>324271216640</v>
      </c>
      <c r="K195" s="30">
        <f t="shared" si="33"/>
        <v>45618592</v>
      </c>
      <c r="L195" s="4">
        <f t="shared" si="34"/>
        <v>8549003724800</v>
      </c>
      <c r="M195" s="5">
        <f t="shared" si="35"/>
        <v>921563264</v>
      </c>
    </row>
    <row r="196" spans="1:13" x14ac:dyDescent="0.3">
      <c r="A196" s="25">
        <v>194</v>
      </c>
      <c r="B196" s="4">
        <f t="shared" ref="B196:B259" si="37">$B195+POWER(2,ROUNDUP(A196/50,0))*ROUNDUP(A196/25,0)*5*A195</f>
        <v>6176040</v>
      </c>
      <c r="C196" s="5">
        <f t="shared" ref="C196:C259" si="38">C195+POWER(2,ROUNDUP(A196/50,0))*ROUNDUP(A196/25,0)*2</f>
        <v>16570</v>
      </c>
      <c r="D196" s="4">
        <f t="shared" si="36"/>
        <v>3088020</v>
      </c>
      <c r="E196" s="30">
        <f t="shared" ref="E196:E259" si="39">E195+POWER(2,ROUNDDOWN(A195/50,0))*ROUNDUP(A195/50,0)</f>
        <v>2244</v>
      </c>
      <c r="F196" s="4">
        <f t="shared" ref="F196:F259" si="40">F195+(POWER(2,ROUNDUP(($A196+200)/50,0))*ROUNDUP(($A196+200)/25,0)*5*($A195+200))/2</f>
        <v>267499040</v>
      </c>
      <c r="G196" s="30">
        <f t="shared" ref="G196:G259" si="41">G195+POWER(2,ROUNDDOWN(($A195+200)/50,0))*ROUNDUP(($A195+200)/50,0)</f>
        <v>83752</v>
      </c>
      <c r="H196" s="4">
        <f t="shared" ref="H196:H259" si="42">H195+(POWER(2,ROUNDUP(($A196+400)/50,0))*ROUNDUP(($A196+400)/25,0)*5*($A195+400))/2</f>
        <v>10676744960</v>
      </c>
      <c r="I196" s="30">
        <f t="shared" ref="I196:I259" si="43">I195+POWER(2,ROUNDDOWN(($A195+400)/50,0))*ROUNDUP(($A195+400)/50,0)</f>
        <v>2109856</v>
      </c>
      <c r="J196" s="4">
        <f t="shared" ref="J196:J259" si="44">J195+(POWER(2,ROUNDUP(($A196+600)/50,0))*ROUNDUP(($A196+600)/25,0)*5*($A195+600))/2</f>
        <v>328428820480</v>
      </c>
      <c r="K196" s="30">
        <f t="shared" ref="K196:K259" si="45">K195+POWER(2,ROUNDDOWN(($A195+600)/50,0))*ROUNDUP(($A195+600)/50,0)</f>
        <v>46142880</v>
      </c>
      <c r="L196" s="4">
        <f t="shared" ref="L196:L259" si="46">L195+(POWER(2,ROUNDUP(($A196+800)/50,0))*ROUNDUP(($A196+800)/25,0)*5*($A195+800))/2</f>
        <v>8653127321600</v>
      </c>
      <c r="M196" s="5">
        <f t="shared" ref="M196:M259" si="47">M195+POWER(2,ROUNDDOWN(($A195+800)/50,0))*ROUNDUP(($A195+800)/50,0)</f>
        <v>932049024</v>
      </c>
    </row>
    <row r="197" spans="1:13" x14ac:dyDescent="0.3">
      <c r="A197" s="25">
        <v>195</v>
      </c>
      <c r="B197" s="4">
        <f t="shared" si="37"/>
        <v>6300200</v>
      </c>
      <c r="C197" s="5">
        <f t="shared" si="38"/>
        <v>16826</v>
      </c>
      <c r="D197" s="4">
        <f t="shared" si="36"/>
        <v>3150100</v>
      </c>
      <c r="E197" s="30">
        <f t="shared" si="39"/>
        <v>2276</v>
      </c>
      <c r="F197" s="4">
        <f t="shared" si="40"/>
        <v>271533600</v>
      </c>
      <c r="G197" s="30">
        <f t="shared" si="41"/>
        <v>84776</v>
      </c>
      <c r="H197" s="4">
        <f t="shared" si="42"/>
        <v>10822726400</v>
      </c>
      <c r="I197" s="30">
        <f t="shared" si="43"/>
        <v>2134432</v>
      </c>
      <c r="J197" s="4">
        <f t="shared" si="44"/>
        <v>332591667200</v>
      </c>
      <c r="K197" s="30">
        <f t="shared" si="45"/>
        <v>46667168</v>
      </c>
      <c r="L197" s="4">
        <f t="shared" si="46"/>
        <v>8757355776000</v>
      </c>
      <c r="M197" s="5">
        <f t="shared" si="47"/>
        <v>942534784</v>
      </c>
    </row>
    <row r="198" spans="1:13" x14ac:dyDescent="0.3">
      <c r="A198" s="25">
        <v>196</v>
      </c>
      <c r="B198" s="4">
        <f t="shared" si="37"/>
        <v>6425000</v>
      </c>
      <c r="C198" s="5">
        <f t="shared" si="38"/>
        <v>17082</v>
      </c>
      <c r="D198" s="4">
        <f t="shared" si="36"/>
        <v>3212500</v>
      </c>
      <c r="E198" s="30">
        <f t="shared" si="39"/>
        <v>2308</v>
      </c>
      <c r="F198" s="4">
        <f t="shared" si="40"/>
        <v>275578400</v>
      </c>
      <c r="G198" s="30">
        <f t="shared" si="41"/>
        <v>85800</v>
      </c>
      <c r="H198" s="4">
        <f t="shared" si="42"/>
        <v>10968953600</v>
      </c>
      <c r="I198" s="30">
        <f t="shared" si="43"/>
        <v>2159008</v>
      </c>
      <c r="J198" s="4">
        <f t="shared" si="44"/>
        <v>336759756800</v>
      </c>
      <c r="K198" s="30">
        <f t="shared" si="45"/>
        <v>47191456</v>
      </c>
      <c r="L198" s="4">
        <f t="shared" si="46"/>
        <v>8861689088000</v>
      </c>
      <c r="M198" s="5">
        <f t="shared" si="47"/>
        <v>953020544</v>
      </c>
    </row>
    <row r="199" spans="1:13" x14ac:dyDescent="0.3">
      <c r="A199" s="25">
        <v>197</v>
      </c>
      <c r="B199" s="4">
        <f t="shared" si="37"/>
        <v>6550440</v>
      </c>
      <c r="C199" s="5">
        <f t="shared" si="38"/>
        <v>17338</v>
      </c>
      <c r="D199" s="4">
        <f t="shared" si="36"/>
        <v>3275220</v>
      </c>
      <c r="E199" s="30">
        <f t="shared" si="39"/>
        <v>2340</v>
      </c>
      <c r="F199" s="4">
        <f t="shared" si="40"/>
        <v>279633440</v>
      </c>
      <c r="G199" s="30">
        <f t="shared" si="41"/>
        <v>86824</v>
      </c>
      <c r="H199" s="4">
        <f t="shared" si="42"/>
        <v>11115426560</v>
      </c>
      <c r="I199" s="30">
        <f t="shared" si="43"/>
        <v>2183584</v>
      </c>
      <c r="J199" s="4">
        <f t="shared" si="44"/>
        <v>340933089280</v>
      </c>
      <c r="K199" s="30">
        <f t="shared" si="45"/>
        <v>47715744</v>
      </c>
      <c r="L199" s="4">
        <f t="shared" si="46"/>
        <v>8966127257600</v>
      </c>
      <c r="M199" s="5">
        <f t="shared" si="47"/>
        <v>963506304</v>
      </c>
    </row>
    <row r="200" spans="1:13" x14ac:dyDescent="0.3">
      <c r="A200" s="25">
        <v>198</v>
      </c>
      <c r="B200" s="4">
        <f t="shared" si="37"/>
        <v>6676520</v>
      </c>
      <c r="C200" s="5">
        <f t="shared" si="38"/>
        <v>17594</v>
      </c>
      <c r="D200" s="4">
        <f t="shared" si="36"/>
        <v>3338260</v>
      </c>
      <c r="E200" s="30">
        <f t="shared" si="39"/>
        <v>2372</v>
      </c>
      <c r="F200" s="4">
        <f t="shared" si="40"/>
        <v>283698720</v>
      </c>
      <c r="G200" s="30">
        <f t="shared" si="41"/>
        <v>87848</v>
      </c>
      <c r="H200" s="4">
        <f t="shared" si="42"/>
        <v>11262145280</v>
      </c>
      <c r="I200" s="30">
        <f t="shared" si="43"/>
        <v>2208160</v>
      </c>
      <c r="J200" s="4">
        <f t="shared" si="44"/>
        <v>345111664640</v>
      </c>
      <c r="K200" s="30">
        <f t="shared" si="45"/>
        <v>48240032</v>
      </c>
      <c r="L200" s="4">
        <f t="shared" si="46"/>
        <v>9070670284800</v>
      </c>
      <c r="M200" s="5">
        <f t="shared" si="47"/>
        <v>973992064</v>
      </c>
    </row>
    <row r="201" spans="1:13" x14ac:dyDescent="0.3">
      <c r="A201" s="25">
        <v>199</v>
      </c>
      <c r="B201" s="4">
        <f t="shared" si="37"/>
        <v>6803240</v>
      </c>
      <c r="C201" s="5">
        <f t="shared" si="38"/>
        <v>17850</v>
      </c>
      <c r="D201" s="4">
        <f t="shared" si="36"/>
        <v>3401620</v>
      </c>
      <c r="E201" s="30">
        <f t="shared" si="39"/>
        <v>2404</v>
      </c>
      <c r="F201" s="4">
        <f t="shared" si="40"/>
        <v>287774240</v>
      </c>
      <c r="G201" s="30">
        <f t="shared" si="41"/>
        <v>88872</v>
      </c>
      <c r="H201" s="4">
        <f t="shared" si="42"/>
        <v>11409109760</v>
      </c>
      <c r="I201" s="30">
        <f t="shared" si="43"/>
        <v>2232736</v>
      </c>
      <c r="J201" s="4">
        <f t="shared" si="44"/>
        <v>349295482880</v>
      </c>
      <c r="K201" s="30">
        <f t="shared" si="45"/>
        <v>48764320</v>
      </c>
      <c r="L201" s="4">
        <f t="shared" si="46"/>
        <v>9175318169600</v>
      </c>
      <c r="M201" s="5">
        <f t="shared" si="47"/>
        <v>984477824</v>
      </c>
    </row>
    <row r="202" spans="1:13" x14ac:dyDescent="0.3">
      <c r="A202" s="25">
        <v>200</v>
      </c>
      <c r="B202" s="4">
        <f t="shared" si="37"/>
        <v>6930600</v>
      </c>
      <c r="C202" s="5">
        <f t="shared" si="38"/>
        <v>18106</v>
      </c>
      <c r="D202" s="4">
        <f t="shared" si="36"/>
        <v>3465300</v>
      </c>
      <c r="E202" s="30">
        <f t="shared" si="39"/>
        <v>2436</v>
      </c>
      <c r="F202" s="4">
        <f t="shared" si="40"/>
        <v>291860000</v>
      </c>
      <c r="G202" s="30">
        <f t="shared" si="41"/>
        <v>89896</v>
      </c>
      <c r="H202" s="4">
        <f t="shared" si="42"/>
        <v>11556320000</v>
      </c>
      <c r="I202" s="30">
        <f t="shared" si="43"/>
        <v>2257312</v>
      </c>
      <c r="J202" s="4">
        <f t="shared" si="44"/>
        <v>353484544000</v>
      </c>
      <c r="K202" s="30">
        <f t="shared" si="45"/>
        <v>49288608</v>
      </c>
      <c r="L202" s="4">
        <f t="shared" si="46"/>
        <v>9280070912000</v>
      </c>
      <c r="M202" s="5">
        <f t="shared" si="47"/>
        <v>994963584</v>
      </c>
    </row>
    <row r="203" spans="1:13" x14ac:dyDescent="0.3">
      <c r="A203" s="25">
        <v>201</v>
      </c>
      <c r="B203" s="4">
        <f t="shared" si="37"/>
        <v>7218600</v>
      </c>
      <c r="C203" s="5">
        <f t="shared" si="38"/>
        <v>18682</v>
      </c>
      <c r="D203" s="4">
        <f t="shared" si="36"/>
        <v>3609300</v>
      </c>
      <c r="E203" s="30">
        <f t="shared" si="39"/>
        <v>2500</v>
      </c>
      <c r="F203" s="4">
        <f t="shared" si="40"/>
        <v>300564000</v>
      </c>
      <c r="G203" s="30">
        <f t="shared" si="41"/>
        <v>91944</v>
      </c>
      <c r="H203" s="4">
        <f t="shared" si="42"/>
        <v>11863520000</v>
      </c>
      <c r="I203" s="30">
        <f t="shared" si="43"/>
        <v>2306464</v>
      </c>
      <c r="J203" s="4">
        <f t="shared" si="44"/>
        <v>362135296000</v>
      </c>
      <c r="K203" s="30">
        <f t="shared" si="45"/>
        <v>50337184</v>
      </c>
      <c r="L203" s="4">
        <f t="shared" si="46"/>
        <v>9495028992000</v>
      </c>
      <c r="M203" s="5">
        <f t="shared" si="47"/>
        <v>1015935104</v>
      </c>
    </row>
    <row r="204" spans="1:13" x14ac:dyDescent="0.3">
      <c r="A204" s="25">
        <v>202</v>
      </c>
      <c r="B204" s="4">
        <f t="shared" si="37"/>
        <v>7508040</v>
      </c>
      <c r="C204" s="5">
        <f t="shared" si="38"/>
        <v>19258</v>
      </c>
      <c r="D204" s="4">
        <f t="shared" si="36"/>
        <v>3754020</v>
      </c>
      <c r="E204" s="30">
        <f t="shared" si="39"/>
        <v>2580</v>
      </c>
      <c r="F204" s="4">
        <f t="shared" si="40"/>
        <v>309289760</v>
      </c>
      <c r="G204" s="30">
        <f t="shared" si="41"/>
        <v>94248</v>
      </c>
      <c r="H204" s="4">
        <f t="shared" si="42"/>
        <v>12171232000</v>
      </c>
      <c r="I204" s="30">
        <f t="shared" si="43"/>
        <v>2359712</v>
      </c>
      <c r="J204" s="4">
        <f t="shared" si="44"/>
        <v>370796861440</v>
      </c>
      <c r="K204" s="30">
        <f t="shared" si="45"/>
        <v>51451296</v>
      </c>
      <c r="L204" s="4">
        <f t="shared" si="46"/>
        <v>9710202030080</v>
      </c>
      <c r="M204" s="5">
        <f t="shared" si="47"/>
        <v>1037955200</v>
      </c>
    </row>
    <row r="205" spans="1:13" x14ac:dyDescent="0.3">
      <c r="A205" s="25">
        <v>203</v>
      </c>
      <c r="B205" s="4">
        <f t="shared" si="37"/>
        <v>7798920</v>
      </c>
      <c r="C205" s="5">
        <f t="shared" si="38"/>
        <v>19834</v>
      </c>
      <c r="D205" s="4">
        <f t="shared" si="36"/>
        <v>3899460</v>
      </c>
      <c r="E205" s="30">
        <f t="shared" si="39"/>
        <v>2660</v>
      </c>
      <c r="F205" s="4">
        <f t="shared" si="40"/>
        <v>318037280</v>
      </c>
      <c r="G205" s="30">
        <f t="shared" si="41"/>
        <v>96552</v>
      </c>
      <c r="H205" s="4">
        <f t="shared" si="42"/>
        <v>12479456000</v>
      </c>
      <c r="I205" s="30">
        <f t="shared" si="43"/>
        <v>2412960</v>
      </c>
      <c r="J205" s="4">
        <f t="shared" si="44"/>
        <v>379469240320</v>
      </c>
      <c r="K205" s="30">
        <f t="shared" si="45"/>
        <v>52565408</v>
      </c>
      <c r="L205" s="4">
        <f t="shared" si="46"/>
        <v>9925590026240</v>
      </c>
      <c r="M205" s="5">
        <f t="shared" si="47"/>
        <v>1059975296</v>
      </c>
    </row>
    <row r="206" spans="1:13" x14ac:dyDescent="0.3">
      <c r="A206" s="25">
        <v>204</v>
      </c>
      <c r="B206" s="4">
        <f t="shared" si="37"/>
        <v>8091240</v>
      </c>
      <c r="C206" s="5">
        <f t="shared" si="38"/>
        <v>20410</v>
      </c>
      <c r="D206" s="4">
        <f t="shared" si="36"/>
        <v>4045620</v>
      </c>
      <c r="E206" s="30">
        <f t="shared" si="39"/>
        <v>2740</v>
      </c>
      <c r="F206" s="4">
        <f t="shared" si="40"/>
        <v>326806560</v>
      </c>
      <c r="G206" s="30">
        <f t="shared" si="41"/>
        <v>98856</v>
      </c>
      <c r="H206" s="4">
        <f t="shared" si="42"/>
        <v>12788192000</v>
      </c>
      <c r="I206" s="30">
        <f t="shared" si="43"/>
        <v>2466208</v>
      </c>
      <c r="J206" s="4">
        <f t="shared" si="44"/>
        <v>388152432640</v>
      </c>
      <c r="K206" s="30">
        <f t="shared" si="45"/>
        <v>53679520</v>
      </c>
      <c r="L206" s="4">
        <f t="shared" si="46"/>
        <v>10141192980480</v>
      </c>
      <c r="M206" s="5">
        <f t="shared" si="47"/>
        <v>1081995392</v>
      </c>
    </row>
    <row r="207" spans="1:13" x14ac:dyDescent="0.3">
      <c r="A207" s="25">
        <v>205</v>
      </c>
      <c r="B207" s="4">
        <f t="shared" si="37"/>
        <v>8385000</v>
      </c>
      <c r="C207" s="5">
        <f t="shared" si="38"/>
        <v>20986</v>
      </c>
      <c r="D207" s="4">
        <f t="shared" si="36"/>
        <v>4192500</v>
      </c>
      <c r="E207" s="30">
        <f t="shared" si="39"/>
        <v>2820</v>
      </c>
      <c r="F207" s="4">
        <f t="shared" si="40"/>
        <v>335597600</v>
      </c>
      <c r="G207" s="30">
        <f t="shared" si="41"/>
        <v>101160</v>
      </c>
      <c r="H207" s="4">
        <f t="shared" si="42"/>
        <v>13097440000</v>
      </c>
      <c r="I207" s="30">
        <f t="shared" si="43"/>
        <v>2519456</v>
      </c>
      <c r="J207" s="4">
        <f t="shared" si="44"/>
        <v>396846438400</v>
      </c>
      <c r="K207" s="30">
        <f t="shared" si="45"/>
        <v>54793632</v>
      </c>
      <c r="L207" s="4">
        <f t="shared" si="46"/>
        <v>10357010892800</v>
      </c>
      <c r="M207" s="5">
        <f t="shared" si="47"/>
        <v>1104015488</v>
      </c>
    </row>
    <row r="208" spans="1:13" x14ac:dyDescent="0.3">
      <c r="A208" s="25">
        <v>206</v>
      </c>
      <c r="B208" s="4">
        <f t="shared" si="37"/>
        <v>8680200</v>
      </c>
      <c r="C208" s="5">
        <f t="shared" si="38"/>
        <v>21562</v>
      </c>
      <c r="D208" s="4">
        <f t="shared" si="36"/>
        <v>4340100</v>
      </c>
      <c r="E208" s="30">
        <f t="shared" si="39"/>
        <v>2900</v>
      </c>
      <c r="F208" s="4">
        <f t="shared" si="40"/>
        <v>344410400</v>
      </c>
      <c r="G208" s="30">
        <f t="shared" si="41"/>
        <v>103464</v>
      </c>
      <c r="H208" s="4">
        <f t="shared" si="42"/>
        <v>13407200000</v>
      </c>
      <c r="I208" s="30">
        <f t="shared" si="43"/>
        <v>2572704</v>
      </c>
      <c r="J208" s="4">
        <f t="shared" si="44"/>
        <v>405551257600</v>
      </c>
      <c r="K208" s="30">
        <f t="shared" si="45"/>
        <v>55907744</v>
      </c>
      <c r="L208" s="4">
        <f t="shared" si="46"/>
        <v>10573043763200</v>
      </c>
      <c r="M208" s="5">
        <f t="shared" si="47"/>
        <v>1126035584</v>
      </c>
    </row>
    <row r="209" spans="1:13" x14ac:dyDescent="0.3">
      <c r="A209" s="25">
        <v>207</v>
      </c>
      <c r="B209" s="4">
        <f t="shared" si="37"/>
        <v>8976840</v>
      </c>
      <c r="C209" s="5">
        <f t="shared" si="38"/>
        <v>22138</v>
      </c>
      <c r="D209" s="4">
        <f t="shared" ref="D209:D272" si="48">B209/2</f>
        <v>4488420</v>
      </c>
      <c r="E209" s="30">
        <f t="shared" si="39"/>
        <v>2980</v>
      </c>
      <c r="F209" s="4">
        <f t="shared" si="40"/>
        <v>353244960</v>
      </c>
      <c r="G209" s="30">
        <f t="shared" si="41"/>
        <v>105768</v>
      </c>
      <c r="H209" s="4">
        <f t="shared" si="42"/>
        <v>13717472000</v>
      </c>
      <c r="I209" s="30">
        <f t="shared" si="43"/>
        <v>2625952</v>
      </c>
      <c r="J209" s="4">
        <f t="shared" si="44"/>
        <v>414266890240</v>
      </c>
      <c r="K209" s="30">
        <f t="shared" si="45"/>
        <v>57021856</v>
      </c>
      <c r="L209" s="4">
        <f t="shared" si="46"/>
        <v>10789291591680</v>
      </c>
      <c r="M209" s="5">
        <f t="shared" si="47"/>
        <v>1148055680</v>
      </c>
    </row>
    <row r="210" spans="1:13" x14ac:dyDescent="0.3">
      <c r="A210" s="25">
        <v>208</v>
      </c>
      <c r="B210" s="4">
        <f t="shared" si="37"/>
        <v>9274920</v>
      </c>
      <c r="C210" s="5">
        <f t="shared" si="38"/>
        <v>22714</v>
      </c>
      <c r="D210" s="4">
        <f t="shared" si="48"/>
        <v>4637460</v>
      </c>
      <c r="E210" s="30">
        <f t="shared" si="39"/>
        <v>3060</v>
      </c>
      <c r="F210" s="4">
        <f t="shared" si="40"/>
        <v>362101280</v>
      </c>
      <c r="G210" s="30">
        <f t="shared" si="41"/>
        <v>108072</v>
      </c>
      <c r="H210" s="4">
        <f t="shared" si="42"/>
        <v>14028256000</v>
      </c>
      <c r="I210" s="30">
        <f t="shared" si="43"/>
        <v>2679200</v>
      </c>
      <c r="J210" s="4">
        <f t="shared" si="44"/>
        <v>422993336320</v>
      </c>
      <c r="K210" s="30">
        <f t="shared" si="45"/>
        <v>58135968</v>
      </c>
      <c r="L210" s="4">
        <f t="shared" si="46"/>
        <v>11005754378240</v>
      </c>
      <c r="M210" s="5">
        <f t="shared" si="47"/>
        <v>1170075776</v>
      </c>
    </row>
    <row r="211" spans="1:13" x14ac:dyDescent="0.3">
      <c r="A211" s="25">
        <v>209</v>
      </c>
      <c r="B211" s="4">
        <f t="shared" si="37"/>
        <v>9574440</v>
      </c>
      <c r="C211" s="5">
        <f t="shared" si="38"/>
        <v>23290</v>
      </c>
      <c r="D211" s="4">
        <f t="shared" si="48"/>
        <v>4787220</v>
      </c>
      <c r="E211" s="30">
        <f t="shared" si="39"/>
        <v>3140</v>
      </c>
      <c r="F211" s="4">
        <f t="shared" si="40"/>
        <v>370979360</v>
      </c>
      <c r="G211" s="30">
        <f t="shared" si="41"/>
        <v>110376</v>
      </c>
      <c r="H211" s="4">
        <f t="shared" si="42"/>
        <v>14339552000</v>
      </c>
      <c r="I211" s="30">
        <f t="shared" si="43"/>
        <v>2732448</v>
      </c>
      <c r="J211" s="4">
        <f t="shared" si="44"/>
        <v>431730595840</v>
      </c>
      <c r="K211" s="30">
        <f t="shared" si="45"/>
        <v>59250080</v>
      </c>
      <c r="L211" s="4">
        <f t="shared" si="46"/>
        <v>11222432122880</v>
      </c>
      <c r="M211" s="5">
        <f t="shared" si="47"/>
        <v>1192095872</v>
      </c>
    </row>
    <row r="212" spans="1:13" x14ac:dyDescent="0.3">
      <c r="A212" s="25">
        <v>210</v>
      </c>
      <c r="B212" s="4">
        <f t="shared" si="37"/>
        <v>9875400</v>
      </c>
      <c r="C212" s="5">
        <f t="shared" si="38"/>
        <v>23866</v>
      </c>
      <c r="D212" s="4">
        <f t="shared" si="48"/>
        <v>4937700</v>
      </c>
      <c r="E212" s="30">
        <f t="shared" si="39"/>
        <v>3220</v>
      </c>
      <c r="F212" s="4">
        <f t="shared" si="40"/>
        <v>379879200</v>
      </c>
      <c r="G212" s="30">
        <f t="shared" si="41"/>
        <v>112680</v>
      </c>
      <c r="H212" s="4">
        <f t="shared" si="42"/>
        <v>14651360000</v>
      </c>
      <c r="I212" s="30">
        <f t="shared" si="43"/>
        <v>2785696</v>
      </c>
      <c r="J212" s="4">
        <f t="shared" si="44"/>
        <v>440478668800</v>
      </c>
      <c r="K212" s="30">
        <f t="shared" si="45"/>
        <v>60364192</v>
      </c>
      <c r="L212" s="4">
        <f t="shared" si="46"/>
        <v>11439324825600</v>
      </c>
      <c r="M212" s="5">
        <f t="shared" si="47"/>
        <v>1214115968</v>
      </c>
    </row>
    <row r="213" spans="1:13" x14ac:dyDescent="0.3">
      <c r="A213" s="25">
        <v>211</v>
      </c>
      <c r="B213" s="4">
        <f t="shared" si="37"/>
        <v>10177800</v>
      </c>
      <c r="C213" s="5">
        <f t="shared" si="38"/>
        <v>24442</v>
      </c>
      <c r="D213" s="4">
        <f t="shared" si="48"/>
        <v>5088900</v>
      </c>
      <c r="E213" s="30">
        <f t="shared" si="39"/>
        <v>3300</v>
      </c>
      <c r="F213" s="4">
        <f t="shared" si="40"/>
        <v>388800800</v>
      </c>
      <c r="G213" s="30">
        <f t="shared" si="41"/>
        <v>114984</v>
      </c>
      <c r="H213" s="4">
        <f t="shared" si="42"/>
        <v>14963680000</v>
      </c>
      <c r="I213" s="30">
        <f t="shared" si="43"/>
        <v>2838944</v>
      </c>
      <c r="J213" s="4">
        <f t="shared" si="44"/>
        <v>449237555200</v>
      </c>
      <c r="K213" s="30">
        <f t="shared" si="45"/>
        <v>61478304</v>
      </c>
      <c r="L213" s="4">
        <f t="shared" si="46"/>
        <v>11656432486400</v>
      </c>
      <c r="M213" s="5">
        <f t="shared" si="47"/>
        <v>1236136064</v>
      </c>
    </row>
    <row r="214" spans="1:13" x14ac:dyDescent="0.3">
      <c r="A214" s="25">
        <v>212</v>
      </c>
      <c r="B214" s="4">
        <f t="shared" si="37"/>
        <v>10481640</v>
      </c>
      <c r="C214" s="5">
        <f t="shared" si="38"/>
        <v>25018</v>
      </c>
      <c r="D214" s="4">
        <f t="shared" si="48"/>
        <v>5240820</v>
      </c>
      <c r="E214" s="30">
        <f t="shared" si="39"/>
        <v>3380</v>
      </c>
      <c r="F214" s="4">
        <f t="shared" si="40"/>
        <v>397744160</v>
      </c>
      <c r="G214" s="30">
        <f t="shared" si="41"/>
        <v>117288</v>
      </c>
      <c r="H214" s="4">
        <f t="shared" si="42"/>
        <v>15276512000</v>
      </c>
      <c r="I214" s="30">
        <f t="shared" si="43"/>
        <v>2892192</v>
      </c>
      <c r="J214" s="4">
        <f t="shared" si="44"/>
        <v>458007255040</v>
      </c>
      <c r="K214" s="30">
        <f t="shared" si="45"/>
        <v>62592416</v>
      </c>
      <c r="L214" s="4">
        <f t="shared" si="46"/>
        <v>11873755105280</v>
      </c>
      <c r="M214" s="5">
        <f t="shared" si="47"/>
        <v>1258156160</v>
      </c>
    </row>
    <row r="215" spans="1:13" x14ac:dyDescent="0.3">
      <c r="A215" s="25">
        <v>213</v>
      </c>
      <c r="B215" s="4">
        <f t="shared" si="37"/>
        <v>10786920</v>
      </c>
      <c r="C215" s="5">
        <f t="shared" si="38"/>
        <v>25594</v>
      </c>
      <c r="D215" s="4">
        <f t="shared" si="48"/>
        <v>5393460</v>
      </c>
      <c r="E215" s="30">
        <f t="shared" si="39"/>
        <v>3460</v>
      </c>
      <c r="F215" s="4">
        <f t="shared" si="40"/>
        <v>406709280</v>
      </c>
      <c r="G215" s="30">
        <f t="shared" si="41"/>
        <v>119592</v>
      </c>
      <c r="H215" s="4">
        <f t="shared" si="42"/>
        <v>15589856000</v>
      </c>
      <c r="I215" s="30">
        <f t="shared" si="43"/>
        <v>2945440</v>
      </c>
      <c r="J215" s="4">
        <f t="shared" si="44"/>
        <v>466787768320</v>
      </c>
      <c r="K215" s="30">
        <f t="shared" si="45"/>
        <v>63706528</v>
      </c>
      <c r="L215" s="4">
        <f t="shared" si="46"/>
        <v>12091292682240</v>
      </c>
      <c r="M215" s="5">
        <f t="shared" si="47"/>
        <v>1280176256</v>
      </c>
    </row>
    <row r="216" spans="1:13" x14ac:dyDescent="0.3">
      <c r="A216" s="25">
        <v>214</v>
      </c>
      <c r="B216" s="4">
        <f t="shared" si="37"/>
        <v>11093640</v>
      </c>
      <c r="C216" s="5">
        <f t="shared" si="38"/>
        <v>26170</v>
      </c>
      <c r="D216" s="4">
        <f t="shared" si="48"/>
        <v>5546820</v>
      </c>
      <c r="E216" s="30">
        <f t="shared" si="39"/>
        <v>3540</v>
      </c>
      <c r="F216" s="4">
        <f t="shared" si="40"/>
        <v>415696160</v>
      </c>
      <c r="G216" s="30">
        <f t="shared" si="41"/>
        <v>121896</v>
      </c>
      <c r="H216" s="4">
        <f t="shared" si="42"/>
        <v>15903712000</v>
      </c>
      <c r="I216" s="30">
        <f t="shared" si="43"/>
        <v>2998688</v>
      </c>
      <c r="J216" s="4">
        <f t="shared" si="44"/>
        <v>475579095040</v>
      </c>
      <c r="K216" s="30">
        <f t="shared" si="45"/>
        <v>64820640</v>
      </c>
      <c r="L216" s="4">
        <f t="shared" si="46"/>
        <v>12309045217280</v>
      </c>
      <c r="M216" s="5">
        <f t="shared" si="47"/>
        <v>1302196352</v>
      </c>
    </row>
    <row r="217" spans="1:13" x14ac:dyDescent="0.3">
      <c r="A217" s="25">
        <v>215</v>
      </c>
      <c r="B217" s="4">
        <f t="shared" si="37"/>
        <v>11401800</v>
      </c>
      <c r="C217" s="5">
        <f t="shared" si="38"/>
        <v>26746</v>
      </c>
      <c r="D217" s="4">
        <f t="shared" si="48"/>
        <v>5700900</v>
      </c>
      <c r="E217" s="30">
        <f t="shared" si="39"/>
        <v>3620</v>
      </c>
      <c r="F217" s="4">
        <f t="shared" si="40"/>
        <v>424704800</v>
      </c>
      <c r="G217" s="30">
        <f t="shared" si="41"/>
        <v>124200</v>
      </c>
      <c r="H217" s="4">
        <f t="shared" si="42"/>
        <v>16218080000</v>
      </c>
      <c r="I217" s="30">
        <f t="shared" si="43"/>
        <v>3051936</v>
      </c>
      <c r="J217" s="4">
        <f t="shared" si="44"/>
        <v>484381235200</v>
      </c>
      <c r="K217" s="30">
        <f t="shared" si="45"/>
        <v>65934752</v>
      </c>
      <c r="L217" s="4">
        <f t="shared" si="46"/>
        <v>12527012710400</v>
      </c>
      <c r="M217" s="5">
        <f t="shared" si="47"/>
        <v>1324216448</v>
      </c>
    </row>
    <row r="218" spans="1:13" x14ac:dyDescent="0.3">
      <c r="A218" s="25">
        <v>216</v>
      </c>
      <c r="B218" s="4">
        <f t="shared" si="37"/>
        <v>11711400</v>
      </c>
      <c r="C218" s="5">
        <f t="shared" si="38"/>
        <v>27322</v>
      </c>
      <c r="D218" s="4">
        <f t="shared" si="48"/>
        <v>5855700</v>
      </c>
      <c r="E218" s="30">
        <f t="shared" si="39"/>
        <v>3700</v>
      </c>
      <c r="F218" s="4">
        <f t="shared" si="40"/>
        <v>433735200</v>
      </c>
      <c r="G218" s="30">
        <f t="shared" si="41"/>
        <v>126504</v>
      </c>
      <c r="H218" s="4">
        <f t="shared" si="42"/>
        <v>16532960000</v>
      </c>
      <c r="I218" s="30">
        <f t="shared" si="43"/>
        <v>3105184</v>
      </c>
      <c r="J218" s="4">
        <f t="shared" si="44"/>
        <v>493194188800</v>
      </c>
      <c r="K218" s="30">
        <f t="shared" si="45"/>
        <v>67048864</v>
      </c>
      <c r="L218" s="4">
        <f t="shared" si="46"/>
        <v>12745195161600</v>
      </c>
      <c r="M218" s="5">
        <f t="shared" si="47"/>
        <v>1346236544</v>
      </c>
    </row>
    <row r="219" spans="1:13" x14ac:dyDescent="0.3">
      <c r="A219" s="25">
        <v>217</v>
      </c>
      <c r="B219" s="4">
        <f t="shared" si="37"/>
        <v>12022440</v>
      </c>
      <c r="C219" s="5">
        <f t="shared" si="38"/>
        <v>27898</v>
      </c>
      <c r="D219" s="4">
        <f t="shared" si="48"/>
        <v>6011220</v>
      </c>
      <c r="E219" s="30">
        <f t="shared" si="39"/>
        <v>3780</v>
      </c>
      <c r="F219" s="4">
        <f t="shared" si="40"/>
        <v>442787360</v>
      </c>
      <c r="G219" s="30">
        <f t="shared" si="41"/>
        <v>128808</v>
      </c>
      <c r="H219" s="4">
        <f t="shared" si="42"/>
        <v>16848352000</v>
      </c>
      <c r="I219" s="30">
        <f t="shared" si="43"/>
        <v>3158432</v>
      </c>
      <c r="J219" s="4">
        <f t="shared" si="44"/>
        <v>502017955840</v>
      </c>
      <c r="K219" s="30">
        <f t="shared" si="45"/>
        <v>68162976</v>
      </c>
      <c r="L219" s="4">
        <f t="shared" si="46"/>
        <v>12963592570880</v>
      </c>
      <c r="M219" s="5">
        <f t="shared" si="47"/>
        <v>1368256640</v>
      </c>
    </row>
    <row r="220" spans="1:13" x14ac:dyDescent="0.3">
      <c r="A220" s="25">
        <v>218</v>
      </c>
      <c r="B220" s="4">
        <f t="shared" si="37"/>
        <v>12334920</v>
      </c>
      <c r="C220" s="5">
        <f t="shared" si="38"/>
        <v>28474</v>
      </c>
      <c r="D220" s="4">
        <f t="shared" si="48"/>
        <v>6167460</v>
      </c>
      <c r="E220" s="30">
        <f t="shared" si="39"/>
        <v>3860</v>
      </c>
      <c r="F220" s="4">
        <f t="shared" si="40"/>
        <v>451861280</v>
      </c>
      <c r="G220" s="30">
        <f t="shared" si="41"/>
        <v>131112</v>
      </c>
      <c r="H220" s="4">
        <f t="shared" si="42"/>
        <v>17164256000</v>
      </c>
      <c r="I220" s="30">
        <f t="shared" si="43"/>
        <v>3211680</v>
      </c>
      <c r="J220" s="4">
        <f t="shared" si="44"/>
        <v>510852536320</v>
      </c>
      <c r="K220" s="30">
        <f t="shared" si="45"/>
        <v>69277088</v>
      </c>
      <c r="L220" s="4">
        <f t="shared" si="46"/>
        <v>13182204938240</v>
      </c>
      <c r="M220" s="5">
        <f t="shared" si="47"/>
        <v>1390276736</v>
      </c>
    </row>
    <row r="221" spans="1:13" x14ac:dyDescent="0.3">
      <c r="A221" s="25">
        <v>219</v>
      </c>
      <c r="B221" s="4">
        <f t="shared" si="37"/>
        <v>12648840</v>
      </c>
      <c r="C221" s="5">
        <f t="shared" si="38"/>
        <v>29050</v>
      </c>
      <c r="D221" s="4">
        <f t="shared" si="48"/>
        <v>6324420</v>
      </c>
      <c r="E221" s="30">
        <f t="shared" si="39"/>
        <v>3940</v>
      </c>
      <c r="F221" s="4">
        <f t="shared" si="40"/>
        <v>460956960</v>
      </c>
      <c r="G221" s="30">
        <f t="shared" si="41"/>
        <v>133416</v>
      </c>
      <c r="H221" s="4">
        <f t="shared" si="42"/>
        <v>17480672000</v>
      </c>
      <c r="I221" s="30">
        <f t="shared" si="43"/>
        <v>3264928</v>
      </c>
      <c r="J221" s="4">
        <f t="shared" si="44"/>
        <v>519697930240</v>
      </c>
      <c r="K221" s="30">
        <f t="shared" si="45"/>
        <v>70391200</v>
      </c>
      <c r="L221" s="4">
        <f t="shared" si="46"/>
        <v>13401032263680</v>
      </c>
      <c r="M221" s="5">
        <f t="shared" si="47"/>
        <v>1412296832</v>
      </c>
    </row>
    <row r="222" spans="1:13" x14ac:dyDescent="0.3">
      <c r="A222" s="25">
        <v>220</v>
      </c>
      <c r="B222" s="4">
        <f t="shared" si="37"/>
        <v>12964200</v>
      </c>
      <c r="C222" s="5">
        <f t="shared" si="38"/>
        <v>29626</v>
      </c>
      <c r="D222" s="4">
        <f t="shared" si="48"/>
        <v>6482100</v>
      </c>
      <c r="E222" s="30">
        <f t="shared" si="39"/>
        <v>4020</v>
      </c>
      <c r="F222" s="4">
        <f t="shared" si="40"/>
        <v>470074400</v>
      </c>
      <c r="G222" s="30">
        <f t="shared" si="41"/>
        <v>135720</v>
      </c>
      <c r="H222" s="4">
        <f t="shared" si="42"/>
        <v>17797600000</v>
      </c>
      <c r="I222" s="30">
        <f t="shared" si="43"/>
        <v>3318176</v>
      </c>
      <c r="J222" s="4">
        <f t="shared" si="44"/>
        <v>528554137600</v>
      </c>
      <c r="K222" s="30">
        <f t="shared" si="45"/>
        <v>71505312</v>
      </c>
      <c r="L222" s="4">
        <f t="shared" si="46"/>
        <v>13620074547200</v>
      </c>
      <c r="M222" s="5">
        <f t="shared" si="47"/>
        <v>1434316928</v>
      </c>
    </row>
    <row r="223" spans="1:13" x14ac:dyDescent="0.3">
      <c r="A223" s="25">
        <v>221</v>
      </c>
      <c r="B223" s="4">
        <f t="shared" si="37"/>
        <v>13281000</v>
      </c>
      <c r="C223" s="5">
        <f t="shared" si="38"/>
        <v>30202</v>
      </c>
      <c r="D223" s="4">
        <f t="shared" si="48"/>
        <v>6640500</v>
      </c>
      <c r="E223" s="30">
        <f t="shared" si="39"/>
        <v>4100</v>
      </c>
      <c r="F223" s="4">
        <f t="shared" si="40"/>
        <v>479213600</v>
      </c>
      <c r="G223" s="30">
        <f t="shared" si="41"/>
        <v>138024</v>
      </c>
      <c r="H223" s="4">
        <f t="shared" si="42"/>
        <v>18115040000</v>
      </c>
      <c r="I223" s="30">
        <f t="shared" si="43"/>
        <v>3371424</v>
      </c>
      <c r="J223" s="4">
        <f t="shared" si="44"/>
        <v>537421158400</v>
      </c>
      <c r="K223" s="30">
        <f t="shared" si="45"/>
        <v>72619424</v>
      </c>
      <c r="L223" s="4">
        <f t="shared" si="46"/>
        <v>13839331788800</v>
      </c>
      <c r="M223" s="5">
        <f t="shared" si="47"/>
        <v>1456337024</v>
      </c>
    </row>
    <row r="224" spans="1:13" x14ac:dyDescent="0.3">
      <c r="A224" s="25">
        <v>222</v>
      </c>
      <c r="B224" s="4">
        <f t="shared" si="37"/>
        <v>13599240</v>
      </c>
      <c r="C224" s="5">
        <f t="shared" si="38"/>
        <v>30778</v>
      </c>
      <c r="D224" s="4">
        <f t="shared" si="48"/>
        <v>6799620</v>
      </c>
      <c r="E224" s="30">
        <f t="shared" si="39"/>
        <v>4180</v>
      </c>
      <c r="F224" s="4">
        <f t="shared" si="40"/>
        <v>488374560</v>
      </c>
      <c r="G224" s="30">
        <f t="shared" si="41"/>
        <v>140328</v>
      </c>
      <c r="H224" s="4">
        <f t="shared" si="42"/>
        <v>18432992000</v>
      </c>
      <c r="I224" s="30">
        <f t="shared" si="43"/>
        <v>3424672</v>
      </c>
      <c r="J224" s="4">
        <f t="shared" si="44"/>
        <v>546298992640</v>
      </c>
      <c r="K224" s="30">
        <f t="shared" si="45"/>
        <v>73733536</v>
      </c>
      <c r="L224" s="4">
        <f t="shared" si="46"/>
        <v>14058803988480</v>
      </c>
      <c r="M224" s="5">
        <f t="shared" si="47"/>
        <v>1478357120</v>
      </c>
    </row>
    <row r="225" spans="1:13" x14ac:dyDescent="0.3">
      <c r="A225" s="25">
        <v>223</v>
      </c>
      <c r="B225" s="4">
        <f t="shared" si="37"/>
        <v>13918920</v>
      </c>
      <c r="C225" s="5">
        <f t="shared" si="38"/>
        <v>31354</v>
      </c>
      <c r="D225" s="4">
        <f t="shared" si="48"/>
        <v>6959460</v>
      </c>
      <c r="E225" s="30">
        <f t="shared" si="39"/>
        <v>4260</v>
      </c>
      <c r="F225" s="4">
        <f t="shared" si="40"/>
        <v>497557280</v>
      </c>
      <c r="G225" s="30">
        <f t="shared" si="41"/>
        <v>142632</v>
      </c>
      <c r="H225" s="4">
        <f t="shared" si="42"/>
        <v>18751456000</v>
      </c>
      <c r="I225" s="30">
        <f t="shared" si="43"/>
        <v>3477920</v>
      </c>
      <c r="J225" s="4">
        <f t="shared" si="44"/>
        <v>555187640320</v>
      </c>
      <c r="K225" s="30">
        <f t="shared" si="45"/>
        <v>74847648</v>
      </c>
      <c r="L225" s="4">
        <f t="shared" si="46"/>
        <v>14278491146240</v>
      </c>
      <c r="M225" s="5">
        <f t="shared" si="47"/>
        <v>1500377216</v>
      </c>
    </row>
    <row r="226" spans="1:13" x14ac:dyDescent="0.3">
      <c r="A226" s="25">
        <v>224</v>
      </c>
      <c r="B226" s="4">
        <f t="shared" si="37"/>
        <v>14240040</v>
      </c>
      <c r="C226" s="5">
        <f t="shared" si="38"/>
        <v>31930</v>
      </c>
      <c r="D226" s="4">
        <f t="shared" si="48"/>
        <v>7120020</v>
      </c>
      <c r="E226" s="30">
        <f t="shared" si="39"/>
        <v>4340</v>
      </c>
      <c r="F226" s="4">
        <f t="shared" si="40"/>
        <v>506761760</v>
      </c>
      <c r="G226" s="30">
        <f t="shared" si="41"/>
        <v>144936</v>
      </c>
      <c r="H226" s="4">
        <f t="shared" si="42"/>
        <v>19070432000</v>
      </c>
      <c r="I226" s="30">
        <f t="shared" si="43"/>
        <v>3531168</v>
      </c>
      <c r="J226" s="4">
        <f t="shared" si="44"/>
        <v>564087101440</v>
      </c>
      <c r="K226" s="30">
        <f t="shared" si="45"/>
        <v>75961760</v>
      </c>
      <c r="L226" s="4">
        <f t="shared" si="46"/>
        <v>14498393262080</v>
      </c>
      <c r="M226" s="5">
        <f t="shared" si="47"/>
        <v>1522397312</v>
      </c>
    </row>
    <row r="227" spans="1:13" x14ac:dyDescent="0.3">
      <c r="A227" s="25">
        <v>225</v>
      </c>
      <c r="B227" s="4">
        <f t="shared" si="37"/>
        <v>14562600</v>
      </c>
      <c r="C227" s="5">
        <f t="shared" si="38"/>
        <v>32506</v>
      </c>
      <c r="D227" s="4">
        <f t="shared" si="48"/>
        <v>7281300</v>
      </c>
      <c r="E227" s="30">
        <f t="shared" si="39"/>
        <v>4420</v>
      </c>
      <c r="F227" s="4">
        <f t="shared" si="40"/>
        <v>515988000</v>
      </c>
      <c r="G227" s="30">
        <f t="shared" si="41"/>
        <v>147240</v>
      </c>
      <c r="H227" s="4">
        <f t="shared" si="42"/>
        <v>19389920000</v>
      </c>
      <c r="I227" s="30">
        <f t="shared" si="43"/>
        <v>3584416</v>
      </c>
      <c r="J227" s="4">
        <f t="shared" si="44"/>
        <v>572997376000</v>
      </c>
      <c r="K227" s="30">
        <f t="shared" si="45"/>
        <v>77075872</v>
      </c>
      <c r="L227" s="4">
        <f t="shared" si="46"/>
        <v>14718510336000</v>
      </c>
      <c r="M227" s="5">
        <f t="shared" si="47"/>
        <v>1544417408</v>
      </c>
    </row>
    <row r="228" spans="1:13" x14ac:dyDescent="0.3">
      <c r="A228" s="25">
        <v>226</v>
      </c>
      <c r="B228" s="4">
        <f t="shared" si="37"/>
        <v>14922600</v>
      </c>
      <c r="C228" s="5">
        <f t="shared" si="38"/>
        <v>33146</v>
      </c>
      <c r="D228" s="4">
        <f t="shared" si="48"/>
        <v>7461300</v>
      </c>
      <c r="E228" s="30">
        <f t="shared" si="39"/>
        <v>4500</v>
      </c>
      <c r="F228" s="4">
        <f t="shared" si="40"/>
        <v>525780000</v>
      </c>
      <c r="G228" s="30">
        <f t="shared" si="41"/>
        <v>149544</v>
      </c>
      <c r="H228" s="4">
        <f t="shared" si="42"/>
        <v>19722720000</v>
      </c>
      <c r="I228" s="30">
        <f t="shared" si="43"/>
        <v>3637664</v>
      </c>
      <c r="J228" s="4">
        <f t="shared" si="44"/>
        <v>582188800000</v>
      </c>
      <c r="K228" s="30">
        <f t="shared" si="45"/>
        <v>78189984</v>
      </c>
      <c r="L228" s="4">
        <f t="shared" si="46"/>
        <v>14944216320000</v>
      </c>
      <c r="M228" s="5">
        <f t="shared" si="47"/>
        <v>1566437504</v>
      </c>
    </row>
    <row r="229" spans="1:13" x14ac:dyDescent="0.3">
      <c r="A229" s="25">
        <v>227</v>
      </c>
      <c r="B229" s="4">
        <f t="shared" si="37"/>
        <v>15284200</v>
      </c>
      <c r="C229" s="5">
        <f t="shared" si="38"/>
        <v>33786</v>
      </c>
      <c r="D229" s="4">
        <f t="shared" si="48"/>
        <v>7642100</v>
      </c>
      <c r="E229" s="30">
        <f t="shared" si="39"/>
        <v>4580</v>
      </c>
      <c r="F229" s="4">
        <f t="shared" si="40"/>
        <v>535595040</v>
      </c>
      <c r="G229" s="30">
        <f t="shared" si="41"/>
        <v>151848</v>
      </c>
      <c r="H229" s="4">
        <f t="shared" si="42"/>
        <v>20056052480</v>
      </c>
      <c r="I229" s="30">
        <f t="shared" si="43"/>
        <v>3690912</v>
      </c>
      <c r="J229" s="4">
        <f t="shared" si="44"/>
        <v>591391365120</v>
      </c>
      <c r="K229" s="30">
        <f t="shared" si="45"/>
        <v>79304096</v>
      </c>
      <c r="L229" s="4">
        <f t="shared" si="46"/>
        <v>15170142504960</v>
      </c>
      <c r="M229" s="5">
        <f t="shared" si="47"/>
        <v>1588457600</v>
      </c>
    </row>
    <row r="230" spans="1:13" x14ac:dyDescent="0.3">
      <c r="A230" s="25">
        <v>228</v>
      </c>
      <c r="B230" s="4">
        <f t="shared" si="37"/>
        <v>15647400</v>
      </c>
      <c r="C230" s="5">
        <f t="shared" si="38"/>
        <v>34426</v>
      </c>
      <c r="D230" s="4">
        <f t="shared" si="48"/>
        <v>7823700</v>
      </c>
      <c r="E230" s="30">
        <f t="shared" si="39"/>
        <v>4660</v>
      </c>
      <c r="F230" s="4">
        <f t="shared" si="40"/>
        <v>545433120</v>
      </c>
      <c r="G230" s="30">
        <f t="shared" si="41"/>
        <v>154152</v>
      </c>
      <c r="H230" s="4">
        <f t="shared" si="42"/>
        <v>20389917440</v>
      </c>
      <c r="I230" s="30">
        <f t="shared" si="43"/>
        <v>3744160</v>
      </c>
      <c r="J230" s="4">
        <f t="shared" si="44"/>
        <v>600605071360</v>
      </c>
      <c r="K230" s="30">
        <f t="shared" si="45"/>
        <v>80418208</v>
      </c>
      <c r="L230" s="4">
        <f t="shared" si="46"/>
        <v>15396288890880</v>
      </c>
      <c r="M230" s="5">
        <f t="shared" si="47"/>
        <v>1610477696</v>
      </c>
    </row>
    <row r="231" spans="1:13" x14ac:dyDescent="0.3">
      <c r="A231" s="25">
        <v>229</v>
      </c>
      <c r="B231" s="4">
        <f t="shared" si="37"/>
        <v>16012200</v>
      </c>
      <c r="C231" s="5">
        <f t="shared" si="38"/>
        <v>35066</v>
      </c>
      <c r="D231" s="4">
        <f t="shared" si="48"/>
        <v>8006100</v>
      </c>
      <c r="E231" s="30">
        <f t="shared" si="39"/>
        <v>4740</v>
      </c>
      <c r="F231" s="4">
        <f t="shared" si="40"/>
        <v>555294240</v>
      </c>
      <c r="G231" s="30">
        <f t="shared" si="41"/>
        <v>156456</v>
      </c>
      <c r="H231" s="4">
        <f t="shared" si="42"/>
        <v>20724314880</v>
      </c>
      <c r="I231" s="30">
        <f t="shared" si="43"/>
        <v>3797408</v>
      </c>
      <c r="J231" s="4">
        <f t="shared" si="44"/>
        <v>609829918720</v>
      </c>
      <c r="K231" s="30">
        <f t="shared" si="45"/>
        <v>81532320</v>
      </c>
      <c r="L231" s="4">
        <f t="shared" si="46"/>
        <v>15622655477760</v>
      </c>
      <c r="M231" s="5">
        <f t="shared" si="47"/>
        <v>1632497792</v>
      </c>
    </row>
    <row r="232" spans="1:13" x14ac:dyDescent="0.3">
      <c r="A232" s="25">
        <v>230</v>
      </c>
      <c r="B232" s="4">
        <f t="shared" si="37"/>
        <v>16378600</v>
      </c>
      <c r="C232" s="5">
        <f t="shared" si="38"/>
        <v>35706</v>
      </c>
      <c r="D232" s="4">
        <f t="shared" si="48"/>
        <v>8189300</v>
      </c>
      <c r="E232" s="30">
        <f t="shared" si="39"/>
        <v>4820</v>
      </c>
      <c r="F232" s="4">
        <f t="shared" si="40"/>
        <v>565178400</v>
      </c>
      <c r="G232" s="30">
        <f t="shared" si="41"/>
        <v>158760</v>
      </c>
      <c r="H232" s="4">
        <f t="shared" si="42"/>
        <v>21059244800</v>
      </c>
      <c r="I232" s="30">
        <f t="shared" si="43"/>
        <v>3850656</v>
      </c>
      <c r="J232" s="4">
        <f t="shared" si="44"/>
        <v>619065907200</v>
      </c>
      <c r="K232" s="30">
        <f t="shared" si="45"/>
        <v>82646432</v>
      </c>
      <c r="L232" s="4">
        <f t="shared" si="46"/>
        <v>15849242265600</v>
      </c>
      <c r="M232" s="5">
        <f>M231+POWER(2,ROUNDDOWN(($A231+800)/50,0))*ROUNDUP(($A231+800)/50,0)</f>
        <v>1654517888</v>
      </c>
    </row>
    <row r="233" spans="1:13" x14ac:dyDescent="0.3">
      <c r="A233" s="25">
        <v>231</v>
      </c>
      <c r="B233" s="4">
        <f t="shared" si="37"/>
        <v>16746600</v>
      </c>
      <c r="C233" s="5">
        <f t="shared" si="38"/>
        <v>36346</v>
      </c>
      <c r="D233" s="4">
        <f t="shared" si="48"/>
        <v>8373300</v>
      </c>
      <c r="E233" s="30">
        <f t="shared" si="39"/>
        <v>4900</v>
      </c>
      <c r="F233" s="4">
        <f t="shared" si="40"/>
        <v>575085600</v>
      </c>
      <c r="G233" s="30">
        <f t="shared" si="41"/>
        <v>161064</v>
      </c>
      <c r="H233" s="4">
        <f t="shared" si="42"/>
        <v>21394707200</v>
      </c>
      <c r="I233" s="30">
        <f t="shared" si="43"/>
        <v>3903904</v>
      </c>
      <c r="J233" s="4">
        <f t="shared" si="44"/>
        <v>628313036800</v>
      </c>
      <c r="K233" s="30">
        <f t="shared" si="45"/>
        <v>83760544</v>
      </c>
      <c r="L233" s="4">
        <f t="shared" si="46"/>
        <v>16076049254400</v>
      </c>
      <c r="M233" s="5">
        <f t="shared" si="47"/>
        <v>1676537984</v>
      </c>
    </row>
    <row r="234" spans="1:13" x14ac:dyDescent="0.3">
      <c r="A234" s="25">
        <v>232</v>
      </c>
      <c r="B234" s="4">
        <f t="shared" si="37"/>
        <v>17116200</v>
      </c>
      <c r="C234" s="5">
        <f t="shared" si="38"/>
        <v>36986</v>
      </c>
      <c r="D234" s="4">
        <f t="shared" si="48"/>
        <v>8558100</v>
      </c>
      <c r="E234" s="30">
        <f t="shared" si="39"/>
        <v>4980</v>
      </c>
      <c r="F234" s="4">
        <f t="shared" si="40"/>
        <v>585015840</v>
      </c>
      <c r="G234" s="30">
        <f t="shared" si="41"/>
        <v>163368</v>
      </c>
      <c r="H234" s="4">
        <f t="shared" si="42"/>
        <v>21730702080</v>
      </c>
      <c r="I234" s="30">
        <f t="shared" si="43"/>
        <v>3957152</v>
      </c>
      <c r="J234" s="4">
        <f t="shared" si="44"/>
        <v>637571307520</v>
      </c>
      <c r="K234" s="30">
        <f t="shared" si="45"/>
        <v>84874656</v>
      </c>
      <c r="L234" s="4">
        <f t="shared" si="46"/>
        <v>16303076444160</v>
      </c>
      <c r="M234" s="5">
        <f t="shared" si="47"/>
        <v>1698558080</v>
      </c>
    </row>
    <row r="235" spans="1:13" x14ac:dyDescent="0.3">
      <c r="A235" s="25">
        <v>233</v>
      </c>
      <c r="B235" s="4">
        <f t="shared" si="37"/>
        <v>17487400</v>
      </c>
      <c r="C235" s="5">
        <f t="shared" si="38"/>
        <v>37626</v>
      </c>
      <c r="D235" s="4">
        <f t="shared" si="48"/>
        <v>8743700</v>
      </c>
      <c r="E235" s="30">
        <f t="shared" si="39"/>
        <v>5060</v>
      </c>
      <c r="F235" s="4">
        <f t="shared" si="40"/>
        <v>594969120</v>
      </c>
      <c r="G235" s="30">
        <f t="shared" si="41"/>
        <v>165672</v>
      </c>
      <c r="H235" s="4">
        <f t="shared" si="42"/>
        <v>22067229440</v>
      </c>
      <c r="I235" s="30">
        <f t="shared" si="43"/>
        <v>4010400</v>
      </c>
      <c r="J235" s="4">
        <f t="shared" si="44"/>
        <v>646840719360</v>
      </c>
      <c r="K235" s="30">
        <f t="shared" si="45"/>
        <v>85988768</v>
      </c>
      <c r="L235" s="4">
        <f t="shared" si="46"/>
        <v>16530323834880</v>
      </c>
      <c r="M235" s="5">
        <f t="shared" si="47"/>
        <v>1720578176</v>
      </c>
    </row>
    <row r="236" spans="1:13" x14ac:dyDescent="0.3">
      <c r="A236" s="25">
        <v>234</v>
      </c>
      <c r="B236" s="4">
        <f t="shared" si="37"/>
        <v>17860200</v>
      </c>
      <c r="C236" s="5">
        <f t="shared" si="38"/>
        <v>38266</v>
      </c>
      <c r="D236" s="4">
        <f t="shared" si="48"/>
        <v>8930100</v>
      </c>
      <c r="E236" s="30">
        <f t="shared" si="39"/>
        <v>5140</v>
      </c>
      <c r="F236" s="4">
        <f t="shared" si="40"/>
        <v>604945440</v>
      </c>
      <c r="G236" s="30">
        <f t="shared" si="41"/>
        <v>167976</v>
      </c>
      <c r="H236" s="4">
        <f t="shared" si="42"/>
        <v>22404289280</v>
      </c>
      <c r="I236" s="30">
        <f t="shared" si="43"/>
        <v>4063648</v>
      </c>
      <c r="J236" s="4">
        <f t="shared" si="44"/>
        <v>656121272320</v>
      </c>
      <c r="K236" s="30">
        <f t="shared" si="45"/>
        <v>87102880</v>
      </c>
      <c r="L236" s="4">
        <f t="shared" si="46"/>
        <v>16757791426560</v>
      </c>
      <c r="M236" s="5">
        <f t="shared" si="47"/>
        <v>1742598272</v>
      </c>
    </row>
    <row r="237" spans="1:13" x14ac:dyDescent="0.3">
      <c r="A237" s="25">
        <v>235</v>
      </c>
      <c r="B237" s="4">
        <f t="shared" si="37"/>
        <v>18234600</v>
      </c>
      <c r="C237" s="5">
        <f t="shared" si="38"/>
        <v>38906</v>
      </c>
      <c r="D237" s="4">
        <f t="shared" si="48"/>
        <v>9117300</v>
      </c>
      <c r="E237" s="30">
        <f t="shared" si="39"/>
        <v>5220</v>
      </c>
      <c r="F237" s="4">
        <f t="shared" si="40"/>
        <v>614944800</v>
      </c>
      <c r="G237" s="30">
        <f t="shared" si="41"/>
        <v>170280</v>
      </c>
      <c r="H237" s="4">
        <f t="shared" si="42"/>
        <v>22741881600</v>
      </c>
      <c r="I237" s="30">
        <f t="shared" si="43"/>
        <v>4116896</v>
      </c>
      <c r="J237" s="4">
        <f t="shared" si="44"/>
        <v>665412966400</v>
      </c>
      <c r="K237" s="30">
        <f t="shared" si="45"/>
        <v>88216992</v>
      </c>
      <c r="L237" s="4">
        <f t="shared" si="46"/>
        <v>16985479219200</v>
      </c>
      <c r="M237" s="5">
        <f t="shared" si="47"/>
        <v>1764618368</v>
      </c>
    </row>
    <row r="238" spans="1:13" x14ac:dyDescent="0.3">
      <c r="A238" s="25">
        <v>236</v>
      </c>
      <c r="B238" s="4">
        <f t="shared" si="37"/>
        <v>18610600</v>
      </c>
      <c r="C238" s="5">
        <f t="shared" si="38"/>
        <v>39546</v>
      </c>
      <c r="D238" s="4">
        <f t="shared" si="48"/>
        <v>9305300</v>
      </c>
      <c r="E238" s="30">
        <f t="shared" si="39"/>
        <v>5300</v>
      </c>
      <c r="F238" s="4">
        <f t="shared" si="40"/>
        <v>624967200</v>
      </c>
      <c r="G238" s="30">
        <f t="shared" si="41"/>
        <v>172584</v>
      </c>
      <c r="H238" s="4">
        <f t="shared" si="42"/>
        <v>23080006400</v>
      </c>
      <c r="I238" s="30">
        <f t="shared" si="43"/>
        <v>4170144</v>
      </c>
      <c r="J238" s="4">
        <f t="shared" si="44"/>
        <v>674715801600</v>
      </c>
      <c r="K238" s="30">
        <f t="shared" si="45"/>
        <v>89331104</v>
      </c>
      <c r="L238" s="4">
        <f t="shared" si="46"/>
        <v>17213387212800</v>
      </c>
      <c r="M238" s="5">
        <f t="shared" si="47"/>
        <v>1786638464</v>
      </c>
    </row>
    <row r="239" spans="1:13" x14ac:dyDescent="0.3">
      <c r="A239" s="25">
        <v>237</v>
      </c>
      <c r="B239" s="4">
        <f t="shared" si="37"/>
        <v>18988200</v>
      </c>
      <c r="C239" s="5">
        <f t="shared" si="38"/>
        <v>40186</v>
      </c>
      <c r="D239" s="4">
        <f t="shared" si="48"/>
        <v>9494100</v>
      </c>
      <c r="E239" s="30">
        <f t="shared" si="39"/>
        <v>5380</v>
      </c>
      <c r="F239" s="4">
        <f t="shared" si="40"/>
        <v>635012640</v>
      </c>
      <c r="G239" s="30">
        <f t="shared" si="41"/>
        <v>174888</v>
      </c>
      <c r="H239" s="4">
        <f t="shared" si="42"/>
        <v>23418663680</v>
      </c>
      <c r="I239" s="30">
        <f t="shared" si="43"/>
        <v>4223392</v>
      </c>
      <c r="J239" s="4">
        <f t="shared" si="44"/>
        <v>684029777920</v>
      </c>
      <c r="K239" s="30">
        <f t="shared" si="45"/>
        <v>90445216</v>
      </c>
      <c r="L239" s="4">
        <f t="shared" si="46"/>
        <v>17441515407360</v>
      </c>
      <c r="M239" s="5">
        <f t="shared" si="47"/>
        <v>1808658560</v>
      </c>
    </row>
    <row r="240" spans="1:13" x14ac:dyDescent="0.3">
      <c r="A240" s="25">
        <v>238</v>
      </c>
      <c r="B240" s="4">
        <f t="shared" si="37"/>
        <v>19367400</v>
      </c>
      <c r="C240" s="5">
        <f t="shared" si="38"/>
        <v>40826</v>
      </c>
      <c r="D240" s="4">
        <f t="shared" si="48"/>
        <v>9683700</v>
      </c>
      <c r="E240" s="30">
        <f t="shared" si="39"/>
        <v>5460</v>
      </c>
      <c r="F240" s="4">
        <f t="shared" si="40"/>
        <v>645081120</v>
      </c>
      <c r="G240" s="30">
        <f t="shared" si="41"/>
        <v>177192</v>
      </c>
      <c r="H240" s="4">
        <f t="shared" si="42"/>
        <v>23757853440</v>
      </c>
      <c r="I240" s="30">
        <f t="shared" si="43"/>
        <v>4276640</v>
      </c>
      <c r="J240" s="4">
        <f t="shared" si="44"/>
        <v>693354895360</v>
      </c>
      <c r="K240" s="30">
        <f t="shared" si="45"/>
        <v>91559328</v>
      </c>
      <c r="L240" s="4">
        <f t="shared" si="46"/>
        <v>17669863802880</v>
      </c>
      <c r="M240" s="5">
        <f t="shared" si="47"/>
        <v>1830678656</v>
      </c>
    </row>
    <row r="241" spans="1:13" x14ac:dyDescent="0.3">
      <c r="A241" s="25">
        <v>239</v>
      </c>
      <c r="B241" s="4">
        <f t="shared" si="37"/>
        <v>19748200</v>
      </c>
      <c r="C241" s="5">
        <f t="shared" si="38"/>
        <v>41466</v>
      </c>
      <c r="D241" s="4">
        <f t="shared" si="48"/>
        <v>9874100</v>
      </c>
      <c r="E241" s="30">
        <f t="shared" si="39"/>
        <v>5540</v>
      </c>
      <c r="F241" s="4">
        <f t="shared" si="40"/>
        <v>655172640</v>
      </c>
      <c r="G241" s="30">
        <f t="shared" si="41"/>
        <v>179496</v>
      </c>
      <c r="H241" s="4">
        <f t="shared" si="42"/>
        <v>24097575680</v>
      </c>
      <c r="I241" s="30">
        <f t="shared" si="43"/>
        <v>4329888</v>
      </c>
      <c r="J241" s="4">
        <f t="shared" si="44"/>
        <v>702691153920</v>
      </c>
      <c r="K241" s="30">
        <f t="shared" si="45"/>
        <v>92673440</v>
      </c>
      <c r="L241" s="4">
        <f t="shared" si="46"/>
        <v>17898432399360</v>
      </c>
      <c r="M241" s="5">
        <f t="shared" si="47"/>
        <v>1852698752</v>
      </c>
    </row>
    <row r="242" spans="1:13" x14ac:dyDescent="0.3">
      <c r="A242" s="25">
        <v>240</v>
      </c>
      <c r="B242" s="4">
        <f t="shared" si="37"/>
        <v>20130600</v>
      </c>
      <c r="C242" s="5">
        <f t="shared" si="38"/>
        <v>42106</v>
      </c>
      <c r="D242" s="4">
        <f t="shared" si="48"/>
        <v>10065300</v>
      </c>
      <c r="E242" s="30">
        <f t="shared" si="39"/>
        <v>5620</v>
      </c>
      <c r="F242" s="4">
        <f t="shared" si="40"/>
        <v>665287200</v>
      </c>
      <c r="G242" s="30">
        <f t="shared" si="41"/>
        <v>181800</v>
      </c>
      <c r="H242" s="4">
        <f t="shared" si="42"/>
        <v>24437830400</v>
      </c>
      <c r="I242" s="30">
        <f t="shared" si="43"/>
        <v>4383136</v>
      </c>
      <c r="J242" s="4">
        <f t="shared" si="44"/>
        <v>712038553600</v>
      </c>
      <c r="K242" s="30">
        <f t="shared" si="45"/>
        <v>93787552</v>
      </c>
      <c r="L242" s="4">
        <f t="shared" si="46"/>
        <v>18127221196800</v>
      </c>
      <c r="M242" s="5">
        <f t="shared" si="47"/>
        <v>1874718848</v>
      </c>
    </row>
    <row r="243" spans="1:13" x14ac:dyDescent="0.3">
      <c r="A243" s="25">
        <v>241</v>
      </c>
      <c r="B243" s="4">
        <f t="shared" si="37"/>
        <v>20514600</v>
      </c>
      <c r="C243" s="5">
        <f t="shared" si="38"/>
        <v>42746</v>
      </c>
      <c r="D243" s="4">
        <f t="shared" si="48"/>
        <v>10257300</v>
      </c>
      <c r="E243" s="30">
        <f t="shared" si="39"/>
        <v>5700</v>
      </c>
      <c r="F243" s="4">
        <f t="shared" si="40"/>
        <v>675424800</v>
      </c>
      <c r="G243" s="30">
        <f t="shared" si="41"/>
        <v>184104</v>
      </c>
      <c r="H243" s="4">
        <f t="shared" si="42"/>
        <v>24778617600</v>
      </c>
      <c r="I243" s="30">
        <f t="shared" si="43"/>
        <v>4436384</v>
      </c>
      <c r="J243" s="4">
        <f t="shared" si="44"/>
        <v>721397094400</v>
      </c>
      <c r="K243" s="30">
        <f t="shared" si="45"/>
        <v>94901664</v>
      </c>
      <c r="L243" s="4">
        <f t="shared" si="46"/>
        <v>18356230195200</v>
      </c>
      <c r="M243" s="5">
        <f t="shared" si="47"/>
        <v>1896738944</v>
      </c>
    </row>
    <row r="244" spans="1:13" x14ac:dyDescent="0.3">
      <c r="A244" s="25">
        <v>242</v>
      </c>
      <c r="B244" s="4">
        <f t="shared" si="37"/>
        <v>20900200</v>
      </c>
      <c r="C244" s="5">
        <f t="shared" si="38"/>
        <v>43386</v>
      </c>
      <c r="D244" s="4">
        <f t="shared" si="48"/>
        <v>10450100</v>
      </c>
      <c r="E244" s="30">
        <f t="shared" si="39"/>
        <v>5780</v>
      </c>
      <c r="F244" s="4">
        <f t="shared" si="40"/>
        <v>685585440</v>
      </c>
      <c r="G244" s="30">
        <f t="shared" si="41"/>
        <v>186408</v>
      </c>
      <c r="H244" s="4">
        <f t="shared" si="42"/>
        <v>25119937280</v>
      </c>
      <c r="I244" s="30">
        <f t="shared" si="43"/>
        <v>4489632</v>
      </c>
      <c r="J244" s="4">
        <f t="shared" si="44"/>
        <v>730766776320</v>
      </c>
      <c r="K244" s="30">
        <f t="shared" si="45"/>
        <v>96015776</v>
      </c>
      <c r="L244" s="4">
        <f t="shared" si="46"/>
        <v>18585459394560</v>
      </c>
      <c r="M244" s="5">
        <f t="shared" si="47"/>
        <v>1918759040</v>
      </c>
    </row>
    <row r="245" spans="1:13" x14ac:dyDescent="0.3">
      <c r="A245" s="25">
        <v>243</v>
      </c>
      <c r="B245" s="4">
        <f t="shared" si="37"/>
        <v>21287400</v>
      </c>
      <c r="C245" s="5">
        <f t="shared" si="38"/>
        <v>44026</v>
      </c>
      <c r="D245" s="4">
        <f t="shared" si="48"/>
        <v>10643700</v>
      </c>
      <c r="E245" s="30">
        <f t="shared" si="39"/>
        <v>5860</v>
      </c>
      <c r="F245" s="4">
        <f t="shared" si="40"/>
        <v>695769120</v>
      </c>
      <c r="G245" s="30">
        <f t="shared" si="41"/>
        <v>188712</v>
      </c>
      <c r="H245" s="4">
        <f t="shared" si="42"/>
        <v>25461789440</v>
      </c>
      <c r="I245" s="30">
        <f t="shared" si="43"/>
        <v>4542880</v>
      </c>
      <c r="J245" s="4">
        <f t="shared" si="44"/>
        <v>740147599360</v>
      </c>
      <c r="K245" s="30">
        <f t="shared" si="45"/>
        <v>97129888</v>
      </c>
      <c r="L245" s="4">
        <f t="shared" si="46"/>
        <v>18814908794880</v>
      </c>
      <c r="M245" s="5">
        <f t="shared" si="47"/>
        <v>1940779136</v>
      </c>
    </row>
    <row r="246" spans="1:13" x14ac:dyDescent="0.3">
      <c r="A246" s="25">
        <v>244</v>
      </c>
      <c r="B246" s="4">
        <f t="shared" si="37"/>
        <v>21676200</v>
      </c>
      <c r="C246" s="5">
        <f t="shared" si="38"/>
        <v>44666</v>
      </c>
      <c r="D246" s="4">
        <f t="shared" si="48"/>
        <v>10838100</v>
      </c>
      <c r="E246" s="30">
        <f t="shared" si="39"/>
        <v>5940</v>
      </c>
      <c r="F246" s="4">
        <f t="shared" si="40"/>
        <v>705975840</v>
      </c>
      <c r="G246" s="30">
        <f t="shared" si="41"/>
        <v>191016</v>
      </c>
      <c r="H246" s="4">
        <f t="shared" si="42"/>
        <v>25804174080</v>
      </c>
      <c r="I246" s="30">
        <f t="shared" si="43"/>
        <v>4596128</v>
      </c>
      <c r="J246" s="4">
        <f t="shared" si="44"/>
        <v>749539563520</v>
      </c>
      <c r="K246" s="30">
        <f t="shared" si="45"/>
        <v>98244000</v>
      </c>
      <c r="L246" s="4">
        <f t="shared" si="46"/>
        <v>19044578396160</v>
      </c>
      <c r="M246" s="5">
        <f t="shared" si="47"/>
        <v>1962799232</v>
      </c>
    </row>
    <row r="247" spans="1:13" x14ac:dyDescent="0.3">
      <c r="A247" s="25">
        <v>245</v>
      </c>
      <c r="B247" s="4">
        <f t="shared" si="37"/>
        <v>22066600</v>
      </c>
      <c r="C247" s="5">
        <f t="shared" si="38"/>
        <v>45306</v>
      </c>
      <c r="D247" s="4">
        <f t="shared" si="48"/>
        <v>11033300</v>
      </c>
      <c r="E247" s="30">
        <f t="shared" si="39"/>
        <v>6020</v>
      </c>
      <c r="F247" s="4">
        <f t="shared" si="40"/>
        <v>716205600</v>
      </c>
      <c r="G247" s="30">
        <f t="shared" si="41"/>
        <v>193320</v>
      </c>
      <c r="H247" s="4">
        <f t="shared" si="42"/>
        <v>26147091200</v>
      </c>
      <c r="I247" s="30">
        <f t="shared" si="43"/>
        <v>4649376</v>
      </c>
      <c r="J247" s="4">
        <f t="shared" si="44"/>
        <v>758942668800</v>
      </c>
      <c r="K247" s="30">
        <f t="shared" si="45"/>
        <v>99358112</v>
      </c>
      <c r="L247" s="4">
        <f t="shared" si="46"/>
        <v>19274468198400</v>
      </c>
      <c r="M247" s="5">
        <f t="shared" si="47"/>
        <v>1984819328</v>
      </c>
    </row>
    <row r="248" spans="1:13" x14ac:dyDescent="0.3">
      <c r="A248" s="25">
        <v>246</v>
      </c>
      <c r="B248" s="4">
        <f t="shared" si="37"/>
        <v>22458600</v>
      </c>
      <c r="C248" s="5">
        <f t="shared" si="38"/>
        <v>45946</v>
      </c>
      <c r="D248" s="4">
        <f t="shared" si="48"/>
        <v>11229300</v>
      </c>
      <c r="E248" s="30">
        <f t="shared" si="39"/>
        <v>6100</v>
      </c>
      <c r="F248" s="4">
        <f t="shared" si="40"/>
        <v>726458400</v>
      </c>
      <c r="G248" s="30">
        <f t="shared" si="41"/>
        <v>195624</v>
      </c>
      <c r="H248" s="4">
        <f t="shared" si="42"/>
        <v>26490540800</v>
      </c>
      <c r="I248" s="30">
        <f t="shared" si="43"/>
        <v>4702624</v>
      </c>
      <c r="J248" s="4">
        <f t="shared" si="44"/>
        <v>768356915200</v>
      </c>
      <c r="K248" s="30">
        <f t="shared" si="45"/>
        <v>100472224</v>
      </c>
      <c r="L248" s="4">
        <f t="shared" si="46"/>
        <v>19504578201600</v>
      </c>
      <c r="M248" s="5">
        <f t="shared" si="47"/>
        <v>2006839424</v>
      </c>
    </row>
    <row r="249" spans="1:13" x14ac:dyDescent="0.3">
      <c r="A249" s="25">
        <v>247</v>
      </c>
      <c r="B249" s="4">
        <f t="shared" si="37"/>
        <v>22852200</v>
      </c>
      <c r="C249" s="5">
        <f t="shared" si="38"/>
        <v>46586</v>
      </c>
      <c r="D249" s="4">
        <f t="shared" si="48"/>
        <v>11426100</v>
      </c>
      <c r="E249" s="30">
        <f t="shared" si="39"/>
        <v>6180</v>
      </c>
      <c r="F249" s="4">
        <f t="shared" si="40"/>
        <v>736734240</v>
      </c>
      <c r="G249" s="30">
        <f t="shared" si="41"/>
        <v>197928</v>
      </c>
      <c r="H249" s="4">
        <f t="shared" si="42"/>
        <v>26834522880</v>
      </c>
      <c r="I249" s="30">
        <f t="shared" si="43"/>
        <v>4755872</v>
      </c>
      <c r="J249" s="4">
        <f t="shared" si="44"/>
        <v>777782302720</v>
      </c>
      <c r="K249" s="30">
        <f t="shared" si="45"/>
        <v>101586336</v>
      </c>
      <c r="L249" s="4">
        <f t="shared" si="46"/>
        <v>19734908405760</v>
      </c>
      <c r="M249" s="5">
        <f t="shared" si="47"/>
        <v>2028859520</v>
      </c>
    </row>
    <row r="250" spans="1:13" x14ac:dyDescent="0.3">
      <c r="A250" s="25">
        <v>248</v>
      </c>
      <c r="B250" s="4">
        <f t="shared" si="37"/>
        <v>23247400</v>
      </c>
      <c r="C250" s="5">
        <f t="shared" si="38"/>
        <v>47226</v>
      </c>
      <c r="D250" s="4">
        <f t="shared" si="48"/>
        <v>11623700</v>
      </c>
      <c r="E250" s="30">
        <f t="shared" si="39"/>
        <v>6260</v>
      </c>
      <c r="F250" s="4">
        <f t="shared" si="40"/>
        <v>747033120</v>
      </c>
      <c r="G250" s="30">
        <f t="shared" si="41"/>
        <v>200232</v>
      </c>
      <c r="H250" s="4">
        <f t="shared" si="42"/>
        <v>27179037440</v>
      </c>
      <c r="I250" s="30">
        <f t="shared" si="43"/>
        <v>4809120</v>
      </c>
      <c r="J250" s="4">
        <f t="shared" si="44"/>
        <v>787218831360</v>
      </c>
      <c r="K250" s="30">
        <f t="shared" si="45"/>
        <v>102700448</v>
      </c>
      <c r="L250" s="4">
        <f t="shared" si="46"/>
        <v>19965458810880</v>
      </c>
      <c r="M250" s="5">
        <f t="shared" si="47"/>
        <v>2050879616</v>
      </c>
    </row>
    <row r="251" spans="1:13" x14ac:dyDescent="0.3">
      <c r="A251" s="25">
        <v>249</v>
      </c>
      <c r="B251" s="4">
        <f t="shared" si="37"/>
        <v>23644200</v>
      </c>
      <c r="C251" s="5">
        <f t="shared" si="38"/>
        <v>47866</v>
      </c>
      <c r="D251" s="4">
        <f t="shared" si="48"/>
        <v>11822100</v>
      </c>
      <c r="E251" s="30">
        <f t="shared" si="39"/>
        <v>6340</v>
      </c>
      <c r="F251" s="4">
        <f t="shared" si="40"/>
        <v>757355040</v>
      </c>
      <c r="G251" s="30">
        <f t="shared" si="41"/>
        <v>202536</v>
      </c>
      <c r="H251" s="4">
        <f t="shared" si="42"/>
        <v>27524084480</v>
      </c>
      <c r="I251" s="30">
        <f t="shared" si="43"/>
        <v>4862368</v>
      </c>
      <c r="J251" s="4">
        <f t="shared" si="44"/>
        <v>796666501120</v>
      </c>
      <c r="K251" s="30">
        <f t="shared" si="45"/>
        <v>103814560</v>
      </c>
      <c r="L251" s="4">
        <f t="shared" si="46"/>
        <v>20196229416960</v>
      </c>
      <c r="M251" s="5">
        <f t="shared" si="47"/>
        <v>2072899712</v>
      </c>
    </row>
    <row r="252" spans="1:13" x14ac:dyDescent="0.3">
      <c r="A252" s="25">
        <v>250</v>
      </c>
      <c r="B252" s="4">
        <f t="shared" si="37"/>
        <v>24042600</v>
      </c>
      <c r="C252" s="5">
        <f t="shared" si="38"/>
        <v>48506</v>
      </c>
      <c r="D252" s="4">
        <f t="shared" si="48"/>
        <v>12021300</v>
      </c>
      <c r="E252" s="30">
        <f t="shared" si="39"/>
        <v>6420</v>
      </c>
      <c r="F252" s="4">
        <f t="shared" si="40"/>
        <v>767700000</v>
      </c>
      <c r="G252" s="30">
        <f t="shared" si="41"/>
        <v>204840</v>
      </c>
      <c r="H252" s="4">
        <f t="shared" si="42"/>
        <v>27869664000</v>
      </c>
      <c r="I252" s="30">
        <f t="shared" si="43"/>
        <v>4915616</v>
      </c>
      <c r="J252" s="4">
        <f t="shared" si="44"/>
        <v>806125312000</v>
      </c>
      <c r="K252" s="30">
        <f t="shared" si="45"/>
        <v>104928672</v>
      </c>
      <c r="L252" s="4">
        <f t="shared" si="46"/>
        <v>20427220224000</v>
      </c>
      <c r="M252" s="5">
        <f t="shared" si="47"/>
        <v>2094919808</v>
      </c>
    </row>
    <row r="253" spans="1:13" x14ac:dyDescent="0.3">
      <c r="A253" s="25">
        <v>251</v>
      </c>
      <c r="B253" s="4">
        <f t="shared" si="37"/>
        <v>24922600</v>
      </c>
      <c r="C253" s="5">
        <f t="shared" si="38"/>
        <v>49914</v>
      </c>
      <c r="D253" s="4">
        <f t="shared" si="48"/>
        <v>12461300</v>
      </c>
      <c r="E253" s="30">
        <f t="shared" si="39"/>
        <v>6580</v>
      </c>
      <c r="F253" s="4">
        <f t="shared" si="40"/>
        <v>789588000</v>
      </c>
      <c r="G253" s="30">
        <f t="shared" si="41"/>
        <v>209448</v>
      </c>
      <c r="H253" s="4">
        <f t="shared" si="42"/>
        <v>28588512000</v>
      </c>
      <c r="I253" s="30">
        <f t="shared" si="43"/>
        <v>5022112</v>
      </c>
      <c r="J253" s="4">
        <f t="shared" si="44"/>
        <v>825622272000</v>
      </c>
      <c r="K253" s="30">
        <f t="shared" si="45"/>
        <v>107156896</v>
      </c>
      <c r="L253" s="4">
        <f t="shared" si="46"/>
        <v>20900652288000</v>
      </c>
      <c r="M253" s="5">
        <f t="shared" si="47"/>
        <v>2138960000</v>
      </c>
    </row>
    <row r="254" spans="1:13" x14ac:dyDescent="0.3">
      <c r="A254" s="25">
        <v>252</v>
      </c>
      <c r="B254" s="4">
        <f t="shared" si="37"/>
        <v>25806120</v>
      </c>
      <c r="C254" s="5">
        <f t="shared" si="38"/>
        <v>51322</v>
      </c>
      <c r="D254" s="4">
        <f t="shared" si="48"/>
        <v>12903060</v>
      </c>
      <c r="E254" s="30">
        <f t="shared" si="39"/>
        <v>6772</v>
      </c>
      <c r="F254" s="4">
        <f t="shared" si="40"/>
        <v>811524640</v>
      </c>
      <c r="G254" s="30">
        <f t="shared" si="41"/>
        <v>214568</v>
      </c>
      <c r="H254" s="4">
        <f t="shared" si="42"/>
        <v>29308465920</v>
      </c>
      <c r="I254" s="30">
        <f t="shared" si="43"/>
        <v>5136800</v>
      </c>
      <c r="J254" s="4">
        <f t="shared" si="44"/>
        <v>845142169600</v>
      </c>
      <c r="K254" s="30">
        <f t="shared" si="45"/>
        <v>109516192</v>
      </c>
      <c r="L254" s="4">
        <f t="shared" si="46"/>
        <v>21374535239680</v>
      </c>
      <c r="M254" s="5">
        <f t="shared" si="47"/>
        <v>2185097344</v>
      </c>
    </row>
    <row r="255" spans="1:13" x14ac:dyDescent="0.3">
      <c r="A255" s="25">
        <v>253</v>
      </c>
      <c r="B255" s="4">
        <f t="shared" si="37"/>
        <v>26693160</v>
      </c>
      <c r="C255" s="5">
        <f t="shared" si="38"/>
        <v>52730</v>
      </c>
      <c r="D255" s="4">
        <f t="shared" si="48"/>
        <v>13346580</v>
      </c>
      <c r="E255" s="30">
        <f t="shared" si="39"/>
        <v>6964</v>
      </c>
      <c r="F255" s="4">
        <f t="shared" si="40"/>
        <v>833509920</v>
      </c>
      <c r="G255" s="30">
        <f t="shared" si="41"/>
        <v>219688</v>
      </c>
      <c r="H255" s="4">
        <f t="shared" si="42"/>
        <v>30029525760</v>
      </c>
      <c r="I255" s="30">
        <f t="shared" si="43"/>
        <v>5251488</v>
      </c>
      <c r="J255" s="4">
        <f t="shared" si="44"/>
        <v>864685004800</v>
      </c>
      <c r="K255" s="30">
        <f t="shared" si="45"/>
        <v>111875488</v>
      </c>
      <c r="L255" s="4">
        <f t="shared" si="46"/>
        <v>21848869079040</v>
      </c>
      <c r="M255" s="5">
        <f t="shared" si="47"/>
        <v>2231234688</v>
      </c>
    </row>
    <row r="256" spans="1:13" x14ac:dyDescent="0.3">
      <c r="A256" s="25">
        <v>254</v>
      </c>
      <c r="B256" s="4">
        <f t="shared" si="37"/>
        <v>27583720</v>
      </c>
      <c r="C256" s="5">
        <f t="shared" si="38"/>
        <v>54138</v>
      </c>
      <c r="D256" s="4">
        <f t="shared" si="48"/>
        <v>13791860</v>
      </c>
      <c r="E256" s="30">
        <f t="shared" si="39"/>
        <v>7156</v>
      </c>
      <c r="F256" s="4">
        <f t="shared" si="40"/>
        <v>855543840</v>
      </c>
      <c r="G256" s="30">
        <f t="shared" si="41"/>
        <v>224808</v>
      </c>
      <c r="H256" s="4">
        <f t="shared" si="42"/>
        <v>30751691520</v>
      </c>
      <c r="I256" s="30">
        <f t="shared" si="43"/>
        <v>5366176</v>
      </c>
      <c r="J256" s="4">
        <f t="shared" si="44"/>
        <v>884250777600</v>
      </c>
      <c r="K256" s="30">
        <f t="shared" si="45"/>
        <v>114234784</v>
      </c>
      <c r="L256" s="4">
        <f t="shared" si="46"/>
        <v>22323653806080</v>
      </c>
      <c r="M256" s="5">
        <f t="shared" si="47"/>
        <v>2277372032</v>
      </c>
    </row>
    <row r="257" spans="1:13" x14ac:dyDescent="0.3">
      <c r="A257" s="25">
        <v>255</v>
      </c>
      <c r="B257" s="4">
        <f t="shared" si="37"/>
        <v>28477800</v>
      </c>
      <c r="C257" s="5">
        <f t="shared" si="38"/>
        <v>55546</v>
      </c>
      <c r="D257" s="4">
        <f t="shared" si="48"/>
        <v>14238900</v>
      </c>
      <c r="E257" s="30">
        <f t="shared" si="39"/>
        <v>7348</v>
      </c>
      <c r="F257" s="4">
        <f t="shared" si="40"/>
        <v>877626400</v>
      </c>
      <c r="G257" s="30">
        <f t="shared" si="41"/>
        <v>229928</v>
      </c>
      <c r="H257" s="4">
        <f t="shared" si="42"/>
        <v>31474963200</v>
      </c>
      <c r="I257" s="30">
        <f t="shared" si="43"/>
        <v>5480864</v>
      </c>
      <c r="J257" s="4">
        <f t="shared" si="44"/>
        <v>903839488000</v>
      </c>
      <c r="K257" s="30">
        <f t="shared" si="45"/>
        <v>116594080</v>
      </c>
      <c r="L257" s="4">
        <f t="shared" si="46"/>
        <v>22798889420800</v>
      </c>
      <c r="M257" s="5">
        <f t="shared" si="47"/>
        <v>2323509376</v>
      </c>
    </row>
    <row r="258" spans="1:13" x14ac:dyDescent="0.3">
      <c r="A258" s="25">
        <v>256</v>
      </c>
      <c r="B258" s="4">
        <f t="shared" si="37"/>
        <v>29375400</v>
      </c>
      <c r="C258" s="5">
        <f t="shared" si="38"/>
        <v>56954</v>
      </c>
      <c r="D258" s="4">
        <f t="shared" si="48"/>
        <v>14687700</v>
      </c>
      <c r="E258" s="30">
        <f t="shared" si="39"/>
        <v>7540</v>
      </c>
      <c r="F258" s="4">
        <f t="shared" si="40"/>
        <v>899757600</v>
      </c>
      <c r="G258" s="30">
        <f t="shared" si="41"/>
        <v>235048</v>
      </c>
      <c r="H258" s="4">
        <f t="shared" si="42"/>
        <v>32199340800</v>
      </c>
      <c r="I258" s="30">
        <f t="shared" si="43"/>
        <v>5595552</v>
      </c>
      <c r="J258" s="4">
        <f t="shared" si="44"/>
        <v>923451136000</v>
      </c>
      <c r="K258" s="30">
        <f t="shared" si="45"/>
        <v>118953376</v>
      </c>
      <c r="L258" s="4">
        <f t="shared" si="46"/>
        <v>23274575923200</v>
      </c>
      <c r="M258" s="5">
        <f t="shared" si="47"/>
        <v>2369646720</v>
      </c>
    </row>
    <row r="259" spans="1:13" x14ac:dyDescent="0.3">
      <c r="A259" s="25">
        <v>257</v>
      </c>
      <c r="B259" s="4">
        <f t="shared" si="37"/>
        <v>30276520</v>
      </c>
      <c r="C259" s="5">
        <f t="shared" si="38"/>
        <v>58362</v>
      </c>
      <c r="D259" s="4">
        <f t="shared" si="48"/>
        <v>15138260</v>
      </c>
      <c r="E259" s="30">
        <f t="shared" si="39"/>
        <v>7732</v>
      </c>
      <c r="F259" s="4">
        <f t="shared" si="40"/>
        <v>921937440</v>
      </c>
      <c r="G259" s="30">
        <f t="shared" si="41"/>
        <v>240168</v>
      </c>
      <c r="H259" s="4">
        <f t="shared" si="42"/>
        <v>32924824320</v>
      </c>
      <c r="I259" s="30">
        <f t="shared" si="43"/>
        <v>5710240</v>
      </c>
      <c r="J259" s="4">
        <f t="shared" si="44"/>
        <v>943085721600</v>
      </c>
      <c r="K259" s="30">
        <f t="shared" si="45"/>
        <v>121312672</v>
      </c>
      <c r="L259" s="4">
        <f t="shared" si="46"/>
        <v>23750713313280</v>
      </c>
      <c r="M259" s="5">
        <f t="shared" si="47"/>
        <v>2415784064</v>
      </c>
    </row>
    <row r="260" spans="1:13" x14ac:dyDescent="0.3">
      <c r="A260" s="25">
        <v>258</v>
      </c>
      <c r="B260" s="4">
        <f t="shared" ref="B260:B323" si="49">$B259+POWER(2,ROUNDUP(A260/50,0))*ROUNDUP(A260/25,0)*5*A259</f>
        <v>31181160</v>
      </c>
      <c r="C260" s="5">
        <f t="shared" ref="C260:C323" si="50">C259+POWER(2,ROUNDUP(A260/50,0))*ROUNDUP(A260/25,0)*2</f>
        <v>59770</v>
      </c>
      <c r="D260" s="4">
        <f t="shared" si="48"/>
        <v>15590580</v>
      </c>
      <c r="E260" s="30">
        <f t="shared" ref="E260:E323" si="51">E259+POWER(2,ROUNDDOWN(A259/50,0))*ROUNDUP(A259/50,0)</f>
        <v>7924</v>
      </c>
      <c r="F260" s="4">
        <f t="shared" ref="F260:F323" si="52">F259+(POWER(2,ROUNDUP(($A260+200)/50,0))*ROUNDUP(($A260+200)/25,0)*5*($A259+200))/2</f>
        <v>944165920</v>
      </c>
      <c r="G260" s="30">
        <f t="shared" ref="G260:G323" si="53">G259+POWER(2,ROUNDDOWN(($A259+200)/50,0))*ROUNDUP(($A259+200)/50,0)</f>
        <v>245288</v>
      </c>
      <c r="H260" s="4">
        <f t="shared" ref="H260:H323" si="54">H259+(POWER(2,ROUNDUP(($A260+400)/50,0))*ROUNDUP(($A260+400)/25,0)*5*($A259+400))/2</f>
        <v>33651413760</v>
      </c>
      <c r="I260" s="30">
        <f t="shared" ref="I260:I323" si="55">I259+POWER(2,ROUNDDOWN(($A259+400)/50,0))*ROUNDUP(($A259+400)/50,0)</f>
        <v>5824928</v>
      </c>
      <c r="J260" s="4">
        <f t="shared" ref="J260:J323" si="56">J259+(POWER(2,ROUNDUP(($A260+600)/50,0))*ROUNDUP(($A260+600)/25,0)*5*($A259+600))/2</f>
        <v>962743244800</v>
      </c>
      <c r="K260" s="30">
        <f t="shared" ref="K260:K323" si="57">K259+POWER(2,ROUNDDOWN(($A259+600)/50,0))*ROUNDUP(($A259+600)/50,0)</f>
        <v>123671968</v>
      </c>
      <c r="L260" s="4">
        <f t="shared" ref="L260:L323" si="58">L259+(POWER(2,ROUNDUP(($A260+800)/50,0))*ROUNDUP(($A260+800)/25,0)*5*($A259+800))/2</f>
        <v>24227301591040</v>
      </c>
      <c r="M260" s="5">
        <f t="shared" ref="M260:M323" si="59">M259+POWER(2,ROUNDDOWN(($A259+800)/50,0))*ROUNDUP(($A259+800)/50,0)</f>
        <v>2461921408</v>
      </c>
    </row>
    <row r="261" spans="1:13" x14ac:dyDescent="0.3">
      <c r="A261" s="25">
        <v>259</v>
      </c>
      <c r="B261" s="4">
        <f t="shared" si="49"/>
        <v>32089320</v>
      </c>
      <c r="C261" s="5">
        <f t="shared" si="50"/>
        <v>61178</v>
      </c>
      <c r="D261" s="4">
        <f t="shared" si="48"/>
        <v>16044660</v>
      </c>
      <c r="E261" s="30">
        <f t="shared" si="51"/>
        <v>8116</v>
      </c>
      <c r="F261" s="4">
        <f t="shared" si="52"/>
        <v>966443040</v>
      </c>
      <c r="G261" s="30">
        <f t="shared" si="53"/>
        <v>250408</v>
      </c>
      <c r="H261" s="4">
        <f t="shared" si="54"/>
        <v>34379109120</v>
      </c>
      <c r="I261" s="30">
        <f t="shared" si="55"/>
        <v>5939616</v>
      </c>
      <c r="J261" s="4">
        <f t="shared" si="56"/>
        <v>982423705600</v>
      </c>
      <c r="K261" s="30">
        <f t="shared" si="57"/>
        <v>126031264</v>
      </c>
      <c r="L261" s="4">
        <f t="shared" si="58"/>
        <v>24704340756480</v>
      </c>
      <c r="M261" s="5">
        <f t="shared" si="59"/>
        <v>2508058752</v>
      </c>
    </row>
    <row r="262" spans="1:13" x14ac:dyDescent="0.3">
      <c r="A262" s="25">
        <v>260</v>
      </c>
      <c r="B262" s="4">
        <f t="shared" si="49"/>
        <v>33001000</v>
      </c>
      <c r="C262" s="5">
        <f t="shared" si="50"/>
        <v>62586</v>
      </c>
      <c r="D262" s="4">
        <f t="shared" si="48"/>
        <v>16500500</v>
      </c>
      <c r="E262" s="30">
        <f t="shared" si="51"/>
        <v>8308</v>
      </c>
      <c r="F262" s="4">
        <f t="shared" si="52"/>
        <v>988768800</v>
      </c>
      <c r="G262" s="30">
        <f t="shared" si="53"/>
        <v>255528</v>
      </c>
      <c r="H262" s="4">
        <f t="shared" si="54"/>
        <v>35107910400</v>
      </c>
      <c r="I262" s="30">
        <f t="shared" si="55"/>
        <v>6054304</v>
      </c>
      <c r="J262" s="4">
        <f t="shared" si="56"/>
        <v>1002127104000</v>
      </c>
      <c r="K262" s="30">
        <f t="shared" si="57"/>
        <v>128390560</v>
      </c>
      <c r="L262" s="4">
        <f t="shared" si="58"/>
        <v>25181830809600</v>
      </c>
      <c r="M262" s="5">
        <f t="shared" si="59"/>
        <v>2554196096</v>
      </c>
    </row>
    <row r="263" spans="1:13" x14ac:dyDescent="0.3">
      <c r="A263" s="25">
        <v>261</v>
      </c>
      <c r="B263" s="4">
        <f t="shared" si="49"/>
        <v>33916200</v>
      </c>
      <c r="C263" s="5">
        <f t="shared" si="50"/>
        <v>63994</v>
      </c>
      <c r="D263" s="4">
        <f t="shared" si="48"/>
        <v>16958100</v>
      </c>
      <c r="E263" s="30">
        <f t="shared" si="51"/>
        <v>8500</v>
      </c>
      <c r="F263" s="4">
        <f t="shared" si="52"/>
        <v>1011143200</v>
      </c>
      <c r="G263" s="30">
        <f t="shared" si="53"/>
        <v>260648</v>
      </c>
      <c r="H263" s="4">
        <f t="shared" si="54"/>
        <v>35837817600</v>
      </c>
      <c r="I263" s="30">
        <f t="shared" si="55"/>
        <v>6168992</v>
      </c>
      <c r="J263" s="4">
        <f t="shared" si="56"/>
        <v>1021853440000</v>
      </c>
      <c r="K263" s="30">
        <f t="shared" si="57"/>
        <v>130749856</v>
      </c>
      <c r="L263" s="4">
        <f t="shared" si="58"/>
        <v>25659771750400</v>
      </c>
      <c r="M263" s="5">
        <f t="shared" si="59"/>
        <v>2600333440</v>
      </c>
    </row>
    <row r="264" spans="1:13" x14ac:dyDescent="0.3">
      <c r="A264" s="25">
        <v>262</v>
      </c>
      <c r="B264" s="4">
        <f t="shared" si="49"/>
        <v>34834920</v>
      </c>
      <c r="C264" s="5">
        <f t="shared" si="50"/>
        <v>65402</v>
      </c>
      <c r="D264" s="4">
        <f t="shared" si="48"/>
        <v>17417460</v>
      </c>
      <c r="E264" s="30">
        <f t="shared" si="51"/>
        <v>8692</v>
      </c>
      <c r="F264" s="4">
        <f t="shared" si="52"/>
        <v>1033566240</v>
      </c>
      <c r="G264" s="30">
        <f t="shared" si="53"/>
        <v>265768</v>
      </c>
      <c r="H264" s="4">
        <f t="shared" si="54"/>
        <v>36568830720</v>
      </c>
      <c r="I264" s="30">
        <f t="shared" si="55"/>
        <v>6283680</v>
      </c>
      <c r="J264" s="4">
        <f t="shared" si="56"/>
        <v>1041602713600</v>
      </c>
      <c r="K264" s="30">
        <f t="shared" si="57"/>
        <v>133109152</v>
      </c>
      <c r="L264" s="4">
        <f t="shared" si="58"/>
        <v>26138163578880</v>
      </c>
      <c r="M264" s="5">
        <f t="shared" si="59"/>
        <v>2646470784</v>
      </c>
    </row>
    <row r="265" spans="1:13" x14ac:dyDescent="0.3">
      <c r="A265" s="25">
        <v>263</v>
      </c>
      <c r="B265" s="4">
        <f t="shared" si="49"/>
        <v>35757160</v>
      </c>
      <c r="C265" s="5">
        <f t="shared" si="50"/>
        <v>66810</v>
      </c>
      <c r="D265" s="4">
        <f t="shared" si="48"/>
        <v>17878580</v>
      </c>
      <c r="E265" s="30">
        <f t="shared" si="51"/>
        <v>8884</v>
      </c>
      <c r="F265" s="4">
        <f t="shared" si="52"/>
        <v>1056037920</v>
      </c>
      <c r="G265" s="30">
        <f t="shared" si="53"/>
        <v>270888</v>
      </c>
      <c r="H265" s="4">
        <f t="shared" si="54"/>
        <v>37300949760</v>
      </c>
      <c r="I265" s="30">
        <f t="shared" si="55"/>
        <v>6398368</v>
      </c>
      <c r="J265" s="4">
        <f t="shared" si="56"/>
        <v>1061374924800</v>
      </c>
      <c r="K265" s="30">
        <f t="shared" si="57"/>
        <v>135468448</v>
      </c>
      <c r="L265" s="4">
        <f t="shared" si="58"/>
        <v>26617006295040</v>
      </c>
      <c r="M265" s="5">
        <f t="shared" si="59"/>
        <v>2692608128</v>
      </c>
    </row>
    <row r="266" spans="1:13" x14ac:dyDescent="0.3">
      <c r="A266" s="25">
        <v>264</v>
      </c>
      <c r="B266" s="4">
        <f t="shared" si="49"/>
        <v>36682920</v>
      </c>
      <c r="C266" s="5">
        <f t="shared" si="50"/>
        <v>68218</v>
      </c>
      <c r="D266" s="4">
        <f t="shared" si="48"/>
        <v>18341460</v>
      </c>
      <c r="E266" s="30">
        <f t="shared" si="51"/>
        <v>9076</v>
      </c>
      <c r="F266" s="4">
        <f t="shared" si="52"/>
        <v>1078558240</v>
      </c>
      <c r="G266" s="30">
        <f t="shared" si="53"/>
        <v>276008</v>
      </c>
      <c r="H266" s="4">
        <f t="shared" si="54"/>
        <v>38034174720</v>
      </c>
      <c r="I266" s="30">
        <f t="shared" si="55"/>
        <v>6513056</v>
      </c>
      <c r="J266" s="4">
        <f t="shared" si="56"/>
        <v>1081170073600</v>
      </c>
      <c r="K266" s="30">
        <f t="shared" si="57"/>
        <v>137827744</v>
      </c>
      <c r="L266" s="4">
        <f t="shared" si="58"/>
        <v>27096299898880</v>
      </c>
      <c r="M266" s="5">
        <f t="shared" si="59"/>
        <v>2738745472</v>
      </c>
    </row>
    <row r="267" spans="1:13" x14ac:dyDescent="0.3">
      <c r="A267" s="25">
        <v>265</v>
      </c>
      <c r="B267" s="4">
        <f t="shared" si="49"/>
        <v>37612200</v>
      </c>
      <c r="C267" s="5">
        <f t="shared" si="50"/>
        <v>69626</v>
      </c>
      <c r="D267" s="4">
        <f t="shared" si="48"/>
        <v>18806100</v>
      </c>
      <c r="E267" s="30">
        <f t="shared" si="51"/>
        <v>9268</v>
      </c>
      <c r="F267" s="4">
        <f t="shared" si="52"/>
        <v>1101127200</v>
      </c>
      <c r="G267" s="30">
        <f t="shared" si="53"/>
        <v>281128</v>
      </c>
      <c r="H267" s="4">
        <f t="shared" si="54"/>
        <v>38768505600</v>
      </c>
      <c r="I267" s="30">
        <f t="shared" si="55"/>
        <v>6627744</v>
      </c>
      <c r="J267" s="4">
        <f t="shared" si="56"/>
        <v>1100988160000</v>
      </c>
      <c r="K267" s="30">
        <f t="shared" si="57"/>
        <v>140187040</v>
      </c>
      <c r="L267" s="4">
        <f t="shared" si="58"/>
        <v>27576044390400</v>
      </c>
      <c r="M267" s="5">
        <f t="shared" si="59"/>
        <v>2784882816</v>
      </c>
    </row>
    <row r="268" spans="1:13" x14ac:dyDescent="0.3">
      <c r="A268" s="25">
        <v>266</v>
      </c>
      <c r="B268" s="4">
        <f t="shared" si="49"/>
        <v>38545000</v>
      </c>
      <c r="C268" s="5">
        <f t="shared" si="50"/>
        <v>71034</v>
      </c>
      <c r="D268" s="4">
        <f t="shared" si="48"/>
        <v>19272500</v>
      </c>
      <c r="E268" s="30">
        <f t="shared" si="51"/>
        <v>9460</v>
      </c>
      <c r="F268" s="4">
        <f t="shared" si="52"/>
        <v>1123744800</v>
      </c>
      <c r="G268" s="30">
        <f t="shared" si="53"/>
        <v>286248</v>
      </c>
      <c r="H268" s="4">
        <f t="shared" si="54"/>
        <v>39503942400</v>
      </c>
      <c r="I268" s="30">
        <f t="shared" si="55"/>
        <v>6742432</v>
      </c>
      <c r="J268" s="4">
        <f t="shared" si="56"/>
        <v>1120829184000</v>
      </c>
      <c r="K268" s="30">
        <f t="shared" si="57"/>
        <v>142546336</v>
      </c>
      <c r="L268" s="4">
        <f t="shared" si="58"/>
        <v>28056239769600</v>
      </c>
      <c r="M268" s="5">
        <f t="shared" si="59"/>
        <v>2831020160</v>
      </c>
    </row>
    <row r="269" spans="1:13" x14ac:dyDescent="0.3">
      <c r="A269" s="25">
        <v>267</v>
      </c>
      <c r="B269" s="4">
        <f t="shared" si="49"/>
        <v>39481320</v>
      </c>
      <c r="C269" s="5">
        <f t="shared" si="50"/>
        <v>72442</v>
      </c>
      <c r="D269" s="4">
        <f t="shared" si="48"/>
        <v>19740660</v>
      </c>
      <c r="E269" s="30">
        <f t="shared" si="51"/>
        <v>9652</v>
      </c>
      <c r="F269" s="4">
        <f t="shared" si="52"/>
        <v>1146411040</v>
      </c>
      <c r="G269" s="30">
        <f t="shared" si="53"/>
        <v>291368</v>
      </c>
      <c r="H269" s="4">
        <f t="shared" si="54"/>
        <v>40240485120</v>
      </c>
      <c r="I269" s="30">
        <f t="shared" si="55"/>
        <v>6857120</v>
      </c>
      <c r="J269" s="4">
        <f t="shared" si="56"/>
        <v>1140693145600</v>
      </c>
      <c r="K269" s="30">
        <f t="shared" si="57"/>
        <v>144905632</v>
      </c>
      <c r="L269" s="4">
        <f t="shared" si="58"/>
        <v>28536886036480</v>
      </c>
      <c r="M269" s="5">
        <f t="shared" si="59"/>
        <v>2877157504</v>
      </c>
    </row>
    <row r="270" spans="1:13" x14ac:dyDescent="0.3">
      <c r="A270" s="25">
        <v>268</v>
      </c>
      <c r="B270" s="4">
        <f t="shared" si="49"/>
        <v>40421160</v>
      </c>
      <c r="C270" s="5">
        <f t="shared" si="50"/>
        <v>73850</v>
      </c>
      <c r="D270" s="4">
        <f t="shared" si="48"/>
        <v>20210580</v>
      </c>
      <c r="E270" s="30">
        <f t="shared" si="51"/>
        <v>9844</v>
      </c>
      <c r="F270" s="4">
        <f t="shared" si="52"/>
        <v>1169125920</v>
      </c>
      <c r="G270" s="30">
        <f t="shared" si="53"/>
        <v>296488</v>
      </c>
      <c r="H270" s="4">
        <f t="shared" si="54"/>
        <v>40978133760</v>
      </c>
      <c r="I270" s="30">
        <f t="shared" si="55"/>
        <v>6971808</v>
      </c>
      <c r="J270" s="4">
        <f t="shared" si="56"/>
        <v>1160580044800</v>
      </c>
      <c r="K270" s="30">
        <f t="shared" si="57"/>
        <v>147264928</v>
      </c>
      <c r="L270" s="4">
        <f t="shared" si="58"/>
        <v>29017983191040</v>
      </c>
      <c r="M270" s="5">
        <f t="shared" si="59"/>
        <v>2923294848</v>
      </c>
    </row>
    <row r="271" spans="1:13" x14ac:dyDescent="0.3">
      <c r="A271" s="25">
        <v>269</v>
      </c>
      <c r="B271" s="4">
        <f t="shared" si="49"/>
        <v>41364520</v>
      </c>
      <c r="C271" s="5">
        <f t="shared" si="50"/>
        <v>75258</v>
      </c>
      <c r="D271" s="4">
        <f t="shared" si="48"/>
        <v>20682260</v>
      </c>
      <c r="E271" s="30">
        <f t="shared" si="51"/>
        <v>10036</v>
      </c>
      <c r="F271" s="4">
        <f t="shared" si="52"/>
        <v>1191889440</v>
      </c>
      <c r="G271" s="30">
        <f t="shared" si="53"/>
        <v>301608</v>
      </c>
      <c r="H271" s="4">
        <f t="shared" si="54"/>
        <v>41716888320</v>
      </c>
      <c r="I271" s="30">
        <f t="shared" si="55"/>
        <v>7086496</v>
      </c>
      <c r="J271" s="4">
        <f t="shared" si="56"/>
        <v>1180489881600</v>
      </c>
      <c r="K271" s="30">
        <f t="shared" si="57"/>
        <v>149624224</v>
      </c>
      <c r="L271" s="4">
        <f t="shared" si="58"/>
        <v>29499531233280</v>
      </c>
      <c r="M271" s="5">
        <f t="shared" si="59"/>
        <v>2969432192</v>
      </c>
    </row>
    <row r="272" spans="1:13" x14ac:dyDescent="0.3">
      <c r="A272" s="25">
        <v>270</v>
      </c>
      <c r="B272" s="4">
        <f t="shared" si="49"/>
        <v>42311400</v>
      </c>
      <c r="C272" s="5">
        <f t="shared" si="50"/>
        <v>76666</v>
      </c>
      <c r="D272" s="4">
        <f t="shared" si="48"/>
        <v>21155700</v>
      </c>
      <c r="E272" s="30">
        <f t="shared" si="51"/>
        <v>10228</v>
      </c>
      <c r="F272" s="4">
        <f t="shared" si="52"/>
        <v>1214701600</v>
      </c>
      <c r="G272" s="30">
        <f t="shared" si="53"/>
        <v>306728</v>
      </c>
      <c r="H272" s="4">
        <f t="shared" si="54"/>
        <v>42456748800</v>
      </c>
      <c r="I272" s="30">
        <f t="shared" si="55"/>
        <v>7201184</v>
      </c>
      <c r="J272" s="4">
        <f t="shared" si="56"/>
        <v>1200422656000</v>
      </c>
      <c r="K272" s="30">
        <f t="shared" si="57"/>
        <v>151983520</v>
      </c>
      <c r="L272" s="4">
        <f t="shared" si="58"/>
        <v>29981530163200</v>
      </c>
      <c r="M272" s="5">
        <f t="shared" si="59"/>
        <v>3015569536</v>
      </c>
    </row>
    <row r="273" spans="1:13" x14ac:dyDescent="0.3">
      <c r="A273" s="25">
        <v>271</v>
      </c>
      <c r="B273" s="4">
        <f t="shared" si="49"/>
        <v>43261800</v>
      </c>
      <c r="C273" s="5">
        <f t="shared" si="50"/>
        <v>78074</v>
      </c>
      <c r="D273" s="4">
        <f t="shared" ref="D273:D336" si="60">B273/2</f>
        <v>21630900</v>
      </c>
      <c r="E273" s="30">
        <f t="shared" si="51"/>
        <v>10420</v>
      </c>
      <c r="F273" s="4">
        <f t="shared" si="52"/>
        <v>1237562400</v>
      </c>
      <c r="G273" s="30">
        <f t="shared" si="53"/>
        <v>311848</v>
      </c>
      <c r="H273" s="4">
        <f t="shared" si="54"/>
        <v>43197715200</v>
      </c>
      <c r="I273" s="30">
        <f t="shared" si="55"/>
        <v>7315872</v>
      </c>
      <c r="J273" s="4">
        <f t="shared" si="56"/>
        <v>1220378368000</v>
      </c>
      <c r="K273" s="30">
        <f t="shared" si="57"/>
        <v>154342816</v>
      </c>
      <c r="L273" s="4">
        <f t="shared" si="58"/>
        <v>30463979980800</v>
      </c>
      <c r="M273" s="5">
        <f t="shared" si="59"/>
        <v>3061706880</v>
      </c>
    </row>
    <row r="274" spans="1:13" x14ac:dyDescent="0.3">
      <c r="A274" s="25">
        <v>272</v>
      </c>
      <c r="B274" s="4">
        <f t="shared" si="49"/>
        <v>44215720</v>
      </c>
      <c r="C274" s="5">
        <f t="shared" si="50"/>
        <v>79482</v>
      </c>
      <c r="D274" s="4">
        <f t="shared" si="60"/>
        <v>22107860</v>
      </c>
      <c r="E274" s="30">
        <f t="shared" si="51"/>
        <v>10612</v>
      </c>
      <c r="F274" s="4">
        <f t="shared" si="52"/>
        <v>1260471840</v>
      </c>
      <c r="G274" s="30">
        <f t="shared" si="53"/>
        <v>316968</v>
      </c>
      <c r="H274" s="4">
        <f t="shared" si="54"/>
        <v>43939787520</v>
      </c>
      <c r="I274" s="30">
        <f t="shared" si="55"/>
        <v>7430560</v>
      </c>
      <c r="J274" s="4">
        <f t="shared" si="56"/>
        <v>1240357017600</v>
      </c>
      <c r="K274" s="30">
        <f t="shared" si="57"/>
        <v>156702112</v>
      </c>
      <c r="L274" s="4">
        <f t="shared" si="58"/>
        <v>30946880686080</v>
      </c>
      <c r="M274" s="5">
        <f t="shared" si="59"/>
        <v>3107844224</v>
      </c>
    </row>
    <row r="275" spans="1:13" x14ac:dyDescent="0.3">
      <c r="A275" s="25">
        <v>273</v>
      </c>
      <c r="B275" s="4">
        <f t="shared" si="49"/>
        <v>45173160</v>
      </c>
      <c r="C275" s="5">
        <f t="shared" si="50"/>
        <v>80890</v>
      </c>
      <c r="D275" s="4">
        <f t="shared" si="60"/>
        <v>22586580</v>
      </c>
      <c r="E275" s="30">
        <f t="shared" si="51"/>
        <v>10804</v>
      </c>
      <c r="F275" s="4">
        <f t="shared" si="52"/>
        <v>1283429920</v>
      </c>
      <c r="G275" s="30">
        <f t="shared" si="53"/>
        <v>322088</v>
      </c>
      <c r="H275" s="4">
        <f t="shared" si="54"/>
        <v>44682965760</v>
      </c>
      <c r="I275" s="30">
        <f t="shared" si="55"/>
        <v>7545248</v>
      </c>
      <c r="J275" s="4">
        <f t="shared" si="56"/>
        <v>1260358604800</v>
      </c>
      <c r="K275" s="30">
        <f t="shared" si="57"/>
        <v>159061408</v>
      </c>
      <c r="L275" s="4">
        <f t="shared" si="58"/>
        <v>31430232279040</v>
      </c>
      <c r="M275" s="5">
        <f t="shared" si="59"/>
        <v>3153981568</v>
      </c>
    </row>
    <row r="276" spans="1:13" x14ac:dyDescent="0.3">
      <c r="A276" s="25">
        <v>274</v>
      </c>
      <c r="B276" s="4">
        <f t="shared" si="49"/>
        <v>46134120</v>
      </c>
      <c r="C276" s="5">
        <f t="shared" si="50"/>
        <v>82298</v>
      </c>
      <c r="D276" s="4">
        <f t="shared" si="60"/>
        <v>23067060</v>
      </c>
      <c r="E276" s="30">
        <f t="shared" si="51"/>
        <v>10996</v>
      </c>
      <c r="F276" s="4">
        <f t="shared" si="52"/>
        <v>1306436640</v>
      </c>
      <c r="G276" s="30">
        <f t="shared" si="53"/>
        <v>327208</v>
      </c>
      <c r="H276" s="4">
        <f t="shared" si="54"/>
        <v>45427249920</v>
      </c>
      <c r="I276" s="30">
        <f t="shared" si="55"/>
        <v>7659936</v>
      </c>
      <c r="J276" s="4">
        <f t="shared" si="56"/>
        <v>1280383129600</v>
      </c>
      <c r="K276" s="30">
        <f t="shared" si="57"/>
        <v>161420704</v>
      </c>
      <c r="L276" s="4">
        <f t="shared" si="58"/>
        <v>31914034759680</v>
      </c>
      <c r="M276" s="5">
        <f t="shared" si="59"/>
        <v>3200118912</v>
      </c>
    </row>
    <row r="277" spans="1:13" x14ac:dyDescent="0.3">
      <c r="A277" s="25">
        <v>275</v>
      </c>
      <c r="B277" s="4">
        <f t="shared" si="49"/>
        <v>47098600</v>
      </c>
      <c r="C277" s="5">
        <f t="shared" si="50"/>
        <v>83706</v>
      </c>
      <c r="D277" s="4">
        <f t="shared" si="60"/>
        <v>23549300</v>
      </c>
      <c r="E277" s="30">
        <f t="shared" si="51"/>
        <v>11188</v>
      </c>
      <c r="F277" s="4">
        <f t="shared" si="52"/>
        <v>1329492000</v>
      </c>
      <c r="G277" s="30">
        <f t="shared" si="53"/>
        <v>332328</v>
      </c>
      <c r="H277" s="4">
        <f t="shared" si="54"/>
        <v>46172640000</v>
      </c>
      <c r="I277" s="30">
        <f t="shared" si="55"/>
        <v>7774624</v>
      </c>
      <c r="J277" s="4">
        <f t="shared" si="56"/>
        <v>1300430592000</v>
      </c>
      <c r="K277" s="30">
        <f t="shared" si="57"/>
        <v>163780000</v>
      </c>
      <c r="L277" s="4">
        <f t="shared" si="58"/>
        <v>32398288128000</v>
      </c>
      <c r="M277" s="5">
        <f t="shared" si="59"/>
        <v>3246256256</v>
      </c>
    </row>
    <row r="278" spans="1:13" x14ac:dyDescent="0.3">
      <c r="A278" s="25">
        <v>276</v>
      </c>
      <c r="B278" s="4">
        <f t="shared" si="49"/>
        <v>48154600</v>
      </c>
      <c r="C278" s="5">
        <f t="shared" si="50"/>
        <v>85242</v>
      </c>
      <c r="D278" s="4">
        <f t="shared" si="60"/>
        <v>24077300</v>
      </c>
      <c r="E278" s="30">
        <f t="shared" si="51"/>
        <v>11380</v>
      </c>
      <c r="F278" s="4">
        <f t="shared" si="52"/>
        <v>1353812000</v>
      </c>
      <c r="G278" s="30">
        <f t="shared" si="53"/>
        <v>337448</v>
      </c>
      <c r="H278" s="4">
        <f t="shared" si="54"/>
        <v>46946784000</v>
      </c>
      <c r="I278" s="30">
        <f t="shared" si="55"/>
        <v>7889312</v>
      </c>
      <c r="J278" s="4">
        <f t="shared" si="56"/>
        <v>1321074432000</v>
      </c>
      <c r="K278" s="30">
        <f t="shared" si="57"/>
        <v>166139296</v>
      </c>
      <c r="L278" s="4">
        <f t="shared" si="58"/>
        <v>32894264576000</v>
      </c>
      <c r="M278" s="5">
        <f t="shared" si="59"/>
        <v>3292393600</v>
      </c>
    </row>
    <row r="279" spans="1:13" x14ac:dyDescent="0.3">
      <c r="A279" s="25">
        <v>277</v>
      </c>
      <c r="B279" s="4">
        <f t="shared" si="49"/>
        <v>49214440</v>
      </c>
      <c r="C279" s="5">
        <f t="shared" si="50"/>
        <v>86778</v>
      </c>
      <c r="D279" s="4">
        <f t="shared" si="60"/>
        <v>24607220</v>
      </c>
      <c r="E279" s="30">
        <f t="shared" si="51"/>
        <v>11572</v>
      </c>
      <c r="F279" s="4">
        <f t="shared" si="52"/>
        <v>1378183200</v>
      </c>
      <c r="G279" s="30">
        <f t="shared" si="53"/>
        <v>342568</v>
      </c>
      <c r="H279" s="4">
        <f t="shared" si="54"/>
        <v>47722074880</v>
      </c>
      <c r="I279" s="30">
        <f t="shared" si="55"/>
        <v>8004000</v>
      </c>
      <c r="J279" s="4">
        <f t="shared" si="56"/>
        <v>1341741864960</v>
      </c>
      <c r="K279" s="30">
        <f t="shared" si="57"/>
        <v>168498592</v>
      </c>
      <c r="L279" s="4">
        <f t="shared" si="58"/>
        <v>33390702397440</v>
      </c>
      <c r="M279" s="5">
        <f t="shared" si="59"/>
        <v>3338530944</v>
      </c>
    </row>
    <row r="280" spans="1:13" x14ac:dyDescent="0.3">
      <c r="A280" s="25">
        <v>278</v>
      </c>
      <c r="B280" s="4">
        <f t="shared" si="49"/>
        <v>50278120</v>
      </c>
      <c r="C280" s="5">
        <f t="shared" si="50"/>
        <v>88314</v>
      </c>
      <c r="D280" s="4">
        <f t="shared" si="60"/>
        <v>25139060</v>
      </c>
      <c r="E280" s="30">
        <f t="shared" si="51"/>
        <v>11764</v>
      </c>
      <c r="F280" s="4">
        <f t="shared" si="52"/>
        <v>1402605600</v>
      </c>
      <c r="G280" s="30">
        <f t="shared" si="53"/>
        <v>347688</v>
      </c>
      <c r="H280" s="4">
        <f t="shared" si="54"/>
        <v>48498512640</v>
      </c>
      <c r="I280" s="30">
        <f t="shared" si="55"/>
        <v>8118688</v>
      </c>
      <c r="J280" s="4">
        <f t="shared" si="56"/>
        <v>1362432890880</v>
      </c>
      <c r="K280" s="30">
        <f t="shared" si="57"/>
        <v>170857888</v>
      </c>
      <c r="L280" s="4">
        <f t="shared" si="58"/>
        <v>33887601592320</v>
      </c>
      <c r="M280" s="5">
        <f t="shared" si="59"/>
        <v>3384668288</v>
      </c>
    </row>
    <row r="281" spans="1:13" x14ac:dyDescent="0.3">
      <c r="A281" s="25">
        <v>279</v>
      </c>
      <c r="B281" s="4">
        <f t="shared" si="49"/>
        <v>51345640</v>
      </c>
      <c r="C281" s="5">
        <f t="shared" si="50"/>
        <v>89850</v>
      </c>
      <c r="D281" s="4">
        <f t="shared" si="60"/>
        <v>25672820</v>
      </c>
      <c r="E281" s="30">
        <f t="shared" si="51"/>
        <v>11956</v>
      </c>
      <c r="F281" s="4">
        <f t="shared" si="52"/>
        <v>1427079200</v>
      </c>
      <c r="G281" s="30">
        <f t="shared" si="53"/>
        <v>352808</v>
      </c>
      <c r="H281" s="4">
        <f t="shared" si="54"/>
        <v>49276097280</v>
      </c>
      <c r="I281" s="30">
        <f t="shared" si="55"/>
        <v>8233376</v>
      </c>
      <c r="J281" s="4">
        <f t="shared" si="56"/>
        <v>1383147509760</v>
      </c>
      <c r="K281" s="30">
        <f t="shared" si="57"/>
        <v>173217184</v>
      </c>
      <c r="L281" s="4">
        <f t="shared" si="58"/>
        <v>34384962160640</v>
      </c>
      <c r="M281" s="5">
        <f t="shared" si="59"/>
        <v>3430805632</v>
      </c>
    </row>
    <row r="282" spans="1:13" x14ac:dyDescent="0.3">
      <c r="A282" s="25">
        <v>280</v>
      </c>
      <c r="B282" s="4">
        <f t="shared" si="49"/>
        <v>52417000</v>
      </c>
      <c r="C282" s="5">
        <f t="shared" si="50"/>
        <v>91386</v>
      </c>
      <c r="D282" s="4">
        <f t="shared" si="60"/>
        <v>26208500</v>
      </c>
      <c r="E282" s="30">
        <f t="shared" si="51"/>
        <v>12148</v>
      </c>
      <c r="F282" s="4">
        <f t="shared" si="52"/>
        <v>1451604000</v>
      </c>
      <c r="G282" s="30">
        <f t="shared" si="53"/>
        <v>357928</v>
      </c>
      <c r="H282" s="4">
        <f t="shared" si="54"/>
        <v>50054828800</v>
      </c>
      <c r="I282" s="30">
        <f t="shared" si="55"/>
        <v>8348064</v>
      </c>
      <c r="J282" s="4">
        <f t="shared" si="56"/>
        <v>1403885721600</v>
      </c>
      <c r="K282" s="30">
        <f t="shared" si="57"/>
        <v>175576480</v>
      </c>
      <c r="L282" s="4">
        <f t="shared" si="58"/>
        <v>34882784102400</v>
      </c>
      <c r="M282" s="5">
        <f t="shared" si="59"/>
        <v>3476942976</v>
      </c>
    </row>
    <row r="283" spans="1:13" x14ac:dyDescent="0.3">
      <c r="A283" s="25">
        <v>281</v>
      </c>
      <c r="B283" s="4">
        <f t="shared" si="49"/>
        <v>53492200</v>
      </c>
      <c r="C283" s="5">
        <f t="shared" si="50"/>
        <v>92922</v>
      </c>
      <c r="D283" s="4">
        <f t="shared" si="60"/>
        <v>26746100</v>
      </c>
      <c r="E283" s="30">
        <f t="shared" si="51"/>
        <v>12340</v>
      </c>
      <c r="F283" s="4">
        <f t="shared" si="52"/>
        <v>1476180000</v>
      </c>
      <c r="G283" s="30">
        <f t="shared" si="53"/>
        <v>363048</v>
      </c>
      <c r="H283" s="4">
        <f t="shared" si="54"/>
        <v>50834707200</v>
      </c>
      <c r="I283" s="30">
        <f t="shared" si="55"/>
        <v>8462752</v>
      </c>
      <c r="J283" s="4">
        <f t="shared" si="56"/>
        <v>1424647526400</v>
      </c>
      <c r="K283" s="30">
        <f t="shared" si="57"/>
        <v>177935776</v>
      </c>
      <c r="L283" s="4">
        <f t="shared" si="58"/>
        <v>35381067417600</v>
      </c>
      <c r="M283" s="5">
        <f t="shared" si="59"/>
        <v>3523080320</v>
      </c>
    </row>
    <row r="284" spans="1:13" x14ac:dyDescent="0.3">
      <c r="A284" s="25">
        <v>282</v>
      </c>
      <c r="B284" s="4">
        <f t="shared" si="49"/>
        <v>54571240</v>
      </c>
      <c r="C284" s="5">
        <f t="shared" si="50"/>
        <v>94458</v>
      </c>
      <c r="D284" s="4">
        <f t="shared" si="60"/>
        <v>27285620</v>
      </c>
      <c r="E284" s="30">
        <f t="shared" si="51"/>
        <v>12532</v>
      </c>
      <c r="F284" s="4">
        <f t="shared" si="52"/>
        <v>1500807200</v>
      </c>
      <c r="G284" s="30">
        <f t="shared" si="53"/>
        <v>368168</v>
      </c>
      <c r="H284" s="4">
        <f t="shared" si="54"/>
        <v>51615732480</v>
      </c>
      <c r="I284" s="30">
        <f t="shared" si="55"/>
        <v>8577440</v>
      </c>
      <c r="J284" s="4">
        <f t="shared" si="56"/>
        <v>1445432924160</v>
      </c>
      <c r="K284" s="30">
        <f t="shared" si="57"/>
        <v>180295072</v>
      </c>
      <c r="L284" s="4">
        <f t="shared" si="58"/>
        <v>35879812106240</v>
      </c>
      <c r="M284" s="5">
        <f t="shared" si="59"/>
        <v>3569217664</v>
      </c>
    </row>
    <row r="285" spans="1:13" x14ac:dyDescent="0.3">
      <c r="A285" s="25">
        <v>283</v>
      </c>
      <c r="B285" s="4">
        <f t="shared" si="49"/>
        <v>55654120</v>
      </c>
      <c r="C285" s="5">
        <f t="shared" si="50"/>
        <v>95994</v>
      </c>
      <c r="D285" s="4">
        <f t="shared" si="60"/>
        <v>27827060</v>
      </c>
      <c r="E285" s="30">
        <f t="shared" si="51"/>
        <v>12724</v>
      </c>
      <c r="F285" s="4">
        <f t="shared" si="52"/>
        <v>1525485600</v>
      </c>
      <c r="G285" s="30">
        <f t="shared" si="53"/>
        <v>373288</v>
      </c>
      <c r="H285" s="4">
        <f t="shared" si="54"/>
        <v>52397904640</v>
      </c>
      <c r="I285" s="30">
        <f t="shared" si="55"/>
        <v>8692128</v>
      </c>
      <c r="J285" s="4">
        <f t="shared" si="56"/>
        <v>1466241914880</v>
      </c>
      <c r="K285" s="30">
        <f t="shared" si="57"/>
        <v>182654368</v>
      </c>
      <c r="L285" s="4">
        <f t="shared" si="58"/>
        <v>36379018168320</v>
      </c>
      <c r="M285" s="5">
        <f t="shared" si="59"/>
        <v>3615355008</v>
      </c>
    </row>
    <row r="286" spans="1:13" x14ac:dyDescent="0.3">
      <c r="A286" s="25">
        <v>284</v>
      </c>
      <c r="B286" s="4">
        <f t="shared" si="49"/>
        <v>56740840</v>
      </c>
      <c r="C286" s="5">
        <f t="shared" si="50"/>
        <v>97530</v>
      </c>
      <c r="D286" s="4">
        <f t="shared" si="60"/>
        <v>28370420</v>
      </c>
      <c r="E286" s="30">
        <f t="shared" si="51"/>
        <v>12916</v>
      </c>
      <c r="F286" s="4">
        <f t="shared" si="52"/>
        <v>1550215200</v>
      </c>
      <c r="G286" s="30">
        <f t="shared" si="53"/>
        <v>378408</v>
      </c>
      <c r="H286" s="4">
        <f t="shared" si="54"/>
        <v>53181223680</v>
      </c>
      <c r="I286" s="30">
        <f t="shared" si="55"/>
        <v>8806816</v>
      </c>
      <c r="J286" s="4">
        <f t="shared" si="56"/>
        <v>1487074498560</v>
      </c>
      <c r="K286" s="30">
        <f t="shared" si="57"/>
        <v>185013664</v>
      </c>
      <c r="L286" s="4">
        <f t="shared" si="58"/>
        <v>36878685603840</v>
      </c>
      <c r="M286" s="5">
        <f t="shared" si="59"/>
        <v>3661492352</v>
      </c>
    </row>
    <row r="287" spans="1:13" x14ac:dyDescent="0.3">
      <c r="A287" s="25">
        <v>285</v>
      </c>
      <c r="B287" s="4">
        <f t="shared" si="49"/>
        <v>57831400</v>
      </c>
      <c r="C287" s="5">
        <f t="shared" si="50"/>
        <v>99066</v>
      </c>
      <c r="D287" s="4">
        <f t="shared" si="60"/>
        <v>28915700</v>
      </c>
      <c r="E287" s="30">
        <f t="shared" si="51"/>
        <v>13108</v>
      </c>
      <c r="F287" s="4">
        <f t="shared" si="52"/>
        <v>1574996000</v>
      </c>
      <c r="G287" s="30">
        <f t="shared" si="53"/>
        <v>383528</v>
      </c>
      <c r="H287" s="4">
        <f t="shared" si="54"/>
        <v>53965689600</v>
      </c>
      <c r="I287" s="30">
        <f t="shared" si="55"/>
        <v>8921504</v>
      </c>
      <c r="J287" s="4">
        <f t="shared" si="56"/>
        <v>1507930675200</v>
      </c>
      <c r="K287" s="30">
        <f t="shared" si="57"/>
        <v>187372960</v>
      </c>
      <c r="L287" s="4">
        <f t="shared" si="58"/>
        <v>37378814412800</v>
      </c>
      <c r="M287" s="5">
        <f t="shared" si="59"/>
        <v>3707629696</v>
      </c>
    </row>
    <row r="288" spans="1:13" x14ac:dyDescent="0.3">
      <c r="A288" s="25">
        <v>286</v>
      </c>
      <c r="B288" s="4">
        <f t="shared" si="49"/>
        <v>58925800</v>
      </c>
      <c r="C288" s="5">
        <f t="shared" si="50"/>
        <v>100602</v>
      </c>
      <c r="D288" s="4">
        <f t="shared" si="60"/>
        <v>29462900</v>
      </c>
      <c r="E288" s="30">
        <f t="shared" si="51"/>
        <v>13300</v>
      </c>
      <c r="F288" s="4">
        <f t="shared" si="52"/>
        <v>1599828000</v>
      </c>
      <c r="G288" s="30">
        <f t="shared" si="53"/>
        <v>388648</v>
      </c>
      <c r="H288" s="4">
        <f t="shared" si="54"/>
        <v>54751302400</v>
      </c>
      <c r="I288" s="30">
        <f t="shared" si="55"/>
        <v>9036192</v>
      </c>
      <c r="J288" s="4">
        <f t="shared" si="56"/>
        <v>1528810444800</v>
      </c>
      <c r="K288" s="30">
        <f t="shared" si="57"/>
        <v>189732256</v>
      </c>
      <c r="L288" s="4">
        <f t="shared" si="58"/>
        <v>37879404595200</v>
      </c>
      <c r="M288" s="5">
        <f t="shared" si="59"/>
        <v>3753767040</v>
      </c>
    </row>
    <row r="289" spans="1:13" x14ac:dyDescent="0.3">
      <c r="A289" s="25">
        <v>287</v>
      </c>
      <c r="B289" s="4">
        <f t="shared" si="49"/>
        <v>60024040</v>
      </c>
      <c r="C289" s="5">
        <f t="shared" si="50"/>
        <v>102138</v>
      </c>
      <c r="D289" s="4">
        <f t="shared" si="60"/>
        <v>30012020</v>
      </c>
      <c r="E289" s="30">
        <f t="shared" si="51"/>
        <v>13492</v>
      </c>
      <c r="F289" s="4">
        <f t="shared" si="52"/>
        <v>1624711200</v>
      </c>
      <c r="G289" s="30">
        <f t="shared" si="53"/>
        <v>393768</v>
      </c>
      <c r="H289" s="4">
        <f t="shared" si="54"/>
        <v>55538062080</v>
      </c>
      <c r="I289" s="30">
        <f t="shared" si="55"/>
        <v>9150880</v>
      </c>
      <c r="J289" s="4">
        <f t="shared" si="56"/>
        <v>1549713807360</v>
      </c>
      <c r="K289" s="30">
        <f t="shared" si="57"/>
        <v>192091552</v>
      </c>
      <c r="L289" s="4">
        <f t="shared" si="58"/>
        <v>38380456151040</v>
      </c>
      <c r="M289" s="5">
        <f t="shared" si="59"/>
        <v>3799904384</v>
      </c>
    </row>
    <row r="290" spans="1:13" x14ac:dyDescent="0.3">
      <c r="A290" s="25">
        <v>288</v>
      </c>
      <c r="B290" s="4">
        <f t="shared" si="49"/>
        <v>61126120</v>
      </c>
      <c r="C290" s="5">
        <f t="shared" si="50"/>
        <v>103674</v>
      </c>
      <c r="D290" s="4">
        <f t="shared" si="60"/>
        <v>30563060</v>
      </c>
      <c r="E290" s="30">
        <f t="shared" si="51"/>
        <v>13684</v>
      </c>
      <c r="F290" s="4">
        <f t="shared" si="52"/>
        <v>1649645600</v>
      </c>
      <c r="G290" s="30">
        <f t="shared" si="53"/>
        <v>398888</v>
      </c>
      <c r="H290" s="4">
        <f t="shared" si="54"/>
        <v>56325968640</v>
      </c>
      <c r="I290" s="30">
        <f t="shared" si="55"/>
        <v>9265568</v>
      </c>
      <c r="J290" s="4">
        <f t="shared" si="56"/>
        <v>1570640762880</v>
      </c>
      <c r="K290" s="30">
        <f t="shared" si="57"/>
        <v>194450848</v>
      </c>
      <c r="L290" s="4">
        <f t="shared" si="58"/>
        <v>38881969080320</v>
      </c>
      <c r="M290" s="5">
        <f t="shared" si="59"/>
        <v>3846041728</v>
      </c>
    </row>
    <row r="291" spans="1:13" x14ac:dyDescent="0.3">
      <c r="A291" s="25">
        <v>289</v>
      </c>
      <c r="B291" s="4">
        <f t="shared" si="49"/>
        <v>62232040</v>
      </c>
      <c r="C291" s="5">
        <f t="shared" si="50"/>
        <v>105210</v>
      </c>
      <c r="D291" s="4">
        <f t="shared" si="60"/>
        <v>31116020</v>
      </c>
      <c r="E291" s="30">
        <f t="shared" si="51"/>
        <v>13876</v>
      </c>
      <c r="F291" s="4">
        <f t="shared" si="52"/>
        <v>1674631200</v>
      </c>
      <c r="G291" s="30">
        <f t="shared" si="53"/>
        <v>404008</v>
      </c>
      <c r="H291" s="4">
        <f t="shared" si="54"/>
        <v>57115022080</v>
      </c>
      <c r="I291" s="30">
        <f t="shared" si="55"/>
        <v>9380256</v>
      </c>
      <c r="J291" s="4">
        <f t="shared" si="56"/>
        <v>1591591311360</v>
      </c>
      <c r="K291" s="30">
        <f t="shared" si="57"/>
        <v>196810144</v>
      </c>
      <c r="L291" s="4">
        <f t="shared" si="58"/>
        <v>39383943383040</v>
      </c>
      <c r="M291" s="5">
        <f t="shared" si="59"/>
        <v>3892179072</v>
      </c>
    </row>
    <row r="292" spans="1:13" x14ac:dyDescent="0.3">
      <c r="A292" s="25">
        <v>290</v>
      </c>
      <c r="B292" s="4">
        <f t="shared" si="49"/>
        <v>63341800</v>
      </c>
      <c r="C292" s="5">
        <f t="shared" si="50"/>
        <v>106746</v>
      </c>
      <c r="D292" s="4">
        <f t="shared" si="60"/>
        <v>31670900</v>
      </c>
      <c r="E292" s="30">
        <f t="shared" si="51"/>
        <v>14068</v>
      </c>
      <c r="F292" s="4">
        <f t="shared" si="52"/>
        <v>1699668000</v>
      </c>
      <c r="G292" s="30">
        <f t="shared" si="53"/>
        <v>409128</v>
      </c>
      <c r="H292" s="4">
        <f t="shared" si="54"/>
        <v>57905222400</v>
      </c>
      <c r="I292" s="30">
        <f t="shared" si="55"/>
        <v>9494944</v>
      </c>
      <c r="J292" s="4">
        <f t="shared" si="56"/>
        <v>1612565452800</v>
      </c>
      <c r="K292" s="30">
        <f t="shared" si="57"/>
        <v>199169440</v>
      </c>
      <c r="L292" s="4">
        <f t="shared" si="58"/>
        <v>39886379059200</v>
      </c>
      <c r="M292" s="5">
        <f t="shared" si="59"/>
        <v>3938316416</v>
      </c>
    </row>
    <row r="293" spans="1:13" x14ac:dyDescent="0.3">
      <c r="A293" s="25">
        <v>291</v>
      </c>
      <c r="B293" s="4">
        <f t="shared" si="49"/>
        <v>64455400</v>
      </c>
      <c r="C293" s="5">
        <f t="shared" si="50"/>
        <v>108282</v>
      </c>
      <c r="D293" s="4">
        <f t="shared" si="60"/>
        <v>32227700</v>
      </c>
      <c r="E293" s="30">
        <f t="shared" si="51"/>
        <v>14260</v>
      </c>
      <c r="F293" s="4">
        <f t="shared" si="52"/>
        <v>1724756000</v>
      </c>
      <c r="G293" s="30">
        <f t="shared" si="53"/>
        <v>414248</v>
      </c>
      <c r="H293" s="4">
        <f t="shared" si="54"/>
        <v>58696569600</v>
      </c>
      <c r="I293" s="30">
        <f t="shared" si="55"/>
        <v>9609632</v>
      </c>
      <c r="J293" s="4">
        <f t="shared" si="56"/>
        <v>1633563187200</v>
      </c>
      <c r="K293" s="30">
        <f t="shared" si="57"/>
        <v>201528736</v>
      </c>
      <c r="L293" s="4">
        <f t="shared" si="58"/>
        <v>40389276108800</v>
      </c>
      <c r="M293" s="5">
        <f t="shared" si="59"/>
        <v>3984453760</v>
      </c>
    </row>
    <row r="294" spans="1:13" x14ac:dyDescent="0.3">
      <c r="A294" s="25">
        <v>292</v>
      </c>
      <c r="B294" s="4">
        <f t="shared" si="49"/>
        <v>65572840</v>
      </c>
      <c r="C294" s="5">
        <f t="shared" si="50"/>
        <v>109818</v>
      </c>
      <c r="D294" s="4">
        <f t="shared" si="60"/>
        <v>32786420</v>
      </c>
      <c r="E294" s="30">
        <f t="shared" si="51"/>
        <v>14452</v>
      </c>
      <c r="F294" s="4">
        <f t="shared" si="52"/>
        <v>1749895200</v>
      </c>
      <c r="G294" s="30">
        <f t="shared" si="53"/>
        <v>419368</v>
      </c>
      <c r="H294" s="4">
        <f t="shared" si="54"/>
        <v>59489063680</v>
      </c>
      <c r="I294" s="30">
        <f t="shared" si="55"/>
        <v>9724320</v>
      </c>
      <c r="J294" s="4">
        <f t="shared" si="56"/>
        <v>1654584514560</v>
      </c>
      <c r="K294" s="30">
        <f t="shared" si="57"/>
        <v>203888032</v>
      </c>
      <c r="L294" s="4">
        <f t="shared" si="58"/>
        <v>40892634531840</v>
      </c>
      <c r="M294" s="5">
        <f t="shared" si="59"/>
        <v>4030591104</v>
      </c>
    </row>
    <row r="295" spans="1:13" x14ac:dyDescent="0.3">
      <c r="A295" s="25">
        <v>293</v>
      </c>
      <c r="B295" s="4">
        <f t="shared" si="49"/>
        <v>66694120</v>
      </c>
      <c r="C295" s="5">
        <f t="shared" si="50"/>
        <v>111354</v>
      </c>
      <c r="D295" s="4">
        <f t="shared" si="60"/>
        <v>33347060</v>
      </c>
      <c r="E295" s="30">
        <f t="shared" si="51"/>
        <v>14644</v>
      </c>
      <c r="F295" s="4">
        <f t="shared" si="52"/>
        <v>1775085600</v>
      </c>
      <c r="G295" s="30">
        <f t="shared" si="53"/>
        <v>424488</v>
      </c>
      <c r="H295" s="4">
        <f t="shared" si="54"/>
        <v>60282704640</v>
      </c>
      <c r="I295" s="30">
        <f t="shared" si="55"/>
        <v>9839008</v>
      </c>
      <c r="J295" s="4">
        <f t="shared" si="56"/>
        <v>1675629434880</v>
      </c>
      <c r="K295" s="30">
        <f t="shared" si="57"/>
        <v>206247328</v>
      </c>
      <c r="L295" s="4">
        <f t="shared" si="58"/>
        <v>41396454328320</v>
      </c>
      <c r="M295" s="5">
        <f t="shared" si="59"/>
        <v>4076728448</v>
      </c>
    </row>
    <row r="296" spans="1:13" x14ac:dyDescent="0.3">
      <c r="A296" s="25">
        <v>294</v>
      </c>
      <c r="B296" s="4">
        <f t="shared" si="49"/>
        <v>67819240</v>
      </c>
      <c r="C296" s="5">
        <f t="shared" si="50"/>
        <v>112890</v>
      </c>
      <c r="D296" s="4">
        <f t="shared" si="60"/>
        <v>33909620</v>
      </c>
      <c r="E296" s="30">
        <f t="shared" si="51"/>
        <v>14836</v>
      </c>
      <c r="F296" s="4">
        <f t="shared" si="52"/>
        <v>1800327200</v>
      </c>
      <c r="G296" s="30">
        <f t="shared" si="53"/>
        <v>429608</v>
      </c>
      <c r="H296" s="4">
        <f t="shared" si="54"/>
        <v>61077492480</v>
      </c>
      <c r="I296" s="30">
        <f t="shared" si="55"/>
        <v>9953696</v>
      </c>
      <c r="J296" s="4">
        <f t="shared" si="56"/>
        <v>1696697948160</v>
      </c>
      <c r="K296" s="30">
        <f t="shared" si="57"/>
        <v>208606624</v>
      </c>
      <c r="L296" s="4">
        <f t="shared" si="58"/>
        <v>41900735498240</v>
      </c>
      <c r="M296" s="5">
        <f t="shared" si="59"/>
        <v>4122865792</v>
      </c>
    </row>
    <row r="297" spans="1:13" x14ac:dyDescent="0.3">
      <c r="A297" s="25">
        <v>295</v>
      </c>
      <c r="B297" s="4">
        <f t="shared" si="49"/>
        <v>68948200</v>
      </c>
      <c r="C297" s="5">
        <f t="shared" si="50"/>
        <v>114426</v>
      </c>
      <c r="D297" s="4">
        <f t="shared" si="60"/>
        <v>34474100</v>
      </c>
      <c r="E297" s="30">
        <f t="shared" si="51"/>
        <v>15028</v>
      </c>
      <c r="F297" s="4">
        <f t="shared" si="52"/>
        <v>1825620000</v>
      </c>
      <c r="G297" s="30">
        <f t="shared" si="53"/>
        <v>434728</v>
      </c>
      <c r="H297" s="4">
        <f t="shared" si="54"/>
        <v>61873427200</v>
      </c>
      <c r="I297" s="30">
        <f t="shared" si="55"/>
        <v>10068384</v>
      </c>
      <c r="J297" s="4">
        <f t="shared" si="56"/>
        <v>1717790054400</v>
      </c>
      <c r="K297" s="30">
        <f t="shared" si="57"/>
        <v>210965920</v>
      </c>
      <c r="L297" s="4">
        <f t="shared" si="58"/>
        <v>42405478041600</v>
      </c>
      <c r="M297" s="5">
        <f t="shared" si="59"/>
        <v>4169003136</v>
      </c>
    </row>
    <row r="298" spans="1:13" x14ac:dyDescent="0.3">
      <c r="A298" s="25">
        <v>296</v>
      </c>
      <c r="B298" s="4">
        <f t="shared" si="49"/>
        <v>70081000</v>
      </c>
      <c r="C298" s="5">
        <f t="shared" si="50"/>
        <v>115962</v>
      </c>
      <c r="D298" s="4">
        <f t="shared" si="60"/>
        <v>35040500</v>
      </c>
      <c r="E298" s="30">
        <f t="shared" si="51"/>
        <v>15220</v>
      </c>
      <c r="F298" s="4">
        <f t="shared" si="52"/>
        <v>1850964000</v>
      </c>
      <c r="G298" s="30">
        <f t="shared" si="53"/>
        <v>439848</v>
      </c>
      <c r="H298" s="4">
        <f t="shared" si="54"/>
        <v>62670508800</v>
      </c>
      <c r="I298" s="30">
        <f t="shared" si="55"/>
        <v>10183072</v>
      </c>
      <c r="J298" s="4">
        <f t="shared" si="56"/>
        <v>1738905753600</v>
      </c>
      <c r="K298" s="30">
        <f t="shared" si="57"/>
        <v>213325216</v>
      </c>
      <c r="L298" s="4">
        <f t="shared" si="58"/>
        <v>42910681958400</v>
      </c>
      <c r="M298" s="5">
        <f t="shared" si="59"/>
        <v>4215140480</v>
      </c>
    </row>
    <row r="299" spans="1:13" x14ac:dyDescent="0.3">
      <c r="A299" s="25">
        <v>297</v>
      </c>
      <c r="B299" s="4">
        <f t="shared" si="49"/>
        <v>71217640</v>
      </c>
      <c r="C299" s="5">
        <f t="shared" si="50"/>
        <v>117498</v>
      </c>
      <c r="D299" s="4">
        <f t="shared" si="60"/>
        <v>35608820</v>
      </c>
      <c r="E299" s="30">
        <f t="shared" si="51"/>
        <v>15412</v>
      </c>
      <c r="F299" s="4">
        <f t="shared" si="52"/>
        <v>1876359200</v>
      </c>
      <c r="G299" s="30">
        <f t="shared" si="53"/>
        <v>444968</v>
      </c>
      <c r="H299" s="4">
        <f t="shared" si="54"/>
        <v>63468737280</v>
      </c>
      <c r="I299" s="30">
        <f t="shared" si="55"/>
        <v>10297760</v>
      </c>
      <c r="J299" s="4">
        <f t="shared" si="56"/>
        <v>1760045045760</v>
      </c>
      <c r="K299" s="30">
        <f t="shared" si="57"/>
        <v>215684512</v>
      </c>
      <c r="L299" s="4">
        <f t="shared" si="58"/>
        <v>43416347248640</v>
      </c>
      <c r="M299" s="5">
        <f t="shared" si="59"/>
        <v>4261277824</v>
      </c>
    </row>
    <row r="300" spans="1:13" x14ac:dyDescent="0.3">
      <c r="A300" s="25">
        <v>298</v>
      </c>
      <c r="B300" s="4">
        <f t="shared" si="49"/>
        <v>72358120</v>
      </c>
      <c r="C300" s="5">
        <f t="shared" si="50"/>
        <v>119034</v>
      </c>
      <c r="D300" s="4">
        <f t="shared" si="60"/>
        <v>36179060</v>
      </c>
      <c r="E300" s="30">
        <f t="shared" si="51"/>
        <v>15604</v>
      </c>
      <c r="F300" s="4">
        <f t="shared" si="52"/>
        <v>1901805600</v>
      </c>
      <c r="G300" s="30">
        <f t="shared" si="53"/>
        <v>450088</v>
      </c>
      <c r="H300" s="4">
        <f t="shared" si="54"/>
        <v>64268112640</v>
      </c>
      <c r="I300" s="30">
        <f t="shared" si="55"/>
        <v>10412448</v>
      </c>
      <c r="J300" s="4">
        <f t="shared" si="56"/>
        <v>1781207930880</v>
      </c>
      <c r="K300" s="30">
        <f t="shared" si="57"/>
        <v>218043808</v>
      </c>
      <c r="L300" s="4">
        <f t="shared" si="58"/>
        <v>43922473912320</v>
      </c>
      <c r="M300" s="5">
        <f t="shared" si="59"/>
        <v>4307415168</v>
      </c>
    </row>
    <row r="301" spans="1:13" x14ac:dyDescent="0.3">
      <c r="A301" s="25">
        <v>299</v>
      </c>
      <c r="B301" s="4">
        <f t="shared" si="49"/>
        <v>73502440</v>
      </c>
      <c r="C301" s="5">
        <f t="shared" si="50"/>
        <v>120570</v>
      </c>
      <c r="D301" s="4">
        <f t="shared" si="60"/>
        <v>36751220</v>
      </c>
      <c r="E301" s="30">
        <f t="shared" si="51"/>
        <v>15796</v>
      </c>
      <c r="F301" s="4">
        <f t="shared" si="52"/>
        <v>1927303200</v>
      </c>
      <c r="G301" s="30">
        <f t="shared" si="53"/>
        <v>455208</v>
      </c>
      <c r="H301" s="4">
        <f t="shared" si="54"/>
        <v>65068634880</v>
      </c>
      <c r="I301" s="30">
        <f t="shared" si="55"/>
        <v>10527136</v>
      </c>
      <c r="J301" s="4">
        <f t="shared" si="56"/>
        <v>1802394408960</v>
      </c>
      <c r="K301" s="30">
        <f t="shared" si="57"/>
        <v>220403104</v>
      </c>
      <c r="L301" s="4">
        <f t="shared" si="58"/>
        <v>44429061949440</v>
      </c>
      <c r="M301" s="5">
        <f t="shared" si="59"/>
        <v>4353552512</v>
      </c>
    </row>
    <row r="302" spans="1:13" x14ac:dyDescent="0.3">
      <c r="A302" s="25">
        <v>300</v>
      </c>
      <c r="B302" s="4">
        <f t="shared" si="49"/>
        <v>74650600</v>
      </c>
      <c r="C302" s="5">
        <f t="shared" si="50"/>
        <v>122106</v>
      </c>
      <c r="D302" s="4">
        <f t="shared" si="60"/>
        <v>37325300</v>
      </c>
      <c r="E302" s="30">
        <f t="shared" si="51"/>
        <v>15988</v>
      </c>
      <c r="F302" s="4">
        <f t="shared" si="52"/>
        <v>1952852000</v>
      </c>
      <c r="G302" s="30">
        <f t="shared" si="53"/>
        <v>460328</v>
      </c>
      <c r="H302" s="4">
        <f t="shared" si="54"/>
        <v>65870304000</v>
      </c>
      <c r="I302" s="30">
        <f t="shared" si="55"/>
        <v>10641824</v>
      </c>
      <c r="J302" s="4">
        <f t="shared" si="56"/>
        <v>1823604480000</v>
      </c>
      <c r="K302" s="30">
        <f t="shared" si="57"/>
        <v>222762400</v>
      </c>
      <c r="L302" s="4">
        <f t="shared" si="58"/>
        <v>44936111360000</v>
      </c>
      <c r="M302" s="5">
        <f t="shared" si="59"/>
        <v>4399689856</v>
      </c>
    </row>
    <row r="303" spans="1:13" x14ac:dyDescent="0.3">
      <c r="A303" s="25">
        <v>301</v>
      </c>
      <c r="B303" s="4">
        <f t="shared" si="49"/>
        <v>77146600</v>
      </c>
      <c r="C303" s="5">
        <f t="shared" si="50"/>
        <v>125434</v>
      </c>
      <c r="D303" s="4">
        <f t="shared" si="60"/>
        <v>38573300</v>
      </c>
      <c r="E303" s="30">
        <f t="shared" si="51"/>
        <v>16372</v>
      </c>
      <c r="F303" s="4">
        <f t="shared" si="52"/>
        <v>2006612000</v>
      </c>
      <c r="G303" s="30">
        <f t="shared" si="53"/>
        <v>470568</v>
      </c>
      <c r="H303" s="4">
        <f t="shared" si="54"/>
        <v>67533280000</v>
      </c>
      <c r="I303" s="30">
        <f t="shared" si="55"/>
        <v>10871200</v>
      </c>
      <c r="J303" s="4">
        <f t="shared" si="56"/>
        <v>1867251456000</v>
      </c>
      <c r="K303" s="30">
        <f t="shared" si="57"/>
        <v>227480992</v>
      </c>
      <c r="L303" s="4">
        <f t="shared" si="58"/>
        <v>45974201600000</v>
      </c>
      <c r="M303" s="5">
        <f t="shared" si="59"/>
        <v>4491964544</v>
      </c>
    </row>
    <row r="304" spans="1:13" x14ac:dyDescent="0.3">
      <c r="A304" s="25">
        <v>302</v>
      </c>
      <c r="B304" s="4">
        <f t="shared" si="49"/>
        <v>79650920</v>
      </c>
      <c r="C304" s="5">
        <f t="shared" si="50"/>
        <v>128762</v>
      </c>
      <c r="D304" s="4">
        <f t="shared" si="60"/>
        <v>39825460</v>
      </c>
      <c r="E304" s="30">
        <f t="shared" si="51"/>
        <v>16820</v>
      </c>
      <c r="F304" s="4">
        <f t="shared" si="52"/>
        <v>2060479520</v>
      </c>
      <c r="G304" s="30">
        <f t="shared" si="53"/>
        <v>481832</v>
      </c>
      <c r="H304" s="4">
        <f t="shared" si="54"/>
        <v>69198631680</v>
      </c>
      <c r="I304" s="30">
        <f t="shared" si="55"/>
        <v>11116960</v>
      </c>
      <c r="J304" s="4">
        <f t="shared" si="56"/>
        <v>1910946928640</v>
      </c>
      <c r="K304" s="30">
        <f t="shared" si="57"/>
        <v>232461728</v>
      </c>
      <c r="L304" s="4">
        <f t="shared" si="58"/>
        <v>47013235558400</v>
      </c>
      <c r="M304" s="5">
        <f t="shared" si="59"/>
        <v>4588433536</v>
      </c>
    </row>
    <row r="305" spans="1:13" x14ac:dyDescent="0.3">
      <c r="A305" s="25">
        <v>303</v>
      </c>
      <c r="B305" s="4">
        <f t="shared" si="49"/>
        <v>82163560</v>
      </c>
      <c r="C305" s="5">
        <f t="shared" si="50"/>
        <v>132090</v>
      </c>
      <c r="D305" s="4">
        <f t="shared" si="60"/>
        <v>41081780</v>
      </c>
      <c r="E305" s="30">
        <f t="shared" si="51"/>
        <v>17268</v>
      </c>
      <c r="F305" s="4">
        <f t="shared" si="52"/>
        <v>2114454560</v>
      </c>
      <c r="G305" s="30">
        <f t="shared" si="53"/>
        <v>493096</v>
      </c>
      <c r="H305" s="4">
        <f t="shared" si="54"/>
        <v>70866359040</v>
      </c>
      <c r="I305" s="30">
        <f t="shared" si="55"/>
        <v>11362720</v>
      </c>
      <c r="J305" s="4">
        <f t="shared" si="56"/>
        <v>1954690897920</v>
      </c>
      <c r="K305" s="30">
        <f t="shared" si="57"/>
        <v>237442464</v>
      </c>
      <c r="L305" s="4">
        <f t="shared" si="58"/>
        <v>48053213235200</v>
      </c>
      <c r="M305" s="5">
        <f t="shared" si="59"/>
        <v>4684902528</v>
      </c>
    </row>
    <row r="306" spans="1:13" x14ac:dyDescent="0.3">
      <c r="A306" s="25">
        <v>304</v>
      </c>
      <c r="B306" s="4">
        <f t="shared" si="49"/>
        <v>84684520</v>
      </c>
      <c r="C306" s="5">
        <f t="shared" si="50"/>
        <v>135418</v>
      </c>
      <c r="D306" s="4">
        <f t="shared" si="60"/>
        <v>42342260</v>
      </c>
      <c r="E306" s="30">
        <f t="shared" si="51"/>
        <v>17716</v>
      </c>
      <c r="F306" s="4">
        <f t="shared" si="52"/>
        <v>2168537120</v>
      </c>
      <c r="G306" s="30">
        <f t="shared" si="53"/>
        <v>504360</v>
      </c>
      <c r="H306" s="4">
        <f t="shared" si="54"/>
        <v>72536462080</v>
      </c>
      <c r="I306" s="30">
        <f t="shared" si="55"/>
        <v>11608480</v>
      </c>
      <c r="J306" s="4">
        <f t="shared" si="56"/>
        <v>1998483363840</v>
      </c>
      <c r="K306" s="30">
        <f t="shared" si="57"/>
        <v>242423200</v>
      </c>
      <c r="L306" s="4">
        <f t="shared" si="58"/>
        <v>49094134630400</v>
      </c>
      <c r="M306" s="5">
        <f t="shared" si="59"/>
        <v>4781371520</v>
      </c>
    </row>
    <row r="307" spans="1:13" x14ac:dyDescent="0.3">
      <c r="A307" s="25">
        <v>305</v>
      </c>
      <c r="B307" s="4">
        <f t="shared" si="49"/>
        <v>87213800</v>
      </c>
      <c r="C307" s="5">
        <f t="shared" si="50"/>
        <v>138746</v>
      </c>
      <c r="D307" s="4">
        <f t="shared" si="60"/>
        <v>43606900</v>
      </c>
      <c r="E307" s="30">
        <f t="shared" si="51"/>
        <v>18164</v>
      </c>
      <c r="F307" s="4">
        <f t="shared" si="52"/>
        <v>2222727200</v>
      </c>
      <c r="G307" s="30">
        <f t="shared" si="53"/>
        <v>515624</v>
      </c>
      <c r="H307" s="4">
        <f t="shared" si="54"/>
        <v>74208940800</v>
      </c>
      <c r="I307" s="30">
        <f t="shared" si="55"/>
        <v>11854240</v>
      </c>
      <c r="J307" s="4">
        <f t="shared" si="56"/>
        <v>2042324326400</v>
      </c>
      <c r="K307" s="30">
        <f t="shared" si="57"/>
        <v>247403936</v>
      </c>
      <c r="L307" s="4">
        <f t="shared" si="58"/>
        <v>50135999744000</v>
      </c>
      <c r="M307" s="5">
        <f t="shared" si="59"/>
        <v>4877840512</v>
      </c>
    </row>
    <row r="308" spans="1:13" x14ac:dyDescent="0.3">
      <c r="A308" s="25">
        <v>306</v>
      </c>
      <c r="B308" s="4">
        <f t="shared" si="49"/>
        <v>89751400</v>
      </c>
      <c r="C308" s="5">
        <f t="shared" si="50"/>
        <v>142074</v>
      </c>
      <c r="D308" s="4">
        <f t="shared" si="60"/>
        <v>44875700</v>
      </c>
      <c r="E308" s="30">
        <f t="shared" si="51"/>
        <v>18612</v>
      </c>
      <c r="F308" s="4">
        <f t="shared" si="52"/>
        <v>2277024800</v>
      </c>
      <c r="G308" s="30">
        <f t="shared" si="53"/>
        <v>526888</v>
      </c>
      <c r="H308" s="4">
        <f t="shared" si="54"/>
        <v>75883795200</v>
      </c>
      <c r="I308" s="30">
        <f t="shared" si="55"/>
        <v>12100000</v>
      </c>
      <c r="J308" s="4">
        <f t="shared" si="56"/>
        <v>2086213785600</v>
      </c>
      <c r="K308" s="30">
        <f t="shared" si="57"/>
        <v>252384672</v>
      </c>
      <c r="L308" s="4">
        <f t="shared" si="58"/>
        <v>51178808576000</v>
      </c>
      <c r="M308" s="5">
        <f t="shared" si="59"/>
        <v>4974309504</v>
      </c>
    </row>
    <row r="309" spans="1:13" x14ac:dyDescent="0.3">
      <c r="A309" s="25">
        <v>307</v>
      </c>
      <c r="B309" s="4">
        <f t="shared" si="49"/>
        <v>92297320</v>
      </c>
      <c r="C309" s="5">
        <f t="shared" si="50"/>
        <v>145402</v>
      </c>
      <c r="D309" s="4">
        <f t="shared" si="60"/>
        <v>46148660</v>
      </c>
      <c r="E309" s="30">
        <f t="shared" si="51"/>
        <v>19060</v>
      </c>
      <c r="F309" s="4">
        <f t="shared" si="52"/>
        <v>2331429920</v>
      </c>
      <c r="G309" s="30">
        <f t="shared" si="53"/>
        <v>538152</v>
      </c>
      <c r="H309" s="4">
        <f t="shared" si="54"/>
        <v>77561025280</v>
      </c>
      <c r="I309" s="30">
        <f t="shared" si="55"/>
        <v>12345760</v>
      </c>
      <c r="J309" s="4">
        <f t="shared" si="56"/>
        <v>2130151741440</v>
      </c>
      <c r="K309" s="30">
        <f t="shared" si="57"/>
        <v>257365408</v>
      </c>
      <c r="L309" s="4">
        <f t="shared" si="58"/>
        <v>52222561126400</v>
      </c>
      <c r="M309" s="5">
        <f t="shared" si="59"/>
        <v>5070778496</v>
      </c>
    </row>
    <row r="310" spans="1:13" x14ac:dyDescent="0.3">
      <c r="A310" s="25">
        <v>308</v>
      </c>
      <c r="B310" s="4">
        <f t="shared" si="49"/>
        <v>94851560</v>
      </c>
      <c r="C310" s="5">
        <f t="shared" si="50"/>
        <v>148730</v>
      </c>
      <c r="D310" s="4">
        <f t="shared" si="60"/>
        <v>47425780</v>
      </c>
      <c r="E310" s="30">
        <f t="shared" si="51"/>
        <v>19508</v>
      </c>
      <c r="F310" s="4">
        <f t="shared" si="52"/>
        <v>2385942560</v>
      </c>
      <c r="G310" s="30">
        <f t="shared" si="53"/>
        <v>549416</v>
      </c>
      <c r="H310" s="4">
        <f t="shared" si="54"/>
        <v>79240631040</v>
      </c>
      <c r="I310" s="30">
        <f t="shared" si="55"/>
        <v>12591520</v>
      </c>
      <c r="J310" s="4">
        <f t="shared" si="56"/>
        <v>2174138193920</v>
      </c>
      <c r="K310" s="30">
        <f t="shared" si="57"/>
        <v>262346144</v>
      </c>
      <c r="L310" s="4">
        <f t="shared" si="58"/>
        <v>53267257395200</v>
      </c>
      <c r="M310" s="5">
        <f t="shared" si="59"/>
        <v>5167247488</v>
      </c>
    </row>
    <row r="311" spans="1:13" x14ac:dyDescent="0.3">
      <c r="A311" s="25">
        <v>309</v>
      </c>
      <c r="B311" s="4">
        <f t="shared" si="49"/>
        <v>97414120</v>
      </c>
      <c r="C311" s="5">
        <f t="shared" si="50"/>
        <v>152058</v>
      </c>
      <c r="D311" s="4">
        <f t="shared" si="60"/>
        <v>48707060</v>
      </c>
      <c r="E311" s="30">
        <f t="shared" si="51"/>
        <v>19956</v>
      </c>
      <c r="F311" s="4">
        <f t="shared" si="52"/>
        <v>2440562720</v>
      </c>
      <c r="G311" s="30">
        <f t="shared" si="53"/>
        <v>560680</v>
      </c>
      <c r="H311" s="4">
        <f t="shared" si="54"/>
        <v>80922612480</v>
      </c>
      <c r="I311" s="30">
        <f t="shared" si="55"/>
        <v>12837280</v>
      </c>
      <c r="J311" s="4">
        <f t="shared" si="56"/>
        <v>2218173143040</v>
      </c>
      <c r="K311" s="30">
        <f t="shared" si="57"/>
        <v>267326880</v>
      </c>
      <c r="L311" s="4">
        <f t="shared" si="58"/>
        <v>54312897382400</v>
      </c>
      <c r="M311" s="5">
        <f t="shared" si="59"/>
        <v>5263716480</v>
      </c>
    </row>
    <row r="312" spans="1:13" x14ac:dyDescent="0.3">
      <c r="A312" s="25">
        <v>310</v>
      </c>
      <c r="B312" s="4">
        <f t="shared" si="49"/>
        <v>99985000</v>
      </c>
      <c r="C312" s="5">
        <f t="shared" si="50"/>
        <v>155386</v>
      </c>
      <c r="D312" s="4">
        <f t="shared" si="60"/>
        <v>49992500</v>
      </c>
      <c r="E312" s="30">
        <f t="shared" si="51"/>
        <v>20404</v>
      </c>
      <c r="F312" s="4">
        <f t="shared" si="52"/>
        <v>2495290400</v>
      </c>
      <c r="G312" s="30">
        <f t="shared" si="53"/>
        <v>571944</v>
      </c>
      <c r="H312" s="4">
        <f t="shared" si="54"/>
        <v>82606969600</v>
      </c>
      <c r="I312" s="30">
        <f t="shared" si="55"/>
        <v>13083040</v>
      </c>
      <c r="J312" s="4">
        <f t="shared" si="56"/>
        <v>2262256588800</v>
      </c>
      <c r="K312" s="30">
        <f t="shared" si="57"/>
        <v>272307616</v>
      </c>
      <c r="L312" s="4">
        <f t="shared" si="58"/>
        <v>55359481088000</v>
      </c>
      <c r="M312" s="5">
        <f t="shared" si="59"/>
        <v>5360185472</v>
      </c>
    </row>
    <row r="313" spans="1:13" x14ac:dyDescent="0.3">
      <c r="A313" s="25">
        <v>311</v>
      </c>
      <c r="B313" s="4">
        <f t="shared" si="49"/>
        <v>102564200</v>
      </c>
      <c r="C313" s="5">
        <f t="shared" si="50"/>
        <v>158714</v>
      </c>
      <c r="D313" s="4">
        <f t="shared" si="60"/>
        <v>51282100</v>
      </c>
      <c r="E313" s="30">
        <f t="shared" si="51"/>
        <v>20852</v>
      </c>
      <c r="F313" s="4">
        <f t="shared" si="52"/>
        <v>2550125600</v>
      </c>
      <c r="G313" s="30">
        <f t="shared" si="53"/>
        <v>583208</v>
      </c>
      <c r="H313" s="4">
        <f t="shared" si="54"/>
        <v>84293702400</v>
      </c>
      <c r="I313" s="30">
        <f t="shared" si="55"/>
        <v>13328800</v>
      </c>
      <c r="J313" s="4">
        <f t="shared" si="56"/>
        <v>2306388531200</v>
      </c>
      <c r="K313" s="30">
        <f t="shared" si="57"/>
        <v>277288352</v>
      </c>
      <c r="L313" s="4">
        <f t="shared" si="58"/>
        <v>56407008512000</v>
      </c>
      <c r="M313" s="5">
        <f t="shared" si="59"/>
        <v>5456654464</v>
      </c>
    </row>
    <row r="314" spans="1:13" x14ac:dyDescent="0.3">
      <c r="A314" s="25">
        <v>312</v>
      </c>
      <c r="B314" s="4">
        <f t="shared" si="49"/>
        <v>105151720</v>
      </c>
      <c r="C314" s="5">
        <f t="shared" si="50"/>
        <v>162042</v>
      </c>
      <c r="D314" s="4">
        <f t="shared" si="60"/>
        <v>52575860</v>
      </c>
      <c r="E314" s="30">
        <f t="shared" si="51"/>
        <v>21300</v>
      </c>
      <c r="F314" s="4">
        <f t="shared" si="52"/>
        <v>2605068320</v>
      </c>
      <c r="G314" s="30">
        <f t="shared" si="53"/>
        <v>594472</v>
      </c>
      <c r="H314" s="4">
        <f t="shared" si="54"/>
        <v>85982810880</v>
      </c>
      <c r="I314" s="30">
        <f t="shared" si="55"/>
        <v>13574560</v>
      </c>
      <c r="J314" s="4">
        <f t="shared" si="56"/>
        <v>2350568970240</v>
      </c>
      <c r="K314" s="30">
        <f t="shared" si="57"/>
        <v>282269088</v>
      </c>
      <c r="L314" s="4">
        <f t="shared" si="58"/>
        <v>57455479654400</v>
      </c>
      <c r="M314" s="5">
        <f t="shared" si="59"/>
        <v>5553123456</v>
      </c>
    </row>
    <row r="315" spans="1:13" x14ac:dyDescent="0.3">
      <c r="A315" s="25">
        <v>313</v>
      </c>
      <c r="B315" s="4">
        <f t="shared" si="49"/>
        <v>107747560</v>
      </c>
      <c r="C315" s="5">
        <f t="shared" si="50"/>
        <v>165370</v>
      </c>
      <c r="D315" s="4">
        <f t="shared" si="60"/>
        <v>53873780</v>
      </c>
      <c r="E315" s="30">
        <f t="shared" si="51"/>
        <v>21748</v>
      </c>
      <c r="F315" s="4">
        <f t="shared" si="52"/>
        <v>2660118560</v>
      </c>
      <c r="G315" s="30">
        <f t="shared" si="53"/>
        <v>605736</v>
      </c>
      <c r="H315" s="4">
        <f t="shared" si="54"/>
        <v>87674295040</v>
      </c>
      <c r="I315" s="30">
        <f t="shared" si="55"/>
        <v>13820320</v>
      </c>
      <c r="J315" s="4">
        <f t="shared" si="56"/>
        <v>2394797905920</v>
      </c>
      <c r="K315" s="30">
        <f t="shared" si="57"/>
        <v>287249824</v>
      </c>
      <c r="L315" s="4">
        <f t="shared" si="58"/>
        <v>58504894515200</v>
      </c>
      <c r="M315" s="5">
        <f t="shared" si="59"/>
        <v>5649592448</v>
      </c>
    </row>
    <row r="316" spans="1:13" x14ac:dyDescent="0.3">
      <c r="A316" s="25">
        <v>314</v>
      </c>
      <c r="B316" s="4">
        <f t="shared" si="49"/>
        <v>110351720</v>
      </c>
      <c r="C316" s="5">
        <f t="shared" si="50"/>
        <v>168698</v>
      </c>
      <c r="D316" s="4">
        <f t="shared" si="60"/>
        <v>55175860</v>
      </c>
      <c r="E316" s="30">
        <f t="shared" si="51"/>
        <v>22196</v>
      </c>
      <c r="F316" s="4">
        <f t="shared" si="52"/>
        <v>2715276320</v>
      </c>
      <c r="G316" s="30">
        <f t="shared" si="53"/>
        <v>617000</v>
      </c>
      <c r="H316" s="4">
        <f t="shared" si="54"/>
        <v>89368154880</v>
      </c>
      <c r="I316" s="30">
        <f t="shared" si="55"/>
        <v>14066080</v>
      </c>
      <c r="J316" s="4">
        <f t="shared" si="56"/>
        <v>2439075338240</v>
      </c>
      <c r="K316" s="30">
        <f t="shared" si="57"/>
        <v>292230560</v>
      </c>
      <c r="L316" s="4">
        <f t="shared" si="58"/>
        <v>59555253094400</v>
      </c>
      <c r="M316" s="5">
        <f t="shared" si="59"/>
        <v>5746061440</v>
      </c>
    </row>
    <row r="317" spans="1:13" x14ac:dyDescent="0.3">
      <c r="A317" s="25">
        <v>315</v>
      </c>
      <c r="B317" s="4">
        <f t="shared" si="49"/>
        <v>112964200</v>
      </c>
      <c r="C317" s="5">
        <f t="shared" si="50"/>
        <v>172026</v>
      </c>
      <c r="D317" s="4">
        <f t="shared" si="60"/>
        <v>56482100</v>
      </c>
      <c r="E317" s="30">
        <f t="shared" si="51"/>
        <v>22644</v>
      </c>
      <c r="F317" s="4">
        <f t="shared" si="52"/>
        <v>2770541600</v>
      </c>
      <c r="G317" s="30">
        <f t="shared" si="53"/>
        <v>628264</v>
      </c>
      <c r="H317" s="4">
        <f t="shared" si="54"/>
        <v>91064390400</v>
      </c>
      <c r="I317" s="30">
        <f t="shared" si="55"/>
        <v>14311840</v>
      </c>
      <c r="J317" s="4">
        <f t="shared" si="56"/>
        <v>2483401267200</v>
      </c>
      <c r="K317" s="30">
        <f t="shared" si="57"/>
        <v>297211296</v>
      </c>
      <c r="L317" s="4">
        <f t="shared" si="58"/>
        <v>60606555392000</v>
      </c>
      <c r="M317" s="5">
        <f t="shared" si="59"/>
        <v>5842530432</v>
      </c>
    </row>
    <row r="318" spans="1:13" x14ac:dyDescent="0.3">
      <c r="A318" s="25">
        <v>316</v>
      </c>
      <c r="B318" s="4">
        <f t="shared" si="49"/>
        <v>115585000</v>
      </c>
      <c r="C318" s="5">
        <f t="shared" si="50"/>
        <v>175354</v>
      </c>
      <c r="D318" s="4">
        <f t="shared" si="60"/>
        <v>57792500</v>
      </c>
      <c r="E318" s="30">
        <f t="shared" si="51"/>
        <v>23092</v>
      </c>
      <c r="F318" s="4">
        <f t="shared" si="52"/>
        <v>2825914400</v>
      </c>
      <c r="G318" s="30">
        <f t="shared" si="53"/>
        <v>639528</v>
      </c>
      <c r="H318" s="4">
        <f t="shared" si="54"/>
        <v>92763001600</v>
      </c>
      <c r="I318" s="30">
        <f t="shared" si="55"/>
        <v>14557600</v>
      </c>
      <c r="J318" s="4">
        <f t="shared" si="56"/>
        <v>2527775692800</v>
      </c>
      <c r="K318" s="30">
        <f t="shared" si="57"/>
        <v>302192032</v>
      </c>
      <c r="L318" s="4">
        <f t="shared" si="58"/>
        <v>61658801408000</v>
      </c>
      <c r="M318" s="5">
        <f t="shared" si="59"/>
        <v>5938999424</v>
      </c>
    </row>
    <row r="319" spans="1:13" x14ac:dyDescent="0.3">
      <c r="A319" s="25">
        <v>317</v>
      </c>
      <c r="B319" s="4">
        <f t="shared" si="49"/>
        <v>118214120</v>
      </c>
      <c r="C319" s="5">
        <f t="shared" si="50"/>
        <v>178682</v>
      </c>
      <c r="D319" s="4">
        <f t="shared" si="60"/>
        <v>59107060</v>
      </c>
      <c r="E319" s="30">
        <f t="shared" si="51"/>
        <v>23540</v>
      </c>
      <c r="F319" s="4">
        <f t="shared" si="52"/>
        <v>2881394720</v>
      </c>
      <c r="G319" s="30">
        <f t="shared" si="53"/>
        <v>650792</v>
      </c>
      <c r="H319" s="4">
        <f t="shared" si="54"/>
        <v>94463988480</v>
      </c>
      <c r="I319" s="30">
        <f t="shared" si="55"/>
        <v>14803360</v>
      </c>
      <c r="J319" s="4">
        <f t="shared" si="56"/>
        <v>2572198615040</v>
      </c>
      <c r="K319" s="30">
        <f t="shared" si="57"/>
        <v>307172768</v>
      </c>
      <c r="L319" s="4">
        <f t="shared" si="58"/>
        <v>62711991142400</v>
      </c>
      <c r="M319" s="5">
        <f t="shared" si="59"/>
        <v>6035468416</v>
      </c>
    </row>
    <row r="320" spans="1:13" x14ac:dyDescent="0.3">
      <c r="A320" s="25">
        <v>318</v>
      </c>
      <c r="B320" s="4">
        <f t="shared" si="49"/>
        <v>120851560</v>
      </c>
      <c r="C320" s="5">
        <f t="shared" si="50"/>
        <v>182010</v>
      </c>
      <c r="D320" s="4">
        <f t="shared" si="60"/>
        <v>60425780</v>
      </c>
      <c r="E320" s="30">
        <f t="shared" si="51"/>
        <v>23988</v>
      </c>
      <c r="F320" s="4">
        <f t="shared" si="52"/>
        <v>2936982560</v>
      </c>
      <c r="G320" s="30">
        <f t="shared" si="53"/>
        <v>662056</v>
      </c>
      <c r="H320" s="4">
        <f t="shared" si="54"/>
        <v>96167351040</v>
      </c>
      <c r="I320" s="30">
        <f t="shared" si="55"/>
        <v>15049120</v>
      </c>
      <c r="J320" s="4">
        <f t="shared" si="56"/>
        <v>2616670033920</v>
      </c>
      <c r="K320" s="30">
        <f t="shared" si="57"/>
        <v>312153504</v>
      </c>
      <c r="L320" s="4">
        <f t="shared" si="58"/>
        <v>63766124595200</v>
      </c>
      <c r="M320" s="5">
        <f t="shared" si="59"/>
        <v>6131937408</v>
      </c>
    </row>
    <row r="321" spans="1:13" x14ac:dyDescent="0.3">
      <c r="A321" s="25">
        <v>319</v>
      </c>
      <c r="B321" s="4">
        <f t="shared" si="49"/>
        <v>123497320</v>
      </c>
      <c r="C321" s="5">
        <f t="shared" si="50"/>
        <v>185338</v>
      </c>
      <c r="D321" s="4">
        <f t="shared" si="60"/>
        <v>61748660</v>
      </c>
      <c r="E321" s="30">
        <f t="shared" si="51"/>
        <v>24436</v>
      </c>
      <c r="F321" s="4">
        <f t="shared" si="52"/>
        <v>2992677920</v>
      </c>
      <c r="G321" s="30">
        <f t="shared" si="53"/>
        <v>673320</v>
      </c>
      <c r="H321" s="4">
        <f t="shared" si="54"/>
        <v>97873089280</v>
      </c>
      <c r="I321" s="30">
        <f t="shared" si="55"/>
        <v>15294880</v>
      </c>
      <c r="J321" s="4">
        <f t="shared" si="56"/>
        <v>2661189949440</v>
      </c>
      <c r="K321" s="30">
        <f t="shared" si="57"/>
        <v>317134240</v>
      </c>
      <c r="L321" s="4">
        <f t="shared" si="58"/>
        <v>64821201766400</v>
      </c>
      <c r="M321" s="5">
        <f t="shared" si="59"/>
        <v>6228406400</v>
      </c>
    </row>
    <row r="322" spans="1:13" x14ac:dyDescent="0.3">
      <c r="A322" s="25">
        <v>320</v>
      </c>
      <c r="B322" s="4">
        <f t="shared" si="49"/>
        <v>126151400</v>
      </c>
      <c r="C322" s="5">
        <f t="shared" si="50"/>
        <v>188666</v>
      </c>
      <c r="D322" s="4">
        <f t="shared" si="60"/>
        <v>63075700</v>
      </c>
      <c r="E322" s="30">
        <f t="shared" si="51"/>
        <v>24884</v>
      </c>
      <c r="F322" s="4">
        <f t="shared" si="52"/>
        <v>3048480800</v>
      </c>
      <c r="G322" s="30">
        <f t="shared" si="53"/>
        <v>684584</v>
      </c>
      <c r="H322" s="4">
        <f t="shared" si="54"/>
        <v>99581203200</v>
      </c>
      <c r="I322" s="30">
        <f t="shared" si="55"/>
        <v>15540640</v>
      </c>
      <c r="J322" s="4">
        <f t="shared" si="56"/>
        <v>2705758361600</v>
      </c>
      <c r="K322" s="30">
        <f t="shared" si="57"/>
        <v>322114976</v>
      </c>
      <c r="L322" s="4">
        <f t="shared" si="58"/>
        <v>65877222656000</v>
      </c>
      <c r="M322" s="5">
        <f t="shared" si="59"/>
        <v>6324875392</v>
      </c>
    </row>
    <row r="323" spans="1:13" x14ac:dyDescent="0.3">
      <c r="A323" s="25">
        <v>321</v>
      </c>
      <c r="B323" s="4">
        <f t="shared" si="49"/>
        <v>128813800</v>
      </c>
      <c r="C323" s="5">
        <f t="shared" si="50"/>
        <v>191994</v>
      </c>
      <c r="D323" s="4">
        <f t="shared" si="60"/>
        <v>64406900</v>
      </c>
      <c r="E323" s="30">
        <f t="shared" si="51"/>
        <v>25332</v>
      </c>
      <c r="F323" s="4">
        <f t="shared" si="52"/>
        <v>3104391200</v>
      </c>
      <c r="G323" s="30">
        <f t="shared" si="53"/>
        <v>695848</v>
      </c>
      <c r="H323" s="4">
        <f t="shared" si="54"/>
        <v>101291692800</v>
      </c>
      <c r="I323" s="30">
        <f t="shared" si="55"/>
        <v>15786400</v>
      </c>
      <c r="J323" s="4">
        <f t="shared" si="56"/>
        <v>2750375270400</v>
      </c>
      <c r="K323" s="30">
        <f t="shared" si="57"/>
        <v>327095712</v>
      </c>
      <c r="L323" s="4">
        <f t="shared" si="58"/>
        <v>66934187264000</v>
      </c>
      <c r="M323" s="5">
        <f t="shared" si="59"/>
        <v>6421344384</v>
      </c>
    </row>
    <row r="324" spans="1:13" x14ac:dyDescent="0.3">
      <c r="A324" s="25">
        <v>322</v>
      </c>
      <c r="B324" s="4">
        <f t="shared" ref="B324:B387" si="61">$B323+POWER(2,ROUNDUP(A324/50,0))*ROUNDUP(A324/25,0)*5*A323</f>
        <v>131484520</v>
      </c>
      <c r="C324" s="5">
        <f t="shared" ref="C324:C387" si="62">C323+POWER(2,ROUNDUP(A324/50,0))*ROUNDUP(A324/25,0)*2</f>
        <v>195322</v>
      </c>
      <c r="D324" s="4">
        <f t="shared" si="60"/>
        <v>65742260</v>
      </c>
      <c r="E324" s="30">
        <f t="shared" ref="E324:E387" si="63">E323+POWER(2,ROUNDDOWN(A323/50,0))*ROUNDUP(A323/50,0)</f>
        <v>25780</v>
      </c>
      <c r="F324" s="4">
        <f t="shared" ref="F324:F387" si="64">F323+(POWER(2,ROUNDUP(($A324+200)/50,0))*ROUNDUP(($A324+200)/25,0)*5*($A323+200))/2</f>
        <v>3160409120</v>
      </c>
      <c r="G324" s="30">
        <f t="shared" ref="G324:G387" si="65">G323+POWER(2,ROUNDDOWN(($A323+200)/50,0))*ROUNDUP(($A323+200)/50,0)</f>
        <v>707112</v>
      </c>
      <c r="H324" s="4">
        <f t="shared" ref="H324:H387" si="66">H323+(POWER(2,ROUNDUP(($A324+400)/50,0))*ROUNDUP(($A324+400)/25,0)*5*($A323+400))/2</f>
        <v>103004558080</v>
      </c>
      <c r="I324" s="30">
        <f t="shared" ref="I324:I387" si="67">I323+POWER(2,ROUNDDOWN(($A323+400)/50,0))*ROUNDUP(($A323+400)/50,0)</f>
        <v>16032160</v>
      </c>
      <c r="J324" s="4">
        <f t="shared" ref="J324:J387" si="68">J323+(POWER(2,ROUNDUP(($A324+600)/50,0))*ROUNDUP(($A324+600)/25,0)*5*($A323+600))/2</f>
        <v>2795040675840</v>
      </c>
      <c r="K324" s="30">
        <f t="shared" ref="K324:K387" si="69">K323+POWER(2,ROUNDDOWN(($A323+600)/50,0))*ROUNDUP(($A323+600)/50,0)</f>
        <v>332076448</v>
      </c>
      <c r="L324" s="4">
        <f t="shared" ref="L324:L387" si="70">L323+(POWER(2,ROUNDUP(($A324+800)/50,0))*ROUNDUP(($A324+800)/25,0)*5*($A323+800))/2</f>
        <v>67992095590400</v>
      </c>
      <c r="M324" s="5">
        <f t="shared" ref="M324:M387" si="71">M323+POWER(2,ROUNDDOWN(($A323+800)/50,0))*ROUNDUP(($A323+800)/50,0)</f>
        <v>6517813376</v>
      </c>
    </row>
    <row r="325" spans="1:13" x14ac:dyDescent="0.3">
      <c r="A325" s="25">
        <v>323</v>
      </c>
      <c r="B325" s="4">
        <f t="shared" si="61"/>
        <v>134163560</v>
      </c>
      <c r="C325" s="5">
        <f t="shared" si="62"/>
        <v>198650</v>
      </c>
      <c r="D325" s="4">
        <f t="shared" si="60"/>
        <v>67081780</v>
      </c>
      <c r="E325" s="30">
        <f t="shared" si="63"/>
        <v>26228</v>
      </c>
      <c r="F325" s="4">
        <f t="shared" si="64"/>
        <v>3216534560</v>
      </c>
      <c r="G325" s="30">
        <f t="shared" si="65"/>
        <v>718376</v>
      </c>
      <c r="H325" s="4">
        <f t="shared" si="66"/>
        <v>104719799040</v>
      </c>
      <c r="I325" s="30">
        <f t="shared" si="67"/>
        <v>16277920</v>
      </c>
      <c r="J325" s="4">
        <f t="shared" si="68"/>
        <v>2839754577920</v>
      </c>
      <c r="K325" s="30">
        <f t="shared" si="69"/>
        <v>337057184</v>
      </c>
      <c r="L325" s="4">
        <f t="shared" si="70"/>
        <v>69050947635200</v>
      </c>
      <c r="M325" s="5">
        <f t="shared" si="71"/>
        <v>6614282368</v>
      </c>
    </row>
    <row r="326" spans="1:13" x14ac:dyDescent="0.3">
      <c r="A326" s="25">
        <v>324</v>
      </c>
      <c r="B326" s="4">
        <f t="shared" si="61"/>
        <v>136850920</v>
      </c>
      <c r="C326" s="5">
        <f t="shared" si="62"/>
        <v>201978</v>
      </c>
      <c r="D326" s="4">
        <f t="shared" si="60"/>
        <v>68425460</v>
      </c>
      <c r="E326" s="30">
        <f t="shared" si="63"/>
        <v>26676</v>
      </c>
      <c r="F326" s="4">
        <f t="shared" si="64"/>
        <v>3272767520</v>
      </c>
      <c r="G326" s="30">
        <f t="shared" si="65"/>
        <v>729640</v>
      </c>
      <c r="H326" s="4">
        <f t="shared" si="66"/>
        <v>106437415680</v>
      </c>
      <c r="I326" s="30">
        <f t="shared" si="67"/>
        <v>16523680</v>
      </c>
      <c r="J326" s="4">
        <f t="shared" si="68"/>
        <v>2884516976640</v>
      </c>
      <c r="K326" s="30">
        <f t="shared" si="69"/>
        <v>342037920</v>
      </c>
      <c r="L326" s="4">
        <f t="shared" si="70"/>
        <v>70110743398400</v>
      </c>
      <c r="M326" s="5">
        <f t="shared" si="71"/>
        <v>6710751360</v>
      </c>
    </row>
    <row r="327" spans="1:13" x14ac:dyDescent="0.3">
      <c r="A327" s="25">
        <v>325</v>
      </c>
      <c r="B327" s="4">
        <f t="shared" si="61"/>
        <v>139546600</v>
      </c>
      <c r="C327" s="5">
        <f t="shared" si="62"/>
        <v>205306</v>
      </c>
      <c r="D327" s="4">
        <f t="shared" si="60"/>
        <v>69773300</v>
      </c>
      <c r="E327" s="30">
        <f t="shared" si="63"/>
        <v>27124</v>
      </c>
      <c r="F327" s="4">
        <f t="shared" si="64"/>
        <v>3329108000</v>
      </c>
      <c r="G327" s="30">
        <f t="shared" si="65"/>
        <v>740904</v>
      </c>
      <c r="H327" s="4">
        <f t="shared" si="66"/>
        <v>108157408000</v>
      </c>
      <c r="I327" s="30">
        <f t="shared" si="67"/>
        <v>16769440</v>
      </c>
      <c r="J327" s="4">
        <f t="shared" si="68"/>
        <v>2929327872000</v>
      </c>
      <c r="K327" s="30">
        <f t="shared" si="69"/>
        <v>347018656</v>
      </c>
      <c r="L327" s="4">
        <f t="shared" si="70"/>
        <v>71171482880000</v>
      </c>
      <c r="M327" s="5">
        <f t="shared" si="71"/>
        <v>6807220352</v>
      </c>
    </row>
    <row r="328" spans="1:13" x14ac:dyDescent="0.3">
      <c r="A328" s="25">
        <v>326</v>
      </c>
      <c r="B328" s="4">
        <f t="shared" si="61"/>
        <v>142458600</v>
      </c>
      <c r="C328" s="5">
        <f t="shared" si="62"/>
        <v>208890</v>
      </c>
      <c r="D328" s="4">
        <f t="shared" si="60"/>
        <v>71229300</v>
      </c>
      <c r="E328" s="30">
        <f t="shared" si="63"/>
        <v>27572</v>
      </c>
      <c r="F328" s="4">
        <f t="shared" si="64"/>
        <v>3388244000</v>
      </c>
      <c r="G328" s="30">
        <f t="shared" si="65"/>
        <v>752168</v>
      </c>
      <c r="H328" s="4">
        <f t="shared" si="66"/>
        <v>109939168000</v>
      </c>
      <c r="I328" s="30">
        <f t="shared" si="67"/>
        <v>17015200</v>
      </c>
      <c r="J328" s="4">
        <f t="shared" si="68"/>
        <v>2975399680000</v>
      </c>
      <c r="K328" s="30">
        <f t="shared" si="69"/>
        <v>351999392</v>
      </c>
      <c r="L328" s="4">
        <f t="shared" si="70"/>
        <v>72256759040000</v>
      </c>
      <c r="M328" s="5">
        <f t="shared" si="71"/>
        <v>6903689344</v>
      </c>
    </row>
    <row r="329" spans="1:13" x14ac:dyDescent="0.3">
      <c r="A329" s="25">
        <v>327</v>
      </c>
      <c r="B329" s="4">
        <f t="shared" si="61"/>
        <v>145379560</v>
      </c>
      <c r="C329" s="5">
        <f t="shared" si="62"/>
        <v>212474</v>
      </c>
      <c r="D329" s="4">
        <f t="shared" si="60"/>
        <v>72689780</v>
      </c>
      <c r="E329" s="30">
        <f t="shared" si="63"/>
        <v>28020</v>
      </c>
      <c r="F329" s="4">
        <f t="shared" si="64"/>
        <v>3447492640</v>
      </c>
      <c r="G329" s="30">
        <f t="shared" si="65"/>
        <v>763432</v>
      </c>
      <c r="H329" s="4">
        <f t="shared" si="66"/>
        <v>111723385600</v>
      </c>
      <c r="I329" s="30">
        <f t="shared" si="67"/>
        <v>17260960</v>
      </c>
      <c r="J329" s="4">
        <f t="shared" si="68"/>
        <v>3021521295360</v>
      </c>
      <c r="K329" s="30">
        <f t="shared" si="69"/>
        <v>356980128</v>
      </c>
      <c r="L329" s="4">
        <f t="shared" si="70"/>
        <v>73342999889920</v>
      </c>
      <c r="M329" s="5">
        <f t="shared" si="71"/>
        <v>7000158336</v>
      </c>
    </row>
    <row r="330" spans="1:13" x14ac:dyDescent="0.3">
      <c r="A330" s="25">
        <v>328</v>
      </c>
      <c r="B330" s="4">
        <f t="shared" si="61"/>
        <v>148309480</v>
      </c>
      <c r="C330" s="5">
        <f t="shared" si="62"/>
        <v>216058</v>
      </c>
      <c r="D330" s="4">
        <f t="shared" si="60"/>
        <v>74154740</v>
      </c>
      <c r="E330" s="30">
        <f t="shared" si="63"/>
        <v>28468</v>
      </c>
      <c r="F330" s="4">
        <f t="shared" si="64"/>
        <v>3506853920</v>
      </c>
      <c r="G330" s="30">
        <f t="shared" si="65"/>
        <v>774696</v>
      </c>
      <c r="H330" s="4">
        <f t="shared" si="66"/>
        <v>113510060800</v>
      </c>
      <c r="I330" s="30">
        <f t="shared" si="67"/>
        <v>17506720</v>
      </c>
      <c r="J330" s="4">
        <f t="shared" si="68"/>
        <v>3067692718080</v>
      </c>
      <c r="K330" s="30">
        <f t="shared" si="69"/>
        <v>361960864</v>
      </c>
      <c r="L330" s="4">
        <f t="shared" si="70"/>
        <v>74430205429760</v>
      </c>
      <c r="M330" s="5">
        <f t="shared" si="71"/>
        <v>7096627328</v>
      </c>
    </row>
    <row r="331" spans="1:13" x14ac:dyDescent="0.3">
      <c r="A331" s="25">
        <v>329</v>
      </c>
      <c r="B331" s="4">
        <f t="shared" si="61"/>
        <v>151248360</v>
      </c>
      <c r="C331" s="5">
        <f t="shared" si="62"/>
        <v>219642</v>
      </c>
      <c r="D331" s="4">
        <f t="shared" si="60"/>
        <v>75624180</v>
      </c>
      <c r="E331" s="30">
        <f t="shared" si="63"/>
        <v>28916</v>
      </c>
      <c r="F331" s="4">
        <f t="shared" si="64"/>
        <v>3566327840</v>
      </c>
      <c r="G331" s="30">
        <f t="shared" si="65"/>
        <v>785960</v>
      </c>
      <c r="H331" s="4">
        <f t="shared" si="66"/>
        <v>115299193600</v>
      </c>
      <c r="I331" s="30">
        <f t="shared" si="67"/>
        <v>17752480</v>
      </c>
      <c r="J331" s="4">
        <f t="shared" si="68"/>
        <v>3113913948160</v>
      </c>
      <c r="K331" s="30">
        <f t="shared" si="69"/>
        <v>366941600</v>
      </c>
      <c r="L331" s="4">
        <f t="shared" si="70"/>
        <v>75518375659520</v>
      </c>
      <c r="M331" s="5">
        <f t="shared" si="71"/>
        <v>7193096320</v>
      </c>
    </row>
    <row r="332" spans="1:13" x14ac:dyDescent="0.3">
      <c r="A332" s="25">
        <v>330</v>
      </c>
      <c r="B332" s="4">
        <f t="shared" si="61"/>
        <v>154196200</v>
      </c>
      <c r="C332" s="5">
        <f t="shared" si="62"/>
        <v>223226</v>
      </c>
      <c r="D332" s="4">
        <f t="shared" si="60"/>
        <v>77098100</v>
      </c>
      <c r="E332" s="30">
        <f t="shared" si="63"/>
        <v>29364</v>
      </c>
      <c r="F332" s="4">
        <f t="shared" si="64"/>
        <v>3625914400</v>
      </c>
      <c r="G332" s="30">
        <f t="shared" si="65"/>
        <v>797224</v>
      </c>
      <c r="H332" s="4">
        <f t="shared" si="66"/>
        <v>117090784000</v>
      </c>
      <c r="I332" s="30">
        <f t="shared" si="67"/>
        <v>17998240</v>
      </c>
      <c r="J332" s="4">
        <f t="shared" si="68"/>
        <v>3160184985600</v>
      </c>
      <c r="K332" s="30">
        <f t="shared" si="69"/>
        <v>371922336</v>
      </c>
      <c r="L332" s="4">
        <f t="shared" si="70"/>
        <v>76607510579200</v>
      </c>
      <c r="M332" s="5">
        <f t="shared" si="71"/>
        <v>7289565312</v>
      </c>
    </row>
    <row r="333" spans="1:13" x14ac:dyDescent="0.3">
      <c r="A333" s="25">
        <v>331</v>
      </c>
      <c r="B333" s="4">
        <f t="shared" si="61"/>
        <v>157153000</v>
      </c>
      <c r="C333" s="5">
        <f t="shared" si="62"/>
        <v>226810</v>
      </c>
      <c r="D333" s="4">
        <f t="shared" si="60"/>
        <v>78576500</v>
      </c>
      <c r="E333" s="30">
        <f t="shared" si="63"/>
        <v>29812</v>
      </c>
      <c r="F333" s="4">
        <f t="shared" si="64"/>
        <v>3685613600</v>
      </c>
      <c r="G333" s="30">
        <f t="shared" si="65"/>
        <v>808488</v>
      </c>
      <c r="H333" s="4">
        <f t="shared" si="66"/>
        <v>118884832000</v>
      </c>
      <c r="I333" s="30">
        <f t="shared" si="67"/>
        <v>18244000</v>
      </c>
      <c r="J333" s="4">
        <f t="shared" si="68"/>
        <v>3206505830400</v>
      </c>
      <c r="K333" s="30">
        <f t="shared" si="69"/>
        <v>376903072</v>
      </c>
      <c r="L333" s="4">
        <f t="shared" si="70"/>
        <v>77697610188800</v>
      </c>
      <c r="M333" s="5">
        <f t="shared" si="71"/>
        <v>7386034304</v>
      </c>
    </row>
    <row r="334" spans="1:13" x14ac:dyDescent="0.3">
      <c r="A334" s="25">
        <v>332</v>
      </c>
      <c r="B334" s="4">
        <f t="shared" si="61"/>
        <v>160118760</v>
      </c>
      <c r="C334" s="5">
        <f t="shared" si="62"/>
        <v>230394</v>
      </c>
      <c r="D334" s="4">
        <f t="shared" si="60"/>
        <v>80059380</v>
      </c>
      <c r="E334" s="30">
        <f t="shared" si="63"/>
        <v>30260</v>
      </c>
      <c r="F334" s="4">
        <f t="shared" si="64"/>
        <v>3745425440</v>
      </c>
      <c r="G334" s="30">
        <f t="shared" si="65"/>
        <v>819752</v>
      </c>
      <c r="H334" s="4">
        <f t="shared" si="66"/>
        <v>120681337600</v>
      </c>
      <c r="I334" s="30">
        <f t="shared" si="67"/>
        <v>18489760</v>
      </c>
      <c r="J334" s="4">
        <f t="shared" si="68"/>
        <v>3252876482560</v>
      </c>
      <c r="K334" s="30">
        <f t="shared" si="69"/>
        <v>381883808</v>
      </c>
      <c r="L334" s="4">
        <f t="shared" si="70"/>
        <v>78788674488320</v>
      </c>
      <c r="M334" s="5">
        <f t="shared" si="71"/>
        <v>7482503296</v>
      </c>
    </row>
    <row r="335" spans="1:13" x14ac:dyDescent="0.3">
      <c r="A335" s="25">
        <v>333</v>
      </c>
      <c r="B335" s="4">
        <f t="shared" si="61"/>
        <v>163093480</v>
      </c>
      <c r="C335" s="5">
        <f t="shared" si="62"/>
        <v>233978</v>
      </c>
      <c r="D335" s="4">
        <f t="shared" si="60"/>
        <v>81546740</v>
      </c>
      <c r="E335" s="30">
        <f t="shared" si="63"/>
        <v>30708</v>
      </c>
      <c r="F335" s="4">
        <f t="shared" si="64"/>
        <v>3805349920</v>
      </c>
      <c r="G335" s="30">
        <f t="shared" si="65"/>
        <v>831016</v>
      </c>
      <c r="H335" s="4">
        <f t="shared" si="66"/>
        <v>122480300800</v>
      </c>
      <c r="I335" s="30">
        <f t="shared" si="67"/>
        <v>18735520</v>
      </c>
      <c r="J335" s="4">
        <f t="shared" si="68"/>
        <v>3299296942080</v>
      </c>
      <c r="K335" s="30">
        <f t="shared" si="69"/>
        <v>386864544</v>
      </c>
      <c r="L335" s="4">
        <f t="shared" si="70"/>
        <v>79880703477760</v>
      </c>
      <c r="M335" s="5">
        <f t="shared" si="71"/>
        <v>7578972288</v>
      </c>
    </row>
    <row r="336" spans="1:13" x14ac:dyDescent="0.3">
      <c r="A336" s="25">
        <v>334</v>
      </c>
      <c r="B336" s="4">
        <f t="shared" si="61"/>
        <v>166077160</v>
      </c>
      <c r="C336" s="5">
        <f t="shared" si="62"/>
        <v>237562</v>
      </c>
      <c r="D336" s="4">
        <f t="shared" si="60"/>
        <v>83038580</v>
      </c>
      <c r="E336" s="30">
        <f t="shared" si="63"/>
        <v>31156</v>
      </c>
      <c r="F336" s="4">
        <f t="shared" si="64"/>
        <v>3865387040</v>
      </c>
      <c r="G336" s="30">
        <f t="shared" si="65"/>
        <v>842280</v>
      </c>
      <c r="H336" s="4">
        <f t="shared" si="66"/>
        <v>124281721600</v>
      </c>
      <c r="I336" s="30">
        <f t="shared" si="67"/>
        <v>18981280</v>
      </c>
      <c r="J336" s="4">
        <f t="shared" si="68"/>
        <v>3345767208960</v>
      </c>
      <c r="K336" s="30">
        <f t="shared" si="69"/>
        <v>391845280</v>
      </c>
      <c r="L336" s="4">
        <f t="shared" si="70"/>
        <v>80973697157120</v>
      </c>
      <c r="M336" s="5">
        <f t="shared" si="71"/>
        <v>7675441280</v>
      </c>
    </row>
    <row r="337" spans="1:13" x14ac:dyDescent="0.3">
      <c r="A337" s="25">
        <v>335</v>
      </c>
      <c r="B337" s="4">
        <f t="shared" si="61"/>
        <v>169069800</v>
      </c>
      <c r="C337" s="5">
        <f t="shared" si="62"/>
        <v>241146</v>
      </c>
      <c r="D337" s="4">
        <f t="shared" ref="D337:D402" si="72">B337/2</f>
        <v>84534900</v>
      </c>
      <c r="E337" s="30">
        <f t="shared" si="63"/>
        <v>31604</v>
      </c>
      <c r="F337" s="4">
        <f t="shared" si="64"/>
        <v>3925536800</v>
      </c>
      <c r="G337" s="30">
        <f t="shared" si="65"/>
        <v>853544</v>
      </c>
      <c r="H337" s="4">
        <f t="shared" si="66"/>
        <v>126085600000</v>
      </c>
      <c r="I337" s="30">
        <f t="shared" si="67"/>
        <v>19227040</v>
      </c>
      <c r="J337" s="4">
        <f t="shared" si="68"/>
        <v>3392287283200</v>
      </c>
      <c r="K337" s="30">
        <f t="shared" si="69"/>
        <v>396826016</v>
      </c>
      <c r="L337" s="4">
        <f t="shared" si="70"/>
        <v>82067655526400</v>
      </c>
      <c r="M337" s="5">
        <f t="shared" si="71"/>
        <v>7771910272</v>
      </c>
    </row>
    <row r="338" spans="1:13" x14ac:dyDescent="0.3">
      <c r="A338" s="25">
        <v>336</v>
      </c>
      <c r="B338" s="4">
        <f t="shared" si="61"/>
        <v>172071400</v>
      </c>
      <c r="C338" s="5">
        <f t="shared" si="62"/>
        <v>244730</v>
      </c>
      <c r="D338" s="4">
        <f t="shared" si="72"/>
        <v>86035700</v>
      </c>
      <c r="E338" s="30">
        <f t="shared" si="63"/>
        <v>32052</v>
      </c>
      <c r="F338" s="4">
        <f t="shared" si="64"/>
        <v>3985799200</v>
      </c>
      <c r="G338" s="30">
        <f t="shared" si="65"/>
        <v>864808</v>
      </c>
      <c r="H338" s="4">
        <f t="shared" si="66"/>
        <v>127891936000</v>
      </c>
      <c r="I338" s="30">
        <f t="shared" si="67"/>
        <v>19472800</v>
      </c>
      <c r="J338" s="4">
        <f t="shared" si="68"/>
        <v>3438857164800</v>
      </c>
      <c r="K338" s="30">
        <f t="shared" si="69"/>
        <v>401806752</v>
      </c>
      <c r="L338" s="4">
        <f t="shared" si="70"/>
        <v>83162578585600</v>
      </c>
      <c r="M338" s="5">
        <f t="shared" si="71"/>
        <v>7868379264</v>
      </c>
    </row>
    <row r="339" spans="1:13" x14ac:dyDescent="0.3">
      <c r="A339" s="25">
        <v>337</v>
      </c>
      <c r="B339" s="4">
        <f t="shared" si="61"/>
        <v>175081960</v>
      </c>
      <c r="C339" s="5">
        <f t="shared" si="62"/>
        <v>248314</v>
      </c>
      <c r="D339" s="4">
        <f t="shared" si="72"/>
        <v>87540980</v>
      </c>
      <c r="E339" s="30">
        <f t="shared" si="63"/>
        <v>32500</v>
      </c>
      <c r="F339" s="4">
        <f t="shared" si="64"/>
        <v>4046174240</v>
      </c>
      <c r="G339" s="30">
        <f t="shared" si="65"/>
        <v>876072</v>
      </c>
      <c r="H339" s="4">
        <f t="shared" si="66"/>
        <v>129700729600</v>
      </c>
      <c r="I339" s="30">
        <f t="shared" si="67"/>
        <v>19718560</v>
      </c>
      <c r="J339" s="4">
        <f t="shared" si="68"/>
        <v>3485476853760</v>
      </c>
      <c r="K339" s="30">
        <f t="shared" si="69"/>
        <v>406787488</v>
      </c>
      <c r="L339" s="4">
        <f t="shared" si="70"/>
        <v>84258466334720</v>
      </c>
      <c r="M339" s="5">
        <f t="shared" si="71"/>
        <v>7964848256</v>
      </c>
    </row>
    <row r="340" spans="1:13" x14ac:dyDescent="0.3">
      <c r="A340" s="25">
        <v>338</v>
      </c>
      <c r="B340" s="4">
        <f t="shared" si="61"/>
        <v>178101480</v>
      </c>
      <c r="C340" s="5">
        <f t="shared" si="62"/>
        <v>251898</v>
      </c>
      <c r="D340" s="4">
        <f t="shared" si="72"/>
        <v>89050740</v>
      </c>
      <c r="E340" s="30">
        <f t="shared" si="63"/>
        <v>32948</v>
      </c>
      <c r="F340" s="4">
        <f t="shared" si="64"/>
        <v>4106661920</v>
      </c>
      <c r="G340" s="30">
        <f t="shared" si="65"/>
        <v>887336</v>
      </c>
      <c r="H340" s="4">
        <f t="shared" si="66"/>
        <v>131511980800</v>
      </c>
      <c r="I340" s="30">
        <f t="shared" si="67"/>
        <v>19964320</v>
      </c>
      <c r="J340" s="4">
        <f t="shared" si="68"/>
        <v>3532146350080</v>
      </c>
      <c r="K340" s="30">
        <f t="shared" si="69"/>
        <v>411768224</v>
      </c>
      <c r="L340" s="4">
        <f t="shared" si="70"/>
        <v>85355318773760</v>
      </c>
      <c r="M340" s="5">
        <f t="shared" si="71"/>
        <v>8061317248</v>
      </c>
    </row>
    <row r="341" spans="1:13" x14ac:dyDescent="0.3">
      <c r="A341" s="25">
        <v>339</v>
      </c>
      <c r="B341" s="4">
        <f t="shared" si="61"/>
        <v>181129960</v>
      </c>
      <c r="C341" s="5">
        <f t="shared" si="62"/>
        <v>255482</v>
      </c>
      <c r="D341" s="4">
        <f t="shared" si="72"/>
        <v>90564980</v>
      </c>
      <c r="E341" s="30">
        <f t="shared" si="63"/>
        <v>33396</v>
      </c>
      <c r="F341" s="4">
        <f t="shared" si="64"/>
        <v>4167262240</v>
      </c>
      <c r="G341" s="30">
        <f t="shared" si="65"/>
        <v>898600</v>
      </c>
      <c r="H341" s="4">
        <f t="shared" si="66"/>
        <v>133325689600</v>
      </c>
      <c r="I341" s="30">
        <f t="shared" si="67"/>
        <v>20210080</v>
      </c>
      <c r="J341" s="4">
        <f t="shared" si="68"/>
        <v>3578865653760</v>
      </c>
      <c r="K341" s="30">
        <f t="shared" si="69"/>
        <v>416748960</v>
      </c>
      <c r="L341" s="4">
        <f t="shared" si="70"/>
        <v>86453135902720</v>
      </c>
      <c r="M341" s="5">
        <f t="shared" si="71"/>
        <v>8157786240</v>
      </c>
    </row>
    <row r="342" spans="1:13" x14ac:dyDescent="0.3">
      <c r="A342" s="25">
        <v>340</v>
      </c>
      <c r="B342" s="4">
        <f t="shared" si="61"/>
        <v>184167400</v>
      </c>
      <c r="C342" s="5">
        <f t="shared" si="62"/>
        <v>259066</v>
      </c>
      <c r="D342" s="4">
        <f t="shared" si="72"/>
        <v>92083700</v>
      </c>
      <c r="E342" s="30">
        <f t="shared" si="63"/>
        <v>33844</v>
      </c>
      <c r="F342" s="4">
        <f t="shared" si="64"/>
        <v>4227975200</v>
      </c>
      <c r="G342" s="30">
        <f t="shared" si="65"/>
        <v>909864</v>
      </c>
      <c r="H342" s="4">
        <f t="shared" si="66"/>
        <v>135141856000</v>
      </c>
      <c r="I342" s="30">
        <f t="shared" si="67"/>
        <v>20455840</v>
      </c>
      <c r="J342" s="4">
        <f t="shared" si="68"/>
        <v>3625634764800</v>
      </c>
      <c r="K342" s="30">
        <f t="shared" si="69"/>
        <v>421729696</v>
      </c>
      <c r="L342" s="4">
        <f t="shared" si="70"/>
        <v>87551917721600</v>
      </c>
      <c r="M342" s="5">
        <f t="shared" si="71"/>
        <v>8254255232</v>
      </c>
    </row>
    <row r="343" spans="1:13" x14ac:dyDescent="0.3">
      <c r="A343" s="25">
        <v>341</v>
      </c>
      <c r="B343" s="4">
        <f t="shared" si="61"/>
        <v>187213800</v>
      </c>
      <c r="C343" s="5">
        <f t="shared" si="62"/>
        <v>262650</v>
      </c>
      <c r="D343" s="4">
        <f t="shared" si="72"/>
        <v>93606900</v>
      </c>
      <c r="E343" s="30">
        <f t="shared" si="63"/>
        <v>34292</v>
      </c>
      <c r="F343" s="4">
        <f t="shared" si="64"/>
        <v>4288800800</v>
      </c>
      <c r="G343" s="30">
        <f t="shared" si="65"/>
        <v>921128</v>
      </c>
      <c r="H343" s="4">
        <f t="shared" si="66"/>
        <v>136960480000</v>
      </c>
      <c r="I343" s="30">
        <f t="shared" si="67"/>
        <v>20701600</v>
      </c>
      <c r="J343" s="4">
        <f t="shared" si="68"/>
        <v>3672453683200</v>
      </c>
      <c r="K343" s="30">
        <f t="shared" si="69"/>
        <v>426710432</v>
      </c>
      <c r="L343" s="4">
        <f t="shared" si="70"/>
        <v>88651664230400</v>
      </c>
      <c r="M343" s="5">
        <f t="shared" si="71"/>
        <v>8350724224</v>
      </c>
    </row>
    <row r="344" spans="1:13" x14ac:dyDescent="0.3">
      <c r="A344" s="25">
        <v>342</v>
      </c>
      <c r="B344" s="4">
        <f t="shared" si="61"/>
        <v>190269160</v>
      </c>
      <c r="C344" s="5">
        <f t="shared" si="62"/>
        <v>266234</v>
      </c>
      <c r="D344" s="4">
        <f t="shared" si="72"/>
        <v>95134580</v>
      </c>
      <c r="E344" s="30">
        <f t="shared" si="63"/>
        <v>34740</v>
      </c>
      <c r="F344" s="4">
        <f t="shared" si="64"/>
        <v>4349739040</v>
      </c>
      <c r="G344" s="30">
        <f t="shared" si="65"/>
        <v>932392</v>
      </c>
      <c r="H344" s="4">
        <f t="shared" si="66"/>
        <v>138781561600</v>
      </c>
      <c r="I344" s="30">
        <f t="shared" si="67"/>
        <v>20947360</v>
      </c>
      <c r="J344" s="4">
        <f t="shared" si="68"/>
        <v>3719322408960</v>
      </c>
      <c r="K344" s="30">
        <f t="shared" si="69"/>
        <v>431691168</v>
      </c>
      <c r="L344" s="4">
        <f t="shared" si="70"/>
        <v>89752375429120</v>
      </c>
      <c r="M344" s="5">
        <f t="shared" si="71"/>
        <v>8447193216</v>
      </c>
    </row>
    <row r="345" spans="1:13" x14ac:dyDescent="0.3">
      <c r="A345" s="25">
        <v>343</v>
      </c>
      <c r="B345" s="4">
        <f t="shared" si="61"/>
        <v>193333480</v>
      </c>
      <c r="C345" s="5">
        <f t="shared" si="62"/>
        <v>269818</v>
      </c>
      <c r="D345" s="4">
        <f t="shared" si="72"/>
        <v>96666740</v>
      </c>
      <c r="E345" s="30">
        <f t="shared" si="63"/>
        <v>35188</v>
      </c>
      <c r="F345" s="4">
        <f t="shared" si="64"/>
        <v>4410789920</v>
      </c>
      <c r="G345" s="30">
        <f t="shared" si="65"/>
        <v>943656</v>
      </c>
      <c r="H345" s="4">
        <f t="shared" si="66"/>
        <v>140605100800</v>
      </c>
      <c r="I345" s="30">
        <f t="shared" si="67"/>
        <v>21193120</v>
      </c>
      <c r="J345" s="4">
        <f t="shared" si="68"/>
        <v>3766240942080</v>
      </c>
      <c r="K345" s="30">
        <f t="shared" si="69"/>
        <v>436671904</v>
      </c>
      <c r="L345" s="4">
        <f t="shared" si="70"/>
        <v>90854051317760</v>
      </c>
      <c r="M345" s="5">
        <f t="shared" si="71"/>
        <v>8543662208</v>
      </c>
    </row>
    <row r="346" spans="1:13" x14ac:dyDescent="0.3">
      <c r="A346" s="25">
        <v>344</v>
      </c>
      <c r="B346" s="4">
        <f t="shared" si="61"/>
        <v>196406760</v>
      </c>
      <c r="C346" s="5">
        <f t="shared" si="62"/>
        <v>273402</v>
      </c>
      <c r="D346" s="4">
        <f t="shared" si="72"/>
        <v>98203380</v>
      </c>
      <c r="E346" s="30">
        <f t="shared" si="63"/>
        <v>35636</v>
      </c>
      <c r="F346" s="4">
        <f t="shared" si="64"/>
        <v>4471953440</v>
      </c>
      <c r="G346" s="30">
        <f t="shared" si="65"/>
        <v>954920</v>
      </c>
      <c r="H346" s="4">
        <f t="shared" si="66"/>
        <v>142431097600</v>
      </c>
      <c r="I346" s="30">
        <f t="shared" si="67"/>
        <v>21438880</v>
      </c>
      <c r="J346" s="4">
        <f t="shared" si="68"/>
        <v>3813209282560</v>
      </c>
      <c r="K346" s="30">
        <f t="shared" si="69"/>
        <v>441652640</v>
      </c>
      <c r="L346" s="4">
        <f t="shared" si="70"/>
        <v>91956691896320</v>
      </c>
      <c r="M346" s="5">
        <f t="shared" si="71"/>
        <v>8640131200</v>
      </c>
    </row>
    <row r="347" spans="1:13" x14ac:dyDescent="0.3">
      <c r="A347" s="25">
        <v>345</v>
      </c>
      <c r="B347" s="4">
        <f t="shared" si="61"/>
        <v>199489000</v>
      </c>
      <c r="C347" s="5">
        <f t="shared" si="62"/>
        <v>276986</v>
      </c>
      <c r="D347" s="4">
        <f t="shared" si="72"/>
        <v>99744500</v>
      </c>
      <c r="E347" s="30">
        <f t="shared" si="63"/>
        <v>36084</v>
      </c>
      <c r="F347" s="4">
        <f t="shared" si="64"/>
        <v>4533229600</v>
      </c>
      <c r="G347" s="30">
        <f t="shared" si="65"/>
        <v>966184</v>
      </c>
      <c r="H347" s="4">
        <f t="shared" si="66"/>
        <v>144259552000</v>
      </c>
      <c r="I347" s="30">
        <f t="shared" si="67"/>
        <v>21684640</v>
      </c>
      <c r="J347" s="4">
        <f t="shared" si="68"/>
        <v>3860227430400</v>
      </c>
      <c r="K347" s="30">
        <f t="shared" si="69"/>
        <v>446633376</v>
      </c>
      <c r="L347" s="4">
        <f t="shared" si="70"/>
        <v>93060297164800</v>
      </c>
      <c r="M347" s="5">
        <f t="shared" si="71"/>
        <v>8736600192</v>
      </c>
    </row>
    <row r="348" spans="1:13" x14ac:dyDescent="0.3">
      <c r="A348" s="25">
        <v>346</v>
      </c>
      <c r="B348" s="4">
        <f t="shared" si="61"/>
        <v>202580200</v>
      </c>
      <c r="C348" s="5">
        <f t="shared" si="62"/>
        <v>280570</v>
      </c>
      <c r="D348" s="4">
        <f t="shared" si="72"/>
        <v>101290100</v>
      </c>
      <c r="E348" s="30">
        <f t="shared" si="63"/>
        <v>36532</v>
      </c>
      <c r="F348" s="4">
        <f t="shared" si="64"/>
        <v>4594618400</v>
      </c>
      <c r="G348" s="30">
        <f t="shared" si="65"/>
        <v>977448</v>
      </c>
      <c r="H348" s="4">
        <f t="shared" si="66"/>
        <v>146090464000</v>
      </c>
      <c r="I348" s="30">
        <f t="shared" si="67"/>
        <v>21930400</v>
      </c>
      <c r="J348" s="4">
        <f t="shared" si="68"/>
        <v>3907295385600</v>
      </c>
      <c r="K348" s="30">
        <f t="shared" si="69"/>
        <v>451614112</v>
      </c>
      <c r="L348" s="4">
        <f t="shared" si="70"/>
        <v>94164867123200</v>
      </c>
      <c r="M348" s="5">
        <f t="shared" si="71"/>
        <v>8833069184</v>
      </c>
    </row>
    <row r="349" spans="1:13" x14ac:dyDescent="0.3">
      <c r="A349" s="25">
        <v>347</v>
      </c>
      <c r="B349" s="4">
        <f t="shared" si="61"/>
        <v>205680360</v>
      </c>
      <c r="C349" s="5">
        <f t="shared" si="62"/>
        <v>284154</v>
      </c>
      <c r="D349" s="4">
        <f t="shared" si="72"/>
        <v>102840180</v>
      </c>
      <c r="E349" s="30">
        <f t="shared" si="63"/>
        <v>36980</v>
      </c>
      <c r="F349" s="4">
        <f t="shared" si="64"/>
        <v>4656119840</v>
      </c>
      <c r="G349" s="30">
        <f t="shared" si="65"/>
        <v>988712</v>
      </c>
      <c r="H349" s="4">
        <f t="shared" si="66"/>
        <v>147923833600</v>
      </c>
      <c r="I349" s="30">
        <f t="shared" si="67"/>
        <v>22176160</v>
      </c>
      <c r="J349" s="4">
        <f t="shared" si="68"/>
        <v>3954413148160</v>
      </c>
      <c r="K349" s="30">
        <f t="shared" si="69"/>
        <v>456594848</v>
      </c>
      <c r="L349" s="4">
        <f t="shared" si="70"/>
        <v>95270401771520</v>
      </c>
      <c r="M349" s="5">
        <f t="shared" si="71"/>
        <v>8929538176</v>
      </c>
    </row>
    <row r="350" spans="1:13" x14ac:dyDescent="0.3">
      <c r="A350" s="25">
        <v>348</v>
      </c>
      <c r="B350" s="4">
        <f t="shared" si="61"/>
        <v>208789480</v>
      </c>
      <c r="C350" s="5">
        <f t="shared" si="62"/>
        <v>287738</v>
      </c>
      <c r="D350" s="4">
        <f t="shared" si="72"/>
        <v>104394740</v>
      </c>
      <c r="E350" s="30">
        <f t="shared" si="63"/>
        <v>37428</v>
      </c>
      <c r="F350" s="4">
        <f t="shared" si="64"/>
        <v>4717733920</v>
      </c>
      <c r="G350" s="30">
        <f t="shared" si="65"/>
        <v>999976</v>
      </c>
      <c r="H350" s="4">
        <f t="shared" si="66"/>
        <v>149759660800</v>
      </c>
      <c r="I350" s="30">
        <f t="shared" si="67"/>
        <v>22421920</v>
      </c>
      <c r="J350" s="4">
        <f t="shared" si="68"/>
        <v>4001580718080</v>
      </c>
      <c r="K350" s="30">
        <f t="shared" si="69"/>
        <v>461575584</v>
      </c>
      <c r="L350" s="4">
        <f t="shared" si="70"/>
        <v>96376901109760</v>
      </c>
      <c r="M350" s="5">
        <f t="shared" si="71"/>
        <v>9026007168</v>
      </c>
    </row>
    <row r="351" spans="1:13" x14ac:dyDescent="0.3">
      <c r="A351" s="25">
        <v>349</v>
      </c>
      <c r="B351" s="4">
        <f t="shared" si="61"/>
        <v>211907560</v>
      </c>
      <c r="C351" s="5">
        <f t="shared" si="62"/>
        <v>291322</v>
      </c>
      <c r="D351" s="4">
        <f t="shared" si="72"/>
        <v>105953780</v>
      </c>
      <c r="E351" s="30">
        <f t="shared" si="63"/>
        <v>37876</v>
      </c>
      <c r="F351" s="4">
        <f t="shared" si="64"/>
        <v>4779460640</v>
      </c>
      <c r="G351" s="30">
        <f t="shared" si="65"/>
        <v>1011240</v>
      </c>
      <c r="H351" s="4">
        <f t="shared" si="66"/>
        <v>151597945600</v>
      </c>
      <c r="I351" s="30">
        <f t="shared" si="67"/>
        <v>22667680</v>
      </c>
      <c r="J351" s="4">
        <f t="shared" si="68"/>
        <v>4048798095360</v>
      </c>
      <c r="K351" s="30">
        <f t="shared" si="69"/>
        <v>466556320</v>
      </c>
      <c r="L351" s="4">
        <f t="shared" si="70"/>
        <v>97484365137920</v>
      </c>
      <c r="M351" s="5">
        <f t="shared" si="71"/>
        <v>9122476160</v>
      </c>
    </row>
    <row r="352" spans="1:13" x14ac:dyDescent="0.3">
      <c r="A352" s="25">
        <v>350</v>
      </c>
      <c r="B352" s="4">
        <f t="shared" si="61"/>
        <v>215034600</v>
      </c>
      <c r="C352" s="5">
        <f t="shared" si="62"/>
        <v>294906</v>
      </c>
      <c r="D352" s="4">
        <f t="shared" si="72"/>
        <v>107517300</v>
      </c>
      <c r="E352" s="30">
        <f t="shared" si="63"/>
        <v>38324</v>
      </c>
      <c r="F352" s="4">
        <f t="shared" si="64"/>
        <v>4841300000</v>
      </c>
      <c r="G352" s="30">
        <f t="shared" si="65"/>
        <v>1022504</v>
      </c>
      <c r="H352" s="4">
        <f t="shared" si="66"/>
        <v>153438688000</v>
      </c>
      <c r="I352" s="30">
        <f t="shared" si="67"/>
        <v>22913440</v>
      </c>
      <c r="J352" s="4">
        <f t="shared" si="68"/>
        <v>4096065280000</v>
      </c>
      <c r="K352" s="30">
        <f t="shared" si="69"/>
        <v>471537056</v>
      </c>
      <c r="L352" s="4">
        <f t="shared" si="70"/>
        <v>98592793856000</v>
      </c>
      <c r="M352" s="5">
        <f t="shared" si="71"/>
        <v>9218945152</v>
      </c>
    </row>
    <row r="353" spans="1:13" x14ac:dyDescent="0.3">
      <c r="A353" s="25">
        <v>351</v>
      </c>
      <c r="B353" s="4">
        <f t="shared" si="61"/>
        <v>221754600</v>
      </c>
      <c r="C353" s="5">
        <f t="shared" si="62"/>
        <v>302586</v>
      </c>
      <c r="D353" s="4">
        <f t="shared" si="72"/>
        <v>110877300</v>
      </c>
      <c r="E353" s="30">
        <f t="shared" si="63"/>
        <v>39220</v>
      </c>
      <c r="F353" s="4">
        <f t="shared" si="64"/>
        <v>4970836000</v>
      </c>
      <c r="G353" s="30">
        <f t="shared" si="65"/>
        <v>1045032</v>
      </c>
      <c r="H353" s="4">
        <f t="shared" si="66"/>
        <v>157247968000</v>
      </c>
      <c r="I353" s="30">
        <f t="shared" si="67"/>
        <v>23404960</v>
      </c>
      <c r="J353" s="4">
        <f t="shared" si="68"/>
        <v>4193189632000</v>
      </c>
      <c r="K353" s="30">
        <f t="shared" si="69"/>
        <v>481498528</v>
      </c>
      <c r="L353" s="4">
        <f t="shared" si="70"/>
        <v>100859815168000</v>
      </c>
      <c r="M353" s="5">
        <f t="shared" si="71"/>
        <v>9411883136</v>
      </c>
    </row>
    <row r="354" spans="1:13" x14ac:dyDescent="0.3">
      <c r="A354" s="25">
        <v>352</v>
      </c>
      <c r="B354" s="4">
        <f t="shared" si="61"/>
        <v>228493800</v>
      </c>
      <c r="C354" s="5">
        <f t="shared" si="62"/>
        <v>310266</v>
      </c>
      <c r="D354" s="4">
        <f t="shared" si="72"/>
        <v>114246900</v>
      </c>
      <c r="E354" s="30">
        <f t="shared" si="63"/>
        <v>40244</v>
      </c>
      <c r="F354" s="4">
        <f t="shared" si="64"/>
        <v>5100607520</v>
      </c>
      <c r="G354" s="30">
        <f t="shared" si="65"/>
        <v>1069608</v>
      </c>
      <c r="H354" s="4">
        <f t="shared" si="66"/>
        <v>161062327040</v>
      </c>
      <c r="I354" s="30">
        <f t="shared" si="67"/>
        <v>23929248</v>
      </c>
      <c r="J354" s="4">
        <f t="shared" si="68"/>
        <v>4290416220160</v>
      </c>
      <c r="K354" s="30">
        <f t="shared" si="69"/>
        <v>491984288</v>
      </c>
      <c r="L354" s="4">
        <f t="shared" si="70"/>
        <v>103128807802880</v>
      </c>
      <c r="M354" s="5">
        <f t="shared" si="71"/>
        <v>9613209728</v>
      </c>
    </row>
    <row r="355" spans="1:13" x14ac:dyDescent="0.3">
      <c r="A355" s="25">
        <v>353</v>
      </c>
      <c r="B355" s="4">
        <f t="shared" si="61"/>
        <v>235252200</v>
      </c>
      <c r="C355" s="5">
        <f t="shared" si="62"/>
        <v>317946</v>
      </c>
      <c r="D355" s="4">
        <f t="shared" si="72"/>
        <v>117626100</v>
      </c>
      <c r="E355" s="30">
        <f t="shared" si="63"/>
        <v>41268</v>
      </c>
      <c r="F355" s="4">
        <f t="shared" si="64"/>
        <v>5230614560</v>
      </c>
      <c r="G355" s="30">
        <f t="shared" si="65"/>
        <v>1094184</v>
      </c>
      <c r="H355" s="4">
        <f t="shared" si="66"/>
        <v>164881765120</v>
      </c>
      <c r="I355" s="30">
        <f t="shared" si="67"/>
        <v>24453536</v>
      </c>
      <c r="J355" s="4">
        <f t="shared" si="68"/>
        <v>4387745044480</v>
      </c>
      <c r="K355" s="30">
        <f t="shared" si="69"/>
        <v>502470048</v>
      </c>
      <c r="L355" s="4">
        <f t="shared" si="70"/>
        <v>105399771760640</v>
      </c>
      <c r="M355" s="5">
        <f t="shared" si="71"/>
        <v>9814536320</v>
      </c>
    </row>
    <row r="356" spans="1:13" x14ac:dyDescent="0.3">
      <c r="A356" s="25">
        <v>354</v>
      </c>
      <c r="B356" s="4">
        <f t="shared" si="61"/>
        <v>242029800</v>
      </c>
      <c r="C356" s="5">
        <f t="shared" si="62"/>
        <v>325626</v>
      </c>
      <c r="D356" s="4">
        <f t="shared" si="72"/>
        <v>121014900</v>
      </c>
      <c r="E356" s="30">
        <f t="shared" si="63"/>
        <v>42292</v>
      </c>
      <c r="F356" s="4">
        <f t="shared" si="64"/>
        <v>5360857120</v>
      </c>
      <c r="G356" s="30">
        <f t="shared" si="65"/>
        <v>1118760</v>
      </c>
      <c r="H356" s="4">
        <f t="shared" si="66"/>
        <v>168706282240</v>
      </c>
      <c r="I356" s="30">
        <f t="shared" si="67"/>
        <v>24977824</v>
      </c>
      <c r="J356" s="4">
        <f t="shared" si="68"/>
        <v>4485176104960</v>
      </c>
      <c r="K356" s="30">
        <f t="shared" si="69"/>
        <v>512955808</v>
      </c>
      <c r="L356" s="4">
        <f t="shared" si="70"/>
        <v>107672707041280</v>
      </c>
      <c r="M356" s="5">
        <f t="shared" si="71"/>
        <v>10015862912</v>
      </c>
    </row>
    <row r="357" spans="1:13" x14ac:dyDescent="0.3">
      <c r="A357" s="25">
        <v>355</v>
      </c>
      <c r="B357" s="4">
        <f t="shared" si="61"/>
        <v>248826600</v>
      </c>
      <c r="C357" s="5">
        <f t="shared" si="62"/>
        <v>333306</v>
      </c>
      <c r="D357" s="4">
        <f t="shared" si="72"/>
        <v>124413300</v>
      </c>
      <c r="E357" s="30">
        <f t="shared" si="63"/>
        <v>43316</v>
      </c>
      <c r="F357" s="4">
        <f t="shared" si="64"/>
        <v>5491335200</v>
      </c>
      <c r="G357" s="30">
        <f t="shared" si="65"/>
        <v>1143336</v>
      </c>
      <c r="H357" s="4">
        <f t="shared" si="66"/>
        <v>172535878400</v>
      </c>
      <c r="I357" s="30">
        <f t="shared" si="67"/>
        <v>25502112</v>
      </c>
      <c r="J357" s="4">
        <f t="shared" si="68"/>
        <v>4582709401600</v>
      </c>
      <c r="K357" s="30">
        <f t="shared" si="69"/>
        <v>523441568</v>
      </c>
      <c r="L357" s="4">
        <f t="shared" si="70"/>
        <v>109947613644800</v>
      </c>
      <c r="M357" s="5">
        <f t="shared" si="71"/>
        <v>10217189504</v>
      </c>
    </row>
    <row r="358" spans="1:13" x14ac:dyDescent="0.3">
      <c r="A358" s="25">
        <v>356</v>
      </c>
      <c r="B358" s="4">
        <f t="shared" si="61"/>
        <v>255642600</v>
      </c>
      <c r="C358" s="5">
        <f t="shared" si="62"/>
        <v>340986</v>
      </c>
      <c r="D358" s="4">
        <f t="shared" si="72"/>
        <v>127821300</v>
      </c>
      <c r="E358" s="30">
        <f t="shared" si="63"/>
        <v>44340</v>
      </c>
      <c r="F358" s="4">
        <f t="shared" si="64"/>
        <v>5622048800</v>
      </c>
      <c r="G358" s="30">
        <f t="shared" si="65"/>
        <v>1167912</v>
      </c>
      <c r="H358" s="4">
        <f t="shared" si="66"/>
        <v>176370553600</v>
      </c>
      <c r="I358" s="30">
        <f t="shared" si="67"/>
        <v>26026400</v>
      </c>
      <c r="J358" s="4">
        <f t="shared" si="68"/>
        <v>4680344934400</v>
      </c>
      <c r="K358" s="30">
        <f t="shared" si="69"/>
        <v>533927328</v>
      </c>
      <c r="L358" s="4">
        <f t="shared" si="70"/>
        <v>112224491571200</v>
      </c>
      <c r="M358" s="5">
        <f t="shared" si="71"/>
        <v>10418516096</v>
      </c>
    </row>
    <row r="359" spans="1:13" x14ac:dyDescent="0.3">
      <c r="A359" s="25">
        <v>357</v>
      </c>
      <c r="B359" s="4">
        <f t="shared" si="61"/>
        <v>262477800</v>
      </c>
      <c r="C359" s="5">
        <f t="shared" si="62"/>
        <v>348666</v>
      </c>
      <c r="D359" s="4">
        <f t="shared" si="72"/>
        <v>131238900</v>
      </c>
      <c r="E359" s="30">
        <f t="shared" si="63"/>
        <v>45364</v>
      </c>
      <c r="F359" s="4">
        <f t="shared" si="64"/>
        <v>5752997920</v>
      </c>
      <c r="G359" s="30">
        <f t="shared" si="65"/>
        <v>1192488</v>
      </c>
      <c r="H359" s="4">
        <f t="shared" si="66"/>
        <v>180210307840</v>
      </c>
      <c r="I359" s="30">
        <f t="shared" si="67"/>
        <v>26550688</v>
      </c>
      <c r="J359" s="4">
        <f t="shared" si="68"/>
        <v>4778082703360</v>
      </c>
      <c r="K359" s="30">
        <f t="shared" si="69"/>
        <v>544413088</v>
      </c>
      <c r="L359" s="4">
        <f t="shared" si="70"/>
        <v>114503340820480</v>
      </c>
      <c r="M359" s="5">
        <f t="shared" si="71"/>
        <v>10619842688</v>
      </c>
    </row>
    <row r="360" spans="1:13" x14ac:dyDescent="0.3">
      <c r="A360" s="25">
        <v>358</v>
      </c>
      <c r="B360" s="4">
        <f t="shared" si="61"/>
        <v>269332200</v>
      </c>
      <c r="C360" s="5">
        <f t="shared" si="62"/>
        <v>356346</v>
      </c>
      <c r="D360" s="4">
        <f t="shared" si="72"/>
        <v>134666100</v>
      </c>
      <c r="E360" s="30">
        <f t="shared" si="63"/>
        <v>46388</v>
      </c>
      <c r="F360" s="4">
        <f t="shared" si="64"/>
        <v>5884182560</v>
      </c>
      <c r="G360" s="30">
        <f t="shared" si="65"/>
        <v>1217064</v>
      </c>
      <c r="H360" s="4">
        <f t="shared" si="66"/>
        <v>184055141120</v>
      </c>
      <c r="I360" s="30">
        <f t="shared" si="67"/>
        <v>27074976</v>
      </c>
      <c r="J360" s="4">
        <f t="shared" si="68"/>
        <v>4875922708480</v>
      </c>
      <c r="K360" s="30">
        <f t="shared" si="69"/>
        <v>554898848</v>
      </c>
      <c r="L360" s="4">
        <f t="shared" si="70"/>
        <v>116784161392640</v>
      </c>
      <c r="M360" s="5">
        <f t="shared" si="71"/>
        <v>10821169280</v>
      </c>
    </row>
    <row r="361" spans="1:13" x14ac:dyDescent="0.3">
      <c r="A361" s="25">
        <v>359</v>
      </c>
      <c r="B361" s="4">
        <f t="shared" si="61"/>
        <v>276205800</v>
      </c>
      <c r="C361" s="5">
        <f t="shared" si="62"/>
        <v>364026</v>
      </c>
      <c r="D361" s="4">
        <f t="shared" si="72"/>
        <v>138102900</v>
      </c>
      <c r="E361" s="30">
        <f t="shared" si="63"/>
        <v>47412</v>
      </c>
      <c r="F361" s="4">
        <f t="shared" si="64"/>
        <v>6015602720</v>
      </c>
      <c r="G361" s="30">
        <f t="shared" si="65"/>
        <v>1241640</v>
      </c>
      <c r="H361" s="4">
        <f t="shared" si="66"/>
        <v>187905053440</v>
      </c>
      <c r="I361" s="30">
        <f t="shared" si="67"/>
        <v>27599264</v>
      </c>
      <c r="J361" s="4">
        <f t="shared" si="68"/>
        <v>4973864949760</v>
      </c>
      <c r="K361" s="30">
        <f t="shared" si="69"/>
        <v>565384608</v>
      </c>
      <c r="L361" s="4">
        <f t="shared" si="70"/>
        <v>119066953287680</v>
      </c>
      <c r="M361" s="5">
        <f t="shared" si="71"/>
        <v>11022495872</v>
      </c>
    </row>
    <row r="362" spans="1:13" x14ac:dyDescent="0.3">
      <c r="A362" s="25">
        <v>360</v>
      </c>
      <c r="B362" s="4">
        <f t="shared" si="61"/>
        <v>283098600</v>
      </c>
      <c r="C362" s="5">
        <f t="shared" si="62"/>
        <v>371706</v>
      </c>
      <c r="D362" s="4">
        <f t="shared" si="72"/>
        <v>141549300</v>
      </c>
      <c r="E362" s="30">
        <f t="shared" si="63"/>
        <v>48436</v>
      </c>
      <c r="F362" s="4">
        <f t="shared" si="64"/>
        <v>6147258400</v>
      </c>
      <c r="G362" s="30">
        <f t="shared" si="65"/>
        <v>1266216</v>
      </c>
      <c r="H362" s="4">
        <f t="shared" si="66"/>
        <v>191760044800</v>
      </c>
      <c r="I362" s="30">
        <f t="shared" si="67"/>
        <v>28123552</v>
      </c>
      <c r="J362" s="4">
        <f t="shared" si="68"/>
        <v>5071909427200</v>
      </c>
      <c r="K362" s="30">
        <f t="shared" si="69"/>
        <v>575870368</v>
      </c>
      <c r="L362" s="4">
        <f t="shared" si="70"/>
        <v>121351716505600</v>
      </c>
      <c r="M362" s="5">
        <f t="shared" si="71"/>
        <v>11223822464</v>
      </c>
    </row>
    <row r="363" spans="1:13" x14ac:dyDescent="0.3">
      <c r="A363" s="25">
        <v>361</v>
      </c>
      <c r="B363" s="4">
        <f t="shared" si="61"/>
        <v>290010600</v>
      </c>
      <c r="C363" s="5">
        <f t="shared" si="62"/>
        <v>379386</v>
      </c>
      <c r="D363" s="4">
        <f t="shared" si="72"/>
        <v>145005300</v>
      </c>
      <c r="E363" s="30">
        <f t="shared" si="63"/>
        <v>49460</v>
      </c>
      <c r="F363" s="4">
        <f t="shared" si="64"/>
        <v>6279149600</v>
      </c>
      <c r="G363" s="30">
        <f t="shared" si="65"/>
        <v>1290792</v>
      </c>
      <c r="H363" s="4">
        <f t="shared" si="66"/>
        <v>195620115200</v>
      </c>
      <c r="I363" s="30">
        <f t="shared" si="67"/>
        <v>28647840</v>
      </c>
      <c r="J363" s="4">
        <f t="shared" si="68"/>
        <v>5170056140800</v>
      </c>
      <c r="K363" s="30">
        <f t="shared" si="69"/>
        <v>586356128</v>
      </c>
      <c r="L363" s="4">
        <f t="shared" si="70"/>
        <v>123638451046400</v>
      </c>
      <c r="M363" s="5">
        <f t="shared" si="71"/>
        <v>11425149056</v>
      </c>
    </row>
    <row r="364" spans="1:13" x14ac:dyDescent="0.3">
      <c r="A364" s="25">
        <v>362</v>
      </c>
      <c r="B364" s="4">
        <f t="shared" si="61"/>
        <v>296941800</v>
      </c>
      <c r="C364" s="5">
        <f t="shared" si="62"/>
        <v>387066</v>
      </c>
      <c r="D364" s="4">
        <f t="shared" si="72"/>
        <v>148470900</v>
      </c>
      <c r="E364" s="30">
        <f t="shared" si="63"/>
        <v>50484</v>
      </c>
      <c r="F364" s="4">
        <f t="shared" si="64"/>
        <v>6411276320</v>
      </c>
      <c r="G364" s="30">
        <f t="shared" si="65"/>
        <v>1315368</v>
      </c>
      <c r="H364" s="4">
        <f t="shared" si="66"/>
        <v>199485264640</v>
      </c>
      <c r="I364" s="30">
        <f t="shared" si="67"/>
        <v>29172128</v>
      </c>
      <c r="J364" s="4">
        <f t="shared" si="68"/>
        <v>5268305090560</v>
      </c>
      <c r="K364" s="30">
        <f t="shared" si="69"/>
        <v>596841888</v>
      </c>
      <c r="L364" s="4">
        <f t="shared" si="70"/>
        <v>125927156910080</v>
      </c>
      <c r="M364" s="5">
        <f t="shared" si="71"/>
        <v>11626475648</v>
      </c>
    </row>
    <row r="365" spans="1:13" x14ac:dyDescent="0.3">
      <c r="A365" s="25">
        <v>363</v>
      </c>
      <c r="B365" s="4">
        <f t="shared" si="61"/>
        <v>303892200</v>
      </c>
      <c r="C365" s="5">
        <f t="shared" si="62"/>
        <v>394746</v>
      </c>
      <c r="D365" s="4">
        <f t="shared" si="72"/>
        <v>151946100</v>
      </c>
      <c r="E365" s="30">
        <f t="shared" si="63"/>
        <v>51508</v>
      </c>
      <c r="F365" s="4">
        <f t="shared" si="64"/>
        <v>6543638560</v>
      </c>
      <c r="G365" s="30">
        <f t="shared" si="65"/>
        <v>1339944</v>
      </c>
      <c r="H365" s="4">
        <f t="shared" si="66"/>
        <v>203355493120</v>
      </c>
      <c r="I365" s="30">
        <f t="shared" si="67"/>
        <v>29696416</v>
      </c>
      <c r="J365" s="4">
        <f t="shared" si="68"/>
        <v>5366656276480</v>
      </c>
      <c r="K365" s="30">
        <f t="shared" si="69"/>
        <v>607327648</v>
      </c>
      <c r="L365" s="4">
        <f t="shared" si="70"/>
        <v>128217834096640</v>
      </c>
      <c r="M365" s="5">
        <f t="shared" si="71"/>
        <v>11827802240</v>
      </c>
    </row>
    <row r="366" spans="1:13" x14ac:dyDescent="0.3">
      <c r="A366" s="25">
        <v>364</v>
      </c>
      <c r="B366" s="4">
        <f t="shared" si="61"/>
        <v>310861800</v>
      </c>
      <c r="C366" s="5">
        <f t="shared" si="62"/>
        <v>402426</v>
      </c>
      <c r="D366" s="4">
        <f t="shared" si="72"/>
        <v>155430900</v>
      </c>
      <c r="E366" s="30">
        <f t="shared" si="63"/>
        <v>52532</v>
      </c>
      <c r="F366" s="4">
        <f t="shared" si="64"/>
        <v>6676236320</v>
      </c>
      <c r="G366" s="30">
        <f t="shared" si="65"/>
        <v>1364520</v>
      </c>
      <c r="H366" s="4">
        <f t="shared" si="66"/>
        <v>207230800640</v>
      </c>
      <c r="I366" s="30">
        <f t="shared" si="67"/>
        <v>30220704</v>
      </c>
      <c r="J366" s="4">
        <f t="shared" si="68"/>
        <v>5465109698560</v>
      </c>
      <c r="K366" s="30">
        <f t="shared" si="69"/>
        <v>617813408</v>
      </c>
      <c r="L366" s="4">
        <f t="shared" si="70"/>
        <v>130510482606080</v>
      </c>
      <c r="M366" s="5">
        <f t="shared" si="71"/>
        <v>12029128832</v>
      </c>
    </row>
    <row r="367" spans="1:13" x14ac:dyDescent="0.3">
      <c r="A367" s="25">
        <v>365</v>
      </c>
      <c r="B367" s="4">
        <f t="shared" si="61"/>
        <v>317850600</v>
      </c>
      <c r="C367" s="5">
        <f t="shared" si="62"/>
        <v>410106</v>
      </c>
      <c r="D367" s="4">
        <f t="shared" si="72"/>
        <v>158925300</v>
      </c>
      <c r="E367" s="30">
        <f t="shared" si="63"/>
        <v>53556</v>
      </c>
      <c r="F367" s="4">
        <f t="shared" si="64"/>
        <v>6809069600</v>
      </c>
      <c r="G367" s="30">
        <f t="shared" si="65"/>
        <v>1389096</v>
      </c>
      <c r="H367" s="4">
        <f t="shared" si="66"/>
        <v>211111187200</v>
      </c>
      <c r="I367" s="30">
        <f t="shared" si="67"/>
        <v>30744992</v>
      </c>
      <c r="J367" s="4">
        <f t="shared" si="68"/>
        <v>5563665356800</v>
      </c>
      <c r="K367" s="30">
        <f t="shared" si="69"/>
        <v>628299168</v>
      </c>
      <c r="L367" s="4">
        <f t="shared" si="70"/>
        <v>132805102438400</v>
      </c>
      <c r="M367" s="5">
        <f t="shared" si="71"/>
        <v>12230455424</v>
      </c>
    </row>
    <row r="368" spans="1:13" x14ac:dyDescent="0.3">
      <c r="A368" s="25">
        <v>366</v>
      </c>
      <c r="B368" s="4">
        <f t="shared" si="61"/>
        <v>324858600</v>
      </c>
      <c r="C368" s="5">
        <f t="shared" si="62"/>
        <v>417786</v>
      </c>
      <c r="D368" s="4">
        <f t="shared" si="72"/>
        <v>162429300</v>
      </c>
      <c r="E368" s="30">
        <f t="shared" si="63"/>
        <v>54580</v>
      </c>
      <c r="F368" s="4">
        <f t="shared" si="64"/>
        <v>6942138400</v>
      </c>
      <c r="G368" s="30">
        <f t="shared" si="65"/>
        <v>1413672</v>
      </c>
      <c r="H368" s="4">
        <f t="shared" si="66"/>
        <v>214996652800</v>
      </c>
      <c r="I368" s="30">
        <f t="shared" si="67"/>
        <v>31269280</v>
      </c>
      <c r="J368" s="4">
        <f t="shared" si="68"/>
        <v>5662323251200</v>
      </c>
      <c r="K368" s="30">
        <f t="shared" si="69"/>
        <v>638784928</v>
      </c>
      <c r="L368" s="4">
        <f t="shared" si="70"/>
        <v>135101693593600</v>
      </c>
      <c r="M368" s="5">
        <f t="shared" si="71"/>
        <v>12431782016</v>
      </c>
    </row>
    <row r="369" spans="1:13" x14ac:dyDescent="0.3">
      <c r="A369" s="25">
        <v>367</v>
      </c>
      <c r="B369" s="4">
        <f t="shared" si="61"/>
        <v>331885800</v>
      </c>
      <c r="C369" s="5">
        <f t="shared" si="62"/>
        <v>425466</v>
      </c>
      <c r="D369" s="4">
        <f t="shared" si="72"/>
        <v>165942900</v>
      </c>
      <c r="E369" s="30">
        <f t="shared" si="63"/>
        <v>55604</v>
      </c>
      <c r="F369" s="4">
        <f t="shared" si="64"/>
        <v>7075442720</v>
      </c>
      <c r="G369" s="30">
        <f t="shared" si="65"/>
        <v>1438248</v>
      </c>
      <c r="H369" s="4">
        <f t="shared" si="66"/>
        <v>218887197440</v>
      </c>
      <c r="I369" s="30">
        <f t="shared" si="67"/>
        <v>31793568</v>
      </c>
      <c r="J369" s="4">
        <f t="shared" si="68"/>
        <v>5761083381760</v>
      </c>
      <c r="K369" s="30">
        <f t="shared" si="69"/>
        <v>649270688</v>
      </c>
      <c r="L369" s="4">
        <f t="shared" si="70"/>
        <v>137400256071680</v>
      </c>
      <c r="M369" s="5">
        <f t="shared" si="71"/>
        <v>12633108608</v>
      </c>
    </row>
    <row r="370" spans="1:13" x14ac:dyDescent="0.3">
      <c r="A370" s="25">
        <v>368</v>
      </c>
      <c r="B370" s="4">
        <f t="shared" si="61"/>
        <v>338932200</v>
      </c>
      <c r="C370" s="5">
        <f t="shared" si="62"/>
        <v>433146</v>
      </c>
      <c r="D370" s="4">
        <f t="shared" si="72"/>
        <v>169466100</v>
      </c>
      <c r="E370" s="30">
        <f t="shared" si="63"/>
        <v>56628</v>
      </c>
      <c r="F370" s="4">
        <f t="shared" si="64"/>
        <v>7208982560</v>
      </c>
      <c r="G370" s="30">
        <f t="shared" si="65"/>
        <v>1462824</v>
      </c>
      <c r="H370" s="4">
        <f t="shared" si="66"/>
        <v>222782821120</v>
      </c>
      <c r="I370" s="30">
        <f t="shared" si="67"/>
        <v>32317856</v>
      </c>
      <c r="J370" s="4">
        <f t="shared" si="68"/>
        <v>5859945748480</v>
      </c>
      <c r="K370" s="30">
        <f t="shared" si="69"/>
        <v>659756448</v>
      </c>
      <c r="L370" s="4">
        <f t="shared" si="70"/>
        <v>139700789872640</v>
      </c>
      <c r="M370" s="5">
        <f t="shared" si="71"/>
        <v>12834435200</v>
      </c>
    </row>
    <row r="371" spans="1:13" x14ac:dyDescent="0.3">
      <c r="A371" s="25">
        <v>369</v>
      </c>
      <c r="B371" s="4">
        <f t="shared" si="61"/>
        <v>345997800</v>
      </c>
      <c r="C371" s="5">
        <f t="shared" si="62"/>
        <v>440826</v>
      </c>
      <c r="D371" s="4">
        <f t="shared" si="72"/>
        <v>172998900</v>
      </c>
      <c r="E371" s="30">
        <f t="shared" si="63"/>
        <v>57652</v>
      </c>
      <c r="F371" s="4">
        <f t="shared" si="64"/>
        <v>7342757920</v>
      </c>
      <c r="G371" s="30">
        <f t="shared" si="65"/>
        <v>1487400</v>
      </c>
      <c r="H371" s="4">
        <f t="shared" si="66"/>
        <v>226683523840</v>
      </c>
      <c r="I371" s="30">
        <f t="shared" si="67"/>
        <v>32842144</v>
      </c>
      <c r="J371" s="4">
        <f t="shared" si="68"/>
        <v>5958910351360</v>
      </c>
      <c r="K371" s="30">
        <f t="shared" si="69"/>
        <v>670242208</v>
      </c>
      <c r="L371" s="4">
        <f t="shared" si="70"/>
        <v>142003294996480</v>
      </c>
      <c r="M371" s="5">
        <f t="shared" si="71"/>
        <v>13035761792</v>
      </c>
    </row>
    <row r="372" spans="1:13" x14ac:dyDescent="0.3">
      <c r="A372" s="25">
        <v>370</v>
      </c>
      <c r="B372" s="4">
        <f t="shared" si="61"/>
        <v>353082600</v>
      </c>
      <c r="C372" s="5">
        <f t="shared" si="62"/>
        <v>448506</v>
      </c>
      <c r="D372" s="4">
        <f t="shared" si="72"/>
        <v>176541300</v>
      </c>
      <c r="E372" s="30">
        <f t="shared" si="63"/>
        <v>58676</v>
      </c>
      <c r="F372" s="4">
        <f t="shared" si="64"/>
        <v>7476768800</v>
      </c>
      <c r="G372" s="30">
        <f t="shared" si="65"/>
        <v>1511976</v>
      </c>
      <c r="H372" s="4">
        <f t="shared" si="66"/>
        <v>230589305600</v>
      </c>
      <c r="I372" s="30">
        <f t="shared" si="67"/>
        <v>33366432</v>
      </c>
      <c r="J372" s="4">
        <f t="shared" si="68"/>
        <v>6057977190400</v>
      </c>
      <c r="K372" s="30">
        <f t="shared" si="69"/>
        <v>680727968</v>
      </c>
      <c r="L372" s="4">
        <f t="shared" si="70"/>
        <v>144307771443200</v>
      </c>
      <c r="M372" s="5">
        <f t="shared" si="71"/>
        <v>13237088384</v>
      </c>
    </row>
    <row r="373" spans="1:13" x14ac:dyDescent="0.3">
      <c r="A373" s="25">
        <v>371</v>
      </c>
      <c r="B373" s="4">
        <f t="shared" si="61"/>
        <v>360186600</v>
      </c>
      <c r="C373" s="5">
        <f t="shared" si="62"/>
        <v>456186</v>
      </c>
      <c r="D373" s="4">
        <f t="shared" si="72"/>
        <v>180093300</v>
      </c>
      <c r="E373" s="30">
        <f t="shared" si="63"/>
        <v>59700</v>
      </c>
      <c r="F373" s="4">
        <f t="shared" si="64"/>
        <v>7611015200</v>
      </c>
      <c r="G373" s="30">
        <f t="shared" si="65"/>
        <v>1536552</v>
      </c>
      <c r="H373" s="4">
        <f t="shared" si="66"/>
        <v>234500166400</v>
      </c>
      <c r="I373" s="30">
        <f t="shared" si="67"/>
        <v>33890720</v>
      </c>
      <c r="J373" s="4">
        <f t="shared" si="68"/>
        <v>6157146265600</v>
      </c>
      <c r="K373" s="30">
        <f t="shared" si="69"/>
        <v>691213728</v>
      </c>
      <c r="L373" s="4">
        <f t="shared" si="70"/>
        <v>146614219212800</v>
      </c>
      <c r="M373" s="5">
        <f t="shared" si="71"/>
        <v>13438414976</v>
      </c>
    </row>
    <row r="374" spans="1:13" x14ac:dyDescent="0.3">
      <c r="A374" s="25">
        <v>372</v>
      </c>
      <c r="B374" s="4">
        <f t="shared" si="61"/>
        <v>367309800</v>
      </c>
      <c r="C374" s="5">
        <f t="shared" si="62"/>
        <v>463866</v>
      </c>
      <c r="D374" s="4">
        <f t="shared" si="72"/>
        <v>183654900</v>
      </c>
      <c r="E374" s="30">
        <f t="shared" si="63"/>
        <v>60724</v>
      </c>
      <c r="F374" s="4">
        <f t="shared" si="64"/>
        <v>7745497120</v>
      </c>
      <c r="G374" s="30">
        <f t="shared" si="65"/>
        <v>1561128</v>
      </c>
      <c r="H374" s="4">
        <f t="shared" si="66"/>
        <v>238416106240</v>
      </c>
      <c r="I374" s="30">
        <f t="shared" si="67"/>
        <v>34415008</v>
      </c>
      <c r="J374" s="4">
        <f t="shared" si="68"/>
        <v>6256417576960</v>
      </c>
      <c r="K374" s="30">
        <f t="shared" si="69"/>
        <v>701699488</v>
      </c>
      <c r="L374" s="4">
        <f t="shared" si="70"/>
        <v>148922638305280</v>
      </c>
      <c r="M374" s="5">
        <f t="shared" si="71"/>
        <v>13639741568</v>
      </c>
    </row>
    <row r="375" spans="1:13" x14ac:dyDescent="0.3">
      <c r="A375" s="25">
        <v>373</v>
      </c>
      <c r="B375" s="4">
        <f t="shared" si="61"/>
        <v>374452200</v>
      </c>
      <c r="C375" s="5">
        <f t="shared" si="62"/>
        <v>471546</v>
      </c>
      <c r="D375" s="4">
        <f t="shared" si="72"/>
        <v>187226100</v>
      </c>
      <c r="E375" s="30">
        <f t="shared" si="63"/>
        <v>61748</v>
      </c>
      <c r="F375" s="4">
        <f t="shared" si="64"/>
        <v>7880214560</v>
      </c>
      <c r="G375" s="30">
        <f t="shared" si="65"/>
        <v>1585704</v>
      </c>
      <c r="H375" s="4">
        <f t="shared" si="66"/>
        <v>242337125120</v>
      </c>
      <c r="I375" s="30">
        <f t="shared" si="67"/>
        <v>34939296</v>
      </c>
      <c r="J375" s="4">
        <f t="shared" si="68"/>
        <v>6355791124480</v>
      </c>
      <c r="K375" s="30">
        <f t="shared" si="69"/>
        <v>712185248</v>
      </c>
      <c r="L375" s="4">
        <f t="shared" si="70"/>
        <v>151233028720640</v>
      </c>
      <c r="M375" s="5">
        <f t="shared" si="71"/>
        <v>13841068160</v>
      </c>
    </row>
    <row r="376" spans="1:13" x14ac:dyDescent="0.3">
      <c r="A376" s="25">
        <v>374</v>
      </c>
      <c r="B376" s="4">
        <f t="shared" si="61"/>
        <v>381613800</v>
      </c>
      <c r="C376" s="5">
        <f t="shared" si="62"/>
        <v>479226</v>
      </c>
      <c r="D376" s="4">
        <f t="shared" si="72"/>
        <v>190806900</v>
      </c>
      <c r="E376" s="30">
        <f t="shared" si="63"/>
        <v>62772</v>
      </c>
      <c r="F376" s="4">
        <f t="shared" si="64"/>
        <v>8015167520</v>
      </c>
      <c r="G376" s="30">
        <f t="shared" si="65"/>
        <v>1610280</v>
      </c>
      <c r="H376" s="4">
        <f t="shared" si="66"/>
        <v>246263223040</v>
      </c>
      <c r="I376" s="30">
        <f t="shared" si="67"/>
        <v>35463584</v>
      </c>
      <c r="J376" s="4">
        <f t="shared" si="68"/>
        <v>6455266908160</v>
      </c>
      <c r="K376" s="30">
        <f t="shared" si="69"/>
        <v>722671008</v>
      </c>
      <c r="L376" s="4">
        <f t="shared" si="70"/>
        <v>153545390458880</v>
      </c>
      <c r="M376" s="5">
        <f t="shared" si="71"/>
        <v>14042394752</v>
      </c>
    </row>
    <row r="377" spans="1:13" x14ac:dyDescent="0.3">
      <c r="A377" s="25">
        <v>375</v>
      </c>
      <c r="B377" s="4">
        <f t="shared" si="61"/>
        <v>388794600</v>
      </c>
      <c r="C377" s="5">
        <f t="shared" si="62"/>
        <v>486906</v>
      </c>
      <c r="D377" s="4">
        <f t="shared" si="72"/>
        <v>194397300</v>
      </c>
      <c r="E377" s="30">
        <f t="shared" si="63"/>
        <v>63796</v>
      </c>
      <c r="F377" s="4">
        <f t="shared" si="64"/>
        <v>8150356000</v>
      </c>
      <c r="G377" s="30">
        <f t="shared" si="65"/>
        <v>1634856</v>
      </c>
      <c r="H377" s="4">
        <f t="shared" si="66"/>
        <v>250194400000</v>
      </c>
      <c r="I377" s="30">
        <f t="shared" si="67"/>
        <v>35987872</v>
      </c>
      <c r="J377" s="4">
        <f t="shared" si="68"/>
        <v>6554844928000</v>
      </c>
      <c r="K377" s="30">
        <f t="shared" si="69"/>
        <v>733156768</v>
      </c>
      <c r="L377" s="4">
        <f t="shared" si="70"/>
        <v>155859723520000</v>
      </c>
      <c r="M377" s="5">
        <f t="shared" si="71"/>
        <v>14243721344</v>
      </c>
    </row>
    <row r="378" spans="1:13" x14ac:dyDescent="0.3">
      <c r="A378" s="25">
        <v>376</v>
      </c>
      <c r="B378" s="4">
        <f t="shared" si="61"/>
        <v>396474600</v>
      </c>
      <c r="C378" s="5">
        <f t="shared" si="62"/>
        <v>495098</v>
      </c>
      <c r="D378" s="4">
        <f t="shared" si="72"/>
        <v>198237300</v>
      </c>
      <c r="E378" s="30">
        <f t="shared" si="63"/>
        <v>64820</v>
      </c>
      <c r="F378" s="4">
        <f t="shared" si="64"/>
        <v>8291668000</v>
      </c>
      <c r="G378" s="30">
        <f t="shared" si="65"/>
        <v>1659432</v>
      </c>
      <c r="H378" s="4">
        <f t="shared" si="66"/>
        <v>254257632000</v>
      </c>
      <c r="I378" s="30">
        <f t="shared" si="67"/>
        <v>36512160</v>
      </c>
      <c r="J378" s="4">
        <f t="shared" si="68"/>
        <v>6657081088000</v>
      </c>
      <c r="K378" s="30">
        <f t="shared" si="69"/>
        <v>743642528</v>
      </c>
      <c r="L378" s="4">
        <f t="shared" si="70"/>
        <v>158225310976000</v>
      </c>
      <c r="M378" s="5">
        <f t="shared" si="71"/>
        <v>14445047936</v>
      </c>
    </row>
    <row r="379" spans="1:13" x14ac:dyDescent="0.3">
      <c r="A379" s="25">
        <v>377</v>
      </c>
      <c r="B379" s="4">
        <f t="shared" si="61"/>
        <v>404175080</v>
      </c>
      <c r="C379" s="5">
        <f t="shared" si="62"/>
        <v>503290</v>
      </c>
      <c r="D379" s="4">
        <f t="shared" si="72"/>
        <v>202087540</v>
      </c>
      <c r="E379" s="30">
        <f t="shared" si="63"/>
        <v>65844</v>
      </c>
      <c r="F379" s="4">
        <f t="shared" si="64"/>
        <v>8433225760</v>
      </c>
      <c r="G379" s="30">
        <f t="shared" si="65"/>
        <v>1684008</v>
      </c>
      <c r="H379" s="4">
        <f t="shared" si="66"/>
        <v>258326106880</v>
      </c>
      <c r="I379" s="30">
        <f t="shared" si="67"/>
        <v>37036448</v>
      </c>
      <c r="J379" s="4">
        <f t="shared" si="68"/>
        <v>6759422105600</v>
      </c>
      <c r="K379" s="30">
        <f t="shared" si="69"/>
        <v>754128288</v>
      </c>
      <c r="L379" s="4">
        <f t="shared" si="70"/>
        <v>160592911697920</v>
      </c>
      <c r="M379" s="5">
        <f t="shared" si="71"/>
        <v>14646374528</v>
      </c>
    </row>
    <row r="380" spans="1:13" x14ac:dyDescent="0.3">
      <c r="A380" s="25">
        <v>378</v>
      </c>
      <c r="B380" s="4">
        <f t="shared" si="61"/>
        <v>411896040</v>
      </c>
      <c r="C380" s="5">
        <f t="shared" si="62"/>
        <v>511482</v>
      </c>
      <c r="D380" s="4">
        <f t="shared" si="72"/>
        <v>205948020</v>
      </c>
      <c r="E380" s="30">
        <f t="shared" si="63"/>
        <v>66868</v>
      </c>
      <c r="F380" s="4">
        <f t="shared" si="64"/>
        <v>8575029280</v>
      </c>
      <c r="G380" s="30">
        <f t="shared" si="65"/>
        <v>1708584</v>
      </c>
      <c r="H380" s="4">
        <f t="shared" si="66"/>
        <v>262399824640</v>
      </c>
      <c r="I380" s="30">
        <f t="shared" si="67"/>
        <v>37560736</v>
      </c>
      <c r="J380" s="4">
        <f t="shared" si="68"/>
        <v>6861867980800</v>
      </c>
      <c r="K380" s="30">
        <f t="shared" si="69"/>
        <v>764614048</v>
      </c>
      <c r="L380" s="4">
        <f t="shared" si="70"/>
        <v>162962525685760</v>
      </c>
      <c r="M380" s="5">
        <f t="shared" si="71"/>
        <v>14847701120</v>
      </c>
    </row>
    <row r="381" spans="1:13" x14ac:dyDescent="0.3">
      <c r="A381" s="25">
        <v>379</v>
      </c>
      <c r="B381" s="4">
        <f t="shared" si="61"/>
        <v>419637480</v>
      </c>
      <c r="C381" s="5">
        <f t="shared" si="62"/>
        <v>519674</v>
      </c>
      <c r="D381" s="4">
        <f t="shared" si="72"/>
        <v>209818740</v>
      </c>
      <c r="E381" s="30">
        <f t="shared" si="63"/>
        <v>67892</v>
      </c>
      <c r="F381" s="4">
        <f t="shared" si="64"/>
        <v>8717078560</v>
      </c>
      <c r="G381" s="30">
        <f t="shared" si="65"/>
        <v>1733160</v>
      </c>
      <c r="H381" s="4">
        <f t="shared" si="66"/>
        <v>266478785280</v>
      </c>
      <c r="I381" s="30">
        <f t="shared" si="67"/>
        <v>38085024</v>
      </c>
      <c r="J381" s="4">
        <f t="shared" si="68"/>
        <v>6964418713600</v>
      </c>
      <c r="K381" s="30">
        <f t="shared" si="69"/>
        <v>775099808</v>
      </c>
      <c r="L381" s="4">
        <f t="shared" si="70"/>
        <v>165334152939520</v>
      </c>
      <c r="M381" s="5">
        <f t="shared" si="71"/>
        <v>15049027712</v>
      </c>
    </row>
    <row r="382" spans="1:13" x14ac:dyDescent="0.3">
      <c r="A382" s="25">
        <v>380</v>
      </c>
      <c r="B382" s="4">
        <f t="shared" si="61"/>
        <v>427399400</v>
      </c>
      <c r="C382" s="5">
        <f t="shared" si="62"/>
        <v>527866</v>
      </c>
      <c r="D382" s="4">
        <f t="shared" si="72"/>
        <v>213699700</v>
      </c>
      <c r="E382" s="30">
        <f t="shared" si="63"/>
        <v>68916</v>
      </c>
      <c r="F382" s="4">
        <f t="shared" si="64"/>
        <v>8859373600</v>
      </c>
      <c r="G382" s="30">
        <f t="shared" si="65"/>
        <v>1757736</v>
      </c>
      <c r="H382" s="4">
        <f t="shared" si="66"/>
        <v>270562988800</v>
      </c>
      <c r="I382" s="30">
        <f t="shared" si="67"/>
        <v>38609312</v>
      </c>
      <c r="J382" s="4">
        <f t="shared" si="68"/>
        <v>7067074304000</v>
      </c>
      <c r="K382" s="30">
        <f t="shared" si="69"/>
        <v>785585568</v>
      </c>
      <c r="L382" s="4">
        <f t="shared" si="70"/>
        <v>167707793459200</v>
      </c>
      <c r="M382" s="5">
        <f t="shared" si="71"/>
        <v>15250354304</v>
      </c>
    </row>
    <row r="383" spans="1:13" x14ac:dyDescent="0.3">
      <c r="A383" s="25">
        <v>381</v>
      </c>
      <c r="B383" s="4">
        <f t="shared" si="61"/>
        <v>435181800</v>
      </c>
      <c r="C383" s="5">
        <f t="shared" si="62"/>
        <v>536058</v>
      </c>
      <c r="D383" s="4">
        <f t="shared" si="72"/>
        <v>217590900</v>
      </c>
      <c r="E383" s="30">
        <f t="shared" si="63"/>
        <v>69940</v>
      </c>
      <c r="F383" s="4">
        <f t="shared" si="64"/>
        <v>9001914400</v>
      </c>
      <c r="G383" s="30">
        <f t="shared" si="65"/>
        <v>1782312</v>
      </c>
      <c r="H383" s="4">
        <f t="shared" si="66"/>
        <v>274652435200</v>
      </c>
      <c r="I383" s="30">
        <f t="shared" si="67"/>
        <v>39133600</v>
      </c>
      <c r="J383" s="4">
        <f t="shared" si="68"/>
        <v>7169834752000</v>
      </c>
      <c r="K383" s="30">
        <f t="shared" si="69"/>
        <v>796071328</v>
      </c>
      <c r="L383" s="4">
        <f t="shared" si="70"/>
        <v>170083447244800</v>
      </c>
      <c r="M383" s="5">
        <f t="shared" si="71"/>
        <v>15451680896</v>
      </c>
    </row>
    <row r="384" spans="1:13" x14ac:dyDescent="0.3">
      <c r="A384" s="25">
        <v>382</v>
      </c>
      <c r="B384" s="4">
        <f t="shared" si="61"/>
        <v>442984680</v>
      </c>
      <c r="C384" s="5">
        <f t="shared" si="62"/>
        <v>544250</v>
      </c>
      <c r="D384" s="4">
        <f t="shared" si="72"/>
        <v>221492340</v>
      </c>
      <c r="E384" s="30">
        <f t="shared" si="63"/>
        <v>70964</v>
      </c>
      <c r="F384" s="4">
        <f t="shared" si="64"/>
        <v>9144700960</v>
      </c>
      <c r="G384" s="30">
        <f t="shared" si="65"/>
        <v>1806888</v>
      </c>
      <c r="H384" s="4">
        <f t="shared" si="66"/>
        <v>278747124480</v>
      </c>
      <c r="I384" s="30">
        <f t="shared" si="67"/>
        <v>39657888</v>
      </c>
      <c r="J384" s="4">
        <f t="shared" si="68"/>
        <v>7272700057600</v>
      </c>
      <c r="K384" s="30">
        <f t="shared" si="69"/>
        <v>806557088</v>
      </c>
      <c r="L384" s="4">
        <f t="shared" si="70"/>
        <v>172461114296320</v>
      </c>
      <c r="M384" s="5">
        <f t="shared" si="71"/>
        <v>15653007488</v>
      </c>
    </row>
    <row r="385" spans="1:13" x14ac:dyDescent="0.3">
      <c r="A385" s="25">
        <v>383</v>
      </c>
      <c r="B385" s="4">
        <f t="shared" si="61"/>
        <v>450808040</v>
      </c>
      <c r="C385" s="5">
        <f t="shared" si="62"/>
        <v>552442</v>
      </c>
      <c r="D385" s="4">
        <f t="shared" si="72"/>
        <v>225404020</v>
      </c>
      <c r="E385" s="30">
        <f t="shared" si="63"/>
        <v>71988</v>
      </c>
      <c r="F385" s="4">
        <f t="shared" si="64"/>
        <v>9287733280</v>
      </c>
      <c r="G385" s="30">
        <f t="shared" si="65"/>
        <v>1831464</v>
      </c>
      <c r="H385" s="4">
        <f t="shared" si="66"/>
        <v>282847056640</v>
      </c>
      <c r="I385" s="30">
        <f t="shared" si="67"/>
        <v>40182176</v>
      </c>
      <c r="J385" s="4">
        <f t="shared" si="68"/>
        <v>7375670220800</v>
      </c>
      <c r="K385" s="30">
        <f t="shared" si="69"/>
        <v>817042848</v>
      </c>
      <c r="L385" s="4">
        <f t="shared" si="70"/>
        <v>174840794613760</v>
      </c>
      <c r="M385" s="5">
        <f t="shared" si="71"/>
        <v>15854334080</v>
      </c>
    </row>
    <row r="386" spans="1:13" x14ac:dyDescent="0.3">
      <c r="A386" s="25">
        <v>384</v>
      </c>
      <c r="B386" s="4">
        <f t="shared" si="61"/>
        <v>458651880</v>
      </c>
      <c r="C386" s="5">
        <f t="shared" si="62"/>
        <v>560634</v>
      </c>
      <c r="D386" s="4">
        <f t="shared" si="72"/>
        <v>229325940</v>
      </c>
      <c r="E386" s="30">
        <f t="shared" si="63"/>
        <v>73012</v>
      </c>
      <c r="F386" s="4">
        <f t="shared" si="64"/>
        <v>9431011360</v>
      </c>
      <c r="G386" s="30">
        <f t="shared" si="65"/>
        <v>1856040</v>
      </c>
      <c r="H386" s="4">
        <f t="shared" si="66"/>
        <v>286952231680</v>
      </c>
      <c r="I386" s="30">
        <f t="shared" si="67"/>
        <v>40706464</v>
      </c>
      <c r="J386" s="4">
        <f t="shared" si="68"/>
        <v>7478745241600</v>
      </c>
      <c r="K386" s="30">
        <f t="shared" si="69"/>
        <v>827528608</v>
      </c>
      <c r="L386" s="4">
        <f t="shared" si="70"/>
        <v>177222488197120</v>
      </c>
      <c r="M386" s="5">
        <f t="shared" si="71"/>
        <v>16055660672</v>
      </c>
    </row>
    <row r="387" spans="1:13" x14ac:dyDescent="0.3">
      <c r="A387" s="25">
        <v>385</v>
      </c>
      <c r="B387" s="4">
        <f t="shared" si="61"/>
        <v>466516200</v>
      </c>
      <c r="C387" s="5">
        <f t="shared" si="62"/>
        <v>568826</v>
      </c>
      <c r="D387" s="4">
        <f t="shared" si="72"/>
        <v>233258100</v>
      </c>
      <c r="E387" s="30">
        <f t="shared" si="63"/>
        <v>74036</v>
      </c>
      <c r="F387" s="4">
        <f t="shared" si="64"/>
        <v>9574535200</v>
      </c>
      <c r="G387" s="30">
        <f t="shared" si="65"/>
        <v>1880616</v>
      </c>
      <c r="H387" s="4">
        <f t="shared" si="66"/>
        <v>291062649600</v>
      </c>
      <c r="I387" s="30">
        <f t="shared" si="67"/>
        <v>41230752</v>
      </c>
      <c r="J387" s="4">
        <f t="shared" si="68"/>
        <v>7581925120000</v>
      </c>
      <c r="K387" s="30">
        <f t="shared" si="69"/>
        <v>838014368</v>
      </c>
      <c r="L387" s="4">
        <f t="shared" si="70"/>
        <v>179606195046400</v>
      </c>
      <c r="M387" s="5">
        <f t="shared" si="71"/>
        <v>16256987264</v>
      </c>
    </row>
    <row r="388" spans="1:13" x14ac:dyDescent="0.3">
      <c r="A388" s="25">
        <v>386</v>
      </c>
      <c r="B388" s="4">
        <f t="shared" ref="B388:B451" si="73">$B387+POWER(2,ROUNDUP(A388/50,0))*ROUNDUP(A388/25,0)*5*A387</f>
        <v>474401000</v>
      </c>
      <c r="C388" s="5">
        <f t="shared" ref="C388:C451" si="74">C387+POWER(2,ROUNDUP(A388/50,0))*ROUNDUP(A388/25,0)*2</f>
        <v>577018</v>
      </c>
      <c r="D388" s="4">
        <f t="shared" si="72"/>
        <v>237200500</v>
      </c>
      <c r="E388" s="30">
        <f t="shared" ref="E388:E402" si="75">E387+POWER(2,ROUNDDOWN(A387/50,0))*ROUNDUP(A387/50,0)</f>
        <v>75060</v>
      </c>
      <c r="F388" s="4">
        <f t="shared" ref="F388:F402" si="76">F387+(POWER(2,ROUNDUP(($A388+200)/50,0))*ROUNDUP(($A388+200)/25,0)*5*($A387+200))/2</f>
        <v>9718304800</v>
      </c>
      <c r="G388" s="30">
        <f t="shared" ref="G388:G402" si="77">G387+POWER(2,ROUNDDOWN(($A387+200)/50,0))*ROUNDUP(($A387+200)/50,0)</f>
        <v>1905192</v>
      </c>
      <c r="H388" s="4">
        <f t="shared" ref="H388:H402" si="78">H387+(POWER(2,ROUNDUP(($A388+400)/50,0))*ROUNDUP(($A388+400)/25,0)*5*($A387+400))/2</f>
        <v>295178310400</v>
      </c>
      <c r="I388" s="30">
        <f t="shared" ref="I388:I402" si="79">I387+POWER(2,ROUNDDOWN(($A387+400)/50,0))*ROUNDUP(($A387+400)/50,0)</f>
        <v>41755040</v>
      </c>
      <c r="J388" s="4">
        <f t="shared" ref="J388:J402" si="80">J387+(POWER(2,ROUNDUP(($A388+600)/50,0))*ROUNDUP(($A388+600)/25,0)*5*($A387+600))/2</f>
        <v>7685209856000</v>
      </c>
      <c r="K388" s="30">
        <f t="shared" ref="K388:K402" si="81">K387+POWER(2,ROUNDDOWN(($A387+600)/50,0))*ROUNDUP(($A387+600)/50,0)</f>
        <v>848500128</v>
      </c>
      <c r="L388" s="4">
        <f t="shared" ref="L388:L402" si="82">L387+(POWER(2,ROUNDUP(($A388+800)/50,0))*ROUNDUP(($A388+800)/25,0)*5*($A387+800))/2</f>
        <v>181991915161600</v>
      </c>
      <c r="M388" s="5">
        <f t="shared" ref="M388:M401" si="83">M387+POWER(2,ROUNDDOWN(($A387+800)/50,0))*ROUNDUP(($A387+800)/50,0)</f>
        <v>16458313856</v>
      </c>
    </row>
    <row r="389" spans="1:13" x14ac:dyDescent="0.3">
      <c r="A389" s="25">
        <v>387</v>
      </c>
      <c r="B389" s="4">
        <f t="shared" si="73"/>
        <v>482306280</v>
      </c>
      <c r="C389" s="5">
        <f t="shared" si="74"/>
        <v>585210</v>
      </c>
      <c r="D389" s="4">
        <f t="shared" si="72"/>
        <v>241153140</v>
      </c>
      <c r="E389" s="30">
        <f t="shared" si="75"/>
        <v>76084</v>
      </c>
      <c r="F389" s="4">
        <f t="shared" si="76"/>
        <v>9862320160</v>
      </c>
      <c r="G389" s="30">
        <f t="shared" si="77"/>
        <v>1929768</v>
      </c>
      <c r="H389" s="4">
        <f t="shared" si="78"/>
        <v>299299214080</v>
      </c>
      <c r="I389" s="30">
        <f t="shared" si="79"/>
        <v>42279328</v>
      </c>
      <c r="J389" s="4">
        <f t="shared" si="80"/>
        <v>7788599449600</v>
      </c>
      <c r="K389" s="30">
        <f t="shared" si="81"/>
        <v>858985888</v>
      </c>
      <c r="L389" s="4">
        <f t="shared" si="82"/>
        <v>184379648542720</v>
      </c>
      <c r="M389" s="5">
        <f t="shared" si="83"/>
        <v>16659640448</v>
      </c>
    </row>
    <row r="390" spans="1:13" x14ac:dyDescent="0.3">
      <c r="A390" s="25">
        <v>388</v>
      </c>
      <c r="B390" s="4">
        <f t="shared" si="73"/>
        <v>490232040</v>
      </c>
      <c r="C390" s="5">
        <f t="shared" si="74"/>
        <v>593402</v>
      </c>
      <c r="D390" s="4">
        <f t="shared" si="72"/>
        <v>245116020</v>
      </c>
      <c r="E390" s="30">
        <f t="shared" si="75"/>
        <v>77108</v>
      </c>
      <c r="F390" s="4">
        <f t="shared" si="76"/>
        <v>10006581280</v>
      </c>
      <c r="G390" s="30">
        <f t="shared" si="77"/>
        <v>1954344</v>
      </c>
      <c r="H390" s="4">
        <f t="shared" si="78"/>
        <v>303425360640</v>
      </c>
      <c r="I390" s="30">
        <f t="shared" si="79"/>
        <v>42803616</v>
      </c>
      <c r="J390" s="4">
        <f t="shared" si="80"/>
        <v>7892093900800</v>
      </c>
      <c r="K390" s="30">
        <f t="shared" si="81"/>
        <v>869471648</v>
      </c>
      <c r="L390" s="4">
        <f t="shared" si="82"/>
        <v>186769395189760</v>
      </c>
      <c r="M390" s="5">
        <f t="shared" si="83"/>
        <v>16860967040</v>
      </c>
    </row>
    <row r="391" spans="1:13" x14ac:dyDescent="0.3">
      <c r="A391" s="25">
        <v>389</v>
      </c>
      <c r="B391" s="4">
        <f t="shared" si="73"/>
        <v>498178280</v>
      </c>
      <c r="C391" s="5">
        <f t="shared" si="74"/>
        <v>601594</v>
      </c>
      <c r="D391" s="4">
        <f t="shared" si="72"/>
        <v>249089140</v>
      </c>
      <c r="E391" s="30">
        <f t="shared" si="75"/>
        <v>78132</v>
      </c>
      <c r="F391" s="4">
        <f t="shared" si="76"/>
        <v>10151088160</v>
      </c>
      <c r="G391" s="30">
        <f t="shared" si="77"/>
        <v>1978920</v>
      </c>
      <c r="H391" s="4">
        <f t="shared" si="78"/>
        <v>307556750080</v>
      </c>
      <c r="I391" s="30">
        <f t="shared" si="79"/>
        <v>43327904</v>
      </c>
      <c r="J391" s="4">
        <f t="shared" si="80"/>
        <v>7995693209600</v>
      </c>
      <c r="K391" s="30">
        <f t="shared" si="81"/>
        <v>879957408</v>
      </c>
      <c r="L391" s="4">
        <f t="shared" si="82"/>
        <v>189161155102720</v>
      </c>
      <c r="M391" s="5">
        <f t="shared" si="83"/>
        <v>17062293632</v>
      </c>
    </row>
    <row r="392" spans="1:13" x14ac:dyDescent="0.3">
      <c r="A392" s="25">
        <v>390</v>
      </c>
      <c r="B392" s="4">
        <f t="shared" si="73"/>
        <v>506145000</v>
      </c>
      <c r="C392" s="5">
        <f t="shared" si="74"/>
        <v>609786</v>
      </c>
      <c r="D392" s="4">
        <f t="shared" si="72"/>
        <v>253072500</v>
      </c>
      <c r="E392" s="30">
        <f t="shared" si="75"/>
        <v>79156</v>
      </c>
      <c r="F392" s="4">
        <f t="shared" si="76"/>
        <v>10295840800</v>
      </c>
      <c r="G392" s="30">
        <f t="shared" si="77"/>
        <v>2003496</v>
      </c>
      <c r="H392" s="4">
        <f t="shared" si="78"/>
        <v>311693382400</v>
      </c>
      <c r="I392" s="30">
        <f t="shared" si="79"/>
        <v>43852192</v>
      </c>
      <c r="J392" s="4">
        <f t="shared" si="80"/>
        <v>8099397376000</v>
      </c>
      <c r="K392" s="30">
        <f t="shared" si="81"/>
        <v>890443168</v>
      </c>
      <c r="L392" s="4">
        <f t="shared" si="82"/>
        <v>191554928281600</v>
      </c>
      <c r="M392" s="5">
        <f t="shared" si="83"/>
        <v>17263620224</v>
      </c>
    </row>
    <row r="393" spans="1:13" x14ac:dyDescent="0.3">
      <c r="A393" s="25">
        <v>391</v>
      </c>
      <c r="B393" s="4">
        <f t="shared" si="73"/>
        <v>514132200</v>
      </c>
      <c r="C393" s="5">
        <f t="shared" si="74"/>
        <v>617978</v>
      </c>
      <c r="D393" s="4">
        <f t="shared" si="72"/>
        <v>257066100</v>
      </c>
      <c r="E393" s="30">
        <f t="shared" si="75"/>
        <v>80180</v>
      </c>
      <c r="F393" s="4">
        <f t="shared" si="76"/>
        <v>10440839200</v>
      </c>
      <c r="G393" s="30">
        <f t="shared" si="77"/>
        <v>2028072</v>
      </c>
      <c r="H393" s="4">
        <f t="shared" si="78"/>
        <v>315835257600</v>
      </c>
      <c r="I393" s="30">
        <f t="shared" si="79"/>
        <v>44376480</v>
      </c>
      <c r="J393" s="4">
        <f t="shared" si="80"/>
        <v>8203206400000</v>
      </c>
      <c r="K393" s="30">
        <f t="shared" si="81"/>
        <v>900928928</v>
      </c>
      <c r="L393" s="4">
        <f t="shared" si="82"/>
        <v>193950714726400</v>
      </c>
      <c r="M393" s="5">
        <f t="shared" si="83"/>
        <v>17464946816</v>
      </c>
    </row>
    <row r="394" spans="1:13" x14ac:dyDescent="0.3">
      <c r="A394" s="25">
        <v>392</v>
      </c>
      <c r="B394" s="4">
        <f t="shared" si="73"/>
        <v>522139880</v>
      </c>
      <c r="C394" s="5">
        <f t="shared" si="74"/>
        <v>626170</v>
      </c>
      <c r="D394" s="4">
        <f t="shared" si="72"/>
        <v>261069940</v>
      </c>
      <c r="E394" s="30">
        <f t="shared" si="75"/>
        <v>81204</v>
      </c>
      <c r="F394" s="4">
        <f t="shared" si="76"/>
        <v>10586083360</v>
      </c>
      <c r="G394" s="30">
        <f t="shared" si="77"/>
        <v>2052648</v>
      </c>
      <c r="H394" s="4">
        <f t="shared" si="78"/>
        <v>319982375680</v>
      </c>
      <c r="I394" s="30">
        <f t="shared" si="79"/>
        <v>44900768</v>
      </c>
      <c r="J394" s="4">
        <f t="shared" si="80"/>
        <v>8307120281600</v>
      </c>
      <c r="K394" s="30">
        <f t="shared" si="81"/>
        <v>911414688</v>
      </c>
      <c r="L394" s="4">
        <f t="shared" si="82"/>
        <v>196348514437120</v>
      </c>
      <c r="M394" s="5">
        <f t="shared" si="83"/>
        <v>17666273408</v>
      </c>
    </row>
    <row r="395" spans="1:13" x14ac:dyDescent="0.3">
      <c r="A395" s="25">
        <v>393</v>
      </c>
      <c r="B395" s="4">
        <f t="shared" si="73"/>
        <v>530168040</v>
      </c>
      <c r="C395" s="5">
        <f t="shared" si="74"/>
        <v>634362</v>
      </c>
      <c r="D395" s="4">
        <f t="shared" si="72"/>
        <v>265084020</v>
      </c>
      <c r="E395" s="30">
        <f t="shared" si="75"/>
        <v>82228</v>
      </c>
      <c r="F395" s="4">
        <f t="shared" si="76"/>
        <v>10731573280</v>
      </c>
      <c r="G395" s="30">
        <f t="shared" si="77"/>
        <v>2077224</v>
      </c>
      <c r="H395" s="4">
        <f t="shared" si="78"/>
        <v>324134736640</v>
      </c>
      <c r="I395" s="30">
        <f t="shared" si="79"/>
        <v>45425056</v>
      </c>
      <c r="J395" s="4">
        <f t="shared" si="80"/>
        <v>8411139020800</v>
      </c>
      <c r="K395" s="30">
        <f t="shared" si="81"/>
        <v>921900448</v>
      </c>
      <c r="L395" s="4">
        <f t="shared" si="82"/>
        <v>198748327413760</v>
      </c>
      <c r="M395" s="5">
        <f t="shared" si="83"/>
        <v>17867600000</v>
      </c>
    </row>
    <row r="396" spans="1:13" x14ac:dyDescent="0.3">
      <c r="A396" s="25">
        <v>394</v>
      </c>
      <c r="B396" s="4">
        <f t="shared" si="73"/>
        <v>538216680</v>
      </c>
      <c r="C396" s="5">
        <f t="shared" si="74"/>
        <v>642554</v>
      </c>
      <c r="D396" s="4">
        <f t="shared" si="72"/>
        <v>269108340</v>
      </c>
      <c r="E396" s="30">
        <f t="shared" si="75"/>
        <v>83252</v>
      </c>
      <c r="F396" s="4">
        <f t="shared" si="76"/>
        <v>10877308960</v>
      </c>
      <c r="G396" s="30">
        <f t="shared" si="77"/>
        <v>2101800</v>
      </c>
      <c r="H396" s="4">
        <f t="shared" si="78"/>
        <v>328292340480</v>
      </c>
      <c r="I396" s="30">
        <f t="shared" si="79"/>
        <v>45949344</v>
      </c>
      <c r="J396" s="4">
        <f t="shared" si="80"/>
        <v>8515262617600</v>
      </c>
      <c r="K396" s="30">
        <f t="shared" si="81"/>
        <v>932386208</v>
      </c>
      <c r="L396" s="4">
        <f t="shared" si="82"/>
        <v>201150153656320</v>
      </c>
      <c r="M396" s="5">
        <f t="shared" si="83"/>
        <v>18068926592</v>
      </c>
    </row>
    <row r="397" spans="1:13" x14ac:dyDescent="0.3">
      <c r="A397" s="25">
        <v>395</v>
      </c>
      <c r="B397" s="4">
        <f t="shared" si="73"/>
        <v>546285800</v>
      </c>
      <c r="C397" s="5">
        <f t="shared" si="74"/>
        <v>650746</v>
      </c>
      <c r="D397" s="4">
        <f t="shared" si="72"/>
        <v>273142900</v>
      </c>
      <c r="E397" s="30">
        <f t="shared" si="75"/>
        <v>84276</v>
      </c>
      <c r="F397" s="4">
        <f t="shared" si="76"/>
        <v>11023290400</v>
      </c>
      <c r="G397" s="30">
        <f t="shared" si="77"/>
        <v>2126376</v>
      </c>
      <c r="H397" s="4">
        <f t="shared" si="78"/>
        <v>332455187200</v>
      </c>
      <c r="I397" s="30">
        <f t="shared" si="79"/>
        <v>46473632</v>
      </c>
      <c r="J397" s="4">
        <f t="shared" si="80"/>
        <v>8619491072000</v>
      </c>
      <c r="K397" s="30">
        <f t="shared" si="81"/>
        <v>942871968</v>
      </c>
      <c r="L397" s="4">
        <f t="shared" si="82"/>
        <v>203553993164800</v>
      </c>
      <c r="M397" s="5">
        <f t="shared" si="83"/>
        <v>18270253184</v>
      </c>
    </row>
    <row r="398" spans="1:13" x14ac:dyDescent="0.3">
      <c r="A398" s="25">
        <v>396</v>
      </c>
      <c r="B398" s="4">
        <f t="shared" si="73"/>
        <v>554375400</v>
      </c>
      <c r="C398" s="5">
        <f t="shared" si="74"/>
        <v>658938</v>
      </c>
      <c r="D398" s="4">
        <f t="shared" si="72"/>
        <v>277187700</v>
      </c>
      <c r="E398" s="30">
        <f t="shared" si="75"/>
        <v>85300</v>
      </c>
      <c r="F398" s="4">
        <f t="shared" si="76"/>
        <v>11169517600</v>
      </c>
      <c r="G398" s="30">
        <f t="shared" si="77"/>
        <v>2150952</v>
      </c>
      <c r="H398" s="4">
        <f t="shared" si="78"/>
        <v>336623276800</v>
      </c>
      <c r="I398" s="30">
        <f t="shared" si="79"/>
        <v>46997920</v>
      </c>
      <c r="J398" s="4">
        <f t="shared" si="80"/>
        <v>8723824384000</v>
      </c>
      <c r="K398" s="30">
        <f t="shared" si="81"/>
        <v>953357728</v>
      </c>
      <c r="L398" s="4">
        <f t="shared" si="82"/>
        <v>205959845939200</v>
      </c>
      <c r="M398" s="5">
        <f t="shared" si="83"/>
        <v>18471579776</v>
      </c>
    </row>
    <row r="399" spans="1:13" x14ac:dyDescent="0.3">
      <c r="A399" s="25">
        <v>397</v>
      </c>
      <c r="B399" s="4">
        <f t="shared" si="73"/>
        <v>562485480</v>
      </c>
      <c r="C399" s="5">
        <f t="shared" si="74"/>
        <v>667130</v>
      </c>
      <c r="D399" s="4">
        <f t="shared" si="72"/>
        <v>281242740</v>
      </c>
      <c r="E399" s="30">
        <f t="shared" si="75"/>
        <v>86324</v>
      </c>
      <c r="F399" s="4">
        <f t="shared" si="76"/>
        <v>11315990560</v>
      </c>
      <c r="G399" s="30">
        <f t="shared" si="77"/>
        <v>2175528</v>
      </c>
      <c r="H399" s="4">
        <f t="shared" si="78"/>
        <v>340796609280</v>
      </c>
      <c r="I399" s="30">
        <f t="shared" si="79"/>
        <v>47522208</v>
      </c>
      <c r="J399" s="4">
        <f t="shared" si="80"/>
        <v>8828262553600</v>
      </c>
      <c r="K399" s="30">
        <f t="shared" si="81"/>
        <v>963843488</v>
      </c>
      <c r="L399" s="4">
        <f t="shared" si="82"/>
        <v>208367711979520</v>
      </c>
      <c r="M399" s="5">
        <f t="shared" si="83"/>
        <v>18672906368</v>
      </c>
    </row>
    <row r="400" spans="1:13" x14ac:dyDescent="0.3">
      <c r="A400" s="25">
        <v>398</v>
      </c>
      <c r="B400" s="4">
        <f t="shared" si="73"/>
        <v>570616040</v>
      </c>
      <c r="C400" s="5">
        <f t="shared" si="74"/>
        <v>675322</v>
      </c>
      <c r="D400" s="4">
        <f t="shared" si="72"/>
        <v>285308020</v>
      </c>
      <c r="E400" s="30">
        <f t="shared" si="75"/>
        <v>87348</v>
      </c>
      <c r="F400" s="4">
        <f t="shared" si="76"/>
        <v>11462709280</v>
      </c>
      <c r="G400" s="30">
        <f t="shared" si="77"/>
        <v>2200104</v>
      </c>
      <c r="H400" s="4">
        <f t="shared" si="78"/>
        <v>344975184640</v>
      </c>
      <c r="I400" s="30">
        <f t="shared" si="79"/>
        <v>48046496</v>
      </c>
      <c r="J400" s="4">
        <f t="shared" si="80"/>
        <v>8932805580800</v>
      </c>
      <c r="K400" s="30">
        <f t="shared" si="81"/>
        <v>974329248</v>
      </c>
      <c r="L400" s="4">
        <f t="shared" si="82"/>
        <v>210777591285760</v>
      </c>
      <c r="M400" s="5">
        <f t="shared" si="83"/>
        <v>18874232960</v>
      </c>
    </row>
    <row r="401" spans="1:13" x14ac:dyDescent="0.3">
      <c r="A401" s="25">
        <v>399</v>
      </c>
      <c r="B401" s="4">
        <f t="shared" si="73"/>
        <v>578767080</v>
      </c>
      <c r="C401" s="5">
        <f t="shared" si="74"/>
        <v>683514</v>
      </c>
      <c r="D401" s="4">
        <f t="shared" si="72"/>
        <v>289383540</v>
      </c>
      <c r="E401" s="30">
        <f t="shared" si="75"/>
        <v>88372</v>
      </c>
      <c r="F401" s="4">
        <f t="shared" si="76"/>
        <v>11609673760</v>
      </c>
      <c r="G401" s="30">
        <f t="shared" si="77"/>
        <v>2224680</v>
      </c>
      <c r="H401" s="4">
        <f t="shared" si="78"/>
        <v>349159002880</v>
      </c>
      <c r="I401" s="30">
        <f t="shared" si="79"/>
        <v>48570784</v>
      </c>
      <c r="J401" s="4">
        <f t="shared" si="80"/>
        <v>9037453465600</v>
      </c>
      <c r="K401" s="30">
        <f t="shared" si="81"/>
        <v>984815008</v>
      </c>
      <c r="L401" s="4">
        <f t="shared" si="82"/>
        <v>213189483857920</v>
      </c>
      <c r="M401" s="5">
        <f t="shared" si="83"/>
        <v>19075559552</v>
      </c>
    </row>
    <row r="402" spans="1:13" ht="17.25" thickBot="1" x14ac:dyDescent="0.35">
      <c r="A402" s="25">
        <v>400</v>
      </c>
      <c r="B402" s="4">
        <f t="shared" si="73"/>
        <v>586938600</v>
      </c>
      <c r="C402" s="5">
        <f t="shared" si="74"/>
        <v>691706</v>
      </c>
      <c r="D402" s="6">
        <f t="shared" si="72"/>
        <v>293469300</v>
      </c>
      <c r="E402" s="33">
        <f t="shared" si="75"/>
        <v>89396</v>
      </c>
      <c r="F402" s="6">
        <f t="shared" si="76"/>
        <v>11756884000</v>
      </c>
      <c r="G402" s="33">
        <f t="shared" si="77"/>
        <v>2249256</v>
      </c>
      <c r="H402" s="6">
        <f t="shared" si="78"/>
        <v>353348064000</v>
      </c>
      <c r="I402" s="33">
        <f t="shared" si="79"/>
        <v>49095072</v>
      </c>
      <c r="J402" s="6">
        <f t="shared" si="80"/>
        <v>9142206208000</v>
      </c>
      <c r="K402" s="33">
        <f t="shared" si="81"/>
        <v>995300768</v>
      </c>
      <c r="L402" s="6">
        <f t="shared" si="82"/>
        <v>215603389696000</v>
      </c>
      <c r="M402" s="8">
        <f>M401+POWER(2,ROUNDDOWN(($A401+800)/50,0))*ROUNDUP(($A401+800)/50,0)</f>
        <v>19276886144</v>
      </c>
    </row>
    <row r="403" spans="1:13" x14ac:dyDescent="0.3">
      <c r="A403" s="25">
        <v>401</v>
      </c>
      <c r="B403" s="4">
        <f t="shared" si="73"/>
        <v>604346600</v>
      </c>
      <c r="C403" s="5">
        <f t="shared" si="74"/>
        <v>709114</v>
      </c>
      <c r="D403" s="31"/>
      <c r="E403" s="31"/>
    </row>
    <row r="404" spans="1:13" x14ac:dyDescent="0.3">
      <c r="A404" s="25">
        <v>402</v>
      </c>
      <c r="B404" s="4">
        <f t="shared" si="73"/>
        <v>621798120</v>
      </c>
      <c r="C404" s="5">
        <f t="shared" si="74"/>
        <v>726522</v>
      </c>
      <c r="D404" s="31"/>
      <c r="E404" s="31"/>
    </row>
    <row r="405" spans="1:13" x14ac:dyDescent="0.3">
      <c r="A405" s="25">
        <v>403</v>
      </c>
      <c r="B405" s="4">
        <f t="shared" si="73"/>
        <v>639293160</v>
      </c>
      <c r="C405" s="5">
        <f t="shared" si="74"/>
        <v>743930</v>
      </c>
      <c r="D405" s="31"/>
      <c r="E405" s="31"/>
    </row>
    <row r="406" spans="1:13" x14ac:dyDescent="0.3">
      <c r="A406" s="25">
        <v>404</v>
      </c>
      <c r="B406" s="4">
        <f t="shared" si="73"/>
        <v>656831720</v>
      </c>
      <c r="C406" s="5">
        <f t="shared" si="74"/>
        <v>761338</v>
      </c>
      <c r="D406" s="31"/>
      <c r="E406" s="31"/>
    </row>
    <row r="407" spans="1:13" x14ac:dyDescent="0.3">
      <c r="A407" s="25">
        <v>405</v>
      </c>
      <c r="B407" s="4">
        <f t="shared" si="73"/>
        <v>674413800</v>
      </c>
      <c r="C407" s="5">
        <f t="shared" si="74"/>
        <v>778746</v>
      </c>
      <c r="D407" s="31"/>
      <c r="E407" s="31"/>
    </row>
    <row r="408" spans="1:13" x14ac:dyDescent="0.3">
      <c r="A408" s="25">
        <v>406</v>
      </c>
      <c r="B408" s="4">
        <f t="shared" si="73"/>
        <v>692039400</v>
      </c>
      <c r="C408" s="5">
        <f t="shared" si="74"/>
        <v>796154</v>
      </c>
      <c r="D408" s="31"/>
      <c r="E408" s="31"/>
    </row>
    <row r="409" spans="1:13" x14ac:dyDescent="0.3">
      <c r="A409" s="25">
        <v>407</v>
      </c>
      <c r="B409" s="4">
        <f t="shared" si="73"/>
        <v>709708520</v>
      </c>
      <c r="C409" s="5">
        <f t="shared" si="74"/>
        <v>813562</v>
      </c>
      <c r="D409" s="31"/>
      <c r="E409" s="31"/>
    </row>
    <row r="410" spans="1:13" x14ac:dyDescent="0.3">
      <c r="A410" s="25">
        <v>408</v>
      </c>
      <c r="B410" s="4">
        <f t="shared" si="73"/>
        <v>727421160</v>
      </c>
      <c r="C410" s="5">
        <f t="shared" si="74"/>
        <v>830970</v>
      </c>
      <c r="D410" s="31"/>
      <c r="E410" s="31"/>
    </row>
    <row r="411" spans="1:13" x14ac:dyDescent="0.3">
      <c r="A411" s="25">
        <v>409</v>
      </c>
      <c r="B411" s="4">
        <f t="shared" si="73"/>
        <v>745177320</v>
      </c>
      <c r="C411" s="5">
        <f t="shared" si="74"/>
        <v>848378</v>
      </c>
      <c r="D411" s="31"/>
      <c r="E411" s="31"/>
    </row>
    <row r="412" spans="1:13" x14ac:dyDescent="0.3">
      <c r="A412" s="25">
        <v>410</v>
      </c>
      <c r="B412" s="4">
        <f t="shared" si="73"/>
        <v>762977000</v>
      </c>
      <c r="C412" s="5">
        <f t="shared" si="74"/>
        <v>865786</v>
      </c>
      <c r="D412" s="31"/>
      <c r="E412" s="31"/>
    </row>
    <row r="413" spans="1:13" x14ac:dyDescent="0.3">
      <c r="A413" s="25">
        <v>411</v>
      </c>
      <c r="B413" s="4">
        <f t="shared" si="73"/>
        <v>780820200</v>
      </c>
      <c r="C413" s="5">
        <f t="shared" si="74"/>
        <v>883194</v>
      </c>
      <c r="D413" s="31"/>
      <c r="E413" s="31"/>
    </row>
    <row r="414" spans="1:13" x14ac:dyDescent="0.3">
      <c r="A414" s="25">
        <v>412</v>
      </c>
      <c r="B414" s="4">
        <f t="shared" si="73"/>
        <v>798706920</v>
      </c>
      <c r="C414" s="5">
        <f t="shared" si="74"/>
        <v>900602</v>
      </c>
      <c r="D414" s="31"/>
      <c r="E414" s="31"/>
    </row>
    <row r="415" spans="1:13" x14ac:dyDescent="0.3">
      <c r="A415" s="25">
        <v>413</v>
      </c>
      <c r="B415" s="4">
        <f t="shared" si="73"/>
        <v>816637160</v>
      </c>
      <c r="C415" s="5">
        <f t="shared" si="74"/>
        <v>918010</v>
      </c>
      <c r="D415" s="31"/>
      <c r="E415" s="31"/>
    </row>
    <row r="416" spans="1:13" x14ac:dyDescent="0.3">
      <c r="A416" s="25">
        <v>414</v>
      </c>
      <c r="B416" s="4">
        <f t="shared" si="73"/>
        <v>834610920</v>
      </c>
      <c r="C416" s="5">
        <f t="shared" si="74"/>
        <v>935418</v>
      </c>
      <c r="D416" s="31"/>
      <c r="E416" s="31"/>
    </row>
    <row r="417" spans="1:5" x14ac:dyDescent="0.3">
      <c r="A417" s="25">
        <v>415</v>
      </c>
      <c r="B417" s="4">
        <f t="shared" si="73"/>
        <v>852628200</v>
      </c>
      <c r="C417" s="5">
        <f t="shared" si="74"/>
        <v>952826</v>
      </c>
      <c r="D417" s="31"/>
      <c r="E417" s="31"/>
    </row>
    <row r="418" spans="1:5" x14ac:dyDescent="0.3">
      <c r="A418" s="25">
        <v>416</v>
      </c>
      <c r="B418" s="4">
        <f t="shared" si="73"/>
        <v>870689000</v>
      </c>
      <c r="C418" s="5">
        <f t="shared" si="74"/>
        <v>970234</v>
      </c>
      <c r="D418" s="31"/>
      <c r="E418" s="31"/>
    </row>
    <row r="419" spans="1:5" x14ac:dyDescent="0.3">
      <c r="A419" s="25">
        <v>417</v>
      </c>
      <c r="B419" s="4">
        <f t="shared" si="73"/>
        <v>888793320</v>
      </c>
      <c r="C419" s="5">
        <f t="shared" si="74"/>
        <v>987642</v>
      </c>
      <c r="D419" s="31"/>
      <c r="E419" s="31"/>
    </row>
    <row r="420" spans="1:5" x14ac:dyDescent="0.3">
      <c r="A420" s="25">
        <v>418</v>
      </c>
      <c r="B420" s="4">
        <f t="shared" si="73"/>
        <v>906941160</v>
      </c>
      <c r="C420" s="5">
        <f t="shared" si="74"/>
        <v>1005050</v>
      </c>
      <c r="D420" s="31"/>
      <c r="E420" s="31"/>
    </row>
    <row r="421" spans="1:5" x14ac:dyDescent="0.3">
      <c r="A421" s="25">
        <v>419</v>
      </c>
      <c r="B421" s="4">
        <f t="shared" si="73"/>
        <v>925132520</v>
      </c>
      <c r="C421" s="5">
        <f t="shared" si="74"/>
        <v>1022458</v>
      </c>
      <c r="D421" s="31"/>
      <c r="E421" s="31"/>
    </row>
    <row r="422" spans="1:5" x14ac:dyDescent="0.3">
      <c r="A422" s="25">
        <v>420</v>
      </c>
      <c r="B422" s="4">
        <f t="shared" si="73"/>
        <v>943367400</v>
      </c>
      <c r="C422" s="5">
        <f t="shared" si="74"/>
        <v>1039866</v>
      </c>
      <c r="D422" s="31"/>
      <c r="E422" s="31"/>
    </row>
    <row r="423" spans="1:5" x14ac:dyDescent="0.3">
      <c r="A423" s="25">
        <v>421</v>
      </c>
      <c r="B423" s="4">
        <f t="shared" si="73"/>
        <v>961645800</v>
      </c>
      <c r="C423" s="5">
        <f t="shared" si="74"/>
        <v>1057274</v>
      </c>
      <c r="D423" s="31"/>
      <c r="E423" s="31"/>
    </row>
    <row r="424" spans="1:5" x14ac:dyDescent="0.3">
      <c r="A424" s="25">
        <v>422</v>
      </c>
      <c r="B424" s="4">
        <f t="shared" si="73"/>
        <v>979967720</v>
      </c>
      <c r="C424" s="5">
        <f t="shared" si="74"/>
        <v>1074682</v>
      </c>
      <c r="D424" s="31"/>
      <c r="E424" s="31"/>
    </row>
    <row r="425" spans="1:5" x14ac:dyDescent="0.3">
      <c r="A425" s="25">
        <v>423</v>
      </c>
      <c r="B425" s="4">
        <f t="shared" si="73"/>
        <v>998333160</v>
      </c>
      <c r="C425" s="5">
        <f t="shared" si="74"/>
        <v>1092090</v>
      </c>
      <c r="D425" s="31"/>
      <c r="E425" s="31"/>
    </row>
    <row r="426" spans="1:5" x14ac:dyDescent="0.3">
      <c r="A426" s="25">
        <v>424</v>
      </c>
      <c r="B426" s="4">
        <f t="shared" si="73"/>
        <v>1016742120</v>
      </c>
      <c r="C426" s="5">
        <f t="shared" si="74"/>
        <v>1109498</v>
      </c>
      <c r="D426" s="31"/>
      <c r="E426" s="31"/>
    </row>
    <row r="427" spans="1:5" x14ac:dyDescent="0.3">
      <c r="A427" s="25">
        <v>425</v>
      </c>
      <c r="B427" s="4">
        <f t="shared" si="73"/>
        <v>1035194600</v>
      </c>
      <c r="C427" s="5">
        <f t="shared" si="74"/>
        <v>1126906</v>
      </c>
      <c r="D427" s="31"/>
      <c r="E427" s="31"/>
    </row>
    <row r="428" spans="1:5" x14ac:dyDescent="0.3">
      <c r="A428" s="25">
        <v>426</v>
      </c>
      <c r="B428" s="4">
        <f t="shared" si="73"/>
        <v>1054778600</v>
      </c>
      <c r="C428" s="5">
        <f t="shared" si="74"/>
        <v>1145338</v>
      </c>
      <c r="D428" s="31"/>
      <c r="E428" s="31"/>
    </row>
    <row r="429" spans="1:5" x14ac:dyDescent="0.3">
      <c r="A429" s="25">
        <v>427</v>
      </c>
      <c r="B429" s="4">
        <f t="shared" si="73"/>
        <v>1074408680</v>
      </c>
      <c r="C429" s="5">
        <f t="shared" si="74"/>
        <v>1163770</v>
      </c>
      <c r="D429" s="31"/>
      <c r="E429" s="31"/>
    </row>
    <row r="430" spans="1:5" x14ac:dyDescent="0.3">
      <c r="A430" s="25">
        <v>428</v>
      </c>
      <c r="B430" s="4">
        <f t="shared" si="73"/>
        <v>1094084840</v>
      </c>
      <c r="C430" s="5">
        <f t="shared" si="74"/>
        <v>1182202</v>
      </c>
      <c r="D430" s="31"/>
      <c r="E430" s="31"/>
    </row>
    <row r="431" spans="1:5" x14ac:dyDescent="0.3">
      <c r="A431" s="25">
        <v>429</v>
      </c>
      <c r="B431" s="4">
        <f t="shared" si="73"/>
        <v>1113807080</v>
      </c>
      <c r="C431" s="5">
        <f t="shared" si="74"/>
        <v>1200634</v>
      </c>
      <c r="D431" s="31"/>
      <c r="E431" s="31"/>
    </row>
    <row r="432" spans="1:5" x14ac:dyDescent="0.3">
      <c r="A432" s="25">
        <v>430</v>
      </c>
      <c r="B432" s="4">
        <f t="shared" si="73"/>
        <v>1133575400</v>
      </c>
      <c r="C432" s="5">
        <f t="shared" si="74"/>
        <v>1219066</v>
      </c>
      <c r="D432" s="31"/>
      <c r="E432" s="31"/>
    </row>
    <row r="433" spans="1:5" x14ac:dyDescent="0.3">
      <c r="A433" s="25">
        <v>431</v>
      </c>
      <c r="B433" s="4">
        <f t="shared" si="73"/>
        <v>1153389800</v>
      </c>
      <c r="C433" s="5">
        <f t="shared" si="74"/>
        <v>1237498</v>
      </c>
      <c r="D433" s="31"/>
      <c r="E433" s="31"/>
    </row>
    <row r="434" spans="1:5" x14ac:dyDescent="0.3">
      <c r="A434" s="25">
        <v>432</v>
      </c>
      <c r="B434" s="4">
        <f t="shared" si="73"/>
        <v>1173250280</v>
      </c>
      <c r="C434" s="5">
        <f t="shared" si="74"/>
        <v>1255930</v>
      </c>
      <c r="D434" s="31"/>
      <c r="E434" s="31"/>
    </row>
    <row r="435" spans="1:5" x14ac:dyDescent="0.3">
      <c r="A435" s="25">
        <v>433</v>
      </c>
      <c r="B435" s="4">
        <f t="shared" si="73"/>
        <v>1193156840</v>
      </c>
      <c r="C435" s="5">
        <f t="shared" si="74"/>
        <v>1274362</v>
      </c>
      <c r="D435" s="31"/>
      <c r="E435" s="31"/>
    </row>
    <row r="436" spans="1:5" x14ac:dyDescent="0.3">
      <c r="A436" s="25">
        <v>434</v>
      </c>
      <c r="B436" s="4">
        <f t="shared" si="73"/>
        <v>1213109480</v>
      </c>
      <c r="C436" s="5">
        <f t="shared" si="74"/>
        <v>1292794</v>
      </c>
      <c r="D436" s="31"/>
      <c r="E436" s="31"/>
    </row>
    <row r="437" spans="1:5" x14ac:dyDescent="0.3">
      <c r="A437" s="25">
        <v>435</v>
      </c>
      <c r="B437" s="4">
        <f t="shared" si="73"/>
        <v>1233108200</v>
      </c>
      <c r="C437" s="5">
        <f t="shared" si="74"/>
        <v>1311226</v>
      </c>
      <c r="D437" s="31"/>
      <c r="E437" s="31"/>
    </row>
    <row r="438" spans="1:5" x14ac:dyDescent="0.3">
      <c r="A438" s="25">
        <v>436</v>
      </c>
      <c r="B438" s="4">
        <f t="shared" si="73"/>
        <v>1253153000</v>
      </c>
      <c r="C438" s="5">
        <f t="shared" si="74"/>
        <v>1329658</v>
      </c>
      <c r="D438" s="31"/>
      <c r="E438" s="31"/>
    </row>
    <row r="439" spans="1:5" x14ac:dyDescent="0.3">
      <c r="A439" s="25">
        <v>437</v>
      </c>
      <c r="B439" s="4">
        <f t="shared" si="73"/>
        <v>1273243880</v>
      </c>
      <c r="C439" s="5">
        <f t="shared" si="74"/>
        <v>1348090</v>
      </c>
      <c r="D439" s="31"/>
      <c r="E439" s="31"/>
    </row>
    <row r="440" spans="1:5" x14ac:dyDescent="0.3">
      <c r="A440" s="25">
        <v>438</v>
      </c>
      <c r="B440" s="4">
        <f t="shared" si="73"/>
        <v>1293380840</v>
      </c>
      <c r="C440" s="5">
        <f t="shared" si="74"/>
        <v>1366522</v>
      </c>
      <c r="D440" s="31"/>
      <c r="E440" s="31"/>
    </row>
    <row r="441" spans="1:5" x14ac:dyDescent="0.3">
      <c r="A441" s="25">
        <v>439</v>
      </c>
      <c r="B441" s="4">
        <f t="shared" si="73"/>
        <v>1313563880</v>
      </c>
      <c r="C441" s="5">
        <f t="shared" si="74"/>
        <v>1384954</v>
      </c>
      <c r="D441" s="31"/>
      <c r="E441" s="31"/>
    </row>
    <row r="442" spans="1:5" x14ac:dyDescent="0.3">
      <c r="A442" s="25">
        <v>440</v>
      </c>
      <c r="B442" s="4">
        <f t="shared" si="73"/>
        <v>1333793000</v>
      </c>
      <c r="C442" s="5">
        <f t="shared" si="74"/>
        <v>1403386</v>
      </c>
      <c r="D442" s="31"/>
      <c r="E442" s="31"/>
    </row>
    <row r="443" spans="1:5" x14ac:dyDescent="0.3">
      <c r="A443" s="25">
        <v>441</v>
      </c>
      <c r="B443" s="4">
        <f t="shared" si="73"/>
        <v>1354068200</v>
      </c>
      <c r="C443" s="5">
        <f t="shared" si="74"/>
        <v>1421818</v>
      </c>
      <c r="D443" s="31"/>
      <c r="E443" s="31"/>
    </row>
    <row r="444" spans="1:5" x14ac:dyDescent="0.3">
      <c r="A444" s="25">
        <v>442</v>
      </c>
      <c r="B444" s="4">
        <f t="shared" si="73"/>
        <v>1374389480</v>
      </c>
      <c r="C444" s="5">
        <f t="shared" si="74"/>
        <v>1440250</v>
      </c>
      <c r="D444" s="31"/>
      <c r="E444" s="31"/>
    </row>
    <row r="445" spans="1:5" x14ac:dyDescent="0.3">
      <c r="A445" s="25">
        <v>443</v>
      </c>
      <c r="B445" s="4">
        <f t="shared" si="73"/>
        <v>1394756840</v>
      </c>
      <c r="C445" s="5">
        <f t="shared" si="74"/>
        <v>1458682</v>
      </c>
      <c r="D445" s="31"/>
      <c r="E445" s="31"/>
    </row>
    <row r="446" spans="1:5" x14ac:dyDescent="0.3">
      <c r="A446" s="25">
        <v>444</v>
      </c>
      <c r="B446" s="4">
        <f t="shared" si="73"/>
        <v>1415170280</v>
      </c>
      <c r="C446" s="5">
        <f t="shared" si="74"/>
        <v>1477114</v>
      </c>
      <c r="D446" s="31"/>
      <c r="E446" s="31"/>
    </row>
    <row r="447" spans="1:5" x14ac:dyDescent="0.3">
      <c r="A447" s="25">
        <v>445</v>
      </c>
      <c r="B447" s="4">
        <f t="shared" si="73"/>
        <v>1435629800</v>
      </c>
      <c r="C447" s="5">
        <f t="shared" si="74"/>
        <v>1495546</v>
      </c>
      <c r="D447" s="31"/>
      <c r="E447" s="31"/>
    </row>
    <row r="448" spans="1:5" x14ac:dyDescent="0.3">
      <c r="A448" s="25">
        <v>446</v>
      </c>
      <c r="B448" s="4">
        <f t="shared" si="73"/>
        <v>1456135400</v>
      </c>
      <c r="C448" s="5">
        <f t="shared" si="74"/>
        <v>1513978</v>
      </c>
      <c r="D448" s="31"/>
      <c r="E448" s="31"/>
    </row>
    <row r="449" spans="1:5" x14ac:dyDescent="0.3">
      <c r="A449" s="25">
        <v>447</v>
      </c>
      <c r="B449" s="4">
        <f t="shared" si="73"/>
        <v>1476687080</v>
      </c>
      <c r="C449" s="5">
        <f t="shared" si="74"/>
        <v>1532410</v>
      </c>
      <c r="D449" s="31"/>
      <c r="E449" s="31"/>
    </row>
    <row r="450" spans="1:5" x14ac:dyDescent="0.3">
      <c r="A450" s="25">
        <v>448</v>
      </c>
      <c r="B450" s="4">
        <f t="shared" si="73"/>
        <v>1497284840</v>
      </c>
      <c r="C450" s="5">
        <f t="shared" si="74"/>
        <v>1550842</v>
      </c>
      <c r="D450" s="31"/>
      <c r="E450" s="31"/>
    </row>
    <row r="451" spans="1:5" x14ac:dyDescent="0.3">
      <c r="A451" s="25">
        <v>449</v>
      </c>
      <c r="B451" s="4">
        <f t="shared" si="73"/>
        <v>1517928680</v>
      </c>
      <c r="C451" s="5">
        <f t="shared" si="74"/>
        <v>1569274</v>
      </c>
      <c r="D451" s="31"/>
      <c r="E451" s="31"/>
    </row>
    <row r="452" spans="1:5" x14ac:dyDescent="0.3">
      <c r="A452" s="25">
        <v>450</v>
      </c>
      <c r="B452" s="4">
        <f t="shared" ref="B452:B515" si="84">$B451+POWER(2,ROUNDUP(A452/50,0))*ROUNDUP(A452/25,0)*5*A451</f>
        <v>1538618600</v>
      </c>
      <c r="C452" s="5">
        <f t="shared" ref="C452:C515" si="85">C451+POWER(2,ROUNDUP(A452/50,0))*ROUNDUP(A452/25,0)*2</f>
        <v>1587706</v>
      </c>
      <c r="D452" s="31"/>
      <c r="E452" s="31"/>
    </row>
    <row r="453" spans="1:5" x14ac:dyDescent="0.3">
      <c r="A453" s="25">
        <v>451</v>
      </c>
      <c r="B453" s="4">
        <f t="shared" si="84"/>
        <v>1582394600</v>
      </c>
      <c r="C453" s="5">
        <f t="shared" si="85"/>
        <v>1626618</v>
      </c>
      <c r="D453" s="31"/>
      <c r="E453" s="31"/>
    </row>
    <row r="454" spans="1:5" x14ac:dyDescent="0.3">
      <c r="A454" s="25">
        <v>452</v>
      </c>
      <c r="B454" s="4">
        <f t="shared" si="84"/>
        <v>1626267880</v>
      </c>
      <c r="C454" s="5">
        <f t="shared" si="85"/>
        <v>1665530</v>
      </c>
      <c r="D454" s="31"/>
      <c r="E454" s="31"/>
    </row>
    <row r="455" spans="1:5" x14ac:dyDescent="0.3">
      <c r="A455" s="25">
        <v>453</v>
      </c>
      <c r="B455" s="4">
        <f t="shared" si="84"/>
        <v>1670238440</v>
      </c>
      <c r="C455" s="5">
        <f t="shared" si="85"/>
        <v>1704442</v>
      </c>
      <c r="D455" s="31"/>
      <c r="E455" s="31"/>
    </row>
    <row r="456" spans="1:5" x14ac:dyDescent="0.3">
      <c r="A456" s="25">
        <v>454</v>
      </c>
      <c r="B456" s="4">
        <f t="shared" si="84"/>
        <v>1714306280</v>
      </c>
      <c r="C456" s="5">
        <f t="shared" si="85"/>
        <v>1743354</v>
      </c>
      <c r="D456" s="31"/>
      <c r="E456" s="31"/>
    </row>
    <row r="457" spans="1:5" x14ac:dyDescent="0.3">
      <c r="A457" s="25">
        <v>455</v>
      </c>
      <c r="B457" s="4">
        <f t="shared" si="84"/>
        <v>1758471400</v>
      </c>
      <c r="C457" s="5">
        <f t="shared" si="85"/>
        <v>1782266</v>
      </c>
      <c r="D457" s="31"/>
      <c r="E457" s="31"/>
    </row>
    <row r="458" spans="1:5" x14ac:dyDescent="0.3">
      <c r="A458" s="25">
        <v>456</v>
      </c>
      <c r="B458" s="4">
        <f t="shared" si="84"/>
        <v>1802733800</v>
      </c>
      <c r="C458" s="5">
        <f t="shared" si="85"/>
        <v>1821178</v>
      </c>
      <c r="D458" s="31"/>
      <c r="E458" s="31"/>
    </row>
    <row r="459" spans="1:5" x14ac:dyDescent="0.3">
      <c r="A459" s="25">
        <v>457</v>
      </c>
      <c r="B459" s="4">
        <f t="shared" si="84"/>
        <v>1847093480</v>
      </c>
      <c r="C459" s="5">
        <f t="shared" si="85"/>
        <v>1860090</v>
      </c>
      <c r="D459" s="31"/>
      <c r="E459" s="31"/>
    </row>
    <row r="460" spans="1:5" x14ac:dyDescent="0.3">
      <c r="A460" s="25">
        <v>458</v>
      </c>
      <c r="B460" s="4">
        <f t="shared" si="84"/>
        <v>1891550440</v>
      </c>
      <c r="C460" s="5">
        <f t="shared" si="85"/>
        <v>1899002</v>
      </c>
      <c r="D460" s="31"/>
      <c r="E460" s="31"/>
    </row>
    <row r="461" spans="1:5" x14ac:dyDescent="0.3">
      <c r="A461" s="25">
        <v>459</v>
      </c>
      <c r="B461" s="4">
        <f t="shared" si="84"/>
        <v>1936104680</v>
      </c>
      <c r="C461" s="5">
        <f t="shared" si="85"/>
        <v>1937914</v>
      </c>
      <c r="D461" s="31"/>
      <c r="E461" s="31"/>
    </row>
    <row r="462" spans="1:5" x14ac:dyDescent="0.3">
      <c r="A462" s="25">
        <v>460</v>
      </c>
      <c r="B462" s="4">
        <f t="shared" si="84"/>
        <v>1980756200</v>
      </c>
      <c r="C462" s="5">
        <f t="shared" si="85"/>
        <v>1976826</v>
      </c>
      <c r="D462" s="31"/>
      <c r="E462" s="31"/>
    </row>
    <row r="463" spans="1:5" x14ac:dyDescent="0.3">
      <c r="A463" s="25">
        <v>461</v>
      </c>
      <c r="B463" s="4">
        <f t="shared" si="84"/>
        <v>2025505000</v>
      </c>
      <c r="C463" s="5">
        <f t="shared" si="85"/>
        <v>2015738</v>
      </c>
      <c r="D463" s="31"/>
      <c r="E463" s="31"/>
    </row>
    <row r="464" spans="1:5" x14ac:dyDescent="0.3">
      <c r="A464" s="25">
        <v>462</v>
      </c>
      <c r="B464" s="4">
        <f t="shared" si="84"/>
        <v>2070351080</v>
      </c>
      <c r="C464" s="5">
        <f t="shared" si="85"/>
        <v>2054650</v>
      </c>
      <c r="D464" s="31"/>
      <c r="E464" s="31"/>
    </row>
    <row r="465" spans="1:5" x14ac:dyDescent="0.3">
      <c r="A465" s="25">
        <v>463</v>
      </c>
      <c r="B465" s="4">
        <f t="shared" si="84"/>
        <v>2115294440</v>
      </c>
      <c r="C465" s="5">
        <f t="shared" si="85"/>
        <v>2093562</v>
      </c>
      <c r="D465" s="31"/>
      <c r="E465" s="31"/>
    </row>
    <row r="466" spans="1:5" x14ac:dyDescent="0.3">
      <c r="A466" s="25">
        <v>464</v>
      </c>
      <c r="B466" s="4">
        <f t="shared" si="84"/>
        <v>2160335080</v>
      </c>
      <c r="C466" s="5">
        <f t="shared" si="85"/>
        <v>2132474</v>
      </c>
      <c r="D466" s="31"/>
      <c r="E466" s="31"/>
    </row>
    <row r="467" spans="1:5" x14ac:dyDescent="0.3">
      <c r="A467" s="25">
        <v>465</v>
      </c>
      <c r="B467" s="4">
        <f t="shared" si="84"/>
        <v>2205473000</v>
      </c>
      <c r="C467" s="5">
        <f t="shared" si="85"/>
        <v>2171386</v>
      </c>
      <c r="D467" s="31"/>
      <c r="E467" s="31"/>
    </row>
    <row r="468" spans="1:5" x14ac:dyDescent="0.3">
      <c r="A468" s="25">
        <v>466</v>
      </c>
      <c r="B468" s="4">
        <f t="shared" si="84"/>
        <v>2250708200</v>
      </c>
      <c r="C468" s="5">
        <f t="shared" si="85"/>
        <v>2210298</v>
      </c>
      <c r="D468" s="31"/>
      <c r="E468" s="31"/>
    </row>
    <row r="469" spans="1:5" x14ac:dyDescent="0.3">
      <c r="A469" s="25">
        <v>467</v>
      </c>
      <c r="B469" s="4">
        <f t="shared" si="84"/>
        <v>2296040680</v>
      </c>
      <c r="C469" s="5">
        <f t="shared" si="85"/>
        <v>2249210</v>
      </c>
      <c r="D469" s="31"/>
      <c r="E469" s="31"/>
    </row>
    <row r="470" spans="1:5" x14ac:dyDescent="0.3">
      <c r="A470" s="25">
        <v>468</v>
      </c>
      <c r="B470" s="4">
        <f t="shared" si="84"/>
        <v>2341470440</v>
      </c>
      <c r="C470" s="5">
        <f t="shared" si="85"/>
        <v>2288122</v>
      </c>
      <c r="D470" s="31"/>
      <c r="E470" s="31"/>
    </row>
    <row r="471" spans="1:5" x14ac:dyDescent="0.3">
      <c r="A471" s="25">
        <v>469</v>
      </c>
      <c r="B471" s="4">
        <f t="shared" si="84"/>
        <v>2386997480</v>
      </c>
      <c r="C471" s="5">
        <f t="shared" si="85"/>
        <v>2327034</v>
      </c>
      <c r="D471" s="31"/>
      <c r="E471" s="31"/>
    </row>
    <row r="472" spans="1:5" x14ac:dyDescent="0.3">
      <c r="A472" s="25">
        <v>470</v>
      </c>
      <c r="B472" s="4">
        <f t="shared" si="84"/>
        <v>2432621800</v>
      </c>
      <c r="C472" s="5">
        <f t="shared" si="85"/>
        <v>2365946</v>
      </c>
      <c r="D472" s="31"/>
      <c r="E472" s="31"/>
    </row>
    <row r="473" spans="1:5" x14ac:dyDescent="0.3">
      <c r="A473" s="25">
        <v>471</v>
      </c>
      <c r="B473" s="4">
        <f t="shared" si="84"/>
        <v>2478343400</v>
      </c>
      <c r="C473" s="5">
        <f t="shared" si="85"/>
        <v>2404858</v>
      </c>
      <c r="D473" s="31"/>
      <c r="E473" s="31"/>
    </row>
    <row r="474" spans="1:5" x14ac:dyDescent="0.3">
      <c r="A474" s="25">
        <v>472</v>
      </c>
      <c r="B474" s="4">
        <f t="shared" si="84"/>
        <v>2524162280</v>
      </c>
      <c r="C474" s="5">
        <f t="shared" si="85"/>
        <v>2443770</v>
      </c>
      <c r="D474" s="31"/>
      <c r="E474" s="31"/>
    </row>
    <row r="475" spans="1:5" x14ac:dyDescent="0.3">
      <c r="A475" s="25">
        <v>473</v>
      </c>
      <c r="B475" s="4">
        <f t="shared" si="84"/>
        <v>2570078440</v>
      </c>
      <c r="C475" s="5">
        <f t="shared" si="85"/>
        <v>2482682</v>
      </c>
      <c r="D475" s="31"/>
      <c r="E475" s="31"/>
    </row>
    <row r="476" spans="1:5" x14ac:dyDescent="0.3">
      <c r="A476" s="25">
        <v>474</v>
      </c>
      <c r="B476" s="4">
        <f t="shared" si="84"/>
        <v>2616091880</v>
      </c>
      <c r="C476" s="5">
        <f t="shared" si="85"/>
        <v>2521594</v>
      </c>
      <c r="D476" s="31"/>
      <c r="E476" s="31"/>
    </row>
    <row r="477" spans="1:5" x14ac:dyDescent="0.3">
      <c r="A477" s="25">
        <v>475</v>
      </c>
      <c r="B477" s="4">
        <f t="shared" si="84"/>
        <v>2662202600</v>
      </c>
      <c r="C477" s="5">
        <f t="shared" si="85"/>
        <v>2560506</v>
      </c>
      <c r="D477" s="31"/>
      <c r="E477" s="31"/>
    </row>
    <row r="478" spans="1:5" x14ac:dyDescent="0.3">
      <c r="A478" s="25">
        <v>476</v>
      </c>
      <c r="B478" s="4">
        <f t="shared" si="84"/>
        <v>2710842600</v>
      </c>
      <c r="C478" s="5">
        <f t="shared" si="85"/>
        <v>2601466</v>
      </c>
      <c r="D478" s="31"/>
      <c r="E478" s="31"/>
    </row>
    <row r="479" spans="1:5" x14ac:dyDescent="0.3">
      <c r="A479" s="25">
        <v>477</v>
      </c>
      <c r="B479" s="4">
        <f t="shared" si="84"/>
        <v>2759585000</v>
      </c>
      <c r="C479" s="5">
        <f t="shared" si="85"/>
        <v>2642426</v>
      </c>
      <c r="D479" s="31"/>
      <c r="E479" s="31"/>
    </row>
    <row r="480" spans="1:5" x14ac:dyDescent="0.3">
      <c r="A480" s="25">
        <v>478</v>
      </c>
      <c r="B480" s="4">
        <f t="shared" si="84"/>
        <v>2808429800</v>
      </c>
      <c r="C480" s="5">
        <f t="shared" si="85"/>
        <v>2683386</v>
      </c>
      <c r="D480" s="31"/>
      <c r="E480" s="31"/>
    </row>
    <row r="481" spans="1:5" x14ac:dyDescent="0.3">
      <c r="A481" s="25">
        <v>479</v>
      </c>
      <c r="B481" s="4">
        <f t="shared" si="84"/>
        <v>2857377000</v>
      </c>
      <c r="C481" s="5">
        <f t="shared" si="85"/>
        <v>2724346</v>
      </c>
      <c r="D481" s="31"/>
      <c r="E481" s="31"/>
    </row>
    <row r="482" spans="1:5" x14ac:dyDescent="0.3">
      <c r="A482" s="25">
        <v>480</v>
      </c>
      <c r="B482" s="4">
        <f t="shared" si="84"/>
        <v>2906426600</v>
      </c>
      <c r="C482" s="5">
        <f t="shared" si="85"/>
        <v>2765306</v>
      </c>
      <c r="D482" s="31"/>
      <c r="E482" s="31"/>
    </row>
    <row r="483" spans="1:5" x14ac:dyDescent="0.3">
      <c r="A483" s="25">
        <v>481</v>
      </c>
      <c r="B483" s="4">
        <f t="shared" si="84"/>
        <v>2955578600</v>
      </c>
      <c r="C483" s="5">
        <f t="shared" si="85"/>
        <v>2806266</v>
      </c>
      <c r="D483" s="31"/>
      <c r="E483" s="31"/>
    </row>
    <row r="484" spans="1:5" x14ac:dyDescent="0.3">
      <c r="A484" s="25">
        <v>482</v>
      </c>
      <c r="B484" s="4">
        <f t="shared" si="84"/>
        <v>3004833000</v>
      </c>
      <c r="C484" s="5">
        <f t="shared" si="85"/>
        <v>2847226</v>
      </c>
      <c r="D484" s="31"/>
      <c r="E484" s="31"/>
    </row>
    <row r="485" spans="1:5" x14ac:dyDescent="0.3">
      <c r="A485" s="25">
        <v>483</v>
      </c>
      <c r="B485" s="4">
        <f t="shared" si="84"/>
        <v>3054189800</v>
      </c>
      <c r="C485" s="5">
        <f t="shared" si="85"/>
        <v>2888186</v>
      </c>
      <c r="D485" s="31"/>
      <c r="E485" s="31"/>
    </row>
    <row r="486" spans="1:5" x14ac:dyDescent="0.3">
      <c r="A486" s="25">
        <v>484</v>
      </c>
      <c r="B486" s="4">
        <f t="shared" si="84"/>
        <v>3103649000</v>
      </c>
      <c r="C486" s="5">
        <f t="shared" si="85"/>
        <v>2929146</v>
      </c>
      <c r="D486" s="31"/>
      <c r="E486" s="31"/>
    </row>
    <row r="487" spans="1:5" x14ac:dyDescent="0.3">
      <c r="A487" s="25">
        <v>485</v>
      </c>
      <c r="B487" s="4">
        <f t="shared" si="84"/>
        <v>3153210600</v>
      </c>
      <c r="C487" s="5">
        <f t="shared" si="85"/>
        <v>2970106</v>
      </c>
      <c r="D487" s="31"/>
      <c r="E487" s="31"/>
    </row>
    <row r="488" spans="1:5" x14ac:dyDescent="0.3">
      <c r="A488" s="25">
        <v>486</v>
      </c>
      <c r="B488" s="4">
        <f t="shared" si="84"/>
        <v>3202874600</v>
      </c>
      <c r="C488" s="5">
        <f t="shared" si="85"/>
        <v>3011066</v>
      </c>
      <c r="D488" s="31"/>
      <c r="E488" s="31"/>
    </row>
    <row r="489" spans="1:5" x14ac:dyDescent="0.3">
      <c r="A489" s="25">
        <v>487</v>
      </c>
      <c r="B489" s="4">
        <f t="shared" si="84"/>
        <v>3252641000</v>
      </c>
      <c r="C489" s="5">
        <f t="shared" si="85"/>
        <v>3052026</v>
      </c>
      <c r="D489" s="31"/>
      <c r="E489" s="31"/>
    </row>
    <row r="490" spans="1:5" x14ac:dyDescent="0.3">
      <c r="A490" s="25">
        <v>488</v>
      </c>
      <c r="B490" s="4">
        <f t="shared" si="84"/>
        <v>3302509800</v>
      </c>
      <c r="C490" s="5">
        <f t="shared" si="85"/>
        <v>3092986</v>
      </c>
      <c r="D490" s="31"/>
      <c r="E490" s="31"/>
    </row>
    <row r="491" spans="1:5" x14ac:dyDescent="0.3">
      <c r="A491" s="25">
        <v>489</v>
      </c>
      <c r="B491" s="4">
        <f t="shared" si="84"/>
        <v>3352481000</v>
      </c>
      <c r="C491" s="5">
        <f t="shared" si="85"/>
        <v>3133946</v>
      </c>
      <c r="D491" s="31"/>
      <c r="E491" s="31"/>
    </row>
    <row r="492" spans="1:5" x14ac:dyDescent="0.3">
      <c r="A492" s="25">
        <v>490</v>
      </c>
      <c r="B492" s="4">
        <f t="shared" si="84"/>
        <v>3402554600</v>
      </c>
      <c r="C492" s="5">
        <f t="shared" si="85"/>
        <v>3174906</v>
      </c>
      <c r="D492" s="31"/>
      <c r="E492" s="31"/>
    </row>
    <row r="493" spans="1:5" x14ac:dyDescent="0.3">
      <c r="A493" s="25">
        <v>491</v>
      </c>
      <c r="B493" s="4">
        <f t="shared" si="84"/>
        <v>3452730600</v>
      </c>
      <c r="C493" s="5">
        <f t="shared" si="85"/>
        <v>3215866</v>
      </c>
      <c r="D493" s="31"/>
      <c r="E493" s="31"/>
    </row>
    <row r="494" spans="1:5" x14ac:dyDescent="0.3">
      <c r="A494" s="25">
        <v>492</v>
      </c>
      <c r="B494" s="4">
        <f t="shared" si="84"/>
        <v>3503009000</v>
      </c>
      <c r="C494" s="5">
        <f t="shared" si="85"/>
        <v>3256826</v>
      </c>
      <c r="D494" s="31"/>
      <c r="E494" s="31"/>
    </row>
    <row r="495" spans="1:5" x14ac:dyDescent="0.3">
      <c r="A495" s="25">
        <v>493</v>
      </c>
      <c r="B495" s="4">
        <f t="shared" si="84"/>
        <v>3553389800</v>
      </c>
      <c r="C495" s="5">
        <f t="shared" si="85"/>
        <v>3297786</v>
      </c>
      <c r="D495" s="31"/>
      <c r="E495" s="31"/>
    </row>
    <row r="496" spans="1:5" x14ac:dyDescent="0.3">
      <c r="A496" s="25">
        <v>494</v>
      </c>
      <c r="B496" s="4">
        <f t="shared" si="84"/>
        <v>3603873000</v>
      </c>
      <c r="C496" s="5">
        <f t="shared" si="85"/>
        <v>3338746</v>
      </c>
      <c r="D496" s="31"/>
      <c r="E496" s="31"/>
    </row>
    <row r="497" spans="1:5" x14ac:dyDescent="0.3">
      <c r="A497" s="25">
        <v>495</v>
      </c>
      <c r="B497" s="4">
        <f t="shared" si="84"/>
        <v>3654458600</v>
      </c>
      <c r="C497" s="5">
        <f t="shared" si="85"/>
        <v>3379706</v>
      </c>
      <c r="D497" s="31"/>
      <c r="E497" s="31"/>
    </row>
    <row r="498" spans="1:5" x14ac:dyDescent="0.3">
      <c r="A498" s="25">
        <v>496</v>
      </c>
      <c r="B498" s="4">
        <f t="shared" si="84"/>
        <v>3705146600</v>
      </c>
      <c r="C498" s="5">
        <f t="shared" si="85"/>
        <v>3420666</v>
      </c>
      <c r="D498" s="31"/>
      <c r="E498" s="31"/>
    </row>
    <row r="499" spans="1:5" x14ac:dyDescent="0.3">
      <c r="A499" s="25">
        <v>497</v>
      </c>
      <c r="B499" s="4">
        <f t="shared" si="84"/>
        <v>3755937000</v>
      </c>
      <c r="C499" s="5">
        <f t="shared" si="85"/>
        <v>3461626</v>
      </c>
      <c r="D499" s="31"/>
      <c r="E499" s="31"/>
    </row>
    <row r="500" spans="1:5" x14ac:dyDescent="0.3">
      <c r="A500" s="25">
        <v>498</v>
      </c>
      <c r="B500" s="4">
        <f t="shared" si="84"/>
        <v>3806829800</v>
      </c>
      <c r="C500" s="5">
        <f t="shared" si="85"/>
        <v>3502586</v>
      </c>
      <c r="D500" s="31"/>
      <c r="E500" s="31"/>
    </row>
    <row r="501" spans="1:5" x14ac:dyDescent="0.3">
      <c r="A501" s="25">
        <v>499</v>
      </c>
      <c r="B501" s="4">
        <f t="shared" si="84"/>
        <v>3857825000</v>
      </c>
      <c r="C501" s="5">
        <f t="shared" si="85"/>
        <v>3543546</v>
      </c>
      <c r="D501" s="31"/>
      <c r="E501" s="31"/>
    </row>
    <row r="502" spans="1:5" ht="17.25" thickBot="1" x14ac:dyDescent="0.35">
      <c r="A502" s="26">
        <v>500</v>
      </c>
      <c r="B502" s="4">
        <f t="shared" si="84"/>
        <v>3908922600</v>
      </c>
      <c r="C502" s="5">
        <f t="shared" si="85"/>
        <v>3584506</v>
      </c>
      <c r="D502" s="31"/>
      <c r="E502" s="31"/>
    </row>
    <row r="503" spans="1:5" ht="17.25" thickBot="1" x14ac:dyDescent="0.35">
      <c r="A503" s="26">
        <v>501</v>
      </c>
      <c r="B503" s="4">
        <f t="shared" si="84"/>
        <v>4016442600</v>
      </c>
      <c r="C503" s="5">
        <f t="shared" si="85"/>
        <v>3670522</v>
      </c>
    </row>
    <row r="504" spans="1:5" ht="17.25" thickBot="1" x14ac:dyDescent="0.35">
      <c r="A504" s="26">
        <v>502</v>
      </c>
      <c r="B504" s="4">
        <f t="shared" si="84"/>
        <v>4124177640</v>
      </c>
      <c r="C504" s="5">
        <f t="shared" si="85"/>
        <v>3756538</v>
      </c>
    </row>
    <row r="505" spans="1:5" ht="17.25" thickBot="1" x14ac:dyDescent="0.35">
      <c r="A505" s="26">
        <v>503</v>
      </c>
      <c r="B505" s="4">
        <f t="shared" si="84"/>
        <v>4232127720</v>
      </c>
      <c r="C505" s="5">
        <f t="shared" si="85"/>
        <v>3842554</v>
      </c>
    </row>
    <row r="506" spans="1:5" ht="17.25" thickBot="1" x14ac:dyDescent="0.35">
      <c r="A506" s="26">
        <v>504</v>
      </c>
      <c r="B506" s="4">
        <f t="shared" si="84"/>
        <v>4340292840</v>
      </c>
      <c r="C506" s="5">
        <f t="shared" si="85"/>
        <v>3928570</v>
      </c>
    </row>
    <row r="507" spans="1:5" ht="17.25" thickBot="1" x14ac:dyDescent="0.35">
      <c r="A507" s="26">
        <v>505</v>
      </c>
      <c r="B507" s="4">
        <f t="shared" si="84"/>
        <v>4448673000</v>
      </c>
      <c r="C507" s="5">
        <f t="shared" si="85"/>
        <v>4014586</v>
      </c>
    </row>
    <row r="508" spans="1:5" ht="17.25" thickBot="1" x14ac:dyDescent="0.35">
      <c r="A508" s="26">
        <v>506</v>
      </c>
      <c r="B508" s="4">
        <f t="shared" si="84"/>
        <v>4557268200</v>
      </c>
      <c r="C508" s="5">
        <f t="shared" si="85"/>
        <v>4100602</v>
      </c>
    </row>
    <row r="509" spans="1:5" ht="17.25" thickBot="1" x14ac:dyDescent="0.35">
      <c r="A509" s="26">
        <v>507</v>
      </c>
      <c r="B509" s="4">
        <f t="shared" si="84"/>
        <v>4666078440</v>
      </c>
      <c r="C509" s="5">
        <f t="shared" si="85"/>
        <v>4186618</v>
      </c>
    </row>
    <row r="510" spans="1:5" ht="17.25" thickBot="1" x14ac:dyDescent="0.35">
      <c r="A510" s="26">
        <v>508</v>
      </c>
      <c r="B510" s="4">
        <f t="shared" si="84"/>
        <v>4775103720</v>
      </c>
      <c r="C510" s="5">
        <f t="shared" si="85"/>
        <v>4272634</v>
      </c>
    </row>
    <row r="511" spans="1:5" ht="17.25" thickBot="1" x14ac:dyDescent="0.35">
      <c r="A511" s="26">
        <v>509</v>
      </c>
      <c r="B511" s="4">
        <f t="shared" si="84"/>
        <v>4884344040</v>
      </c>
      <c r="C511" s="5">
        <f t="shared" si="85"/>
        <v>4358650</v>
      </c>
    </row>
    <row r="512" spans="1:5" ht="17.25" thickBot="1" x14ac:dyDescent="0.35">
      <c r="A512" s="26">
        <v>510</v>
      </c>
      <c r="B512" s="4">
        <f t="shared" si="84"/>
        <v>4993799400</v>
      </c>
      <c r="C512" s="5">
        <f t="shared" si="85"/>
        <v>4444666</v>
      </c>
    </row>
    <row r="513" spans="1:3" ht="17.25" thickBot="1" x14ac:dyDescent="0.35">
      <c r="A513" s="26">
        <v>511</v>
      </c>
      <c r="B513" s="4">
        <f t="shared" si="84"/>
        <v>5103469800</v>
      </c>
      <c r="C513" s="5">
        <f t="shared" si="85"/>
        <v>4530682</v>
      </c>
    </row>
    <row r="514" spans="1:3" ht="17.25" thickBot="1" x14ac:dyDescent="0.35">
      <c r="A514" s="26">
        <v>512</v>
      </c>
      <c r="B514" s="4">
        <f t="shared" si="84"/>
        <v>5213355240</v>
      </c>
      <c r="C514" s="5">
        <f t="shared" si="85"/>
        <v>4616698</v>
      </c>
    </row>
    <row r="515" spans="1:3" ht="17.25" thickBot="1" x14ac:dyDescent="0.35">
      <c r="A515" s="26">
        <v>513</v>
      </c>
      <c r="B515" s="4">
        <f t="shared" si="84"/>
        <v>5323455720</v>
      </c>
      <c r="C515" s="5">
        <f t="shared" si="85"/>
        <v>4702714</v>
      </c>
    </row>
    <row r="516" spans="1:3" ht="17.25" thickBot="1" x14ac:dyDescent="0.35">
      <c r="A516" s="26">
        <v>514</v>
      </c>
      <c r="B516" s="4">
        <f t="shared" ref="B516:B579" si="86">$B515+POWER(2,ROUNDUP(A516/50,0))*ROUNDUP(A516/25,0)*5*A515</f>
        <v>5433771240</v>
      </c>
      <c r="C516" s="5">
        <f t="shared" ref="C516:C579" si="87">C515+POWER(2,ROUNDUP(A516/50,0))*ROUNDUP(A516/25,0)*2</f>
        <v>4788730</v>
      </c>
    </row>
    <row r="517" spans="1:3" ht="17.25" thickBot="1" x14ac:dyDescent="0.35">
      <c r="A517" s="26">
        <v>515</v>
      </c>
      <c r="B517" s="4">
        <f t="shared" si="86"/>
        <v>5544301800</v>
      </c>
      <c r="C517" s="5">
        <f t="shared" si="87"/>
        <v>4874746</v>
      </c>
    </row>
    <row r="518" spans="1:3" ht="17.25" thickBot="1" x14ac:dyDescent="0.35">
      <c r="A518" s="26">
        <v>516</v>
      </c>
      <c r="B518" s="4">
        <f t="shared" si="86"/>
        <v>5655047400</v>
      </c>
      <c r="C518" s="5">
        <f t="shared" si="87"/>
        <v>4960762</v>
      </c>
    </row>
    <row r="519" spans="1:3" ht="17.25" thickBot="1" x14ac:dyDescent="0.35">
      <c r="A519" s="26">
        <v>517</v>
      </c>
      <c r="B519" s="4">
        <f t="shared" si="86"/>
        <v>5766008040</v>
      </c>
      <c r="C519" s="5">
        <f t="shared" si="87"/>
        <v>5046778</v>
      </c>
    </row>
    <row r="520" spans="1:3" ht="17.25" thickBot="1" x14ac:dyDescent="0.35">
      <c r="A520" s="26">
        <v>518</v>
      </c>
      <c r="B520" s="4">
        <f t="shared" si="86"/>
        <v>5877183720</v>
      </c>
      <c r="C520" s="5">
        <f t="shared" si="87"/>
        <v>5132794</v>
      </c>
    </row>
    <row r="521" spans="1:3" ht="17.25" thickBot="1" x14ac:dyDescent="0.35">
      <c r="A521" s="26">
        <v>519</v>
      </c>
      <c r="B521" s="4">
        <f t="shared" si="86"/>
        <v>5988574440</v>
      </c>
      <c r="C521" s="5">
        <f t="shared" si="87"/>
        <v>5218810</v>
      </c>
    </row>
    <row r="522" spans="1:3" ht="17.25" thickBot="1" x14ac:dyDescent="0.35">
      <c r="A522" s="26">
        <v>520</v>
      </c>
      <c r="B522" s="4">
        <f t="shared" si="86"/>
        <v>6100180200</v>
      </c>
      <c r="C522" s="5">
        <f t="shared" si="87"/>
        <v>5304826</v>
      </c>
    </row>
    <row r="523" spans="1:3" ht="17.25" thickBot="1" x14ac:dyDescent="0.35">
      <c r="A523" s="26">
        <v>521</v>
      </c>
      <c r="B523" s="4">
        <f t="shared" si="86"/>
        <v>6212001000</v>
      </c>
      <c r="C523" s="5">
        <f t="shared" si="87"/>
        <v>5390842</v>
      </c>
    </row>
    <row r="524" spans="1:3" ht="17.25" thickBot="1" x14ac:dyDescent="0.35">
      <c r="A524" s="26">
        <v>522</v>
      </c>
      <c r="B524" s="4">
        <f t="shared" si="86"/>
        <v>6324036840</v>
      </c>
      <c r="C524" s="5">
        <f t="shared" si="87"/>
        <v>5476858</v>
      </c>
    </row>
    <row r="525" spans="1:3" ht="17.25" thickBot="1" x14ac:dyDescent="0.35">
      <c r="A525" s="26">
        <v>523</v>
      </c>
      <c r="B525" s="4">
        <f t="shared" si="86"/>
        <v>6436287720</v>
      </c>
      <c r="C525" s="5">
        <f t="shared" si="87"/>
        <v>5562874</v>
      </c>
    </row>
    <row r="526" spans="1:3" ht="17.25" thickBot="1" x14ac:dyDescent="0.35">
      <c r="A526" s="26">
        <v>524</v>
      </c>
      <c r="B526" s="4">
        <f t="shared" si="86"/>
        <v>6548753640</v>
      </c>
      <c r="C526" s="5">
        <f t="shared" si="87"/>
        <v>5648890</v>
      </c>
    </row>
    <row r="527" spans="1:3" ht="17.25" thickBot="1" x14ac:dyDescent="0.35">
      <c r="A527" s="26">
        <v>525</v>
      </c>
      <c r="B527" s="4">
        <f t="shared" si="86"/>
        <v>6661434600</v>
      </c>
      <c r="C527" s="5">
        <f t="shared" si="87"/>
        <v>5734906</v>
      </c>
    </row>
    <row r="528" spans="1:3" ht="17.25" thickBot="1" x14ac:dyDescent="0.35">
      <c r="A528" s="26">
        <v>526</v>
      </c>
      <c r="B528" s="4">
        <f t="shared" si="86"/>
        <v>6779706600</v>
      </c>
      <c r="C528" s="5">
        <f t="shared" si="87"/>
        <v>5825018</v>
      </c>
    </row>
    <row r="529" spans="1:3" ht="17.25" thickBot="1" x14ac:dyDescent="0.35">
      <c r="A529" s="26">
        <v>527</v>
      </c>
      <c r="B529" s="4">
        <f t="shared" si="86"/>
        <v>6898203880</v>
      </c>
      <c r="C529" s="5">
        <f t="shared" si="87"/>
        <v>5915130</v>
      </c>
    </row>
    <row r="530" spans="1:3" ht="17.25" thickBot="1" x14ac:dyDescent="0.35">
      <c r="A530" s="26">
        <v>528</v>
      </c>
      <c r="B530" s="4">
        <f t="shared" si="86"/>
        <v>7016926440</v>
      </c>
      <c r="C530" s="5">
        <f t="shared" si="87"/>
        <v>6005242</v>
      </c>
    </row>
    <row r="531" spans="1:3" ht="17.25" thickBot="1" x14ac:dyDescent="0.35">
      <c r="A531" s="26">
        <v>529</v>
      </c>
      <c r="B531" s="4">
        <f t="shared" si="86"/>
        <v>7135874280</v>
      </c>
      <c r="C531" s="5">
        <f t="shared" si="87"/>
        <v>6095354</v>
      </c>
    </row>
    <row r="532" spans="1:3" ht="17.25" thickBot="1" x14ac:dyDescent="0.35">
      <c r="A532" s="26">
        <v>530</v>
      </c>
      <c r="B532" s="4">
        <f t="shared" si="86"/>
        <v>7255047400</v>
      </c>
      <c r="C532" s="5">
        <f t="shared" si="87"/>
        <v>6185466</v>
      </c>
    </row>
    <row r="533" spans="1:3" ht="17.25" thickBot="1" x14ac:dyDescent="0.35">
      <c r="A533" s="26">
        <v>531</v>
      </c>
      <c r="B533" s="4">
        <f t="shared" si="86"/>
        <v>7374445800</v>
      </c>
      <c r="C533" s="5">
        <f t="shared" si="87"/>
        <v>6275578</v>
      </c>
    </row>
    <row r="534" spans="1:3" ht="17.25" thickBot="1" x14ac:dyDescent="0.35">
      <c r="A534" s="26">
        <v>532</v>
      </c>
      <c r="B534" s="4">
        <f t="shared" si="86"/>
        <v>7494069480</v>
      </c>
      <c r="C534" s="5">
        <f t="shared" si="87"/>
        <v>6365690</v>
      </c>
    </row>
    <row r="535" spans="1:3" ht="17.25" thickBot="1" x14ac:dyDescent="0.35">
      <c r="A535" s="26">
        <v>533</v>
      </c>
      <c r="B535" s="4">
        <f t="shared" si="86"/>
        <v>7613918440</v>
      </c>
      <c r="C535" s="5">
        <f t="shared" si="87"/>
        <v>6455802</v>
      </c>
    </row>
    <row r="536" spans="1:3" ht="17.25" thickBot="1" x14ac:dyDescent="0.35">
      <c r="A536" s="26">
        <v>534</v>
      </c>
      <c r="B536" s="4">
        <f t="shared" si="86"/>
        <v>7733992680</v>
      </c>
      <c r="C536" s="5">
        <f t="shared" si="87"/>
        <v>6545914</v>
      </c>
    </row>
    <row r="537" spans="1:3" ht="17.25" thickBot="1" x14ac:dyDescent="0.35">
      <c r="A537" s="26">
        <v>535</v>
      </c>
      <c r="B537" s="4">
        <f t="shared" si="86"/>
        <v>7854292200</v>
      </c>
      <c r="C537" s="5">
        <f t="shared" si="87"/>
        <v>6636026</v>
      </c>
    </row>
    <row r="538" spans="1:3" ht="17.25" thickBot="1" x14ac:dyDescent="0.35">
      <c r="A538" s="26">
        <v>536</v>
      </c>
      <c r="B538" s="4">
        <f t="shared" si="86"/>
        <v>7974817000</v>
      </c>
      <c r="C538" s="5">
        <f t="shared" si="87"/>
        <v>6726138</v>
      </c>
    </row>
    <row r="539" spans="1:3" ht="17.25" thickBot="1" x14ac:dyDescent="0.35">
      <c r="A539" s="26">
        <v>537</v>
      </c>
      <c r="B539" s="4">
        <f t="shared" si="86"/>
        <v>8095567080</v>
      </c>
      <c r="C539" s="5">
        <f t="shared" si="87"/>
        <v>6816250</v>
      </c>
    </row>
    <row r="540" spans="1:3" ht="17.25" thickBot="1" x14ac:dyDescent="0.35">
      <c r="A540" s="26">
        <v>538</v>
      </c>
      <c r="B540" s="4">
        <f t="shared" si="86"/>
        <v>8216542440</v>
      </c>
      <c r="C540" s="5">
        <f t="shared" si="87"/>
        <v>6906362</v>
      </c>
    </row>
    <row r="541" spans="1:3" ht="17.25" thickBot="1" x14ac:dyDescent="0.35">
      <c r="A541" s="26">
        <v>539</v>
      </c>
      <c r="B541" s="4">
        <f t="shared" si="86"/>
        <v>8337743080</v>
      </c>
      <c r="C541" s="5">
        <f t="shared" si="87"/>
        <v>6996474</v>
      </c>
    </row>
    <row r="542" spans="1:3" ht="17.25" thickBot="1" x14ac:dyDescent="0.35">
      <c r="A542" s="26">
        <v>540</v>
      </c>
      <c r="B542" s="4">
        <f t="shared" si="86"/>
        <v>8459169000</v>
      </c>
      <c r="C542" s="5">
        <f t="shared" si="87"/>
        <v>7086586</v>
      </c>
    </row>
    <row r="543" spans="1:3" ht="17.25" thickBot="1" x14ac:dyDescent="0.35">
      <c r="A543" s="26">
        <v>541</v>
      </c>
      <c r="B543" s="4">
        <f t="shared" si="86"/>
        <v>8580820200</v>
      </c>
      <c r="C543" s="5">
        <f t="shared" si="87"/>
        <v>7176698</v>
      </c>
    </row>
    <row r="544" spans="1:3" ht="17.25" thickBot="1" x14ac:dyDescent="0.35">
      <c r="A544" s="26">
        <v>542</v>
      </c>
      <c r="B544" s="4">
        <f t="shared" si="86"/>
        <v>8702696680</v>
      </c>
      <c r="C544" s="5">
        <f t="shared" si="87"/>
        <v>7266810</v>
      </c>
    </row>
    <row r="545" spans="1:3" ht="17.25" thickBot="1" x14ac:dyDescent="0.35">
      <c r="A545" s="26">
        <v>543</v>
      </c>
      <c r="B545" s="4">
        <f t="shared" si="86"/>
        <v>8824798440</v>
      </c>
      <c r="C545" s="5">
        <f t="shared" si="87"/>
        <v>7356922</v>
      </c>
    </row>
    <row r="546" spans="1:3" ht="17.25" thickBot="1" x14ac:dyDescent="0.35">
      <c r="A546" s="26">
        <v>544</v>
      </c>
      <c r="B546" s="4">
        <f t="shared" si="86"/>
        <v>8947125480</v>
      </c>
      <c r="C546" s="5">
        <f t="shared" si="87"/>
        <v>7447034</v>
      </c>
    </row>
    <row r="547" spans="1:3" ht="17.25" thickBot="1" x14ac:dyDescent="0.35">
      <c r="A547" s="26">
        <v>545</v>
      </c>
      <c r="B547" s="4">
        <f t="shared" si="86"/>
        <v>9069677800</v>
      </c>
      <c r="C547" s="5">
        <f t="shared" si="87"/>
        <v>7537146</v>
      </c>
    </row>
    <row r="548" spans="1:3" ht="17.25" thickBot="1" x14ac:dyDescent="0.35">
      <c r="A548" s="26">
        <v>546</v>
      </c>
      <c r="B548" s="4">
        <f t="shared" si="86"/>
        <v>9192455400</v>
      </c>
      <c r="C548" s="5">
        <f t="shared" si="87"/>
        <v>7627258</v>
      </c>
    </row>
    <row r="549" spans="1:3" ht="17.25" thickBot="1" x14ac:dyDescent="0.35">
      <c r="A549" s="26">
        <v>547</v>
      </c>
      <c r="B549" s="4">
        <f t="shared" si="86"/>
        <v>9315458280</v>
      </c>
      <c r="C549" s="5">
        <f t="shared" si="87"/>
        <v>7717370</v>
      </c>
    </row>
    <row r="550" spans="1:3" ht="17.25" thickBot="1" x14ac:dyDescent="0.35">
      <c r="A550" s="26">
        <v>548</v>
      </c>
      <c r="B550" s="4">
        <f t="shared" si="86"/>
        <v>9438686440</v>
      </c>
      <c r="C550" s="5">
        <f t="shared" si="87"/>
        <v>7807482</v>
      </c>
    </row>
    <row r="551" spans="1:3" ht="17.25" thickBot="1" x14ac:dyDescent="0.35">
      <c r="A551" s="26">
        <v>549</v>
      </c>
      <c r="B551" s="4">
        <f t="shared" si="86"/>
        <v>9562139880</v>
      </c>
      <c r="C551" s="5">
        <f t="shared" si="87"/>
        <v>7897594</v>
      </c>
    </row>
    <row r="552" spans="1:3" ht="17.25" thickBot="1" x14ac:dyDescent="0.35">
      <c r="A552" s="26">
        <v>550</v>
      </c>
      <c r="B552" s="4">
        <f t="shared" si="86"/>
        <v>9685818600</v>
      </c>
      <c r="C552" s="5">
        <f t="shared" si="87"/>
        <v>7987706</v>
      </c>
    </row>
    <row r="553" spans="1:3" ht="17.25" thickBot="1" x14ac:dyDescent="0.35">
      <c r="A553" s="26">
        <v>551</v>
      </c>
      <c r="B553" s="4">
        <f t="shared" si="86"/>
        <v>9944890600</v>
      </c>
      <c r="C553" s="5">
        <f t="shared" si="87"/>
        <v>8176122</v>
      </c>
    </row>
    <row r="554" spans="1:3" ht="17.25" thickBot="1" x14ac:dyDescent="0.35">
      <c r="A554" s="26">
        <v>552</v>
      </c>
      <c r="B554" s="4">
        <f t="shared" si="86"/>
        <v>10204433640</v>
      </c>
      <c r="C554" s="5">
        <f t="shared" si="87"/>
        <v>8364538</v>
      </c>
    </row>
    <row r="555" spans="1:3" ht="17.25" thickBot="1" x14ac:dyDescent="0.35">
      <c r="A555" s="26">
        <v>553</v>
      </c>
      <c r="B555" s="4">
        <f t="shared" si="86"/>
        <v>10464447720</v>
      </c>
      <c r="C555" s="5">
        <f t="shared" si="87"/>
        <v>8552954</v>
      </c>
    </row>
    <row r="556" spans="1:3" ht="17.25" thickBot="1" x14ac:dyDescent="0.35">
      <c r="A556" s="26">
        <v>554</v>
      </c>
      <c r="B556" s="4">
        <f t="shared" si="86"/>
        <v>10724932840</v>
      </c>
      <c r="C556" s="5">
        <f t="shared" si="87"/>
        <v>8741370</v>
      </c>
    </row>
    <row r="557" spans="1:3" ht="17.25" thickBot="1" x14ac:dyDescent="0.35">
      <c r="A557" s="26">
        <v>555</v>
      </c>
      <c r="B557" s="4">
        <f t="shared" si="86"/>
        <v>10985889000</v>
      </c>
      <c r="C557" s="5">
        <f t="shared" si="87"/>
        <v>8929786</v>
      </c>
    </row>
    <row r="558" spans="1:3" ht="17.25" thickBot="1" x14ac:dyDescent="0.35">
      <c r="A558" s="26">
        <v>556</v>
      </c>
      <c r="B558" s="4">
        <f t="shared" si="86"/>
        <v>11247316200</v>
      </c>
      <c r="C558" s="5">
        <f t="shared" si="87"/>
        <v>9118202</v>
      </c>
    </row>
    <row r="559" spans="1:3" ht="17.25" thickBot="1" x14ac:dyDescent="0.35">
      <c r="A559" s="26">
        <v>557</v>
      </c>
      <c r="B559" s="4">
        <f t="shared" si="86"/>
        <v>11509214440</v>
      </c>
      <c r="C559" s="5">
        <f t="shared" si="87"/>
        <v>9306618</v>
      </c>
    </row>
    <row r="560" spans="1:3" ht="17.25" thickBot="1" x14ac:dyDescent="0.35">
      <c r="A560" s="26">
        <v>558</v>
      </c>
      <c r="B560" s="4">
        <f t="shared" si="86"/>
        <v>11771583720</v>
      </c>
      <c r="C560" s="5">
        <f t="shared" si="87"/>
        <v>9495034</v>
      </c>
    </row>
    <row r="561" spans="1:3" ht="17.25" thickBot="1" x14ac:dyDescent="0.35">
      <c r="A561" s="26">
        <v>559</v>
      </c>
      <c r="B561" s="4">
        <f t="shared" si="86"/>
        <v>12034424040</v>
      </c>
      <c r="C561" s="5">
        <f t="shared" si="87"/>
        <v>9683450</v>
      </c>
    </row>
    <row r="562" spans="1:3" ht="17.25" thickBot="1" x14ac:dyDescent="0.35">
      <c r="A562" s="26">
        <v>560</v>
      </c>
      <c r="B562" s="4">
        <f t="shared" si="86"/>
        <v>12297735400</v>
      </c>
      <c r="C562" s="5">
        <f t="shared" si="87"/>
        <v>9871866</v>
      </c>
    </row>
    <row r="563" spans="1:3" ht="17.25" thickBot="1" x14ac:dyDescent="0.35">
      <c r="A563" s="26">
        <v>561</v>
      </c>
      <c r="B563" s="4">
        <f t="shared" si="86"/>
        <v>12561517800</v>
      </c>
      <c r="C563" s="5">
        <f t="shared" si="87"/>
        <v>10060282</v>
      </c>
    </row>
    <row r="564" spans="1:3" ht="17.25" thickBot="1" x14ac:dyDescent="0.35">
      <c r="A564" s="26">
        <v>562</v>
      </c>
      <c r="B564" s="4">
        <f t="shared" si="86"/>
        <v>12825771240</v>
      </c>
      <c r="C564" s="5">
        <f t="shared" si="87"/>
        <v>10248698</v>
      </c>
    </row>
    <row r="565" spans="1:3" ht="17.25" thickBot="1" x14ac:dyDescent="0.35">
      <c r="A565" s="26">
        <v>563</v>
      </c>
      <c r="B565" s="4">
        <f t="shared" si="86"/>
        <v>13090495720</v>
      </c>
      <c r="C565" s="5">
        <f t="shared" si="87"/>
        <v>10437114</v>
      </c>
    </row>
    <row r="566" spans="1:3" ht="17.25" thickBot="1" x14ac:dyDescent="0.35">
      <c r="A566" s="26">
        <v>564</v>
      </c>
      <c r="B566" s="4">
        <f t="shared" si="86"/>
        <v>13355691240</v>
      </c>
      <c r="C566" s="5">
        <f t="shared" si="87"/>
        <v>10625530</v>
      </c>
    </row>
    <row r="567" spans="1:3" ht="17.25" thickBot="1" x14ac:dyDescent="0.35">
      <c r="A567" s="26">
        <v>565</v>
      </c>
      <c r="B567" s="4">
        <f t="shared" si="86"/>
        <v>13621357800</v>
      </c>
      <c r="C567" s="5">
        <f t="shared" si="87"/>
        <v>10813946</v>
      </c>
    </row>
    <row r="568" spans="1:3" ht="17.25" thickBot="1" x14ac:dyDescent="0.35">
      <c r="A568" s="26">
        <v>566</v>
      </c>
      <c r="B568" s="4">
        <f t="shared" si="86"/>
        <v>13887495400</v>
      </c>
      <c r="C568" s="5">
        <f t="shared" si="87"/>
        <v>11002362</v>
      </c>
    </row>
    <row r="569" spans="1:3" ht="17.25" thickBot="1" x14ac:dyDescent="0.35">
      <c r="A569" s="26">
        <v>567</v>
      </c>
      <c r="B569" s="4">
        <f t="shared" si="86"/>
        <v>14154104040</v>
      </c>
      <c r="C569" s="5">
        <f t="shared" si="87"/>
        <v>11190778</v>
      </c>
    </row>
    <row r="570" spans="1:3" ht="17.25" thickBot="1" x14ac:dyDescent="0.35">
      <c r="A570" s="26">
        <v>568</v>
      </c>
      <c r="B570" s="4">
        <f t="shared" si="86"/>
        <v>14421183720</v>
      </c>
      <c r="C570" s="5">
        <f t="shared" si="87"/>
        <v>11379194</v>
      </c>
    </row>
    <row r="571" spans="1:3" ht="17.25" thickBot="1" x14ac:dyDescent="0.35">
      <c r="A571" s="26">
        <v>569</v>
      </c>
      <c r="B571" s="4">
        <f t="shared" si="86"/>
        <v>14688734440</v>
      </c>
      <c r="C571" s="5">
        <f t="shared" si="87"/>
        <v>11567610</v>
      </c>
    </row>
    <row r="572" spans="1:3" ht="17.25" thickBot="1" x14ac:dyDescent="0.35">
      <c r="A572" s="26">
        <v>570</v>
      </c>
      <c r="B572" s="4">
        <f t="shared" si="86"/>
        <v>14956756200</v>
      </c>
      <c r="C572" s="5">
        <f t="shared" si="87"/>
        <v>11756026</v>
      </c>
    </row>
    <row r="573" spans="1:3" ht="17.25" thickBot="1" x14ac:dyDescent="0.35">
      <c r="A573" s="26">
        <v>571</v>
      </c>
      <c r="B573" s="4">
        <f t="shared" si="86"/>
        <v>15225249000</v>
      </c>
      <c r="C573" s="5">
        <f t="shared" si="87"/>
        <v>11944442</v>
      </c>
    </row>
    <row r="574" spans="1:3" ht="17.25" thickBot="1" x14ac:dyDescent="0.35">
      <c r="A574" s="26">
        <v>572</v>
      </c>
      <c r="B574" s="4">
        <f t="shared" si="86"/>
        <v>15494212840</v>
      </c>
      <c r="C574" s="5">
        <f t="shared" si="87"/>
        <v>12132858</v>
      </c>
    </row>
    <row r="575" spans="1:3" ht="17.25" thickBot="1" x14ac:dyDescent="0.35">
      <c r="A575" s="26">
        <v>573</v>
      </c>
      <c r="B575" s="4">
        <f t="shared" si="86"/>
        <v>15763647720</v>
      </c>
      <c r="C575" s="5">
        <f t="shared" si="87"/>
        <v>12321274</v>
      </c>
    </row>
    <row r="576" spans="1:3" ht="17.25" thickBot="1" x14ac:dyDescent="0.35">
      <c r="A576" s="26">
        <v>574</v>
      </c>
      <c r="B576" s="4">
        <f t="shared" si="86"/>
        <v>16033553640</v>
      </c>
      <c r="C576" s="5">
        <f t="shared" si="87"/>
        <v>12509690</v>
      </c>
    </row>
    <row r="577" spans="1:3" ht="17.25" thickBot="1" x14ac:dyDescent="0.35">
      <c r="A577" s="26">
        <v>575</v>
      </c>
      <c r="B577" s="4">
        <f t="shared" si="86"/>
        <v>16303930600</v>
      </c>
      <c r="C577" s="5">
        <f t="shared" si="87"/>
        <v>12698106</v>
      </c>
    </row>
    <row r="578" spans="1:3" ht="17.25" thickBot="1" x14ac:dyDescent="0.35">
      <c r="A578" s="26">
        <v>576</v>
      </c>
      <c r="B578" s="4">
        <f t="shared" si="86"/>
        <v>16586554600</v>
      </c>
      <c r="C578" s="5">
        <f t="shared" si="87"/>
        <v>12894714</v>
      </c>
    </row>
    <row r="579" spans="1:3" ht="17.25" thickBot="1" x14ac:dyDescent="0.35">
      <c r="A579" s="26">
        <v>577</v>
      </c>
      <c r="B579" s="4">
        <f t="shared" si="86"/>
        <v>16869670120</v>
      </c>
      <c r="C579" s="5">
        <f t="shared" si="87"/>
        <v>13091322</v>
      </c>
    </row>
    <row r="580" spans="1:3" ht="17.25" thickBot="1" x14ac:dyDescent="0.35">
      <c r="A580" s="26">
        <v>578</v>
      </c>
      <c r="B580" s="4">
        <f t="shared" ref="B580:B643" si="88">$B579+POWER(2,ROUNDUP(A580/50,0))*ROUNDUP(A580/25,0)*5*A579</f>
        <v>17153277160</v>
      </c>
      <c r="C580" s="5">
        <f t="shared" ref="C580:C643" si="89">C579+POWER(2,ROUNDUP(A580/50,0))*ROUNDUP(A580/25,0)*2</f>
        <v>13287930</v>
      </c>
    </row>
    <row r="581" spans="1:3" ht="17.25" thickBot="1" x14ac:dyDescent="0.35">
      <c r="A581" s="26">
        <v>579</v>
      </c>
      <c r="B581" s="4">
        <f t="shared" si="88"/>
        <v>17437375720</v>
      </c>
      <c r="C581" s="5">
        <f t="shared" si="89"/>
        <v>13484538</v>
      </c>
    </row>
    <row r="582" spans="1:3" ht="17.25" thickBot="1" x14ac:dyDescent="0.35">
      <c r="A582" s="26">
        <v>580</v>
      </c>
      <c r="B582" s="4">
        <f t="shared" si="88"/>
        <v>17721965800</v>
      </c>
      <c r="C582" s="5">
        <f t="shared" si="89"/>
        <v>13681146</v>
      </c>
    </row>
    <row r="583" spans="1:3" ht="17.25" thickBot="1" x14ac:dyDescent="0.35">
      <c r="A583" s="26">
        <v>581</v>
      </c>
      <c r="B583" s="4">
        <f t="shared" si="88"/>
        <v>18007047400</v>
      </c>
      <c r="C583" s="5">
        <f t="shared" si="89"/>
        <v>13877754</v>
      </c>
    </row>
    <row r="584" spans="1:3" ht="17.25" thickBot="1" x14ac:dyDescent="0.35">
      <c r="A584" s="26">
        <v>582</v>
      </c>
      <c r="B584" s="4">
        <f t="shared" si="88"/>
        <v>18292620520</v>
      </c>
      <c r="C584" s="5">
        <f t="shared" si="89"/>
        <v>14074362</v>
      </c>
    </row>
    <row r="585" spans="1:3" ht="17.25" thickBot="1" x14ac:dyDescent="0.35">
      <c r="A585" s="26">
        <v>583</v>
      </c>
      <c r="B585" s="4">
        <f t="shared" si="88"/>
        <v>18578685160</v>
      </c>
      <c r="C585" s="5">
        <f t="shared" si="89"/>
        <v>14270970</v>
      </c>
    </row>
    <row r="586" spans="1:3" ht="17.25" thickBot="1" x14ac:dyDescent="0.35">
      <c r="A586" s="26">
        <v>584</v>
      </c>
      <c r="B586" s="4">
        <f t="shared" si="88"/>
        <v>18865241320</v>
      </c>
      <c r="C586" s="5">
        <f t="shared" si="89"/>
        <v>14467578</v>
      </c>
    </row>
    <row r="587" spans="1:3" ht="17.25" thickBot="1" x14ac:dyDescent="0.35">
      <c r="A587" s="26">
        <v>585</v>
      </c>
      <c r="B587" s="4">
        <f t="shared" si="88"/>
        <v>19152289000</v>
      </c>
      <c r="C587" s="5">
        <f t="shared" si="89"/>
        <v>14664186</v>
      </c>
    </row>
    <row r="588" spans="1:3" ht="17.25" thickBot="1" x14ac:dyDescent="0.35">
      <c r="A588" s="26">
        <v>586</v>
      </c>
      <c r="B588" s="4">
        <f t="shared" si="88"/>
        <v>19439828200</v>
      </c>
      <c r="C588" s="5">
        <f t="shared" si="89"/>
        <v>14860794</v>
      </c>
    </row>
    <row r="589" spans="1:3" ht="17.25" thickBot="1" x14ac:dyDescent="0.35">
      <c r="A589" s="26">
        <v>587</v>
      </c>
      <c r="B589" s="4">
        <f t="shared" si="88"/>
        <v>19727858920</v>
      </c>
      <c r="C589" s="5">
        <f t="shared" si="89"/>
        <v>15057402</v>
      </c>
    </row>
    <row r="590" spans="1:3" ht="17.25" thickBot="1" x14ac:dyDescent="0.35">
      <c r="A590" s="26">
        <v>588</v>
      </c>
      <c r="B590" s="4">
        <f t="shared" si="88"/>
        <v>20016381160</v>
      </c>
      <c r="C590" s="5">
        <f t="shared" si="89"/>
        <v>15254010</v>
      </c>
    </row>
    <row r="591" spans="1:3" ht="17.25" thickBot="1" x14ac:dyDescent="0.35">
      <c r="A591" s="26">
        <v>589</v>
      </c>
      <c r="B591" s="4">
        <f t="shared" si="88"/>
        <v>20305394920</v>
      </c>
      <c r="C591" s="5">
        <f t="shared" si="89"/>
        <v>15450618</v>
      </c>
    </row>
    <row r="592" spans="1:3" ht="17.25" thickBot="1" x14ac:dyDescent="0.35">
      <c r="A592" s="26">
        <v>590</v>
      </c>
      <c r="B592" s="4">
        <f t="shared" si="88"/>
        <v>20594900200</v>
      </c>
      <c r="C592" s="5">
        <f t="shared" si="89"/>
        <v>15647226</v>
      </c>
    </row>
    <row r="593" spans="1:3" ht="17.25" thickBot="1" x14ac:dyDescent="0.35">
      <c r="A593" s="26">
        <v>591</v>
      </c>
      <c r="B593" s="4">
        <f t="shared" si="88"/>
        <v>20884897000</v>
      </c>
      <c r="C593" s="5">
        <f t="shared" si="89"/>
        <v>15843834</v>
      </c>
    </row>
    <row r="594" spans="1:3" ht="17.25" thickBot="1" x14ac:dyDescent="0.35">
      <c r="A594" s="26">
        <v>592</v>
      </c>
      <c r="B594" s="4">
        <f t="shared" si="88"/>
        <v>21175385320</v>
      </c>
      <c r="C594" s="5">
        <f t="shared" si="89"/>
        <v>16040442</v>
      </c>
    </row>
    <row r="595" spans="1:3" ht="17.25" thickBot="1" x14ac:dyDescent="0.35">
      <c r="A595" s="26">
        <v>593</v>
      </c>
      <c r="B595" s="4">
        <f t="shared" si="88"/>
        <v>21466365160</v>
      </c>
      <c r="C595" s="5">
        <f t="shared" si="89"/>
        <v>16237050</v>
      </c>
    </row>
    <row r="596" spans="1:3" ht="17.25" thickBot="1" x14ac:dyDescent="0.35">
      <c r="A596" s="26">
        <v>594</v>
      </c>
      <c r="B596" s="4">
        <f t="shared" si="88"/>
        <v>21757836520</v>
      </c>
      <c r="C596" s="5">
        <f t="shared" si="89"/>
        <v>16433658</v>
      </c>
    </row>
    <row r="597" spans="1:3" ht="17.25" thickBot="1" x14ac:dyDescent="0.35">
      <c r="A597" s="26">
        <v>595</v>
      </c>
      <c r="B597" s="4">
        <f t="shared" si="88"/>
        <v>22049799400</v>
      </c>
      <c r="C597" s="5">
        <f t="shared" si="89"/>
        <v>16630266</v>
      </c>
    </row>
    <row r="598" spans="1:3" ht="17.25" thickBot="1" x14ac:dyDescent="0.35">
      <c r="A598" s="26">
        <v>596</v>
      </c>
      <c r="B598" s="4">
        <f t="shared" si="88"/>
        <v>22342253800</v>
      </c>
      <c r="C598" s="5">
        <f t="shared" si="89"/>
        <v>16826874</v>
      </c>
    </row>
    <row r="599" spans="1:3" ht="17.25" thickBot="1" x14ac:dyDescent="0.35">
      <c r="A599" s="26">
        <v>597</v>
      </c>
      <c r="B599" s="4">
        <f t="shared" si="88"/>
        <v>22635199720</v>
      </c>
      <c r="C599" s="5">
        <f t="shared" si="89"/>
        <v>17023482</v>
      </c>
    </row>
    <row r="600" spans="1:3" ht="17.25" thickBot="1" x14ac:dyDescent="0.35">
      <c r="A600" s="26">
        <v>598</v>
      </c>
      <c r="B600" s="4">
        <f t="shared" si="88"/>
        <v>22928637160</v>
      </c>
      <c r="C600" s="5">
        <f t="shared" si="89"/>
        <v>17220090</v>
      </c>
    </row>
    <row r="601" spans="1:3" ht="17.25" thickBot="1" x14ac:dyDescent="0.35">
      <c r="A601" s="26">
        <v>599</v>
      </c>
      <c r="B601" s="4">
        <f t="shared" si="88"/>
        <v>23222566120</v>
      </c>
      <c r="C601" s="5">
        <f t="shared" si="89"/>
        <v>17416698</v>
      </c>
    </row>
    <row r="602" spans="1:3" ht="17.25" thickBot="1" x14ac:dyDescent="0.35">
      <c r="A602" s="26">
        <v>600</v>
      </c>
      <c r="B602" s="4">
        <f t="shared" si="88"/>
        <v>23516986600</v>
      </c>
      <c r="C602" s="5">
        <f t="shared" si="89"/>
        <v>17613306</v>
      </c>
    </row>
    <row r="603" spans="1:3" ht="17.25" thickBot="1" x14ac:dyDescent="0.35">
      <c r="A603" s="26">
        <v>601</v>
      </c>
      <c r="B603" s="4">
        <f t="shared" si="88"/>
        <v>24131386600</v>
      </c>
      <c r="C603" s="5">
        <f t="shared" si="89"/>
        <v>18022906</v>
      </c>
    </row>
    <row r="604" spans="1:3" ht="17.25" thickBot="1" x14ac:dyDescent="0.35">
      <c r="A604" s="26">
        <v>602</v>
      </c>
      <c r="B604" s="4">
        <f t="shared" si="88"/>
        <v>24746810600</v>
      </c>
      <c r="C604" s="5">
        <f t="shared" si="89"/>
        <v>18432506</v>
      </c>
    </row>
    <row r="605" spans="1:3" ht="17.25" thickBot="1" x14ac:dyDescent="0.35">
      <c r="A605" s="26">
        <v>603</v>
      </c>
      <c r="B605" s="4">
        <f t="shared" si="88"/>
        <v>25363258600</v>
      </c>
      <c r="C605" s="5">
        <f t="shared" si="89"/>
        <v>18842106</v>
      </c>
    </row>
    <row r="606" spans="1:3" ht="17.25" thickBot="1" x14ac:dyDescent="0.35">
      <c r="A606" s="26">
        <v>604</v>
      </c>
      <c r="B606" s="4">
        <f t="shared" si="88"/>
        <v>25980730600</v>
      </c>
      <c r="C606" s="5">
        <f t="shared" si="89"/>
        <v>19251706</v>
      </c>
    </row>
    <row r="607" spans="1:3" ht="17.25" thickBot="1" x14ac:dyDescent="0.35">
      <c r="A607" s="26">
        <v>605</v>
      </c>
      <c r="B607" s="4">
        <f t="shared" si="88"/>
        <v>26599226600</v>
      </c>
      <c r="C607" s="5">
        <f t="shared" si="89"/>
        <v>19661306</v>
      </c>
    </row>
    <row r="608" spans="1:3" ht="17.25" thickBot="1" x14ac:dyDescent="0.35">
      <c r="A608" s="26">
        <v>606</v>
      </c>
      <c r="B608" s="4">
        <f t="shared" si="88"/>
        <v>27218746600</v>
      </c>
      <c r="C608" s="5">
        <f t="shared" si="89"/>
        <v>20070906</v>
      </c>
    </row>
    <row r="609" spans="1:3" ht="17.25" thickBot="1" x14ac:dyDescent="0.35">
      <c r="A609" s="26">
        <v>607</v>
      </c>
      <c r="B609" s="4">
        <f t="shared" si="88"/>
        <v>27839290600</v>
      </c>
      <c r="C609" s="5">
        <f t="shared" si="89"/>
        <v>20480506</v>
      </c>
    </row>
    <row r="610" spans="1:3" ht="17.25" thickBot="1" x14ac:dyDescent="0.35">
      <c r="A610" s="26">
        <v>608</v>
      </c>
      <c r="B610" s="4">
        <f t="shared" si="88"/>
        <v>28460858600</v>
      </c>
      <c r="C610" s="5">
        <f t="shared" si="89"/>
        <v>20890106</v>
      </c>
    </row>
    <row r="611" spans="1:3" ht="17.25" thickBot="1" x14ac:dyDescent="0.35">
      <c r="A611" s="26">
        <v>609</v>
      </c>
      <c r="B611" s="4">
        <f t="shared" si="88"/>
        <v>29083450600</v>
      </c>
      <c r="C611" s="5">
        <f t="shared" si="89"/>
        <v>21299706</v>
      </c>
    </row>
    <row r="612" spans="1:3" ht="17.25" thickBot="1" x14ac:dyDescent="0.35">
      <c r="A612" s="26">
        <v>610</v>
      </c>
      <c r="B612" s="4">
        <f t="shared" si="88"/>
        <v>29707066600</v>
      </c>
      <c r="C612" s="5">
        <f t="shared" si="89"/>
        <v>21709306</v>
      </c>
    </row>
    <row r="613" spans="1:3" ht="17.25" thickBot="1" x14ac:dyDescent="0.35">
      <c r="A613" s="26">
        <v>611</v>
      </c>
      <c r="B613" s="4">
        <f t="shared" si="88"/>
        <v>30331706600</v>
      </c>
      <c r="C613" s="5">
        <f t="shared" si="89"/>
        <v>22118906</v>
      </c>
    </row>
    <row r="614" spans="1:3" ht="17.25" thickBot="1" x14ac:dyDescent="0.35">
      <c r="A614" s="26">
        <v>612</v>
      </c>
      <c r="B614" s="4">
        <f t="shared" si="88"/>
        <v>30957370600</v>
      </c>
      <c r="C614" s="5">
        <f t="shared" si="89"/>
        <v>22528506</v>
      </c>
    </row>
    <row r="615" spans="1:3" ht="17.25" thickBot="1" x14ac:dyDescent="0.35">
      <c r="A615" s="26">
        <v>613</v>
      </c>
      <c r="B615" s="4">
        <f t="shared" si="88"/>
        <v>31584058600</v>
      </c>
      <c r="C615" s="5">
        <f t="shared" si="89"/>
        <v>22938106</v>
      </c>
    </row>
    <row r="616" spans="1:3" ht="17.25" thickBot="1" x14ac:dyDescent="0.35">
      <c r="A616" s="26">
        <v>614</v>
      </c>
      <c r="B616" s="4">
        <f t="shared" si="88"/>
        <v>32211770600</v>
      </c>
      <c r="C616" s="5">
        <f t="shared" si="89"/>
        <v>23347706</v>
      </c>
    </row>
    <row r="617" spans="1:3" ht="17.25" thickBot="1" x14ac:dyDescent="0.35">
      <c r="A617" s="26">
        <v>615</v>
      </c>
      <c r="B617" s="4">
        <f t="shared" si="88"/>
        <v>32840506600</v>
      </c>
      <c r="C617" s="5">
        <f t="shared" si="89"/>
        <v>23757306</v>
      </c>
    </row>
    <row r="618" spans="1:3" ht="17.25" thickBot="1" x14ac:dyDescent="0.35">
      <c r="A618" s="26">
        <v>616</v>
      </c>
      <c r="B618" s="4">
        <f t="shared" si="88"/>
        <v>33470266600</v>
      </c>
      <c r="C618" s="5">
        <f t="shared" si="89"/>
        <v>24166906</v>
      </c>
    </row>
    <row r="619" spans="1:3" ht="17.25" thickBot="1" x14ac:dyDescent="0.35">
      <c r="A619" s="26">
        <v>617</v>
      </c>
      <c r="B619" s="4">
        <f t="shared" si="88"/>
        <v>34101050600</v>
      </c>
      <c r="C619" s="5">
        <f t="shared" si="89"/>
        <v>24576506</v>
      </c>
    </row>
    <row r="620" spans="1:3" ht="17.25" thickBot="1" x14ac:dyDescent="0.35">
      <c r="A620" s="26">
        <v>618</v>
      </c>
      <c r="B620" s="4">
        <f t="shared" si="88"/>
        <v>34732858600</v>
      </c>
      <c r="C620" s="5">
        <f t="shared" si="89"/>
        <v>24986106</v>
      </c>
    </row>
    <row r="621" spans="1:3" ht="17.25" thickBot="1" x14ac:dyDescent="0.35">
      <c r="A621" s="26">
        <v>619</v>
      </c>
      <c r="B621" s="4">
        <f t="shared" si="88"/>
        <v>35365690600</v>
      </c>
      <c r="C621" s="5">
        <f t="shared" si="89"/>
        <v>25395706</v>
      </c>
    </row>
    <row r="622" spans="1:3" ht="17.25" thickBot="1" x14ac:dyDescent="0.35">
      <c r="A622" s="26">
        <v>620</v>
      </c>
      <c r="B622" s="4">
        <f t="shared" si="88"/>
        <v>35999546600</v>
      </c>
      <c r="C622" s="5">
        <f t="shared" si="89"/>
        <v>25805306</v>
      </c>
    </row>
    <row r="623" spans="1:3" ht="17.25" thickBot="1" x14ac:dyDescent="0.35">
      <c r="A623" s="26">
        <v>621</v>
      </c>
      <c r="B623" s="4">
        <f t="shared" si="88"/>
        <v>36634426600</v>
      </c>
      <c r="C623" s="5">
        <f t="shared" si="89"/>
        <v>26214906</v>
      </c>
    </row>
    <row r="624" spans="1:3" ht="17.25" thickBot="1" x14ac:dyDescent="0.35">
      <c r="A624" s="26">
        <v>622</v>
      </c>
      <c r="B624" s="4">
        <f t="shared" si="88"/>
        <v>37270330600</v>
      </c>
      <c r="C624" s="5">
        <f t="shared" si="89"/>
        <v>26624506</v>
      </c>
    </row>
    <row r="625" spans="1:3" ht="17.25" thickBot="1" x14ac:dyDescent="0.35">
      <c r="A625" s="26">
        <v>623</v>
      </c>
      <c r="B625" s="4">
        <f t="shared" si="88"/>
        <v>37907258600</v>
      </c>
      <c r="C625" s="5">
        <f t="shared" si="89"/>
        <v>27034106</v>
      </c>
    </row>
    <row r="626" spans="1:3" ht="17.25" thickBot="1" x14ac:dyDescent="0.35">
      <c r="A626" s="26">
        <v>624</v>
      </c>
      <c r="B626" s="4">
        <f t="shared" si="88"/>
        <v>38545210600</v>
      </c>
      <c r="C626" s="5">
        <f t="shared" si="89"/>
        <v>27443706</v>
      </c>
    </row>
    <row r="627" spans="1:3" ht="17.25" thickBot="1" x14ac:dyDescent="0.35">
      <c r="A627" s="26">
        <v>625</v>
      </c>
      <c r="B627" s="4">
        <f t="shared" si="88"/>
        <v>39184186600</v>
      </c>
      <c r="C627" s="5">
        <f t="shared" si="89"/>
        <v>27853306</v>
      </c>
    </row>
    <row r="628" spans="1:3" ht="17.25" thickBot="1" x14ac:dyDescent="0.35">
      <c r="A628" s="26">
        <v>626</v>
      </c>
      <c r="B628" s="4">
        <f t="shared" si="88"/>
        <v>39849786600</v>
      </c>
      <c r="C628" s="5">
        <f t="shared" si="89"/>
        <v>28279290</v>
      </c>
    </row>
    <row r="629" spans="1:3" ht="17.25" thickBot="1" x14ac:dyDescent="0.35">
      <c r="A629" s="26">
        <v>627</v>
      </c>
      <c r="B629" s="4">
        <f t="shared" si="88"/>
        <v>40516451560</v>
      </c>
      <c r="C629" s="5">
        <f t="shared" si="89"/>
        <v>28705274</v>
      </c>
    </row>
    <row r="630" spans="1:3" ht="17.25" thickBot="1" x14ac:dyDescent="0.35">
      <c r="A630" s="26">
        <v>628</v>
      </c>
      <c r="B630" s="4">
        <f t="shared" si="88"/>
        <v>41184181480</v>
      </c>
      <c r="C630" s="5">
        <f t="shared" si="89"/>
        <v>29131258</v>
      </c>
    </row>
    <row r="631" spans="1:3" ht="17.25" thickBot="1" x14ac:dyDescent="0.35">
      <c r="A631" s="26">
        <v>629</v>
      </c>
      <c r="B631" s="4">
        <f t="shared" si="88"/>
        <v>41852976360</v>
      </c>
      <c r="C631" s="5">
        <f t="shared" si="89"/>
        <v>29557242</v>
      </c>
    </row>
    <row r="632" spans="1:3" ht="17.25" thickBot="1" x14ac:dyDescent="0.35">
      <c r="A632" s="26">
        <v>630</v>
      </c>
      <c r="B632" s="4">
        <f t="shared" si="88"/>
        <v>42522836200</v>
      </c>
      <c r="C632" s="5">
        <f t="shared" si="89"/>
        <v>29983226</v>
      </c>
    </row>
    <row r="633" spans="1:3" ht="17.25" thickBot="1" x14ac:dyDescent="0.35">
      <c r="A633" s="26">
        <v>631</v>
      </c>
      <c r="B633" s="4">
        <f t="shared" si="88"/>
        <v>43193761000</v>
      </c>
      <c r="C633" s="5">
        <f t="shared" si="89"/>
        <v>30409210</v>
      </c>
    </row>
    <row r="634" spans="1:3" ht="17.25" thickBot="1" x14ac:dyDescent="0.35">
      <c r="A634" s="26">
        <v>632</v>
      </c>
      <c r="B634" s="4">
        <f t="shared" si="88"/>
        <v>43865750760</v>
      </c>
      <c r="C634" s="5">
        <f t="shared" si="89"/>
        <v>30835194</v>
      </c>
    </row>
    <row r="635" spans="1:3" ht="17.25" thickBot="1" x14ac:dyDescent="0.35">
      <c r="A635" s="26">
        <v>633</v>
      </c>
      <c r="B635" s="4">
        <f t="shared" si="88"/>
        <v>44538805480</v>
      </c>
      <c r="C635" s="5">
        <f t="shared" si="89"/>
        <v>31261178</v>
      </c>
    </row>
    <row r="636" spans="1:3" ht="17.25" thickBot="1" x14ac:dyDescent="0.35">
      <c r="A636" s="26">
        <v>634</v>
      </c>
      <c r="B636" s="4">
        <f t="shared" si="88"/>
        <v>45212925160</v>
      </c>
      <c r="C636" s="5">
        <f t="shared" si="89"/>
        <v>31687162</v>
      </c>
    </row>
    <row r="637" spans="1:3" ht="17.25" thickBot="1" x14ac:dyDescent="0.35">
      <c r="A637" s="26">
        <v>635</v>
      </c>
      <c r="B637" s="4">
        <f t="shared" si="88"/>
        <v>45888109800</v>
      </c>
      <c r="C637" s="5">
        <f t="shared" si="89"/>
        <v>32113146</v>
      </c>
    </row>
    <row r="638" spans="1:3" ht="17.25" thickBot="1" x14ac:dyDescent="0.35">
      <c r="A638" s="26">
        <v>636</v>
      </c>
      <c r="B638" s="4">
        <f t="shared" si="88"/>
        <v>46564359400</v>
      </c>
      <c r="C638" s="5">
        <f t="shared" si="89"/>
        <v>32539130</v>
      </c>
    </row>
    <row r="639" spans="1:3" ht="17.25" thickBot="1" x14ac:dyDescent="0.35">
      <c r="A639" s="26">
        <v>637</v>
      </c>
      <c r="B639" s="4">
        <f t="shared" si="88"/>
        <v>47241673960</v>
      </c>
      <c r="C639" s="5">
        <f t="shared" si="89"/>
        <v>32965114</v>
      </c>
    </row>
    <row r="640" spans="1:3" ht="17.25" thickBot="1" x14ac:dyDescent="0.35">
      <c r="A640" s="26">
        <v>638</v>
      </c>
      <c r="B640" s="4">
        <f t="shared" si="88"/>
        <v>47920053480</v>
      </c>
      <c r="C640" s="5">
        <f t="shared" si="89"/>
        <v>33391098</v>
      </c>
    </row>
    <row r="641" spans="1:3" ht="17.25" thickBot="1" x14ac:dyDescent="0.35">
      <c r="A641" s="26">
        <v>639</v>
      </c>
      <c r="B641" s="4">
        <f t="shared" si="88"/>
        <v>48599497960</v>
      </c>
      <c r="C641" s="5">
        <f t="shared" si="89"/>
        <v>33817082</v>
      </c>
    </row>
    <row r="642" spans="1:3" ht="17.25" thickBot="1" x14ac:dyDescent="0.35">
      <c r="A642" s="26">
        <v>640</v>
      </c>
      <c r="B642" s="4">
        <f t="shared" si="88"/>
        <v>49280007400</v>
      </c>
      <c r="C642" s="5">
        <f t="shared" si="89"/>
        <v>34243066</v>
      </c>
    </row>
    <row r="643" spans="1:3" ht="17.25" thickBot="1" x14ac:dyDescent="0.35">
      <c r="A643" s="26">
        <v>641</v>
      </c>
      <c r="B643" s="4">
        <f t="shared" si="88"/>
        <v>49961581800</v>
      </c>
      <c r="C643" s="5">
        <f t="shared" si="89"/>
        <v>34669050</v>
      </c>
    </row>
    <row r="644" spans="1:3" ht="17.25" thickBot="1" x14ac:dyDescent="0.35">
      <c r="A644" s="26">
        <v>642</v>
      </c>
      <c r="B644" s="4">
        <f t="shared" ref="B644:B707" si="90">$B643+POWER(2,ROUNDUP(A644/50,0))*ROUNDUP(A644/25,0)*5*A643</f>
        <v>50644221160</v>
      </c>
      <c r="C644" s="5">
        <f t="shared" ref="C644:C707" si="91">C643+POWER(2,ROUNDUP(A644/50,0))*ROUNDUP(A644/25,0)*2</f>
        <v>35095034</v>
      </c>
    </row>
    <row r="645" spans="1:3" ht="17.25" thickBot="1" x14ac:dyDescent="0.35">
      <c r="A645" s="26">
        <v>643</v>
      </c>
      <c r="B645" s="4">
        <f t="shared" si="90"/>
        <v>51327925480</v>
      </c>
      <c r="C645" s="5">
        <f t="shared" si="91"/>
        <v>35521018</v>
      </c>
    </row>
    <row r="646" spans="1:3" ht="17.25" thickBot="1" x14ac:dyDescent="0.35">
      <c r="A646" s="26">
        <v>644</v>
      </c>
      <c r="B646" s="4">
        <f t="shared" si="90"/>
        <v>52012694760</v>
      </c>
      <c r="C646" s="5">
        <f t="shared" si="91"/>
        <v>35947002</v>
      </c>
    </row>
    <row r="647" spans="1:3" ht="17.25" thickBot="1" x14ac:dyDescent="0.35">
      <c r="A647" s="26">
        <v>645</v>
      </c>
      <c r="B647" s="4">
        <f t="shared" si="90"/>
        <v>52698529000</v>
      </c>
      <c r="C647" s="5">
        <f t="shared" si="91"/>
        <v>36372986</v>
      </c>
    </row>
    <row r="648" spans="1:3" ht="17.25" thickBot="1" x14ac:dyDescent="0.35">
      <c r="A648" s="26">
        <v>646</v>
      </c>
      <c r="B648" s="4">
        <f t="shared" si="90"/>
        <v>53385428200</v>
      </c>
      <c r="C648" s="5">
        <f t="shared" si="91"/>
        <v>36798970</v>
      </c>
    </row>
    <row r="649" spans="1:3" ht="17.25" thickBot="1" x14ac:dyDescent="0.35">
      <c r="A649" s="26">
        <v>647</v>
      </c>
      <c r="B649" s="4">
        <f t="shared" si="90"/>
        <v>54073392360</v>
      </c>
      <c r="C649" s="5">
        <f t="shared" si="91"/>
        <v>37224954</v>
      </c>
    </row>
    <row r="650" spans="1:3" ht="17.25" thickBot="1" x14ac:dyDescent="0.35">
      <c r="A650" s="26">
        <v>648</v>
      </c>
      <c r="B650" s="4">
        <f t="shared" si="90"/>
        <v>54762421480</v>
      </c>
      <c r="C650" s="5">
        <f t="shared" si="91"/>
        <v>37650938</v>
      </c>
    </row>
    <row r="651" spans="1:3" ht="17.25" thickBot="1" x14ac:dyDescent="0.35">
      <c r="A651" s="26">
        <v>649</v>
      </c>
      <c r="B651" s="4">
        <f t="shared" si="90"/>
        <v>55452515560</v>
      </c>
      <c r="C651" s="5">
        <f t="shared" si="91"/>
        <v>38076922</v>
      </c>
    </row>
    <row r="652" spans="1:3" ht="17.25" thickBot="1" x14ac:dyDescent="0.35">
      <c r="A652" s="26">
        <v>650</v>
      </c>
      <c r="B652" s="4">
        <f t="shared" si="90"/>
        <v>56143674600</v>
      </c>
      <c r="C652" s="5">
        <f t="shared" si="91"/>
        <v>38502906</v>
      </c>
    </row>
    <row r="653" spans="1:3" ht="17.25" thickBot="1" x14ac:dyDescent="0.35">
      <c r="A653" s="26">
        <v>651</v>
      </c>
      <c r="B653" s="4">
        <f t="shared" si="90"/>
        <v>57581370600</v>
      </c>
      <c r="C653" s="5">
        <f t="shared" si="91"/>
        <v>39387642</v>
      </c>
    </row>
    <row r="654" spans="1:3" ht="17.25" thickBot="1" x14ac:dyDescent="0.35">
      <c r="A654" s="26">
        <v>652</v>
      </c>
      <c r="B654" s="4">
        <f t="shared" si="90"/>
        <v>59021278440</v>
      </c>
      <c r="C654" s="5">
        <f t="shared" si="91"/>
        <v>40272378</v>
      </c>
    </row>
    <row r="655" spans="1:3" ht="17.25" thickBot="1" x14ac:dyDescent="0.35">
      <c r="A655" s="26">
        <v>653</v>
      </c>
      <c r="B655" s="4">
        <f t="shared" si="90"/>
        <v>60463398120</v>
      </c>
      <c r="C655" s="5">
        <f t="shared" si="91"/>
        <v>41157114</v>
      </c>
    </row>
    <row r="656" spans="1:3" ht="17.25" thickBot="1" x14ac:dyDescent="0.35">
      <c r="A656" s="26">
        <v>654</v>
      </c>
      <c r="B656" s="4">
        <f t="shared" si="90"/>
        <v>61907729640</v>
      </c>
      <c r="C656" s="5">
        <f t="shared" si="91"/>
        <v>42041850</v>
      </c>
    </row>
    <row r="657" spans="1:3" ht="17.25" thickBot="1" x14ac:dyDescent="0.35">
      <c r="A657" s="26">
        <v>655</v>
      </c>
      <c r="B657" s="4">
        <f t="shared" si="90"/>
        <v>63354273000</v>
      </c>
      <c r="C657" s="5">
        <f t="shared" si="91"/>
        <v>42926586</v>
      </c>
    </row>
    <row r="658" spans="1:3" ht="17.25" thickBot="1" x14ac:dyDescent="0.35">
      <c r="A658" s="26">
        <v>656</v>
      </c>
      <c r="B658" s="4">
        <f t="shared" si="90"/>
        <v>64803028200</v>
      </c>
      <c r="C658" s="5">
        <f t="shared" si="91"/>
        <v>43811322</v>
      </c>
    </row>
    <row r="659" spans="1:3" ht="17.25" thickBot="1" x14ac:dyDescent="0.35">
      <c r="A659" s="26">
        <v>657</v>
      </c>
      <c r="B659" s="4">
        <f t="shared" si="90"/>
        <v>66253995240</v>
      </c>
      <c r="C659" s="5">
        <f t="shared" si="91"/>
        <v>44696058</v>
      </c>
    </row>
    <row r="660" spans="1:3" ht="17.25" thickBot="1" x14ac:dyDescent="0.35">
      <c r="A660" s="26">
        <v>658</v>
      </c>
      <c r="B660" s="4">
        <f t="shared" si="90"/>
        <v>67707174120</v>
      </c>
      <c r="C660" s="5">
        <f t="shared" si="91"/>
        <v>45580794</v>
      </c>
    </row>
    <row r="661" spans="1:3" ht="17.25" thickBot="1" x14ac:dyDescent="0.35">
      <c r="A661" s="26">
        <v>659</v>
      </c>
      <c r="B661" s="4">
        <f t="shared" si="90"/>
        <v>69162564840</v>
      </c>
      <c r="C661" s="5">
        <f t="shared" si="91"/>
        <v>46465530</v>
      </c>
    </row>
    <row r="662" spans="1:3" ht="17.25" thickBot="1" x14ac:dyDescent="0.35">
      <c r="A662" s="26">
        <v>660</v>
      </c>
      <c r="B662" s="4">
        <f t="shared" si="90"/>
        <v>70620167400</v>
      </c>
      <c r="C662" s="5">
        <f t="shared" si="91"/>
        <v>47350266</v>
      </c>
    </row>
    <row r="663" spans="1:3" ht="17.25" thickBot="1" x14ac:dyDescent="0.35">
      <c r="A663" s="26">
        <v>661</v>
      </c>
      <c r="B663" s="4">
        <f t="shared" si="90"/>
        <v>72079981800</v>
      </c>
      <c r="C663" s="5">
        <f t="shared" si="91"/>
        <v>48235002</v>
      </c>
    </row>
    <row r="664" spans="1:3" ht="17.25" thickBot="1" x14ac:dyDescent="0.35">
      <c r="A664" s="26">
        <v>662</v>
      </c>
      <c r="B664" s="4">
        <f t="shared" si="90"/>
        <v>73542008040</v>
      </c>
      <c r="C664" s="5">
        <f t="shared" si="91"/>
        <v>49119738</v>
      </c>
    </row>
    <row r="665" spans="1:3" ht="17.25" thickBot="1" x14ac:dyDescent="0.35">
      <c r="A665" s="26">
        <v>663</v>
      </c>
      <c r="B665" s="4">
        <f t="shared" si="90"/>
        <v>75006246120</v>
      </c>
      <c r="C665" s="5">
        <f t="shared" si="91"/>
        <v>50004474</v>
      </c>
    </row>
    <row r="666" spans="1:3" ht="17.25" thickBot="1" x14ac:dyDescent="0.35">
      <c r="A666" s="26">
        <v>664</v>
      </c>
      <c r="B666" s="4">
        <f t="shared" si="90"/>
        <v>76472696040</v>
      </c>
      <c r="C666" s="5">
        <f t="shared" si="91"/>
        <v>50889210</v>
      </c>
    </row>
    <row r="667" spans="1:3" ht="17.25" thickBot="1" x14ac:dyDescent="0.35">
      <c r="A667" s="26">
        <v>665</v>
      </c>
      <c r="B667" s="4">
        <f t="shared" si="90"/>
        <v>77941357800</v>
      </c>
      <c r="C667" s="5">
        <f t="shared" si="91"/>
        <v>51773946</v>
      </c>
    </row>
    <row r="668" spans="1:3" ht="17.25" thickBot="1" x14ac:dyDescent="0.35">
      <c r="A668" s="26">
        <v>666</v>
      </c>
      <c r="B668" s="4">
        <f t="shared" si="90"/>
        <v>79412231400</v>
      </c>
      <c r="C668" s="5">
        <f t="shared" si="91"/>
        <v>52658682</v>
      </c>
    </row>
    <row r="669" spans="1:3" ht="17.25" thickBot="1" x14ac:dyDescent="0.35">
      <c r="A669" s="26">
        <v>667</v>
      </c>
      <c r="B669" s="4">
        <f t="shared" si="90"/>
        <v>80885316840</v>
      </c>
      <c r="C669" s="5">
        <f t="shared" si="91"/>
        <v>53543418</v>
      </c>
    </row>
    <row r="670" spans="1:3" ht="17.25" thickBot="1" x14ac:dyDescent="0.35">
      <c r="A670" s="26">
        <v>668</v>
      </c>
      <c r="B670" s="4">
        <f t="shared" si="90"/>
        <v>82360614120</v>
      </c>
      <c r="C670" s="5">
        <f t="shared" si="91"/>
        <v>54428154</v>
      </c>
    </row>
    <row r="671" spans="1:3" ht="17.25" thickBot="1" x14ac:dyDescent="0.35">
      <c r="A671" s="26">
        <v>669</v>
      </c>
      <c r="B671" s="4">
        <f t="shared" si="90"/>
        <v>83838123240</v>
      </c>
      <c r="C671" s="5">
        <f t="shared" si="91"/>
        <v>55312890</v>
      </c>
    </row>
    <row r="672" spans="1:3" ht="17.25" thickBot="1" x14ac:dyDescent="0.35">
      <c r="A672" s="26">
        <v>670</v>
      </c>
      <c r="B672" s="4">
        <f t="shared" si="90"/>
        <v>85317844200</v>
      </c>
      <c r="C672" s="5">
        <f t="shared" si="91"/>
        <v>56197626</v>
      </c>
    </row>
    <row r="673" spans="1:3" ht="17.25" thickBot="1" x14ac:dyDescent="0.35">
      <c r="A673" s="26">
        <v>671</v>
      </c>
      <c r="B673" s="4">
        <f t="shared" si="90"/>
        <v>86799777000</v>
      </c>
      <c r="C673" s="5">
        <f t="shared" si="91"/>
        <v>57082362</v>
      </c>
    </row>
    <row r="674" spans="1:3" ht="17.25" thickBot="1" x14ac:dyDescent="0.35">
      <c r="A674" s="26">
        <v>672</v>
      </c>
      <c r="B674" s="4">
        <f t="shared" si="90"/>
        <v>88283921640</v>
      </c>
      <c r="C674" s="5">
        <f t="shared" si="91"/>
        <v>57967098</v>
      </c>
    </row>
    <row r="675" spans="1:3" ht="17.25" thickBot="1" x14ac:dyDescent="0.35">
      <c r="A675" s="26">
        <v>673</v>
      </c>
      <c r="B675" s="4">
        <f t="shared" si="90"/>
        <v>89770278120</v>
      </c>
      <c r="C675" s="5">
        <f t="shared" si="91"/>
        <v>58851834</v>
      </c>
    </row>
    <row r="676" spans="1:3" ht="17.25" thickBot="1" x14ac:dyDescent="0.35">
      <c r="A676" s="26">
        <v>674</v>
      </c>
      <c r="B676" s="4">
        <f t="shared" si="90"/>
        <v>91258846440</v>
      </c>
      <c r="C676" s="5">
        <f t="shared" si="91"/>
        <v>59736570</v>
      </c>
    </row>
    <row r="677" spans="1:3" ht="17.25" thickBot="1" x14ac:dyDescent="0.35">
      <c r="A677" s="26">
        <v>675</v>
      </c>
      <c r="B677" s="4">
        <f t="shared" si="90"/>
        <v>92749626600</v>
      </c>
      <c r="C677" s="5">
        <f t="shared" si="91"/>
        <v>60621306</v>
      </c>
    </row>
    <row r="678" spans="1:3" ht="17.25" thickBot="1" x14ac:dyDescent="0.35">
      <c r="A678" s="26">
        <v>676</v>
      </c>
      <c r="B678" s="4">
        <f t="shared" si="90"/>
        <v>94297914600</v>
      </c>
      <c r="C678" s="5">
        <f t="shared" si="91"/>
        <v>61538810</v>
      </c>
    </row>
    <row r="679" spans="1:3" ht="17.25" thickBot="1" x14ac:dyDescent="0.35">
      <c r="A679" s="26">
        <v>677</v>
      </c>
      <c r="B679" s="4">
        <f t="shared" si="90"/>
        <v>95848496360</v>
      </c>
      <c r="C679" s="5">
        <f t="shared" si="91"/>
        <v>62456314</v>
      </c>
    </row>
    <row r="680" spans="1:3" ht="17.25" thickBot="1" x14ac:dyDescent="0.35">
      <c r="A680" s="26">
        <v>678</v>
      </c>
      <c r="B680" s="4">
        <f t="shared" si="90"/>
        <v>97401371880</v>
      </c>
      <c r="C680" s="5">
        <f t="shared" si="91"/>
        <v>63373818</v>
      </c>
    </row>
    <row r="681" spans="1:3" ht="17.25" thickBot="1" x14ac:dyDescent="0.35">
      <c r="A681" s="26">
        <v>679</v>
      </c>
      <c r="B681" s="4">
        <f t="shared" si="90"/>
        <v>98956541160</v>
      </c>
      <c r="C681" s="5">
        <f t="shared" si="91"/>
        <v>64291322</v>
      </c>
    </row>
    <row r="682" spans="1:3" ht="17.25" thickBot="1" x14ac:dyDescent="0.35">
      <c r="A682" s="26">
        <v>680</v>
      </c>
      <c r="B682" s="4">
        <f t="shared" si="90"/>
        <v>100514004200</v>
      </c>
      <c r="C682" s="5">
        <f t="shared" si="91"/>
        <v>65208826</v>
      </c>
    </row>
    <row r="683" spans="1:3" ht="17.25" thickBot="1" x14ac:dyDescent="0.35">
      <c r="A683" s="26">
        <v>681</v>
      </c>
      <c r="B683" s="4">
        <f t="shared" si="90"/>
        <v>102073761000</v>
      </c>
      <c r="C683" s="5">
        <f t="shared" si="91"/>
        <v>66126330</v>
      </c>
    </row>
    <row r="684" spans="1:3" ht="17.25" thickBot="1" x14ac:dyDescent="0.35">
      <c r="A684" s="26">
        <v>682</v>
      </c>
      <c r="B684" s="4">
        <f t="shared" si="90"/>
        <v>103635811560</v>
      </c>
      <c r="C684" s="5">
        <f t="shared" si="91"/>
        <v>67043834</v>
      </c>
    </row>
    <row r="685" spans="1:3" ht="17.25" thickBot="1" x14ac:dyDescent="0.35">
      <c r="A685" s="26">
        <v>683</v>
      </c>
      <c r="B685" s="4">
        <f t="shared" si="90"/>
        <v>105200155880</v>
      </c>
      <c r="C685" s="5">
        <f t="shared" si="91"/>
        <v>67961338</v>
      </c>
    </row>
    <row r="686" spans="1:3" ht="17.25" thickBot="1" x14ac:dyDescent="0.35">
      <c r="A686" s="26">
        <v>684</v>
      </c>
      <c r="B686" s="4">
        <f t="shared" si="90"/>
        <v>106766793960</v>
      </c>
      <c r="C686" s="5">
        <f t="shared" si="91"/>
        <v>68878842</v>
      </c>
    </row>
    <row r="687" spans="1:3" ht="17.25" thickBot="1" x14ac:dyDescent="0.35">
      <c r="A687" s="26">
        <v>685</v>
      </c>
      <c r="B687" s="4">
        <f t="shared" si="90"/>
        <v>108335725800</v>
      </c>
      <c r="C687" s="5">
        <f t="shared" si="91"/>
        <v>69796346</v>
      </c>
    </row>
    <row r="688" spans="1:3" ht="17.25" thickBot="1" x14ac:dyDescent="0.35">
      <c r="A688" s="26">
        <v>686</v>
      </c>
      <c r="B688" s="4">
        <f t="shared" si="90"/>
        <v>109906951400</v>
      </c>
      <c r="C688" s="5">
        <f t="shared" si="91"/>
        <v>70713850</v>
      </c>
    </row>
    <row r="689" spans="1:3" ht="17.25" thickBot="1" x14ac:dyDescent="0.35">
      <c r="A689" s="26">
        <v>687</v>
      </c>
      <c r="B689" s="4">
        <f t="shared" si="90"/>
        <v>111480470760</v>
      </c>
      <c r="C689" s="5">
        <f t="shared" si="91"/>
        <v>71631354</v>
      </c>
    </row>
    <row r="690" spans="1:3" ht="17.25" thickBot="1" x14ac:dyDescent="0.35">
      <c r="A690" s="26">
        <v>688</v>
      </c>
      <c r="B690" s="4">
        <f t="shared" si="90"/>
        <v>113056283880</v>
      </c>
      <c r="C690" s="5">
        <f t="shared" si="91"/>
        <v>72548858</v>
      </c>
    </row>
    <row r="691" spans="1:3" ht="17.25" thickBot="1" x14ac:dyDescent="0.35">
      <c r="A691" s="26">
        <v>689</v>
      </c>
      <c r="B691" s="4">
        <f t="shared" si="90"/>
        <v>114634390760</v>
      </c>
      <c r="C691" s="5">
        <f t="shared" si="91"/>
        <v>73466362</v>
      </c>
    </row>
    <row r="692" spans="1:3" ht="17.25" thickBot="1" x14ac:dyDescent="0.35">
      <c r="A692" s="26">
        <v>690</v>
      </c>
      <c r="B692" s="4">
        <f t="shared" si="90"/>
        <v>116214791400</v>
      </c>
      <c r="C692" s="5">
        <f t="shared" si="91"/>
        <v>74383866</v>
      </c>
    </row>
    <row r="693" spans="1:3" ht="17.25" thickBot="1" x14ac:dyDescent="0.35">
      <c r="A693" s="26">
        <v>691</v>
      </c>
      <c r="B693" s="4">
        <f t="shared" si="90"/>
        <v>117797485800</v>
      </c>
      <c r="C693" s="5">
        <f t="shared" si="91"/>
        <v>75301370</v>
      </c>
    </row>
    <row r="694" spans="1:3" ht="17.25" thickBot="1" x14ac:dyDescent="0.35">
      <c r="A694" s="26">
        <v>692</v>
      </c>
      <c r="B694" s="4">
        <f t="shared" si="90"/>
        <v>119382473960</v>
      </c>
      <c r="C694" s="5">
        <f t="shared" si="91"/>
        <v>76218874</v>
      </c>
    </row>
    <row r="695" spans="1:3" ht="17.25" thickBot="1" x14ac:dyDescent="0.35">
      <c r="A695" s="26">
        <v>693</v>
      </c>
      <c r="B695" s="4">
        <f t="shared" si="90"/>
        <v>120969755880</v>
      </c>
      <c r="C695" s="5">
        <f t="shared" si="91"/>
        <v>77136378</v>
      </c>
    </row>
    <row r="696" spans="1:3" ht="17.25" thickBot="1" x14ac:dyDescent="0.35">
      <c r="A696" s="26">
        <v>694</v>
      </c>
      <c r="B696" s="4">
        <f t="shared" si="90"/>
        <v>122559331560</v>
      </c>
      <c r="C696" s="5">
        <f t="shared" si="91"/>
        <v>78053882</v>
      </c>
    </row>
    <row r="697" spans="1:3" ht="17.25" thickBot="1" x14ac:dyDescent="0.35">
      <c r="A697" s="26">
        <v>695</v>
      </c>
      <c r="B697" s="4">
        <f t="shared" si="90"/>
        <v>124151201000</v>
      </c>
      <c r="C697" s="5">
        <f t="shared" si="91"/>
        <v>78971386</v>
      </c>
    </row>
    <row r="698" spans="1:3" ht="17.25" thickBot="1" x14ac:dyDescent="0.35">
      <c r="A698" s="26">
        <v>696</v>
      </c>
      <c r="B698" s="4">
        <f t="shared" si="90"/>
        <v>125745364200</v>
      </c>
      <c r="C698" s="5">
        <f t="shared" si="91"/>
        <v>79888890</v>
      </c>
    </row>
    <row r="699" spans="1:3" ht="17.25" thickBot="1" x14ac:dyDescent="0.35">
      <c r="A699" s="26">
        <v>697</v>
      </c>
      <c r="B699" s="4">
        <f t="shared" si="90"/>
        <v>127341821160</v>
      </c>
      <c r="C699" s="5">
        <f t="shared" si="91"/>
        <v>80806394</v>
      </c>
    </row>
    <row r="700" spans="1:3" ht="17.25" thickBot="1" x14ac:dyDescent="0.35">
      <c r="A700" s="26">
        <v>698</v>
      </c>
      <c r="B700" s="4">
        <f t="shared" si="90"/>
        <v>128940571880</v>
      </c>
      <c r="C700" s="5">
        <f t="shared" si="91"/>
        <v>81723898</v>
      </c>
    </row>
    <row r="701" spans="1:3" ht="17.25" thickBot="1" x14ac:dyDescent="0.35">
      <c r="A701" s="26">
        <v>699</v>
      </c>
      <c r="B701" s="4">
        <f t="shared" si="90"/>
        <v>130541616360</v>
      </c>
      <c r="C701" s="5">
        <f t="shared" si="91"/>
        <v>82641402</v>
      </c>
    </row>
    <row r="702" spans="1:3" ht="17.25" thickBot="1" x14ac:dyDescent="0.35">
      <c r="A702" s="26">
        <v>700</v>
      </c>
      <c r="B702" s="4">
        <f t="shared" si="90"/>
        <v>132144954600</v>
      </c>
      <c r="C702" s="5">
        <f t="shared" si="91"/>
        <v>83558906</v>
      </c>
    </row>
    <row r="703" spans="1:3" ht="17.25" thickBot="1" x14ac:dyDescent="0.35">
      <c r="A703" s="26">
        <v>701</v>
      </c>
      <c r="B703" s="4">
        <f t="shared" si="90"/>
        <v>135470906600</v>
      </c>
      <c r="C703" s="5">
        <f t="shared" si="91"/>
        <v>85459450</v>
      </c>
    </row>
    <row r="704" spans="1:3" ht="17.25" thickBot="1" x14ac:dyDescent="0.35">
      <c r="A704" s="26">
        <v>702</v>
      </c>
      <c r="B704" s="4">
        <f t="shared" si="90"/>
        <v>138801609960</v>
      </c>
      <c r="C704" s="5">
        <f t="shared" si="91"/>
        <v>87359994</v>
      </c>
    </row>
    <row r="705" spans="1:3" ht="17.25" thickBot="1" x14ac:dyDescent="0.35">
      <c r="A705" s="26">
        <v>703</v>
      </c>
      <c r="B705" s="4">
        <f t="shared" si="90"/>
        <v>142137064680</v>
      </c>
      <c r="C705" s="5">
        <f t="shared" si="91"/>
        <v>89260538</v>
      </c>
    </row>
    <row r="706" spans="1:3" ht="17.25" thickBot="1" x14ac:dyDescent="0.35">
      <c r="A706" s="26">
        <v>704</v>
      </c>
      <c r="B706" s="4">
        <f t="shared" si="90"/>
        <v>145477270760</v>
      </c>
      <c r="C706" s="5">
        <f t="shared" si="91"/>
        <v>91161082</v>
      </c>
    </row>
    <row r="707" spans="1:3" ht="17.25" thickBot="1" x14ac:dyDescent="0.35">
      <c r="A707" s="26">
        <v>705</v>
      </c>
      <c r="B707" s="4">
        <f t="shared" si="90"/>
        <v>148822228200</v>
      </c>
      <c r="C707" s="5">
        <f t="shared" si="91"/>
        <v>93061626</v>
      </c>
    </row>
    <row r="708" spans="1:3" ht="17.25" thickBot="1" x14ac:dyDescent="0.35">
      <c r="A708" s="26">
        <v>706</v>
      </c>
      <c r="B708" s="4">
        <f t="shared" ref="B708:B771" si="92">$B707+POWER(2,ROUNDUP(A708/50,0))*ROUNDUP(A708/25,0)*5*A707</f>
        <v>152171937000</v>
      </c>
      <c r="C708" s="5">
        <f t="shared" ref="C708:C771" si="93">C707+POWER(2,ROUNDUP(A708/50,0))*ROUNDUP(A708/25,0)*2</f>
        <v>94962170</v>
      </c>
    </row>
    <row r="709" spans="1:3" ht="17.25" thickBot="1" x14ac:dyDescent="0.35">
      <c r="A709" s="26">
        <v>707</v>
      </c>
      <c r="B709" s="4">
        <f t="shared" si="92"/>
        <v>155526397160</v>
      </c>
      <c r="C709" s="5">
        <f t="shared" si="93"/>
        <v>96862714</v>
      </c>
    </row>
    <row r="710" spans="1:3" ht="17.25" thickBot="1" x14ac:dyDescent="0.35">
      <c r="A710" s="26">
        <v>708</v>
      </c>
      <c r="B710" s="4">
        <f t="shared" si="92"/>
        <v>158885608680</v>
      </c>
      <c r="C710" s="5">
        <f t="shared" si="93"/>
        <v>98763258</v>
      </c>
    </row>
    <row r="711" spans="1:3" ht="17.25" thickBot="1" x14ac:dyDescent="0.35">
      <c r="A711" s="26">
        <v>709</v>
      </c>
      <c r="B711" s="4">
        <f t="shared" si="92"/>
        <v>162249571560</v>
      </c>
      <c r="C711" s="5">
        <f t="shared" si="93"/>
        <v>100663802</v>
      </c>
    </row>
    <row r="712" spans="1:3" ht="17.25" thickBot="1" x14ac:dyDescent="0.35">
      <c r="A712" s="26">
        <v>710</v>
      </c>
      <c r="B712" s="4">
        <f t="shared" si="92"/>
        <v>165618285800</v>
      </c>
      <c r="C712" s="5">
        <f t="shared" si="93"/>
        <v>102564346</v>
      </c>
    </row>
    <row r="713" spans="1:3" ht="17.25" thickBot="1" x14ac:dyDescent="0.35">
      <c r="A713" s="26">
        <v>711</v>
      </c>
      <c r="B713" s="4">
        <f t="shared" si="92"/>
        <v>168991751400</v>
      </c>
      <c r="C713" s="5">
        <f t="shared" si="93"/>
        <v>104464890</v>
      </c>
    </row>
    <row r="714" spans="1:3" ht="17.25" thickBot="1" x14ac:dyDescent="0.35">
      <c r="A714" s="26">
        <v>712</v>
      </c>
      <c r="B714" s="4">
        <f t="shared" si="92"/>
        <v>172369968360</v>
      </c>
      <c r="C714" s="5">
        <f t="shared" si="93"/>
        <v>106365434</v>
      </c>
    </row>
    <row r="715" spans="1:3" ht="17.25" thickBot="1" x14ac:dyDescent="0.35">
      <c r="A715" s="26">
        <v>713</v>
      </c>
      <c r="B715" s="4">
        <f t="shared" si="92"/>
        <v>175752936680</v>
      </c>
      <c r="C715" s="5">
        <f t="shared" si="93"/>
        <v>108265978</v>
      </c>
    </row>
    <row r="716" spans="1:3" ht="17.25" thickBot="1" x14ac:dyDescent="0.35">
      <c r="A716" s="26">
        <v>714</v>
      </c>
      <c r="B716" s="4">
        <f t="shared" si="92"/>
        <v>179140656360</v>
      </c>
      <c r="C716" s="5">
        <f t="shared" si="93"/>
        <v>110166522</v>
      </c>
    </row>
    <row r="717" spans="1:3" ht="17.25" thickBot="1" x14ac:dyDescent="0.35">
      <c r="A717" s="26">
        <v>715</v>
      </c>
      <c r="B717" s="4">
        <f t="shared" si="92"/>
        <v>182533127400</v>
      </c>
      <c r="C717" s="5">
        <f t="shared" si="93"/>
        <v>112067066</v>
      </c>
    </row>
    <row r="718" spans="1:3" ht="17.25" thickBot="1" x14ac:dyDescent="0.35">
      <c r="A718" s="26">
        <v>716</v>
      </c>
      <c r="B718" s="4">
        <f t="shared" si="92"/>
        <v>185930349800</v>
      </c>
      <c r="C718" s="5">
        <f t="shared" si="93"/>
        <v>113967610</v>
      </c>
    </row>
    <row r="719" spans="1:3" ht="17.25" thickBot="1" x14ac:dyDescent="0.35">
      <c r="A719" s="26">
        <v>717</v>
      </c>
      <c r="B719" s="4">
        <f t="shared" si="92"/>
        <v>189332323560</v>
      </c>
      <c r="C719" s="5">
        <f t="shared" si="93"/>
        <v>115868154</v>
      </c>
    </row>
    <row r="720" spans="1:3" ht="17.25" thickBot="1" x14ac:dyDescent="0.35">
      <c r="A720" s="26">
        <v>718</v>
      </c>
      <c r="B720" s="4">
        <f t="shared" si="92"/>
        <v>192739048680</v>
      </c>
      <c r="C720" s="5">
        <f t="shared" si="93"/>
        <v>117768698</v>
      </c>
    </row>
    <row r="721" spans="1:3" ht="17.25" thickBot="1" x14ac:dyDescent="0.35">
      <c r="A721" s="26">
        <v>719</v>
      </c>
      <c r="B721" s="4">
        <f t="shared" si="92"/>
        <v>196150525160</v>
      </c>
      <c r="C721" s="5">
        <f t="shared" si="93"/>
        <v>119669242</v>
      </c>
    </row>
    <row r="722" spans="1:3" ht="17.25" thickBot="1" x14ac:dyDescent="0.35">
      <c r="A722" s="26">
        <v>720</v>
      </c>
      <c r="B722" s="4">
        <f t="shared" si="92"/>
        <v>199566753000</v>
      </c>
      <c r="C722" s="5">
        <f t="shared" si="93"/>
        <v>121569786</v>
      </c>
    </row>
    <row r="723" spans="1:3" ht="17.25" thickBot="1" x14ac:dyDescent="0.35">
      <c r="A723" s="26">
        <v>721</v>
      </c>
      <c r="B723" s="4">
        <f t="shared" si="92"/>
        <v>202987732200</v>
      </c>
      <c r="C723" s="5">
        <f t="shared" si="93"/>
        <v>123470330</v>
      </c>
    </row>
    <row r="724" spans="1:3" ht="17.25" thickBot="1" x14ac:dyDescent="0.35">
      <c r="A724" s="26">
        <v>722</v>
      </c>
      <c r="B724" s="4">
        <f t="shared" si="92"/>
        <v>206413462760</v>
      </c>
      <c r="C724" s="5">
        <f t="shared" si="93"/>
        <v>125370874</v>
      </c>
    </row>
    <row r="725" spans="1:3" ht="17.25" thickBot="1" x14ac:dyDescent="0.35">
      <c r="A725" s="26">
        <v>723</v>
      </c>
      <c r="B725" s="4">
        <f t="shared" si="92"/>
        <v>209843944680</v>
      </c>
      <c r="C725" s="5">
        <f t="shared" si="93"/>
        <v>127271418</v>
      </c>
    </row>
    <row r="726" spans="1:3" ht="17.25" thickBot="1" x14ac:dyDescent="0.35">
      <c r="A726" s="26">
        <v>724</v>
      </c>
      <c r="B726" s="4">
        <f t="shared" si="92"/>
        <v>213279177960</v>
      </c>
      <c r="C726" s="5">
        <f t="shared" si="93"/>
        <v>129171962</v>
      </c>
    </row>
    <row r="727" spans="1:3" ht="17.25" thickBot="1" x14ac:dyDescent="0.35">
      <c r="A727" s="26">
        <v>725</v>
      </c>
      <c r="B727" s="4">
        <f t="shared" si="92"/>
        <v>216719162600</v>
      </c>
      <c r="C727" s="5">
        <f t="shared" si="93"/>
        <v>131072506</v>
      </c>
    </row>
    <row r="728" spans="1:3" ht="17.25" thickBot="1" x14ac:dyDescent="0.35">
      <c r="A728" s="26">
        <v>726</v>
      </c>
      <c r="B728" s="4">
        <f t="shared" si="92"/>
        <v>220282682600</v>
      </c>
      <c r="C728" s="5">
        <f t="shared" si="93"/>
        <v>133038586</v>
      </c>
    </row>
    <row r="729" spans="1:3" ht="17.25" thickBot="1" x14ac:dyDescent="0.35">
      <c r="A729" s="26">
        <v>727</v>
      </c>
      <c r="B729" s="4">
        <f t="shared" si="92"/>
        <v>223851117800</v>
      </c>
      <c r="C729" s="5">
        <f t="shared" si="93"/>
        <v>135004666</v>
      </c>
    </row>
    <row r="730" spans="1:3" ht="17.25" thickBot="1" x14ac:dyDescent="0.35">
      <c r="A730" s="26">
        <v>728</v>
      </c>
      <c r="B730" s="4">
        <f t="shared" si="92"/>
        <v>227424468200</v>
      </c>
      <c r="C730" s="5">
        <f t="shared" si="93"/>
        <v>136970746</v>
      </c>
    </row>
    <row r="731" spans="1:3" ht="17.25" thickBot="1" x14ac:dyDescent="0.35">
      <c r="A731" s="26">
        <v>729</v>
      </c>
      <c r="B731" s="4">
        <f t="shared" si="92"/>
        <v>231002733800</v>
      </c>
      <c r="C731" s="5">
        <f t="shared" si="93"/>
        <v>138936826</v>
      </c>
    </row>
    <row r="732" spans="1:3" ht="17.25" thickBot="1" x14ac:dyDescent="0.35">
      <c r="A732" s="26">
        <v>730</v>
      </c>
      <c r="B732" s="4">
        <f t="shared" si="92"/>
        <v>234585914600</v>
      </c>
      <c r="C732" s="5">
        <f t="shared" si="93"/>
        <v>140902906</v>
      </c>
    </row>
    <row r="733" spans="1:3" ht="17.25" thickBot="1" x14ac:dyDescent="0.35">
      <c r="A733" s="26">
        <v>731</v>
      </c>
      <c r="B733" s="4">
        <f t="shared" si="92"/>
        <v>238174010600</v>
      </c>
      <c r="C733" s="5">
        <f t="shared" si="93"/>
        <v>142868986</v>
      </c>
    </row>
    <row r="734" spans="1:3" ht="17.25" thickBot="1" x14ac:dyDescent="0.35">
      <c r="A734" s="26">
        <v>732</v>
      </c>
      <c r="B734" s="4">
        <f t="shared" si="92"/>
        <v>241767021800</v>
      </c>
      <c r="C734" s="5">
        <f t="shared" si="93"/>
        <v>144835066</v>
      </c>
    </row>
    <row r="735" spans="1:3" ht="17.25" thickBot="1" x14ac:dyDescent="0.35">
      <c r="A735" s="26">
        <v>733</v>
      </c>
      <c r="B735" s="4">
        <f t="shared" si="92"/>
        <v>245364948200</v>
      </c>
      <c r="C735" s="5">
        <f t="shared" si="93"/>
        <v>146801146</v>
      </c>
    </row>
    <row r="736" spans="1:3" ht="17.25" thickBot="1" x14ac:dyDescent="0.35">
      <c r="A736" s="26">
        <v>734</v>
      </c>
      <c r="B736" s="4">
        <f t="shared" si="92"/>
        <v>248967789800</v>
      </c>
      <c r="C736" s="5">
        <f t="shared" si="93"/>
        <v>148767226</v>
      </c>
    </row>
    <row r="737" spans="1:3" ht="17.25" thickBot="1" x14ac:dyDescent="0.35">
      <c r="A737" s="26">
        <v>735</v>
      </c>
      <c r="B737" s="4">
        <f t="shared" si="92"/>
        <v>252575546600</v>
      </c>
      <c r="C737" s="5">
        <f t="shared" si="93"/>
        <v>150733306</v>
      </c>
    </row>
    <row r="738" spans="1:3" ht="17.25" thickBot="1" x14ac:dyDescent="0.35">
      <c r="A738" s="26">
        <v>736</v>
      </c>
      <c r="B738" s="4">
        <f t="shared" si="92"/>
        <v>256188218600</v>
      </c>
      <c r="C738" s="5">
        <f t="shared" si="93"/>
        <v>152699386</v>
      </c>
    </row>
    <row r="739" spans="1:3" ht="17.25" thickBot="1" x14ac:dyDescent="0.35">
      <c r="A739" s="26">
        <v>737</v>
      </c>
      <c r="B739" s="4">
        <f t="shared" si="92"/>
        <v>259805805800</v>
      </c>
      <c r="C739" s="5">
        <f t="shared" si="93"/>
        <v>154665466</v>
      </c>
    </row>
    <row r="740" spans="1:3" ht="17.25" thickBot="1" x14ac:dyDescent="0.35">
      <c r="A740" s="26">
        <v>738</v>
      </c>
      <c r="B740" s="4">
        <f t="shared" si="92"/>
        <v>263428308200</v>
      </c>
      <c r="C740" s="5">
        <f t="shared" si="93"/>
        <v>156631546</v>
      </c>
    </row>
    <row r="741" spans="1:3" ht="17.25" thickBot="1" x14ac:dyDescent="0.35">
      <c r="A741" s="26">
        <v>739</v>
      </c>
      <c r="B741" s="4">
        <f t="shared" si="92"/>
        <v>267055725800</v>
      </c>
      <c r="C741" s="5">
        <f t="shared" si="93"/>
        <v>158597626</v>
      </c>
    </row>
    <row r="742" spans="1:3" ht="17.25" thickBot="1" x14ac:dyDescent="0.35">
      <c r="A742" s="26">
        <v>740</v>
      </c>
      <c r="B742" s="4">
        <f t="shared" si="92"/>
        <v>270688058600</v>
      </c>
      <c r="C742" s="5">
        <f t="shared" si="93"/>
        <v>160563706</v>
      </c>
    </row>
    <row r="743" spans="1:3" ht="17.25" thickBot="1" x14ac:dyDescent="0.35">
      <c r="A743" s="26">
        <v>741</v>
      </c>
      <c r="B743" s="4">
        <f t="shared" si="92"/>
        <v>274325306600</v>
      </c>
      <c r="C743" s="5">
        <f t="shared" si="93"/>
        <v>162529786</v>
      </c>
    </row>
    <row r="744" spans="1:3" ht="17.25" thickBot="1" x14ac:dyDescent="0.35">
      <c r="A744" s="26">
        <v>742</v>
      </c>
      <c r="B744" s="4">
        <f t="shared" si="92"/>
        <v>277967469800</v>
      </c>
      <c r="C744" s="5">
        <f t="shared" si="93"/>
        <v>164495866</v>
      </c>
    </row>
    <row r="745" spans="1:3" ht="17.25" thickBot="1" x14ac:dyDescent="0.35">
      <c r="A745" s="26">
        <v>743</v>
      </c>
      <c r="B745" s="4">
        <f t="shared" si="92"/>
        <v>281614548200</v>
      </c>
      <c r="C745" s="5">
        <f t="shared" si="93"/>
        <v>166461946</v>
      </c>
    </row>
    <row r="746" spans="1:3" ht="17.25" thickBot="1" x14ac:dyDescent="0.35">
      <c r="A746" s="26">
        <v>744</v>
      </c>
      <c r="B746" s="4">
        <f t="shared" si="92"/>
        <v>285266541800</v>
      </c>
      <c r="C746" s="5">
        <f t="shared" si="93"/>
        <v>168428026</v>
      </c>
    </row>
    <row r="747" spans="1:3" ht="17.25" thickBot="1" x14ac:dyDescent="0.35">
      <c r="A747" s="26">
        <v>745</v>
      </c>
      <c r="B747" s="4">
        <f t="shared" si="92"/>
        <v>288923450600</v>
      </c>
      <c r="C747" s="5">
        <f t="shared" si="93"/>
        <v>170394106</v>
      </c>
    </row>
    <row r="748" spans="1:3" ht="17.25" thickBot="1" x14ac:dyDescent="0.35">
      <c r="A748" s="26">
        <v>746</v>
      </c>
      <c r="B748" s="4">
        <f t="shared" si="92"/>
        <v>292585274600</v>
      </c>
      <c r="C748" s="5">
        <f t="shared" si="93"/>
        <v>172360186</v>
      </c>
    </row>
    <row r="749" spans="1:3" ht="17.25" thickBot="1" x14ac:dyDescent="0.35">
      <c r="A749" s="26">
        <v>747</v>
      </c>
      <c r="B749" s="4">
        <f t="shared" si="92"/>
        <v>296252013800</v>
      </c>
      <c r="C749" s="5">
        <f t="shared" si="93"/>
        <v>174326266</v>
      </c>
    </row>
    <row r="750" spans="1:3" ht="17.25" thickBot="1" x14ac:dyDescent="0.35">
      <c r="A750" s="26">
        <v>748</v>
      </c>
      <c r="B750" s="4">
        <f t="shared" si="92"/>
        <v>299923668200</v>
      </c>
      <c r="C750" s="5">
        <f t="shared" si="93"/>
        <v>176292346</v>
      </c>
    </row>
    <row r="751" spans="1:3" ht="17.25" thickBot="1" x14ac:dyDescent="0.35">
      <c r="A751" s="26">
        <v>749</v>
      </c>
      <c r="B751" s="4">
        <f t="shared" si="92"/>
        <v>303600237800</v>
      </c>
      <c r="C751" s="5">
        <f t="shared" si="93"/>
        <v>178258426</v>
      </c>
    </row>
    <row r="752" spans="1:3" ht="17.25" thickBot="1" x14ac:dyDescent="0.35">
      <c r="A752" s="26">
        <v>750</v>
      </c>
      <c r="B752" s="4">
        <f t="shared" si="92"/>
        <v>307281722600</v>
      </c>
      <c r="C752" s="5">
        <f t="shared" si="93"/>
        <v>180224506</v>
      </c>
    </row>
    <row r="753" spans="1:3" ht="17.25" thickBot="1" x14ac:dyDescent="0.35">
      <c r="A753" s="26">
        <v>751</v>
      </c>
      <c r="B753" s="4">
        <f t="shared" si="92"/>
        <v>314900282600</v>
      </c>
      <c r="C753" s="5">
        <f t="shared" si="93"/>
        <v>184287738</v>
      </c>
    </row>
    <row r="754" spans="1:3" ht="17.25" thickBot="1" x14ac:dyDescent="0.35">
      <c r="A754" s="26">
        <v>752</v>
      </c>
      <c r="B754" s="4">
        <f t="shared" si="92"/>
        <v>322529000680</v>
      </c>
      <c r="C754" s="5">
        <f t="shared" si="93"/>
        <v>188350970</v>
      </c>
    </row>
    <row r="755" spans="1:3" ht="17.25" thickBot="1" x14ac:dyDescent="0.35">
      <c r="A755" s="26">
        <v>753</v>
      </c>
      <c r="B755" s="4">
        <f t="shared" si="92"/>
        <v>330167876840</v>
      </c>
      <c r="C755" s="5">
        <f t="shared" si="93"/>
        <v>192414202</v>
      </c>
    </row>
    <row r="756" spans="1:3" ht="17.25" thickBot="1" x14ac:dyDescent="0.35">
      <c r="A756" s="26">
        <v>754</v>
      </c>
      <c r="B756" s="4">
        <f t="shared" si="92"/>
        <v>337816911080</v>
      </c>
      <c r="C756" s="5">
        <f t="shared" si="93"/>
        <v>196477434</v>
      </c>
    </row>
    <row r="757" spans="1:3" ht="17.25" thickBot="1" x14ac:dyDescent="0.35">
      <c r="A757" s="26">
        <v>755</v>
      </c>
      <c r="B757" s="4">
        <f t="shared" si="92"/>
        <v>345476103400</v>
      </c>
      <c r="C757" s="5">
        <f t="shared" si="93"/>
        <v>200540666</v>
      </c>
    </row>
    <row r="758" spans="1:3" ht="17.25" thickBot="1" x14ac:dyDescent="0.35">
      <c r="A758" s="26">
        <v>756</v>
      </c>
      <c r="B758" s="4">
        <f t="shared" si="92"/>
        <v>353145453800</v>
      </c>
      <c r="C758" s="5">
        <f t="shared" si="93"/>
        <v>204603898</v>
      </c>
    </row>
    <row r="759" spans="1:3" ht="17.25" thickBot="1" x14ac:dyDescent="0.35">
      <c r="A759" s="26">
        <v>757</v>
      </c>
      <c r="B759" s="4">
        <f t="shared" si="92"/>
        <v>360824962280</v>
      </c>
      <c r="C759" s="5">
        <f t="shared" si="93"/>
        <v>208667130</v>
      </c>
    </row>
    <row r="760" spans="1:3" ht="17.25" thickBot="1" x14ac:dyDescent="0.35">
      <c r="A760" s="26">
        <v>758</v>
      </c>
      <c r="B760" s="4">
        <f t="shared" si="92"/>
        <v>368514628840</v>
      </c>
      <c r="C760" s="5">
        <f t="shared" si="93"/>
        <v>212730362</v>
      </c>
    </row>
    <row r="761" spans="1:3" ht="17.25" thickBot="1" x14ac:dyDescent="0.35">
      <c r="A761" s="26">
        <v>759</v>
      </c>
      <c r="B761" s="4">
        <f t="shared" si="92"/>
        <v>376214453480</v>
      </c>
      <c r="C761" s="5">
        <f t="shared" si="93"/>
        <v>216793594</v>
      </c>
    </row>
    <row r="762" spans="1:3" ht="17.25" thickBot="1" x14ac:dyDescent="0.35">
      <c r="A762" s="26">
        <v>760</v>
      </c>
      <c r="B762" s="4">
        <f t="shared" si="92"/>
        <v>383924436200</v>
      </c>
      <c r="C762" s="5">
        <f t="shared" si="93"/>
        <v>220856826</v>
      </c>
    </row>
    <row r="763" spans="1:3" ht="17.25" thickBot="1" x14ac:dyDescent="0.35">
      <c r="A763" s="26">
        <v>761</v>
      </c>
      <c r="B763" s="4">
        <f t="shared" si="92"/>
        <v>391644577000</v>
      </c>
      <c r="C763" s="5">
        <f t="shared" si="93"/>
        <v>224920058</v>
      </c>
    </row>
    <row r="764" spans="1:3" ht="17.25" thickBot="1" x14ac:dyDescent="0.35">
      <c r="A764" s="26">
        <v>762</v>
      </c>
      <c r="B764" s="4">
        <f t="shared" si="92"/>
        <v>399374875880</v>
      </c>
      <c r="C764" s="5">
        <f t="shared" si="93"/>
        <v>228983290</v>
      </c>
    </row>
    <row r="765" spans="1:3" ht="17.25" thickBot="1" x14ac:dyDescent="0.35">
      <c r="A765" s="26">
        <v>763</v>
      </c>
      <c r="B765" s="4">
        <f t="shared" si="92"/>
        <v>407115332840</v>
      </c>
      <c r="C765" s="5">
        <f t="shared" si="93"/>
        <v>233046522</v>
      </c>
    </row>
    <row r="766" spans="1:3" ht="17.25" thickBot="1" x14ac:dyDescent="0.35">
      <c r="A766" s="26">
        <v>764</v>
      </c>
      <c r="B766" s="4">
        <f t="shared" si="92"/>
        <v>414865947880</v>
      </c>
      <c r="C766" s="5">
        <f t="shared" si="93"/>
        <v>237109754</v>
      </c>
    </row>
    <row r="767" spans="1:3" ht="17.25" thickBot="1" x14ac:dyDescent="0.35">
      <c r="A767" s="26">
        <v>765</v>
      </c>
      <c r="B767" s="4">
        <f t="shared" si="92"/>
        <v>422626721000</v>
      </c>
      <c r="C767" s="5">
        <f t="shared" si="93"/>
        <v>241172986</v>
      </c>
    </row>
    <row r="768" spans="1:3" ht="17.25" thickBot="1" x14ac:dyDescent="0.35">
      <c r="A768" s="26">
        <v>766</v>
      </c>
      <c r="B768" s="4">
        <f t="shared" si="92"/>
        <v>430397652200</v>
      </c>
      <c r="C768" s="5">
        <f t="shared" si="93"/>
        <v>245236218</v>
      </c>
    </row>
    <row r="769" spans="1:3" ht="17.25" thickBot="1" x14ac:dyDescent="0.35">
      <c r="A769" s="26">
        <v>767</v>
      </c>
      <c r="B769" s="4">
        <f t="shared" si="92"/>
        <v>438178741480</v>
      </c>
      <c r="C769" s="5">
        <f t="shared" si="93"/>
        <v>249299450</v>
      </c>
    </row>
    <row r="770" spans="1:3" ht="17.25" thickBot="1" x14ac:dyDescent="0.35">
      <c r="A770" s="26">
        <v>768</v>
      </c>
      <c r="B770" s="4">
        <f t="shared" si="92"/>
        <v>445969988840</v>
      </c>
      <c r="C770" s="5">
        <f t="shared" si="93"/>
        <v>253362682</v>
      </c>
    </row>
    <row r="771" spans="1:3" ht="17.25" thickBot="1" x14ac:dyDescent="0.35">
      <c r="A771" s="26">
        <v>769</v>
      </c>
      <c r="B771" s="4">
        <f t="shared" si="92"/>
        <v>453771394280</v>
      </c>
      <c r="C771" s="5">
        <f t="shared" si="93"/>
        <v>257425914</v>
      </c>
    </row>
    <row r="772" spans="1:3" ht="17.25" thickBot="1" x14ac:dyDescent="0.35">
      <c r="A772" s="26">
        <v>770</v>
      </c>
      <c r="B772" s="4">
        <f t="shared" ref="B772:B835" si="94">$B771+POWER(2,ROUNDUP(A772/50,0))*ROUNDUP(A772/25,0)*5*A771</f>
        <v>461582957800</v>
      </c>
      <c r="C772" s="5">
        <f t="shared" ref="C772:C835" si="95">C771+POWER(2,ROUNDUP(A772/50,0))*ROUNDUP(A772/25,0)*2</f>
        <v>261489146</v>
      </c>
    </row>
    <row r="773" spans="1:3" ht="17.25" thickBot="1" x14ac:dyDescent="0.35">
      <c r="A773" s="26">
        <v>771</v>
      </c>
      <c r="B773" s="4">
        <f t="shared" si="94"/>
        <v>469404679400</v>
      </c>
      <c r="C773" s="5">
        <f t="shared" si="95"/>
        <v>265552378</v>
      </c>
    </row>
    <row r="774" spans="1:3" ht="17.25" thickBot="1" x14ac:dyDescent="0.35">
      <c r="A774" s="26">
        <v>772</v>
      </c>
      <c r="B774" s="4">
        <f t="shared" si="94"/>
        <v>477236559080</v>
      </c>
      <c r="C774" s="5">
        <f t="shared" si="95"/>
        <v>269615610</v>
      </c>
    </row>
    <row r="775" spans="1:3" ht="17.25" thickBot="1" x14ac:dyDescent="0.35">
      <c r="A775" s="26">
        <v>773</v>
      </c>
      <c r="B775" s="4">
        <f t="shared" si="94"/>
        <v>485078596840</v>
      </c>
      <c r="C775" s="5">
        <f t="shared" si="95"/>
        <v>273678842</v>
      </c>
    </row>
    <row r="776" spans="1:3" ht="17.25" thickBot="1" x14ac:dyDescent="0.35">
      <c r="A776" s="26">
        <v>774</v>
      </c>
      <c r="B776" s="4">
        <f t="shared" si="94"/>
        <v>492930792680</v>
      </c>
      <c r="C776" s="5">
        <f t="shared" si="95"/>
        <v>277742074</v>
      </c>
    </row>
    <row r="777" spans="1:3" ht="17.25" thickBot="1" x14ac:dyDescent="0.35">
      <c r="A777" s="26">
        <v>775</v>
      </c>
      <c r="B777" s="4">
        <f t="shared" si="94"/>
        <v>500793146600</v>
      </c>
      <c r="C777" s="5">
        <f t="shared" si="95"/>
        <v>281805306</v>
      </c>
    </row>
    <row r="778" spans="1:3" ht="17.25" thickBot="1" x14ac:dyDescent="0.35">
      <c r="A778" s="26">
        <v>776</v>
      </c>
      <c r="B778" s="4">
        <f t="shared" si="94"/>
        <v>508919610600</v>
      </c>
      <c r="C778" s="5">
        <f t="shared" si="95"/>
        <v>285999610</v>
      </c>
    </row>
    <row r="779" spans="1:3" ht="17.25" thickBot="1" x14ac:dyDescent="0.35">
      <c r="A779" s="26">
        <v>777</v>
      </c>
      <c r="B779" s="4">
        <f t="shared" si="94"/>
        <v>517056560360</v>
      </c>
      <c r="C779" s="5">
        <f t="shared" si="95"/>
        <v>290193914</v>
      </c>
    </row>
    <row r="780" spans="1:3" ht="17.25" thickBot="1" x14ac:dyDescent="0.35">
      <c r="A780" s="26">
        <v>778</v>
      </c>
      <c r="B780" s="4">
        <f t="shared" si="94"/>
        <v>525203995880</v>
      </c>
      <c r="C780" s="5">
        <f t="shared" si="95"/>
        <v>294388218</v>
      </c>
    </row>
    <row r="781" spans="1:3" ht="17.25" thickBot="1" x14ac:dyDescent="0.35">
      <c r="A781" s="26">
        <v>779</v>
      </c>
      <c r="B781" s="4">
        <f t="shared" si="94"/>
        <v>533361917160</v>
      </c>
      <c r="C781" s="5">
        <f t="shared" si="95"/>
        <v>298582522</v>
      </c>
    </row>
    <row r="782" spans="1:3" ht="17.25" thickBot="1" x14ac:dyDescent="0.35">
      <c r="A782" s="26">
        <v>780</v>
      </c>
      <c r="B782" s="4">
        <f t="shared" si="94"/>
        <v>541530324200</v>
      </c>
      <c r="C782" s="5">
        <f t="shared" si="95"/>
        <v>302776826</v>
      </c>
    </row>
    <row r="783" spans="1:3" ht="17.25" thickBot="1" x14ac:dyDescent="0.35">
      <c r="A783" s="26">
        <v>781</v>
      </c>
      <c r="B783" s="4">
        <f t="shared" si="94"/>
        <v>549709217000</v>
      </c>
      <c r="C783" s="5">
        <f t="shared" si="95"/>
        <v>306971130</v>
      </c>
    </row>
    <row r="784" spans="1:3" ht="17.25" thickBot="1" x14ac:dyDescent="0.35">
      <c r="A784" s="26">
        <v>782</v>
      </c>
      <c r="B784" s="4">
        <f t="shared" si="94"/>
        <v>557898595560</v>
      </c>
      <c r="C784" s="5">
        <f t="shared" si="95"/>
        <v>311165434</v>
      </c>
    </row>
    <row r="785" spans="1:3" ht="17.25" thickBot="1" x14ac:dyDescent="0.35">
      <c r="A785" s="26">
        <v>783</v>
      </c>
      <c r="B785" s="4">
        <f t="shared" si="94"/>
        <v>566098459880</v>
      </c>
      <c r="C785" s="5">
        <f t="shared" si="95"/>
        <v>315359738</v>
      </c>
    </row>
    <row r="786" spans="1:3" ht="17.25" thickBot="1" x14ac:dyDescent="0.35">
      <c r="A786" s="26">
        <v>784</v>
      </c>
      <c r="B786" s="4">
        <f t="shared" si="94"/>
        <v>574308809960</v>
      </c>
      <c r="C786" s="5">
        <f t="shared" si="95"/>
        <v>319554042</v>
      </c>
    </row>
    <row r="787" spans="1:3" ht="17.25" thickBot="1" x14ac:dyDescent="0.35">
      <c r="A787" s="26">
        <v>785</v>
      </c>
      <c r="B787" s="4">
        <f t="shared" si="94"/>
        <v>582529645800</v>
      </c>
      <c r="C787" s="5">
        <f t="shared" si="95"/>
        <v>323748346</v>
      </c>
    </row>
    <row r="788" spans="1:3" ht="17.25" thickBot="1" x14ac:dyDescent="0.35">
      <c r="A788" s="26">
        <v>786</v>
      </c>
      <c r="B788" s="4">
        <f t="shared" si="94"/>
        <v>590760967400</v>
      </c>
      <c r="C788" s="5">
        <f t="shared" si="95"/>
        <v>327942650</v>
      </c>
    </row>
    <row r="789" spans="1:3" ht="17.25" thickBot="1" x14ac:dyDescent="0.35">
      <c r="A789" s="26">
        <v>787</v>
      </c>
      <c r="B789" s="4">
        <f t="shared" si="94"/>
        <v>599002774760</v>
      </c>
      <c r="C789" s="5">
        <f t="shared" si="95"/>
        <v>332136954</v>
      </c>
    </row>
    <row r="790" spans="1:3" ht="17.25" thickBot="1" x14ac:dyDescent="0.35">
      <c r="A790" s="26">
        <v>788</v>
      </c>
      <c r="B790" s="4">
        <f t="shared" si="94"/>
        <v>607255067880</v>
      </c>
      <c r="C790" s="5">
        <f t="shared" si="95"/>
        <v>336331258</v>
      </c>
    </row>
    <row r="791" spans="1:3" ht="17.25" thickBot="1" x14ac:dyDescent="0.35">
      <c r="A791" s="26">
        <v>789</v>
      </c>
      <c r="B791" s="4">
        <f t="shared" si="94"/>
        <v>615517846760</v>
      </c>
      <c r="C791" s="5">
        <f t="shared" si="95"/>
        <v>340525562</v>
      </c>
    </row>
    <row r="792" spans="1:3" ht="17.25" thickBot="1" x14ac:dyDescent="0.35">
      <c r="A792" s="26">
        <v>790</v>
      </c>
      <c r="B792" s="4">
        <f t="shared" si="94"/>
        <v>623791111400</v>
      </c>
      <c r="C792" s="5">
        <f t="shared" si="95"/>
        <v>344719866</v>
      </c>
    </row>
    <row r="793" spans="1:3" ht="17.25" thickBot="1" x14ac:dyDescent="0.35">
      <c r="A793" s="26">
        <v>791</v>
      </c>
      <c r="B793" s="4">
        <f t="shared" si="94"/>
        <v>632074861800</v>
      </c>
      <c r="C793" s="5">
        <f t="shared" si="95"/>
        <v>348914170</v>
      </c>
    </row>
    <row r="794" spans="1:3" ht="17.25" thickBot="1" x14ac:dyDescent="0.35">
      <c r="A794" s="26">
        <v>792</v>
      </c>
      <c r="B794" s="4">
        <f t="shared" si="94"/>
        <v>640369097960</v>
      </c>
      <c r="C794" s="5">
        <f t="shared" si="95"/>
        <v>353108474</v>
      </c>
    </row>
    <row r="795" spans="1:3" ht="17.25" thickBot="1" x14ac:dyDescent="0.35">
      <c r="A795" s="26">
        <v>793</v>
      </c>
      <c r="B795" s="4">
        <f t="shared" si="94"/>
        <v>648673819880</v>
      </c>
      <c r="C795" s="5">
        <f t="shared" si="95"/>
        <v>357302778</v>
      </c>
    </row>
    <row r="796" spans="1:3" ht="17.25" thickBot="1" x14ac:dyDescent="0.35">
      <c r="A796" s="26">
        <v>794</v>
      </c>
      <c r="B796" s="4">
        <f t="shared" si="94"/>
        <v>656989027560</v>
      </c>
      <c r="C796" s="5">
        <f t="shared" si="95"/>
        <v>361497082</v>
      </c>
    </row>
    <row r="797" spans="1:3" ht="17.25" thickBot="1" x14ac:dyDescent="0.35">
      <c r="A797" s="26">
        <v>795</v>
      </c>
      <c r="B797" s="4">
        <f t="shared" si="94"/>
        <v>665314721000</v>
      </c>
      <c r="C797" s="5">
        <f t="shared" si="95"/>
        <v>365691386</v>
      </c>
    </row>
    <row r="798" spans="1:3" ht="17.25" thickBot="1" x14ac:dyDescent="0.35">
      <c r="A798" s="26">
        <v>796</v>
      </c>
      <c r="B798" s="4">
        <f t="shared" si="94"/>
        <v>673650900200</v>
      </c>
      <c r="C798" s="5">
        <f t="shared" si="95"/>
        <v>369885690</v>
      </c>
    </row>
    <row r="799" spans="1:3" ht="17.25" thickBot="1" x14ac:dyDescent="0.35">
      <c r="A799" s="26">
        <v>797</v>
      </c>
      <c r="B799" s="4">
        <f t="shared" si="94"/>
        <v>681997565160</v>
      </c>
      <c r="C799" s="5">
        <f t="shared" si="95"/>
        <v>374079994</v>
      </c>
    </row>
    <row r="800" spans="1:3" ht="17.25" thickBot="1" x14ac:dyDescent="0.35">
      <c r="A800" s="26">
        <v>798</v>
      </c>
      <c r="B800" s="4">
        <f t="shared" si="94"/>
        <v>690354715880</v>
      </c>
      <c r="C800" s="5">
        <f t="shared" si="95"/>
        <v>378274298</v>
      </c>
    </row>
    <row r="801" spans="1:3" ht="17.25" thickBot="1" x14ac:dyDescent="0.35">
      <c r="A801" s="26">
        <v>799</v>
      </c>
      <c r="B801" s="4">
        <f t="shared" si="94"/>
        <v>698722352360</v>
      </c>
      <c r="C801" s="5">
        <f t="shared" si="95"/>
        <v>382468602</v>
      </c>
    </row>
    <row r="802" spans="1:3" ht="17.25" thickBot="1" x14ac:dyDescent="0.35">
      <c r="A802" s="26">
        <v>800</v>
      </c>
      <c r="B802" s="6">
        <f t="shared" si="94"/>
        <v>707100474600</v>
      </c>
      <c r="C802" s="5">
        <f t="shared" si="95"/>
        <v>386662906</v>
      </c>
    </row>
    <row r="803" spans="1:3" ht="17.25" thickBot="1" x14ac:dyDescent="0.35">
      <c r="A803" s="26">
        <v>801</v>
      </c>
      <c r="B803" s="6">
        <f t="shared" si="94"/>
        <v>724401978600</v>
      </c>
      <c r="C803" s="5">
        <f t="shared" si="95"/>
        <v>395313658</v>
      </c>
    </row>
    <row r="804" spans="1:3" ht="17.25" thickBot="1" x14ac:dyDescent="0.35">
      <c r="A804" s="26">
        <v>802</v>
      </c>
      <c r="B804" s="6">
        <f t="shared" si="94"/>
        <v>741725109480</v>
      </c>
      <c r="C804" s="5">
        <f t="shared" si="95"/>
        <v>403964410</v>
      </c>
    </row>
    <row r="805" spans="1:3" ht="17.25" thickBot="1" x14ac:dyDescent="0.35">
      <c r="A805" s="26">
        <v>803</v>
      </c>
      <c r="B805" s="6">
        <f t="shared" si="94"/>
        <v>759069867240</v>
      </c>
      <c r="C805" s="5">
        <f t="shared" si="95"/>
        <v>412615162</v>
      </c>
    </row>
    <row r="806" spans="1:3" ht="17.25" thickBot="1" x14ac:dyDescent="0.35">
      <c r="A806" s="26">
        <v>804</v>
      </c>
      <c r="B806" s="6">
        <f t="shared" si="94"/>
        <v>776436251880</v>
      </c>
      <c r="C806" s="5">
        <f t="shared" si="95"/>
        <v>421265914</v>
      </c>
    </row>
    <row r="807" spans="1:3" ht="17.25" thickBot="1" x14ac:dyDescent="0.35">
      <c r="A807" s="26">
        <v>805</v>
      </c>
      <c r="B807" s="6">
        <f t="shared" si="94"/>
        <v>793824263400</v>
      </c>
      <c r="C807" s="5">
        <f t="shared" si="95"/>
        <v>429916666</v>
      </c>
    </row>
    <row r="808" spans="1:3" ht="17.25" thickBot="1" x14ac:dyDescent="0.35">
      <c r="A808" s="26">
        <v>806</v>
      </c>
      <c r="B808" s="6">
        <f t="shared" si="94"/>
        <v>811233901800</v>
      </c>
      <c r="C808" s="5">
        <f t="shared" si="95"/>
        <v>438567418</v>
      </c>
    </row>
    <row r="809" spans="1:3" ht="17.25" thickBot="1" x14ac:dyDescent="0.35">
      <c r="A809" s="26">
        <v>807</v>
      </c>
      <c r="B809" s="6">
        <f t="shared" si="94"/>
        <v>828665167080</v>
      </c>
      <c r="C809" s="5">
        <f t="shared" si="95"/>
        <v>447218170</v>
      </c>
    </row>
    <row r="810" spans="1:3" ht="17.25" thickBot="1" x14ac:dyDescent="0.35">
      <c r="A810" s="26">
        <v>808</v>
      </c>
      <c r="B810" s="6">
        <f t="shared" si="94"/>
        <v>846118059240</v>
      </c>
      <c r="C810" s="5">
        <f t="shared" si="95"/>
        <v>455868922</v>
      </c>
    </row>
    <row r="811" spans="1:3" ht="17.25" thickBot="1" x14ac:dyDescent="0.35">
      <c r="A811" s="26">
        <v>809</v>
      </c>
      <c r="B811" s="6">
        <f t="shared" si="94"/>
        <v>863592578280</v>
      </c>
      <c r="C811" s="5">
        <f t="shared" si="95"/>
        <v>464519674</v>
      </c>
    </row>
    <row r="812" spans="1:3" ht="17.25" thickBot="1" x14ac:dyDescent="0.35">
      <c r="A812" s="26">
        <v>810</v>
      </c>
      <c r="B812" s="6">
        <f t="shared" si="94"/>
        <v>881088724200</v>
      </c>
      <c r="C812" s="5">
        <f t="shared" si="95"/>
        <v>473170426</v>
      </c>
    </row>
    <row r="813" spans="1:3" ht="17.25" thickBot="1" x14ac:dyDescent="0.35">
      <c r="A813" s="26">
        <v>811</v>
      </c>
      <c r="B813" s="6">
        <f t="shared" si="94"/>
        <v>898606497000</v>
      </c>
      <c r="C813" s="5">
        <f t="shared" si="95"/>
        <v>481821178</v>
      </c>
    </row>
    <row r="814" spans="1:3" ht="17.25" thickBot="1" x14ac:dyDescent="0.35">
      <c r="A814" s="26">
        <v>812</v>
      </c>
      <c r="B814" s="6">
        <f t="shared" si="94"/>
        <v>916145896680</v>
      </c>
      <c r="C814" s="5">
        <f t="shared" si="95"/>
        <v>490471930</v>
      </c>
    </row>
    <row r="815" spans="1:3" ht="17.25" thickBot="1" x14ac:dyDescent="0.35">
      <c r="A815" s="26">
        <v>813</v>
      </c>
      <c r="B815" s="6">
        <f t="shared" si="94"/>
        <v>933706923240</v>
      </c>
      <c r="C815" s="5">
        <f t="shared" si="95"/>
        <v>499122682</v>
      </c>
    </row>
    <row r="816" spans="1:3" ht="17.25" thickBot="1" x14ac:dyDescent="0.35">
      <c r="A816" s="26">
        <v>814</v>
      </c>
      <c r="B816" s="6">
        <f t="shared" si="94"/>
        <v>951289576680</v>
      </c>
      <c r="C816" s="5">
        <f t="shared" si="95"/>
        <v>507773434</v>
      </c>
    </row>
    <row r="817" spans="1:3" ht="17.25" thickBot="1" x14ac:dyDescent="0.35">
      <c r="A817" s="26">
        <v>815</v>
      </c>
      <c r="B817" s="6">
        <f t="shared" si="94"/>
        <v>968893857000</v>
      </c>
      <c r="C817" s="5">
        <f t="shared" si="95"/>
        <v>516424186</v>
      </c>
    </row>
    <row r="818" spans="1:3" ht="17.25" thickBot="1" x14ac:dyDescent="0.35">
      <c r="A818" s="26">
        <v>816</v>
      </c>
      <c r="B818" s="6">
        <f t="shared" si="94"/>
        <v>986519764200</v>
      </c>
      <c r="C818" s="5">
        <f t="shared" si="95"/>
        <v>525074938</v>
      </c>
    </row>
    <row r="819" spans="1:3" ht="17.25" thickBot="1" x14ac:dyDescent="0.35">
      <c r="A819" s="26">
        <v>817</v>
      </c>
      <c r="B819" s="6">
        <f t="shared" si="94"/>
        <v>1004167298280</v>
      </c>
      <c r="C819" s="5">
        <f t="shared" si="95"/>
        <v>533725690</v>
      </c>
    </row>
    <row r="820" spans="1:3" ht="17.25" thickBot="1" x14ac:dyDescent="0.35">
      <c r="A820" s="26">
        <v>818</v>
      </c>
      <c r="B820" s="6">
        <f t="shared" si="94"/>
        <v>1021836459240</v>
      </c>
      <c r="C820" s="5">
        <f t="shared" si="95"/>
        <v>542376442</v>
      </c>
    </row>
    <row r="821" spans="1:3" ht="17.25" thickBot="1" x14ac:dyDescent="0.35">
      <c r="A821" s="26">
        <v>819</v>
      </c>
      <c r="B821" s="6">
        <f t="shared" si="94"/>
        <v>1039527247080</v>
      </c>
      <c r="C821" s="5">
        <f t="shared" si="95"/>
        <v>551027194</v>
      </c>
    </row>
    <row r="822" spans="1:3" ht="17.25" thickBot="1" x14ac:dyDescent="0.35">
      <c r="A822" s="26">
        <v>820</v>
      </c>
      <c r="B822" s="6">
        <f t="shared" si="94"/>
        <v>1057239661800</v>
      </c>
      <c r="C822" s="5">
        <f t="shared" si="95"/>
        <v>559677946</v>
      </c>
    </row>
    <row r="823" spans="1:3" ht="17.25" thickBot="1" x14ac:dyDescent="0.35">
      <c r="A823" s="26">
        <v>821</v>
      </c>
      <c r="B823" s="6">
        <f t="shared" si="94"/>
        <v>1074973703400</v>
      </c>
      <c r="C823" s="5">
        <f t="shared" si="95"/>
        <v>568328698</v>
      </c>
    </row>
    <row r="824" spans="1:3" ht="17.25" thickBot="1" x14ac:dyDescent="0.35">
      <c r="A824" s="26">
        <v>822</v>
      </c>
      <c r="B824" s="6">
        <f t="shared" si="94"/>
        <v>1092729371880</v>
      </c>
      <c r="C824" s="5">
        <f t="shared" si="95"/>
        <v>576979450</v>
      </c>
    </row>
    <row r="825" spans="1:3" ht="17.25" thickBot="1" x14ac:dyDescent="0.35">
      <c r="A825" s="26">
        <v>823</v>
      </c>
      <c r="B825" s="6">
        <f t="shared" si="94"/>
        <v>1110506667240</v>
      </c>
      <c r="C825" s="5">
        <f t="shared" si="95"/>
        <v>585630202</v>
      </c>
    </row>
    <row r="826" spans="1:3" ht="17.25" thickBot="1" x14ac:dyDescent="0.35">
      <c r="A826" s="26">
        <v>824</v>
      </c>
      <c r="B826" s="6">
        <f t="shared" si="94"/>
        <v>1128305589480</v>
      </c>
      <c r="C826" s="5">
        <f t="shared" si="95"/>
        <v>594280954</v>
      </c>
    </row>
    <row r="827" spans="1:3" ht="17.25" thickBot="1" x14ac:dyDescent="0.35">
      <c r="A827" s="26">
        <v>825</v>
      </c>
      <c r="B827" s="6">
        <f t="shared" si="94"/>
        <v>1146126138600</v>
      </c>
      <c r="C827" s="5">
        <f t="shared" si="95"/>
        <v>602931706</v>
      </c>
    </row>
    <row r="828" spans="1:3" ht="17.25" thickBot="1" x14ac:dyDescent="0.35">
      <c r="A828" s="26">
        <v>826</v>
      </c>
      <c r="B828" s="6">
        <f t="shared" si="94"/>
        <v>1164508986600</v>
      </c>
      <c r="C828" s="5">
        <f t="shared" si="95"/>
        <v>611844602</v>
      </c>
    </row>
    <row r="829" spans="1:3" ht="17.25" thickBot="1" x14ac:dyDescent="0.35">
      <c r="A829" s="26">
        <v>827</v>
      </c>
      <c r="B829" s="6">
        <f t="shared" si="94"/>
        <v>1182914116840</v>
      </c>
      <c r="C829" s="5">
        <f t="shared" si="95"/>
        <v>620757498</v>
      </c>
    </row>
    <row r="830" spans="1:3" ht="17.25" thickBot="1" x14ac:dyDescent="0.35">
      <c r="A830" s="26">
        <v>828</v>
      </c>
      <c r="B830" s="6">
        <f t="shared" si="94"/>
        <v>1201341529320</v>
      </c>
      <c r="C830" s="5">
        <f t="shared" si="95"/>
        <v>629670394</v>
      </c>
    </row>
    <row r="831" spans="1:3" ht="17.25" thickBot="1" x14ac:dyDescent="0.35">
      <c r="A831" s="26">
        <v>829</v>
      </c>
      <c r="B831" s="6">
        <f t="shared" si="94"/>
        <v>1219791224040</v>
      </c>
      <c r="C831" s="5">
        <f t="shared" si="95"/>
        <v>638583290</v>
      </c>
    </row>
    <row r="832" spans="1:3" ht="17.25" thickBot="1" x14ac:dyDescent="0.35">
      <c r="A832" s="26">
        <v>830</v>
      </c>
      <c r="B832" s="6">
        <f t="shared" si="94"/>
        <v>1238263201000</v>
      </c>
      <c r="C832" s="5">
        <f t="shared" si="95"/>
        <v>647496186</v>
      </c>
    </row>
    <row r="833" spans="1:3" ht="17.25" thickBot="1" x14ac:dyDescent="0.35">
      <c r="A833" s="26">
        <v>831</v>
      </c>
      <c r="B833" s="6">
        <f t="shared" si="94"/>
        <v>1256757460200</v>
      </c>
      <c r="C833" s="5">
        <f t="shared" si="95"/>
        <v>656409082</v>
      </c>
    </row>
    <row r="834" spans="1:3" ht="17.25" thickBot="1" x14ac:dyDescent="0.35">
      <c r="A834" s="26">
        <v>832</v>
      </c>
      <c r="B834" s="6">
        <f t="shared" si="94"/>
        <v>1275274001640</v>
      </c>
      <c r="C834" s="5">
        <f t="shared" si="95"/>
        <v>665321978</v>
      </c>
    </row>
    <row r="835" spans="1:3" ht="17.25" thickBot="1" x14ac:dyDescent="0.35">
      <c r="A835" s="26">
        <v>833</v>
      </c>
      <c r="B835" s="6">
        <f t="shared" si="94"/>
        <v>1293812825320</v>
      </c>
      <c r="C835" s="5">
        <f t="shared" si="95"/>
        <v>674234874</v>
      </c>
    </row>
    <row r="836" spans="1:3" ht="17.25" thickBot="1" x14ac:dyDescent="0.35">
      <c r="A836" s="26">
        <v>834</v>
      </c>
      <c r="B836" s="6">
        <f t="shared" ref="B836:B899" si="96">$B835+POWER(2,ROUNDUP(A836/50,0))*ROUNDUP(A836/25,0)*5*A835</f>
        <v>1312373931240</v>
      </c>
      <c r="C836" s="5">
        <f t="shared" ref="C836:C899" si="97">C835+POWER(2,ROUNDUP(A836/50,0))*ROUNDUP(A836/25,0)*2</f>
        <v>683147770</v>
      </c>
    </row>
    <row r="837" spans="1:3" ht="17.25" thickBot="1" x14ac:dyDescent="0.35">
      <c r="A837" s="26">
        <v>835</v>
      </c>
      <c r="B837" s="6">
        <f t="shared" si="96"/>
        <v>1330957319400</v>
      </c>
      <c r="C837" s="5">
        <f t="shared" si="97"/>
        <v>692060666</v>
      </c>
    </row>
    <row r="838" spans="1:3" ht="17.25" thickBot="1" x14ac:dyDescent="0.35">
      <c r="A838" s="26">
        <v>836</v>
      </c>
      <c r="B838" s="6">
        <f t="shared" si="96"/>
        <v>1349562989800</v>
      </c>
      <c r="C838" s="5">
        <f t="shared" si="97"/>
        <v>700973562</v>
      </c>
    </row>
    <row r="839" spans="1:3" ht="17.25" thickBot="1" x14ac:dyDescent="0.35">
      <c r="A839" s="26">
        <v>837</v>
      </c>
      <c r="B839" s="6">
        <f t="shared" si="96"/>
        <v>1368190942440</v>
      </c>
      <c r="C839" s="5">
        <f t="shared" si="97"/>
        <v>709886458</v>
      </c>
    </row>
    <row r="840" spans="1:3" ht="17.25" thickBot="1" x14ac:dyDescent="0.35">
      <c r="A840" s="26">
        <v>838</v>
      </c>
      <c r="B840" s="6">
        <f t="shared" si="96"/>
        <v>1386841177320</v>
      </c>
      <c r="C840" s="5">
        <f t="shared" si="97"/>
        <v>718799354</v>
      </c>
    </row>
    <row r="841" spans="1:3" ht="17.25" thickBot="1" x14ac:dyDescent="0.35">
      <c r="A841" s="26">
        <v>839</v>
      </c>
      <c r="B841" s="6">
        <f t="shared" si="96"/>
        <v>1405513694440</v>
      </c>
      <c r="C841" s="5">
        <f t="shared" si="97"/>
        <v>727712250</v>
      </c>
    </row>
    <row r="842" spans="1:3" ht="17.25" thickBot="1" x14ac:dyDescent="0.35">
      <c r="A842" s="26">
        <v>840</v>
      </c>
      <c r="B842" s="6">
        <f t="shared" si="96"/>
        <v>1424208493800</v>
      </c>
      <c r="C842" s="5">
        <f t="shared" si="97"/>
        <v>736625146</v>
      </c>
    </row>
    <row r="843" spans="1:3" ht="17.25" thickBot="1" x14ac:dyDescent="0.35">
      <c r="A843" s="26">
        <v>841</v>
      </c>
      <c r="B843" s="6">
        <f t="shared" si="96"/>
        <v>1442925575400</v>
      </c>
      <c r="C843" s="5">
        <f t="shared" si="97"/>
        <v>745538042</v>
      </c>
    </row>
    <row r="844" spans="1:3" ht="17.25" thickBot="1" x14ac:dyDescent="0.35">
      <c r="A844" s="26">
        <v>842</v>
      </c>
      <c r="B844" s="6">
        <f t="shared" si="96"/>
        <v>1461664939240</v>
      </c>
      <c r="C844" s="5">
        <f t="shared" si="97"/>
        <v>754450938</v>
      </c>
    </row>
    <row r="845" spans="1:3" ht="17.25" thickBot="1" x14ac:dyDescent="0.35">
      <c r="A845" s="26">
        <v>843</v>
      </c>
      <c r="B845" s="6">
        <f t="shared" si="96"/>
        <v>1480426585320</v>
      </c>
      <c r="C845" s="5">
        <f t="shared" si="97"/>
        <v>763363834</v>
      </c>
    </row>
    <row r="846" spans="1:3" ht="17.25" thickBot="1" x14ac:dyDescent="0.35">
      <c r="A846" s="26">
        <v>844</v>
      </c>
      <c r="B846" s="6">
        <f t="shared" si="96"/>
        <v>1499210513640</v>
      </c>
      <c r="C846" s="5">
        <f t="shared" si="97"/>
        <v>772276730</v>
      </c>
    </row>
    <row r="847" spans="1:3" ht="17.25" thickBot="1" x14ac:dyDescent="0.35">
      <c r="A847" s="26">
        <v>845</v>
      </c>
      <c r="B847" s="6">
        <f t="shared" si="96"/>
        <v>1518016724200</v>
      </c>
      <c r="C847" s="5">
        <f t="shared" si="97"/>
        <v>781189626</v>
      </c>
    </row>
    <row r="848" spans="1:3" ht="17.25" thickBot="1" x14ac:dyDescent="0.35">
      <c r="A848" s="26">
        <v>846</v>
      </c>
      <c r="B848" s="6">
        <f t="shared" si="96"/>
        <v>1536845217000</v>
      </c>
      <c r="C848" s="5">
        <f t="shared" si="97"/>
        <v>790102522</v>
      </c>
    </row>
    <row r="849" spans="1:3" ht="17.25" thickBot="1" x14ac:dyDescent="0.35">
      <c r="A849" s="26">
        <v>847</v>
      </c>
      <c r="B849" s="6">
        <f t="shared" si="96"/>
        <v>1555695992040</v>
      </c>
      <c r="C849" s="5">
        <f t="shared" si="97"/>
        <v>799015418</v>
      </c>
    </row>
    <row r="850" spans="1:3" ht="17.25" thickBot="1" x14ac:dyDescent="0.35">
      <c r="A850" s="26">
        <v>848</v>
      </c>
      <c r="B850" s="6">
        <f t="shared" si="96"/>
        <v>1574569049320</v>
      </c>
      <c r="C850" s="5">
        <f t="shared" si="97"/>
        <v>807928314</v>
      </c>
    </row>
    <row r="851" spans="1:3" ht="17.25" thickBot="1" x14ac:dyDescent="0.35">
      <c r="A851" s="26">
        <v>849</v>
      </c>
      <c r="B851" s="6">
        <f t="shared" si="96"/>
        <v>1593464388840</v>
      </c>
      <c r="C851" s="5">
        <f t="shared" si="97"/>
        <v>816841210</v>
      </c>
    </row>
    <row r="852" spans="1:3" ht="17.25" thickBot="1" x14ac:dyDescent="0.35">
      <c r="A852" s="26">
        <v>850</v>
      </c>
      <c r="B852" s="6">
        <f t="shared" si="96"/>
        <v>1612382010600</v>
      </c>
      <c r="C852" s="5">
        <f t="shared" si="97"/>
        <v>825754106</v>
      </c>
    </row>
    <row r="853" spans="1:3" ht="17.25" thickBot="1" x14ac:dyDescent="0.35">
      <c r="A853" s="26">
        <v>851</v>
      </c>
      <c r="B853" s="6">
        <f t="shared" si="96"/>
        <v>1651375930600</v>
      </c>
      <c r="C853" s="5">
        <f t="shared" si="97"/>
        <v>844104186</v>
      </c>
    </row>
    <row r="854" spans="1:3" ht="17.25" thickBot="1" x14ac:dyDescent="0.35">
      <c r="A854" s="26">
        <v>852</v>
      </c>
      <c r="B854" s="6">
        <f t="shared" si="96"/>
        <v>1690415725800</v>
      </c>
      <c r="C854" s="5">
        <f t="shared" si="97"/>
        <v>862454266</v>
      </c>
    </row>
    <row r="855" spans="1:3" ht="17.25" thickBot="1" x14ac:dyDescent="0.35">
      <c r="A855" s="26">
        <v>853</v>
      </c>
      <c r="B855" s="6">
        <f t="shared" si="96"/>
        <v>1729501396200</v>
      </c>
      <c r="C855" s="5">
        <f t="shared" si="97"/>
        <v>880804346</v>
      </c>
    </row>
    <row r="856" spans="1:3" ht="17.25" thickBot="1" x14ac:dyDescent="0.35">
      <c r="A856" s="26">
        <v>854</v>
      </c>
      <c r="B856" s="6">
        <f t="shared" si="96"/>
        <v>1768632941800</v>
      </c>
      <c r="C856" s="5">
        <f t="shared" si="97"/>
        <v>899154426</v>
      </c>
    </row>
    <row r="857" spans="1:3" ht="17.25" thickBot="1" x14ac:dyDescent="0.35">
      <c r="A857" s="26">
        <v>855</v>
      </c>
      <c r="B857" s="6">
        <f t="shared" si="96"/>
        <v>1807810362600</v>
      </c>
      <c r="C857" s="5">
        <f t="shared" si="97"/>
        <v>917504506</v>
      </c>
    </row>
    <row r="858" spans="1:3" ht="17.25" thickBot="1" x14ac:dyDescent="0.35">
      <c r="A858" s="26">
        <v>856</v>
      </c>
      <c r="B858" s="6">
        <f t="shared" si="96"/>
        <v>1847033658600</v>
      </c>
      <c r="C858" s="5">
        <f t="shared" si="97"/>
        <v>935854586</v>
      </c>
    </row>
    <row r="859" spans="1:3" ht="17.25" thickBot="1" x14ac:dyDescent="0.35">
      <c r="A859" s="26">
        <v>857</v>
      </c>
      <c r="B859" s="6">
        <f t="shared" si="96"/>
        <v>1886302829800</v>
      </c>
      <c r="C859" s="5">
        <f t="shared" si="97"/>
        <v>954204666</v>
      </c>
    </row>
    <row r="860" spans="1:3" ht="17.25" thickBot="1" x14ac:dyDescent="0.35">
      <c r="A860" s="26">
        <v>858</v>
      </c>
      <c r="B860" s="6">
        <f t="shared" si="96"/>
        <v>1925617876200</v>
      </c>
      <c r="C860" s="5">
        <f t="shared" si="97"/>
        <v>972554746</v>
      </c>
    </row>
    <row r="861" spans="1:3" ht="17.25" thickBot="1" x14ac:dyDescent="0.35">
      <c r="A861" s="26">
        <v>859</v>
      </c>
      <c r="B861" s="6">
        <f t="shared" si="96"/>
        <v>1964978797800</v>
      </c>
      <c r="C861" s="5">
        <f t="shared" si="97"/>
        <v>990904826</v>
      </c>
    </row>
    <row r="862" spans="1:3" ht="17.25" thickBot="1" x14ac:dyDescent="0.35">
      <c r="A862" s="26">
        <v>860</v>
      </c>
      <c r="B862" s="6">
        <f t="shared" si="96"/>
        <v>2004385594600</v>
      </c>
      <c r="C862" s="5">
        <f t="shared" si="97"/>
        <v>1009254906</v>
      </c>
    </row>
    <row r="863" spans="1:3" ht="17.25" thickBot="1" x14ac:dyDescent="0.35">
      <c r="A863" s="26">
        <v>861</v>
      </c>
      <c r="B863" s="6">
        <f t="shared" si="96"/>
        <v>2043838266600</v>
      </c>
      <c r="C863" s="5">
        <f t="shared" si="97"/>
        <v>1027604986</v>
      </c>
    </row>
    <row r="864" spans="1:3" ht="17.25" thickBot="1" x14ac:dyDescent="0.35">
      <c r="A864" s="26">
        <v>862</v>
      </c>
      <c r="B864" s="6">
        <f t="shared" si="96"/>
        <v>2083336813800</v>
      </c>
      <c r="C864" s="5">
        <f t="shared" si="97"/>
        <v>1045955066</v>
      </c>
    </row>
    <row r="865" spans="1:3" ht="17.25" thickBot="1" x14ac:dyDescent="0.35">
      <c r="A865" s="26">
        <v>863</v>
      </c>
      <c r="B865" s="6">
        <f t="shared" si="96"/>
        <v>2122881236200</v>
      </c>
      <c r="C865" s="5">
        <f t="shared" si="97"/>
        <v>1064305146</v>
      </c>
    </row>
    <row r="866" spans="1:3" ht="17.25" thickBot="1" x14ac:dyDescent="0.35">
      <c r="A866" s="26">
        <v>864</v>
      </c>
      <c r="B866" s="6">
        <f t="shared" si="96"/>
        <v>2162471533800</v>
      </c>
      <c r="C866" s="5">
        <f t="shared" si="97"/>
        <v>1082655226</v>
      </c>
    </row>
    <row r="867" spans="1:3" ht="17.25" thickBot="1" x14ac:dyDescent="0.35">
      <c r="A867" s="26">
        <v>865</v>
      </c>
      <c r="B867" s="6">
        <f t="shared" si="96"/>
        <v>2202107706600</v>
      </c>
      <c r="C867" s="5">
        <f t="shared" si="97"/>
        <v>1101005306</v>
      </c>
    </row>
    <row r="868" spans="1:3" ht="17.25" thickBot="1" x14ac:dyDescent="0.35">
      <c r="A868" s="26">
        <v>866</v>
      </c>
      <c r="B868" s="6">
        <f t="shared" si="96"/>
        <v>2241789754600</v>
      </c>
      <c r="C868" s="5">
        <f t="shared" si="97"/>
        <v>1119355386</v>
      </c>
    </row>
    <row r="869" spans="1:3" ht="17.25" thickBot="1" x14ac:dyDescent="0.35">
      <c r="A869" s="26">
        <v>867</v>
      </c>
      <c r="B869" s="6">
        <f t="shared" si="96"/>
        <v>2281517677800</v>
      </c>
      <c r="C869" s="5">
        <f t="shared" si="97"/>
        <v>1137705466</v>
      </c>
    </row>
    <row r="870" spans="1:3" ht="17.25" thickBot="1" x14ac:dyDescent="0.35">
      <c r="A870" s="26">
        <v>868</v>
      </c>
      <c r="B870" s="6">
        <f t="shared" si="96"/>
        <v>2321291476200</v>
      </c>
      <c r="C870" s="5">
        <f t="shared" si="97"/>
        <v>1156055546</v>
      </c>
    </row>
    <row r="871" spans="1:3" ht="17.25" thickBot="1" x14ac:dyDescent="0.35">
      <c r="A871" s="26">
        <v>869</v>
      </c>
      <c r="B871" s="6">
        <f t="shared" si="96"/>
        <v>2361111149800</v>
      </c>
      <c r="C871" s="5">
        <f t="shared" si="97"/>
        <v>1174405626</v>
      </c>
    </row>
    <row r="872" spans="1:3" ht="17.25" thickBot="1" x14ac:dyDescent="0.35">
      <c r="A872" s="26">
        <v>870</v>
      </c>
      <c r="B872" s="6">
        <f t="shared" si="96"/>
        <v>2400976698600</v>
      </c>
      <c r="C872" s="5">
        <f t="shared" si="97"/>
        <v>1192755706</v>
      </c>
    </row>
    <row r="873" spans="1:3" ht="17.25" thickBot="1" x14ac:dyDescent="0.35">
      <c r="A873" s="26">
        <v>871</v>
      </c>
      <c r="B873" s="6">
        <f t="shared" si="96"/>
        <v>2440888122600</v>
      </c>
      <c r="C873" s="5">
        <f t="shared" si="97"/>
        <v>1211105786</v>
      </c>
    </row>
    <row r="874" spans="1:3" ht="17.25" thickBot="1" x14ac:dyDescent="0.35">
      <c r="A874" s="26">
        <v>872</v>
      </c>
      <c r="B874" s="6">
        <f t="shared" si="96"/>
        <v>2480845421800</v>
      </c>
      <c r="C874" s="5">
        <f t="shared" si="97"/>
        <v>1229455866</v>
      </c>
    </row>
    <row r="875" spans="1:3" ht="17.25" thickBot="1" x14ac:dyDescent="0.35">
      <c r="A875" s="26">
        <v>873</v>
      </c>
      <c r="B875" s="6">
        <f t="shared" si="96"/>
        <v>2520848596200</v>
      </c>
      <c r="C875" s="5">
        <f t="shared" si="97"/>
        <v>1247805946</v>
      </c>
    </row>
    <row r="876" spans="1:3" ht="17.25" thickBot="1" x14ac:dyDescent="0.35">
      <c r="A876" s="26">
        <v>874</v>
      </c>
      <c r="B876" s="6">
        <f t="shared" si="96"/>
        <v>2560897645800</v>
      </c>
      <c r="C876" s="5">
        <f t="shared" si="97"/>
        <v>1266156026</v>
      </c>
    </row>
    <row r="877" spans="1:3" ht="17.25" thickBot="1" x14ac:dyDescent="0.35">
      <c r="A877" s="26">
        <v>875</v>
      </c>
      <c r="B877" s="6">
        <f t="shared" si="96"/>
        <v>2600992570600</v>
      </c>
      <c r="C877" s="5">
        <f t="shared" si="97"/>
        <v>1284506106</v>
      </c>
    </row>
    <row r="878" spans="1:3" ht="17.25" thickBot="1" x14ac:dyDescent="0.35">
      <c r="A878" s="26">
        <v>876</v>
      </c>
      <c r="B878" s="6">
        <f t="shared" si="96"/>
        <v>2642280250600</v>
      </c>
      <c r="C878" s="5">
        <f t="shared" si="97"/>
        <v>1303380474</v>
      </c>
    </row>
    <row r="879" spans="1:3" ht="17.25" thickBot="1" x14ac:dyDescent="0.35">
      <c r="A879" s="26">
        <v>877</v>
      </c>
      <c r="B879" s="6">
        <f t="shared" si="96"/>
        <v>2683615116520</v>
      </c>
      <c r="C879" s="5">
        <f t="shared" si="97"/>
        <v>1322254842</v>
      </c>
    </row>
    <row r="880" spans="1:3" ht="17.25" thickBot="1" x14ac:dyDescent="0.35">
      <c r="A880" s="26">
        <v>878</v>
      </c>
      <c r="B880" s="6">
        <f t="shared" si="96"/>
        <v>2724997168360</v>
      </c>
      <c r="C880" s="5">
        <f t="shared" si="97"/>
        <v>1341129210</v>
      </c>
    </row>
    <row r="881" spans="1:3" ht="17.25" thickBot="1" x14ac:dyDescent="0.35">
      <c r="A881" s="26">
        <v>879</v>
      </c>
      <c r="B881" s="6">
        <f t="shared" si="96"/>
        <v>2766426406120</v>
      </c>
      <c r="C881" s="5">
        <f t="shared" si="97"/>
        <v>1360003578</v>
      </c>
    </row>
    <row r="882" spans="1:3" ht="17.25" thickBot="1" x14ac:dyDescent="0.35">
      <c r="A882" s="26">
        <v>880</v>
      </c>
      <c r="B882" s="6">
        <f t="shared" si="96"/>
        <v>2807902829800</v>
      </c>
      <c r="C882" s="5">
        <f t="shared" si="97"/>
        <v>1378877946</v>
      </c>
    </row>
    <row r="883" spans="1:3" ht="17.25" thickBot="1" x14ac:dyDescent="0.35">
      <c r="A883" s="26">
        <v>881</v>
      </c>
      <c r="B883" s="6">
        <f t="shared" si="96"/>
        <v>2849426439400</v>
      </c>
      <c r="C883" s="5">
        <f t="shared" si="97"/>
        <v>1397752314</v>
      </c>
    </row>
    <row r="884" spans="1:3" ht="17.25" thickBot="1" x14ac:dyDescent="0.35">
      <c r="A884" s="26">
        <v>882</v>
      </c>
      <c r="B884" s="6">
        <f t="shared" si="96"/>
        <v>2890997234920</v>
      </c>
      <c r="C884" s="5">
        <f t="shared" si="97"/>
        <v>1416626682</v>
      </c>
    </row>
    <row r="885" spans="1:3" ht="17.25" thickBot="1" x14ac:dyDescent="0.35">
      <c r="A885" s="26">
        <v>883</v>
      </c>
      <c r="B885" s="6">
        <f t="shared" si="96"/>
        <v>2932615216360</v>
      </c>
      <c r="C885" s="5">
        <f t="shared" si="97"/>
        <v>1435501050</v>
      </c>
    </row>
    <row r="886" spans="1:3" ht="17.25" thickBot="1" x14ac:dyDescent="0.35">
      <c r="A886" s="26">
        <v>884</v>
      </c>
      <c r="B886" s="6">
        <f t="shared" si="96"/>
        <v>2974280383720</v>
      </c>
      <c r="C886" s="5">
        <f t="shared" si="97"/>
        <v>1454375418</v>
      </c>
    </row>
    <row r="887" spans="1:3" ht="17.25" thickBot="1" x14ac:dyDescent="0.35">
      <c r="A887" s="26">
        <v>885</v>
      </c>
      <c r="B887" s="6">
        <f t="shared" si="96"/>
        <v>3015992737000</v>
      </c>
      <c r="C887" s="5">
        <f t="shared" si="97"/>
        <v>1473249786</v>
      </c>
    </row>
    <row r="888" spans="1:3" ht="17.25" thickBot="1" x14ac:dyDescent="0.35">
      <c r="A888" s="26">
        <v>886</v>
      </c>
      <c r="B888" s="6">
        <f t="shared" si="96"/>
        <v>3057752276200</v>
      </c>
      <c r="C888" s="5">
        <f t="shared" si="97"/>
        <v>1492124154</v>
      </c>
    </row>
    <row r="889" spans="1:3" ht="17.25" thickBot="1" x14ac:dyDescent="0.35">
      <c r="A889" s="26">
        <v>887</v>
      </c>
      <c r="B889" s="6">
        <f t="shared" si="96"/>
        <v>3099559001320</v>
      </c>
      <c r="C889" s="5">
        <f t="shared" si="97"/>
        <v>1510998522</v>
      </c>
    </row>
    <row r="890" spans="1:3" ht="17.25" thickBot="1" x14ac:dyDescent="0.35">
      <c r="A890" s="26">
        <v>888</v>
      </c>
      <c r="B890" s="6">
        <f t="shared" si="96"/>
        <v>3141412912360</v>
      </c>
      <c r="C890" s="5">
        <f t="shared" si="97"/>
        <v>1529872890</v>
      </c>
    </row>
    <row r="891" spans="1:3" ht="17.25" thickBot="1" x14ac:dyDescent="0.35">
      <c r="A891" s="26">
        <v>889</v>
      </c>
      <c r="B891" s="6">
        <f t="shared" si="96"/>
        <v>3183314009320</v>
      </c>
      <c r="C891" s="5">
        <f t="shared" si="97"/>
        <v>1548747258</v>
      </c>
    </row>
    <row r="892" spans="1:3" ht="17.25" thickBot="1" x14ac:dyDescent="0.35">
      <c r="A892" s="26">
        <v>890</v>
      </c>
      <c r="B892" s="6">
        <f t="shared" si="96"/>
        <v>3225262292200</v>
      </c>
      <c r="C892" s="5">
        <f t="shared" si="97"/>
        <v>1567621626</v>
      </c>
    </row>
    <row r="893" spans="1:3" ht="17.25" thickBot="1" x14ac:dyDescent="0.35">
      <c r="A893" s="26">
        <v>891</v>
      </c>
      <c r="B893" s="6">
        <f t="shared" si="96"/>
        <v>3267257761000</v>
      </c>
      <c r="C893" s="5">
        <f t="shared" si="97"/>
        <v>1586495994</v>
      </c>
    </row>
    <row r="894" spans="1:3" ht="17.25" thickBot="1" x14ac:dyDescent="0.35">
      <c r="A894" s="26">
        <v>892</v>
      </c>
      <c r="B894" s="6">
        <f t="shared" si="96"/>
        <v>3309300415720</v>
      </c>
      <c r="C894" s="5">
        <f t="shared" si="97"/>
        <v>1605370362</v>
      </c>
    </row>
    <row r="895" spans="1:3" ht="17.25" thickBot="1" x14ac:dyDescent="0.35">
      <c r="A895" s="26">
        <v>893</v>
      </c>
      <c r="B895" s="6">
        <f t="shared" si="96"/>
        <v>3351390256360</v>
      </c>
      <c r="C895" s="5">
        <f t="shared" si="97"/>
        <v>1624244730</v>
      </c>
    </row>
    <row r="896" spans="1:3" ht="17.25" thickBot="1" x14ac:dyDescent="0.35">
      <c r="A896" s="26">
        <v>894</v>
      </c>
      <c r="B896" s="6">
        <f t="shared" si="96"/>
        <v>3393527282920</v>
      </c>
      <c r="C896" s="5">
        <f t="shared" si="97"/>
        <v>1643119098</v>
      </c>
    </row>
    <row r="897" spans="1:3" ht="17.25" thickBot="1" x14ac:dyDescent="0.35">
      <c r="A897" s="26">
        <v>895</v>
      </c>
      <c r="B897" s="6">
        <f t="shared" si="96"/>
        <v>3435711495400</v>
      </c>
      <c r="C897" s="5">
        <f t="shared" si="97"/>
        <v>1661993466</v>
      </c>
    </row>
    <row r="898" spans="1:3" ht="17.25" thickBot="1" x14ac:dyDescent="0.35">
      <c r="A898" s="26">
        <v>896</v>
      </c>
      <c r="B898" s="6">
        <f t="shared" si="96"/>
        <v>3477942893800</v>
      </c>
      <c r="C898" s="5">
        <f t="shared" si="97"/>
        <v>1680867834</v>
      </c>
    </row>
    <row r="899" spans="1:3" ht="17.25" thickBot="1" x14ac:dyDescent="0.35">
      <c r="A899" s="26">
        <v>897</v>
      </c>
      <c r="B899" s="6">
        <f t="shared" si="96"/>
        <v>3520221478120</v>
      </c>
      <c r="C899" s="5">
        <f t="shared" si="97"/>
        <v>1699742202</v>
      </c>
    </row>
    <row r="900" spans="1:3" ht="17.25" thickBot="1" x14ac:dyDescent="0.35">
      <c r="A900" s="26">
        <v>898</v>
      </c>
      <c r="B900" s="6">
        <f t="shared" ref="B900:B963" si="98">$B899+POWER(2,ROUNDUP(A900/50,0))*ROUNDUP(A900/25,0)*5*A899</f>
        <v>3562547248360</v>
      </c>
      <c r="C900" s="5">
        <f t="shared" ref="C900:C963" si="99">C899+POWER(2,ROUNDUP(A900/50,0))*ROUNDUP(A900/25,0)*2</f>
        <v>1718616570</v>
      </c>
    </row>
    <row r="901" spans="1:3" ht="17.25" thickBot="1" x14ac:dyDescent="0.35">
      <c r="A901" s="26">
        <v>899</v>
      </c>
      <c r="B901" s="6">
        <f t="shared" si="98"/>
        <v>3604920204520</v>
      </c>
      <c r="C901" s="5">
        <f t="shared" si="99"/>
        <v>1737490938</v>
      </c>
    </row>
    <row r="902" spans="1:3" ht="17.25" thickBot="1" x14ac:dyDescent="0.35">
      <c r="A902" s="26">
        <v>900</v>
      </c>
      <c r="B902" s="6">
        <f t="shared" si="98"/>
        <v>3647340346600</v>
      </c>
      <c r="C902" s="5">
        <f t="shared" si="99"/>
        <v>1756365306</v>
      </c>
    </row>
    <row r="903" spans="1:3" ht="17.25" thickBot="1" x14ac:dyDescent="0.35">
      <c r="A903" s="26">
        <v>901</v>
      </c>
      <c r="B903" s="6">
        <f t="shared" si="98"/>
        <v>3734634298600</v>
      </c>
      <c r="C903" s="5">
        <f t="shared" si="99"/>
        <v>1795162618</v>
      </c>
    </row>
    <row r="904" spans="1:3" ht="17.25" thickBot="1" x14ac:dyDescent="0.35">
      <c r="A904" s="26">
        <v>902</v>
      </c>
      <c r="B904" s="6">
        <f t="shared" si="98"/>
        <v>3822025243880</v>
      </c>
      <c r="C904" s="5">
        <f t="shared" si="99"/>
        <v>1833959930</v>
      </c>
    </row>
    <row r="905" spans="1:3" ht="17.25" thickBot="1" x14ac:dyDescent="0.35">
      <c r="A905" s="26">
        <v>903</v>
      </c>
      <c r="B905" s="6">
        <f t="shared" si="98"/>
        <v>3909513182440</v>
      </c>
      <c r="C905" s="5">
        <f t="shared" si="99"/>
        <v>1872757242</v>
      </c>
    </row>
    <row r="906" spans="1:3" ht="17.25" thickBot="1" x14ac:dyDescent="0.35">
      <c r="A906" s="26">
        <v>904</v>
      </c>
      <c r="B906" s="6">
        <f t="shared" si="98"/>
        <v>3997098114280</v>
      </c>
      <c r="C906" s="5">
        <f t="shared" si="99"/>
        <v>1911554554</v>
      </c>
    </row>
    <row r="907" spans="1:3" ht="17.25" thickBot="1" x14ac:dyDescent="0.35">
      <c r="A907" s="26">
        <v>905</v>
      </c>
      <c r="B907" s="6">
        <f t="shared" si="98"/>
        <v>4084780039400</v>
      </c>
      <c r="C907" s="5">
        <f t="shared" si="99"/>
        <v>1950351866</v>
      </c>
    </row>
    <row r="908" spans="1:3" ht="17.25" thickBot="1" x14ac:dyDescent="0.35">
      <c r="A908" s="26">
        <v>906</v>
      </c>
      <c r="B908" s="6">
        <f t="shared" si="98"/>
        <v>4172558957800</v>
      </c>
      <c r="C908" s="5">
        <f t="shared" si="99"/>
        <v>1989149178</v>
      </c>
    </row>
    <row r="909" spans="1:3" ht="17.25" thickBot="1" x14ac:dyDescent="0.35">
      <c r="A909" s="26">
        <v>907</v>
      </c>
      <c r="B909" s="6">
        <f t="shared" si="98"/>
        <v>4260434869480</v>
      </c>
      <c r="C909" s="5">
        <f t="shared" si="99"/>
        <v>2027946490</v>
      </c>
    </row>
    <row r="910" spans="1:3" ht="17.25" thickBot="1" x14ac:dyDescent="0.35">
      <c r="A910" s="26">
        <v>908</v>
      </c>
      <c r="B910" s="6">
        <f t="shared" si="98"/>
        <v>4348407774440</v>
      </c>
      <c r="C910" s="5">
        <f t="shared" si="99"/>
        <v>2066743802</v>
      </c>
    </row>
    <row r="911" spans="1:3" ht="17.25" thickBot="1" x14ac:dyDescent="0.35">
      <c r="A911" s="26">
        <v>909</v>
      </c>
      <c r="B911" s="6">
        <f t="shared" si="98"/>
        <v>4436477672680</v>
      </c>
      <c r="C911" s="5">
        <f t="shared" si="99"/>
        <v>2105541114</v>
      </c>
    </row>
    <row r="912" spans="1:3" ht="17.25" thickBot="1" x14ac:dyDescent="0.35">
      <c r="A912" s="26">
        <v>910</v>
      </c>
      <c r="B912" s="6">
        <f t="shared" si="98"/>
        <v>4524644564200</v>
      </c>
      <c r="C912" s="5">
        <f t="shared" si="99"/>
        <v>2144338426</v>
      </c>
    </row>
    <row r="913" spans="1:3" ht="17.25" thickBot="1" x14ac:dyDescent="0.35">
      <c r="A913" s="26">
        <v>911</v>
      </c>
      <c r="B913" s="6">
        <f t="shared" si="98"/>
        <v>4612908449000</v>
      </c>
      <c r="C913" s="5">
        <f t="shared" si="99"/>
        <v>2183135738</v>
      </c>
    </row>
    <row r="914" spans="1:3" ht="17.25" thickBot="1" x14ac:dyDescent="0.35">
      <c r="A914" s="26">
        <v>912</v>
      </c>
      <c r="B914" s="6">
        <f t="shared" si="98"/>
        <v>4701269327080</v>
      </c>
      <c r="C914" s="5">
        <f t="shared" si="99"/>
        <v>2221933050</v>
      </c>
    </row>
    <row r="915" spans="1:3" ht="17.25" thickBot="1" x14ac:dyDescent="0.35">
      <c r="A915" s="26">
        <v>913</v>
      </c>
      <c r="B915" s="6">
        <f t="shared" si="98"/>
        <v>4789727198440</v>
      </c>
      <c r="C915" s="5">
        <f t="shared" si="99"/>
        <v>2260730362</v>
      </c>
    </row>
    <row r="916" spans="1:3" ht="17.25" thickBot="1" x14ac:dyDescent="0.35">
      <c r="A916" s="26">
        <v>914</v>
      </c>
      <c r="B916" s="6">
        <f t="shared" si="98"/>
        <v>4878282063080</v>
      </c>
      <c r="C916" s="5">
        <f t="shared" si="99"/>
        <v>2299527674</v>
      </c>
    </row>
    <row r="917" spans="1:3" ht="17.25" thickBot="1" x14ac:dyDescent="0.35">
      <c r="A917" s="26">
        <v>915</v>
      </c>
      <c r="B917" s="6">
        <f t="shared" si="98"/>
        <v>4966933921000</v>
      </c>
      <c r="C917" s="5">
        <f t="shared" si="99"/>
        <v>2338324986</v>
      </c>
    </row>
    <row r="918" spans="1:3" ht="17.25" thickBot="1" x14ac:dyDescent="0.35">
      <c r="A918" s="26">
        <v>916</v>
      </c>
      <c r="B918" s="6">
        <f t="shared" si="98"/>
        <v>5055682772200</v>
      </c>
      <c r="C918" s="5">
        <f t="shared" si="99"/>
        <v>2377122298</v>
      </c>
    </row>
    <row r="919" spans="1:3" ht="17.25" thickBot="1" x14ac:dyDescent="0.35">
      <c r="A919" s="26">
        <v>917</v>
      </c>
      <c r="B919" s="6">
        <f t="shared" si="98"/>
        <v>5144528616680</v>
      </c>
      <c r="C919" s="5">
        <f t="shared" si="99"/>
        <v>2415919610</v>
      </c>
    </row>
    <row r="920" spans="1:3" ht="17.25" thickBot="1" x14ac:dyDescent="0.35">
      <c r="A920" s="26">
        <v>918</v>
      </c>
      <c r="B920" s="6">
        <f t="shared" si="98"/>
        <v>5233471454440</v>
      </c>
      <c r="C920" s="5">
        <f t="shared" si="99"/>
        <v>2454716922</v>
      </c>
    </row>
    <row r="921" spans="1:3" ht="17.25" thickBot="1" x14ac:dyDescent="0.35">
      <c r="A921" s="26">
        <v>919</v>
      </c>
      <c r="B921" s="6">
        <f t="shared" si="98"/>
        <v>5322511285480</v>
      </c>
      <c r="C921" s="5">
        <f t="shared" si="99"/>
        <v>2493514234</v>
      </c>
    </row>
    <row r="922" spans="1:3" ht="17.25" thickBot="1" x14ac:dyDescent="0.35">
      <c r="A922" s="26">
        <v>920</v>
      </c>
      <c r="B922" s="6">
        <f t="shared" si="98"/>
        <v>5411648109800</v>
      </c>
      <c r="C922" s="5">
        <f t="shared" si="99"/>
        <v>2532311546</v>
      </c>
    </row>
    <row r="923" spans="1:3" ht="17.25" thickBot="1" x14ac:dyDescent="0.35">
      <c r="A923" s="26">
        <v>921</v>
      </c>
      <c r="B923" s="6">
        <f t="shared" si="98"/>
        <v>5500881927400</v>
      </c>
      <c r="C923" s="5">
        <f t="shared" si="99"/>
        <v>2571108858</v>
      </c>
    </row>
    <row r="924" spans="1:3" ht="17.25" thickBot="1" x14ac:dyDescent="0.35">
      <c r="A924" s="26">
        <v>922</v>
      </c>
      <c r="B924" s="6">
        <f t="shared" si="98"/>
        <v>5590212738280</v>
      </c>
      <c r="C924" s="5">
        <f t="shared" si="99"/>
        <v>2609906170</v>
      </c>
    </row>
    <row r="925" spans="1:3" ht="17.25" thickBot="1" x14ac:dyDescent="0.35">
      <c r="A925" s="26">
        <v>923</v>
      </c>
      <c r="B925" s="6">
        <f t="shared" si="98"/>
        <v>5679640542440</v>
      </c>
      <c r="C925" s="5">
        <f t="shared" si="99"/>
        <v>2648703482</v>
      </c>
    </row>
    <row r="926" spans="1:3" ht="17.25" thickBot="1" x14ac:dyDescent="0.35">
      <c r="A926" s="26">
        <v>924</v>
      </c>
      <c r="B926" s="6">
        <f t="shared" si="98"/>
        <v>5769165339880</v>
      </c>
      <c r="C926" s="5">
        <f t="shared" si="99"/>
        <v>2687500794</v>
      </c>
    </row>
    <row r="927" spans="1:3" ht="17.25" thickBot="1" x14ac:dyDescent="0.35">
      <c r="A927" s="26">
        <v>925</v>
      </c>
      <c r="B927" s="6">
        <f t="shared" si="98"/>
        <v>5858787130600</v>
      </c>
      <c r="C927" s="5">
        <f t="shared" si="99"/>
        <v>2726298106</v>
      </c>
    </row>
    <row r="928" spans="1:3" ht="17.25" thickBot="1" x14ac:dyDescent="0.35">
      <c r="A928" s="26">
        <v>926</v>
      </c>
      <c r="B928" s="6">
        <f t="shared" si="98"/>
        <v>5950930746600</v>
      </c>
      <c r="C928" s="5">
        <f t="shared" si="99"/>
        <v>2766143994</v>
      </c>
    </row>
    <row r="929" spans="1:3" ht="17.25" thickBot="1" x14ac:dyDescent="0.35">
      <c r="A929" s="26">
        <v>927</v>
      </c>
      <c r="B929" s="6">
        <f t="shared" si="98"/>
        <v>6043173977320</v>
      </c>
      <c r="C929" s="5">
        <f t="shared" si="99"/>
        <v>2805989882</v>
      </c>
    </row>
    <row r="930" spans="1:3" ht="17.25" thickBot="1" x14ac:dyDescent="0.35">
      <c r="A930" s="26">
        <v>928</v>
      </c>
      <c r="B930" s="6">
        <f t="shared" si="98"/>
        <v>6135516822760</v>
      </c>
      <c r="C930" s="5">
        <f t="shared" si="99"/>
        <v>2845835770</v>
      </c>
    </row>
    <row r="931" spans="1:3" ht="17.25" thickBot="1" x14ac:dyDescent="0.35">
      <c r="A931" s="26">
        <v>929</v>
      </c>
      <c r="B931" s="6">
        <f t="shared" si="98"/>
        <v>6227959282920</v>
      </c>
      <c r="C931" s="5">
        <f t="shared" si="99"/>
        <v>2885681658</v>
      </c>
    </row>
    <row r="932" spans="1:3" ht="17.25" thickBot="1" x14ac:dyDescent="0.35">
      <c r="A932" s="26">
        <v>930</v>
      </c>
      <c r="B932" s="6">
        <f t="shared" si="98"/>
        <v>6320501357800</v>
      </c>
      <c r="C932" s="5">
        <f t="shared" si="99"/>
        <v>2925527546</v>
      </c>
    </row>
    <row r="933" spans="1:3" ht="17.25" thickBot="1" x14ac:dyDescent="0.35">
      <c r="A933" s="26">
        <v>931</v>
      </c>
      <c r="B933" s="6">
        <f t="shared" si="98"/>
        <v>6413143047400</v>
      </c>
      <c r="C933" s="5">
        <f t="shared" si="99"/>
        <v>2965373434</v>
      </c>
    </row>
    <row r="934" spans="1:3" ht="17.25" thickBot="1" x14ac:dyDescent="0.35">
      <c r="A934" s="26">
        <v>932</v>
      </c>
      <c r="B934" s="6">
        <f t="shared" si="98"/>
        <v>6505884351720</v>
      </c>
      <c r="C934" s="5">
        <f t="shared" si="99"/>
        <v>3005219322</v>
      </c>
    </row>
    <row r="935" spans="1:3" ht="17.25" thickBot="1" x14ac:dyDescent="0.35">
      <c r="A935" s="26">
        <v>933</v>
      </c>
      <c r="B935" s="6">
        <f t="shared" si="98"/>
        <v>6598725270760</v>
      </c>
      <c r="C935" s="5">
        <f t="shared" si="99"/>
        <v>3045065210</v>
      </c>
    </row>
    <row r="936" spans="1:3" ht="17.25" thickBot="1" x14ac:dyDescent="0.35">
      <c r="A936" s="26">
        <v>934</v>
      </c>
      <c r="B936" s="6">
        <f t="shared" si="98"/>
        <v>6691665804520</v>
      </c>
      <c r="C936" s="5">
        <f t="shared" si="99"/>
        <v>3084911098</v>
      </c>
    </row>
    <row r="937" spans="1:3" ht="17.25" thickBot="1" x14ac:dyDescent="0.35">
      <c r="A937" s="26">
        <v>935</v>
      </c>
      <c r="B937" s="6">
        <f t="shared" si="98"/>
        <v>6784705953000</v>
      </c>
      <c r="C937" s="5">
        <f t="shared" si="99"/>
        <v>3124756986</v>
      </c>
    </row>
    <row r="938" spans="1:3" ht="17.25" thickBot="1" x14ac:dyDescent="0.35">
      <c r="A938" s="26">
        <v>936</v>
      </c>
      <c r="B938" s="6">
        <f t="shared" si="98"/>
        <v>6877845716200</v>
      </c>
      <c r="C938" s="5">
        <f t="shared" si="99"/>
        <v>3164602874</v>
      </c>
    </row>
    <row r="939" spans="1:3" ht="17.25" thickBot="1" x14ac:dyDescent="0.35">
      <c r="A939" s="26">
        <v>937</v>
      </c>
      <c r="B939" s="6">
        <f t="shared" si="98"/>
        <v>6971085094120</v>
      </c>
      <c r="C939" s="5">
        <f t="shared" si="99"/>
        <v>3204448762</v>
      </c>
    </row>
    <row r="940" spans="1:3" ht="17.25" thickBot="1" x14ac:dyDescent="0.35">
      <c r="A940" s="26">
        <v>938</v>
      </c>
      <c r="B940" s="6">
        <f t="shared" si="98"/>
        <v>7064424086760</v>
      </c>
      <c r="C940" s="5">
        <f t="shared" si="99"/>
        <v>3244294650</v>
      </c>
    </row>
    <row r="941" spans="1:3" ht="17.25" thickBot="1" x14ac:dyDescent="0.35">
      <c r="A941" s="26">
        <v>939</v>
      </c>
      <c r="B941" s="6">
        <f t="shared" si="98"/>
        <v>7157862694120</v>
      </c>
      <c r="C941" s="5">
        <f t="shared" si="99"/>
        <v>3284140538</v>
      </c>
    </row>
    <row r="942" spans="1:3" ht="17.25" thickBot="1" x14ac:dyDescent="0.35">
      <c r="A942" s="26">
        <v>940</v>
      </c>
      <c r="B942" s="6">
        <f t="shared" si="98"/>
        <v>7251400916200</v>
      </c>
      <c r="C942" s="5">
        <f t="shared" si="99"/>
        <v>3323986426</v>
      </c>
    </row>
    <row r="943" spans="1:3" ht="17.25" thickBot="1" x14ac:dyDescent="0.35">
      <c r="A943" s="26">
        <v>941</v>
      </c>
      <c r="B943" s="6">
        <f t="shared" si="98"/>
        <v>7345038753000</v>
      </c>
      <c r="C943" s="5">
        <f t="shared" si="99"/>
        <v>3363832314</v>
      </c>
    </row>
    <row r="944" spans="1:3" ht="17.25" thickBot="1" x14ac:dyDescent="0.35">
      <c r="A944" s="26">
        <v>942</v>
      </c>
      <c r="B944" s="6">
        <f t="shared" si="98"/>
        <v>7438776204520</v>
      </c>
      <c r="C944" s="5">
        <f t="shared" si="99"/>
        <v>3403678202</v>
      </c>
    </row>
    <row r="945" spans="1:3" ht="17.25" thickBot="1" x14ac:dyDescent="0.35">
      <c r="A945" s="26">
        <v>943</v>
      </c>
      <c r="B945" s="6">
        <f t="shared" si="98"/>
        <v>7532613270760</v>
      </c>
      <c r="C945" s="5">
        <f t="shared" si="99"/>
        <v>3443524090</v>
      </c>
    </row>
    <row r="946" spans="1:3" ht="17.25" thickBot="1" x14ac:dyDescent="0.35">
      <c r="A946" s="26">
        <v>944</v>
      </c>
      <c r="B946" s="6">
        <f t="shared" si="98"/>
        <v>7626549951720</v>
      </c>
      <c r="C946" s="5">
        <f t="shared" si="99"/>
        <v>3483369978</v>
      </c>
    </row>
    <row r="947" spans="1:3" ht="17.25" thickBot="1" x14ac:dyDescent="0.35">
      <c r="A947" s="26">
        <v>945</v>
      </c>
      <c r="B947" s="6">
        <f t="shared" si="98"/>
        <v>7720586247400</v>
      </c>
      <c r="C947" s="5">
        <f t="shared" si="99"/>
        <v>3523215866</v>
      </c>
    </row>
    <row r="948" spans="1:3" ht="17.25" thickBot="1" x14ac:dyDescent="0.35">
      <c r="A948" s="26">
        <v>946</v>
      </c>
      <c r="B948" s="6">
        <f t="shared" si="98"/>
        <v>7814722157800</v>
      </c>
      <c r="C948" s="5">
        <f t="shared" si="99"/>
        <v>3563061754</v>
      </c>
    </row>
    <row r="949" spans="1:3" ht="17.25" thickBot="1" x14ac:dyDescent="0.35">
      <c r="A949" s="26">
        <v>947</v>
      </c>
      <c r="B949" s="6">
        <f t="shared" si="98"/>
        <v>7908957682920</v>
      </c>
      <c r="C949" s="5">
        <f t="shared" si="99"/>
        <v>3602907642</v>
      </c>
    </row>
    <row r="950" spans="1:3" ht="17.25" thickBot="1" x14ac:dyDescent="0.35">
      <c r="A950" s="26">
        <v>948</v>
      </c>
      <c r="B950" s="6">
        <f t="shared" si="98"/>
        <v>8003292822760</v>
      </c>
      <c r="C950" s="5">
        <f t="shared" si="99"/>
        <v>3642753530</v>
      </c>
    </row>
    <row r="951" spans="1:3" ht="17.25" thickBot="1" x14ac:dyDescent="0.35">
      <c r="A951" s="26">
        <v>949</v>
      </c>
      <c r="B951" s="6">
        <f t="shared" si="98"/>
        <v>8097727577320</v>
      </c>
      <c r="C951" s="5">
        <f t="shared" si="99"/>
        <v>3682599418</v>
      </c>
    </row>
    <row r="952" spans="1:3" ht="17.25" thickBot="1" x14ac:dyDescent="0.35">
      <c r="A952" s="26">
        <v>950</v>
      </c>
      <c r="B952" s="6">
        <f t="shared" si="98"/>
        <v>8192261946600</v>
      </c>
      <c r="C952" s="5">
        <f t="shared" si="99"/>
        <v>3722445306</v>
      </c>
    </row>
    <row r="953" spans="1:3" ht="17.25" thickBot="1" x14ac:dyDescent="0.35">
      <c r="A953" s="26">
        <v>951</v>
      </c>
      <c r="B953" s="6">
        <f t="shared" si="98"/>
        <v>8386510650600</v>
      </c>
      <c r="C953" s="5">
        <f t="shared" si="99"/>
        <v>3804234234</v>
      </c>
    </row>
    <row r="954" spans="1:3" ht="17.25" thickBot="1" x14ac:dyDescent="0.35">
      <c r="A954" s="26">
        <v>952</v>
      </c>
      <c r="B954" s="6">
        <f t="shared" si="98"/>
        <v>8580963826920</v>
      </c>
      <c r="C954" s="5">
        <f t="shared" si="99"/>
        <v>3886023162</v>
      </c>
    </row>
    <row r="955" spans="1:3" ht="17.25" thickBot="1" x14ac:dyDescent="0.35">
      <c r="A955" s="26">
        <v>953</v>
      </c>
      <c r="B955" s="6">
        <f t="shared" si="98"/>
        <v>8775621475560</v>
      </c>
      <c r="C955" s="5">
        <f t="shared" si="99"/>
        <v>3967812090</v>
      </c>
    </row>
    <row r="956" spans="1:3" ht="17.25" thickBot="1" x14ac:dyDescent="0.35">
      <c r="A956" s="26">
        <v>954</v>
      </c>
      <c r="B956" s="6">
        <f t="shared" si="98"/>
        <v>8970483596520</v>
      </c>
      <c r="C956" s="5">
        <f t="shared" si="99"/>
        <v>4049601018</v>
      </c>
    </row>
    <row r="957" spans="1:3" ht="17.25" thickBot="1" x14ac:dyDescent="0.35">
      <c r="A957" s="26">
        <v>955</v>
      </c>
      <c r="B957" s="6">
        <f t="shared" si="98"/>
        <v>9165550189800</v>
      </c>
      <c r="C957" s="5">
        <f t="shared" si="99"/>
        <v>4131389946</v>
      </c>
    </row>
    <row r="958" spans="1:3" ht="17.25" thickBot="1" x14ac:dyDescent="0.35">
      <c r="A958" s="26">
        <v>956</v>
      </c>
      <c r="B958" s="6">
        <f t="shared" si="98"/>
        <v>9360821255400</v>
      </c>
      <c r="C958" s="5">
        <f t="shared" si="99"/>
        <v>4213178874</v>
      </c>
    </row>
    <row r="959" spans="1:3" ht="17.25" thickBot="1" x14ac:dyDescent="0.35">
      <c r="A959" s="26">
        <v>957</v>
      </c>
      <c r="B959" s="6">
        <f t="shared" si="98"/>
        <v>9556296793320</v>
      </c>
      <c r="C959" s="5">
        <f t="shared" si="99"/>
        <v>4294967802</v>
      </c>
    </row>
    <row r="960" spans="1:3" ht="17.25" thickBot="1" x14ac:dyDescent="0.35">
      <c r="A960" s="26">
        <v>958</v>
      </c>
      <c r="B960" s="6">
        <f t="shared" si="98"/>
        <v>9751976803560</v>
      </c>
      <c r="C960" s="5">
        <f t="shared" si="99"/>
        <v>4376756730</v>
      </c>
    </row>
    <row r="961" spans="1:3" ht="17.25" thickBot="1" x14ac:dyDescent="0.35">
      <c r="A961" s="26">
        <v>959</v>
      </c>
      <c r="B961" s="6">
        <f t="shared" si="98"/>
        <v>9947861286120</v>
      </c>
      <c r="C961" s="5">
        <f t="shared" si="99"/>
        <v>4458545658</v>
      </c>
    </row>
    <row r="962" spans="1:3" ht="17.25" thickBot="1" x14ac:dyDescent="0.35">
      <c r="A962" s="26">
        <v>960</v>
      </c>
      <c r="B962" s="6">
        <f t="shared" si="98"/>
        <v>10143950241000</v>
      </c>
      <c r="C962" s="5">
        <f t="shared" si="99"/>
        <v>4540334586</v>
      </c>
    </row>
    <row r="963" spans="1:3" ht="17.25" thickBot="1" x14ac:dyDescent="0.35">
      <c r="A963" s="26">
        <v>961</v>
      </c>
      <c r="B963" s="6">
        <f t="shared" si="98"/>
        <v>10340243668200</v>
      </c>
      <c r="C963" s="5">
        <f t="shared" si="99"/>
        <v>4622123514</v>
      </c>
    </row>
    <row r="964" spans="1:3" ht="17.25" thickBot="1" x14ac:dyDescent="0.35">
      <c r="A964" s="26">
        <v>962</v>
      </c>
      <c r="B964" s="6">
        <f t="shared" ref="B964:B1027" si="100">$B963+POWER(2,ROUNDUP(A964/50,0))*ROUNDUP(A964/25,0)*5*A963</f>
        <v>10536741567720</v>
      </c>
      <c r="C964" s="5">
        <f t="shared" ref="C964:C1027" si="101">C963+POWER(2,ROUNDUP(A964/50,0))*ROUNDUP(A964/25,0)*2</f>
        <v>4703912442</v>
      </c>
    </row>
    <row r="965" spans="1:3" ht="17.25" thickBot="1" x14ac:dyDescent="0.35">
      <c r="A965" s="26">
        <v>963</v>
      </c>
      <c r="B965" s="6">
        <f t="shared" si="100"/>
        <v>10733443939560</v>
      </c>
      <c r="C965" s="5">
        <f t="shared" si="101"/>
        <v>4785701370</v>
      </c>
    </row>
    <row r="966" spans="1:3" ht="17.25" thickBot="1" x14ac:dyDescent="0.35">
      <c r="A966" s="26">
        <v>964</v>
      </c>
      <c r="B966" s="6">
        <f t="shared" si="100"/>
        <v>10930350783720</v>
      </c>
      <c r="C966" s="5">
        <f t="shared" si="101"/>
        <v>4867490298</v>
      </c>
    </row>
    <row r="967" spans="1:3" ht="17.25" thickBot="1" x14ac:dyDescent="0.35">
      <c r="A967" s="26">
        <v>965</v>
      </c>
      <c r="B967" s="6">
        <f t="shared" si="100"/>
        <v>11127462100200</v>
      </c>
      <c r="C967" s="5">
        <f t="shared" si="101"/>
        <v>4949279226</v>
      </c>
    </row>
    <row r="968" spans="1:3" ht="17.25" thickBot="1" x14ac:dyDescent="0.35">
      <c r="A968" s="26">
        <v>966</v>
      </c>
      <c r="B968" s="6">
        <f t="shared" si="100"/>
        <v>11324777889000</v>
      </c>
      <c r="C968" s="5">
        <f t="shared" si="101"/>
        <v>5031068154</v>
      </c>
    </row>
    <row r="969" spans="1:3" ht="17.25" thickBot="1" x14ac:dyDescent="0.35">
      <c r="A969" s="26">
        <v>967</v>
      </c>
      <c r="B969" s="6">
        <f t="shared" si="100"/>
        <v>11522298150120</v>
      </c>
      <c r="C969" s="5">
        <f t="shared" si="101"/>
        <v>5112857082</v>
      </c>
    </row>
    <row r="970" spans="1:3" ht="17.25" thickBot="1" x14ac:dyDescent="0.35">
      <c r="A970" s="26">
        <v>968</v>
      </c>
      <c r="B970" s="6">
        <f t="shared" si="100"/>
        <v>11720022883560</v>
      </c>
      <c r="C970" s="5">
        <f t="shared" si="101"/>
        <v>5194646010</v>
      </c>
    </row>
    <row r="971" spans="1:3" ht="17.25" thickBot="1" x14ac:dyDescent="0.35">
      <c r="A971" s="26">
        <v>969</v>
      </c>
      <c r="B971" s="6">
        <f t="shared" si="100"/>
        <v>11917952089320</v>
      </c>
      <c r="C971" s="5">
        <f t="shared" si="101"/>
        <v>5276434938</v>
      </c>
    </row>
    <row r="972" spans="1:3" ht="17.25" thickBot="1" x14ac:dyDescent="0.35">
      <c r="A972" s="26">
        <v>970</v>
      </c>
      <c r="B972" s="6">
        <f t="shared" si="100"/>
        <v>12116085767400</v>
      </c>
      <c r="C972" s="5">
        <f t="shared" si="101"/>
        <v>5358223866</v>
      </c>
    </row>
    <row r="973" spans="1:3" ht="17.25" thickBot="1" x14ac:dyDescent="0.35">
      <c r="A973" s="26">
        <v>971</v>
      </c>
      <c r="B973" s="6">
        <f t="shared" si="100"/>
        <v>12314423917800</v>
      </c>
      <c r="C973" s="5">
        <f t="shared" si="101"/>
        <v>5440012794</v>
      </c>
    </row>
    <row r="974" spans="1:3" ht="17.25" thickBot="1" x14ac:dyDescent="0.35">
      <c r="A974" s="26">
        <v>972</v>
      </c>
      <c r="B974" s="6">
        <f t="shared" si="100"/>
        <v>12512966540520</v>
      </c>
      <c r="C974" s="5">
        <f t="shared" si="101"/>
        <v>5521801722</v>
      </c>
    </row>
    <row r="975" spans="1:3" ht="17.25" thickBot="1" x14ac:dyDescent="0.35">
      <c r="A975" s="26">
        <v>973</v>
      </c>
      <c r="B975" s="6">
        <f t="shared" si="100"/>
        <v>12711713635560</v>
      </c>
      <c r="C975" s="5">
        <f t="shared" si="101"/>
        <v>5603590650</v>
      </c>
    </row>
    <row r="976" spans="1:3" ht="17.25" thickBot="1" x14ac:dyDescent="0.35">
      <c r="A976" s="26">
        <v>974</v>
      </c>
      <c r="B976" s="6">
        <f t="shared" si="100"/>
        <v>12910665202920</v>
      </c>
      <c r="C976" s="5">
        <f t="shared" si="101"/>
        <v>5685379578</v>
      </c>
    </row>
    <row r="977" spans="1:3" ht="17.25" thickBot="1" x14ac:dyDescent="0.35">
      <c r="A977" s="26">
        <v>975</v>
      </c>
      <c r="B977" s="6">
        <f t="shared" si="100"/>
        <v>13109821242600</v>
      </c>
      <c r="C977" s="5">
        <f t="shared" si="101"/>
        <v>5767168506</v>
      </c>
    </row>
    <row r="978" spans="1:3" ht="17.25" thickBot="1" x14ac:dyDescent="0.35">
      <c r="A978" s="26">
        <v>976</v>
      </c>
      <c r="B978" s="6">
        <f t="shared" si="100"/>
        <v>13314293562600</v>
      </c>
      <c r="C978" s="5">
        <f t="shared" si="101"/>
        <v>5851054586</v>
      </c>
    </row>
    <row r="979" spans="1:3" ht="17.25" thickBot="1" x14ac:dyDescent="0.35">
      <c r="A979" s="26">
        <v>977</v>
      </c>
      <c r="B979" s="6">
        <f t="shared" si="100"/>
        <v>13518975597800</v>
      </c>
      <c r="C979" s="5">
        <f t="shared" si="101"/>
        <v>5934940666</v>
      </c>
    </row>
    <row r="980" spans="1:3" ht="17.25" thickBot="1" x14ac:dyDescent="0.35">
      <c r="A980" s="26">
        <v>978</v>
      </c>
      <c r="B980" s="6">
        <f t="shared" si="100"/>
        <v>13723867348200</v>
      </c>
      <c r="C980" s="5">
        <f t="shared" si="101"/>
        <v>6018826746</v>
      </c>
    </row>
    <row r="981" spans="1:3" ht="17.25" thickBot="1" x14ac:dyDescent="0.35">
      <c r="A981" s="26">
        <v>979</v>
      </c>
      <c r="B981" s="6">
        <f t="shared" si="100"/>
        <v>13928968813800</v>
      </c>
      <c r="C981" s="5">
        <f t="shared" si="101"/>
        <v>6102712826</v>
      </c>
    </row>
    <row r="982" spans="1:3" ht="17.25" thickBot="1" x14ac:dyDescent="0.35">
      <c r="A982" s="26">
        <v>980</v>
      </c>
      <c r="B982" s="6">
        <f t="shared" si="100"/>
        <v>14134279994600</v>
      </c>
      <c r="C982" s="5">
        <f t="shared" si="101"/>
        <v>6186598906</v>
      </c>
    </row>
    <row r="983" spans="1:3" ht="17.25" thickBot="1" x14ac:dyDescent="0.35">
      <c r="A983" s="26">
        <v>981</v>
      </c>
      <c r="B983" s="6">
        <f t="shared" si="100"/>
        <v>14339800890600</v>
      </c>
      <c r="C983" s="5">
        <f t="shared" si="101"/>
        <v>6270484986</v>
      </c>
    </row>
    <row r="984" spans="1:3" ht="17.25" thickBot="1" x14ac:dyDescent="0.35">
      <c r="A984" s="26">
        <v>982</v>
      </c>
      <c r="B984" s="6">
        <f t="shared" si="100"/>
        <v>14545531501800</v>
      </c>
      <c r="C984" s="5">
        <f t="shared" si="101"/>
        <v>6354371066</v>
      </c>
    </row>
    <row r="985" spans="1:3" ht="17.25" thickBot="1" x14ac:dyDescent="0.35">
      <c r="A985" s="26">
        <v>983</v>
      </c>
      <c r="B985" s="6">
        <f t="shared" si="100"/>
        <v>14751471828200</v>
      </c>
      <c r="C985" s="5">
        <f t="shared" si="101"/>
        <v>6438257146</v>
      </c>
    </row>
    <row r="986" spans="1:3" ht="17.25" thickBot="1" x14ac:dyDescent="0.35">
      <c r="A986" s="26">
        <v>984</v>
      </c>
      <c r="B986" s="6">
        <f t="shared" si="100"/>
        <v>14957621869800</v>
      </c>
      <c r="C986" s="5">
        <f t="shared" si="101"/>
        <v>6522143226</v>
      </c>
    </row>
    <row r="987" spans="1:3" ht="17.25" thickBot="1" x14ac:dyDescent="0.35">
      <c r="A987" s="26">
        <v>985</v>
      </c>
      <c r="B987" s="6">
        <f t="shared" si="100"/>
        <v>15163981626600</v>
      </c>
      <c r="C987" s="5">
        <f t="shared" si="101"/>
        <v>6606029306</v>
      </c>
    </row>
    <row r="988" spans="1:3" ht="17.25" thickBot="1" x14ac:dyDescent="0.35">
      <c r="A988" s="26">
        <v>986</v>
      </c>
      <c r="B988" s="6">
        <f t="shared" si="100"/>
        <v>15370551098600</v>
      </c>
      <c r="C988" s="5">
        <f t="shared" si="101"/>
        <v>6689915386</v>
      </c>
    </row>
    <row r="989" spans="1:3" ht="17.25" thickBot="1" x14ac:dyDescent="0.35">
      <c r="A989" s="26">
        <v>987</v>
      </c>
      <c r="B989" s="6">
        <f t="shared" si="100"/>
        <v>15577330285800</v>
      </c>
      <c r="C989" s="5">
        <f t="shared" si="101"/>
        <v>6773801466</v>
      </c>
    </row>
    <row r="990" spans="1:3" ht="17.25" thickBot="1" x14ac:dyDescent="0.35">
      <c r="A990" s="26">
        <v>988</v>
      </c>
      <c r="B990" s="6">
        <f t="shared" si="100"/>
        <v>15784319188200</v>
      </c>
      <c r="C990" s="5">
        <f t="shared" si="101"/>
        <v>6857687546</v>
      </c>
    </row>
    <row r="991" spans="1:3" ht="17.25" thickBot="1" x14ac:dyDescent="0.35">
      <c r="A991" s="26">
        <v>989</v>
      </c>
      <c r="B991" s="6">
        <f t="shared" si="100"/>
        <v>15991517805800</v>
      </c>
      <c r="C991" s="5">
        <f t="shared" si="101"/>
        <v>6941573626</v>
      </c>
    </row>
    <row r="992" spans="1:3" ht="17.25" thickBot="1" x14ac:dyDescent="0.35">
      <c r="A992" s="26">
        <v>990</v>
      </c>
      <c r="B992" s="6">
        <f t="shared" si="100"/>
        <v>16198926138600</v>
      </c>
      <c r="C992" s="5">
        <f t="shared" si="101"/>
        <v>7025459706</v>
      </c>
    </row>
    <row r="993" spans="1:3" ht="17.25" thickBot="1" x14ac:dyDescent="0.35">
      <c r="A993" s="26">
        <v>991</v>
      </c>
      <c r="B993" s="6">
        <f t="shared" si="100"/>
        <v>16406544186600</v>
      </c>
      <c r="C993" s="5">
        <f t="shared" si="101"/>
        <v>7109345786</v>
      </c>
    </row>
    <row r="994" spans="1:3" ht="17.25" thickBot="1" x14ac:dyDescent="0.35">
      <c r="A994" s="26">
        <v>992</v>
      </c>
      <c r="B994" s="6">
        <f t="shared" si="100"/>
        <v>16614371949800</v>
      </c>
      <c r="C994" s="5">
        <f t="shared" si="101"/>
        <v>7193231866</v>
      </c>
    </row>
    <row r="995" spans="1:3" ht="17.25" thickBot="1" x14ac:dyDescent="0.35">
      <c r="A995" s="26">
        <v>993</v>
      </c>
      <c r="B995" s="6">
        <f t="shared" si="100"/>
        <v>16822409428200</v>
      </c>
      <c r="C995" s="5">
        <f t="shared" si="101"/>
        <v>7277117946</v>
      </c>
    </row>
    <row r="996" spans="1:3" ht="17.25" thickBot="1" x14ac:dyDescent="0.35">
      <c r="A996" s="26">
        <v>994</v>
      </c>
      <c r="B996" s="6">
        <f t="shared" si="100"/>
        <v>17030656621800</v>
      </c>
      <c r="C996" s="5">
        <f t="shared" si="101"/>
        <v>7361004026</v>
      </c>
    </row>
    <row r="997" spans="1:3" ht="17.25" thickBot="1" x14ac:dyDescent="0.35">
      <c r="A997" s="26">
        <v>995</v>
      </c>
      <c r="B997" s="6">
        <f t="shared" si="100"/>
        <v>17239113530600</v>
      </c>
      <c r="C997" s="5">
        <f t="shared" si="101"/>
        <v>7444890106</v>
      </c>
    </row>
    <row r="998" spans="1:3" ht="17.25" thickBot="1" x14ac:dyDescent="0.35">
      <c r="A998" s="26">
        <v>996</v>
      </c>
      <c r="B998" s="6">
        <f t="shared" si="100"/>
        <v>17447780154600</v>
      </c>
      <c r="C998" s="5">
        <f t="shared" si="101"/>
        <v>7528776186</v>
      </c>
    </row>
    <row r="999" spans="1:3" ht="17.25" thickBot="1" x14ac:dyDescent="0.35">
      <c r="A999" s="26">
        <v>997</v>
      </c>
      <c r="B999" s="6">
        <f t="shared" si="100"/>
        <v>17656656493800</v>
      </c>
      <c r="C999" s="5">
        <f t="shared" si="101"/>
        <v>7612662266</v>
      </c>
    </row>
    <row r="1000" spans="1:3" ht="17.25" thickBot="1" x14ac:dyDescent="0.35">
      <c r="A1000" s="26">
        <v>998</v>
      </c>
      <c r="B1000" s="6">
        <f t="shared" si="100"/>
        <v>17865742548200</v>
      </c>
      <c r="C1000" s="5">
        <f t="shared" si="101"/>
        <v>7696548346</v>
      </c>
    </row>
    <row r="1001" spans="1:3" ht="17.25" thickBot="1" x14ac:dyDescent="0.35">
      <c r="A1001" s="26">
        <v>999</v>
      </c>
      <c r="B1001" s="6">
        <f t="shared" si="100"/>
        <v>18075038317800</v>
      </c>
      <c r="C1001" s="5">
        <f t="shared" si="101"/>
        <v>7780434426</v>
      </c>
    </row>
    <row r="1002" spans="1:3" ht="17.25" thickBot="1" x14ac:dyDescent="0.35">
      <c r="A1002" s="26">
        <v>1000</v>
      </c>
      <c r="B1002" s="6">
        <f t="shared" si="100"/>
        <v>18284543802600</v>
      </c>
      <c r="C1002" s="5">
        <f t="shared" si="101"/>
        <v>7864320506</v>
      </c>
    </row>
    <row r="1003" spans="1:3" ht="17.25" thickBot="1" x14ac:dyDescent="0.35">
      <c r="A1003" s="26">
        <v>1001</v>
      </c>
      <c r="B1003" s="6">
        <f t="shared" si="100"/>
        <v>18714459962600</v>
      </c>
      <c r="C1003" s="5">
        <f t="shared" si="101"/>
        <v>8036286970</v>
      </c>
    </row>
    <row r="1004" spans="1:3" ht="17.25" thickBot="1" x14ac:dyDescent="0.35">
      <c r="A1004" s="26">
        <v>1002</v>
      </c>
      <c r="B1004" s="6">
        <f t="shared" si="100"/>
        <v>19144806038760</v>
      </c>
      <c r="C1004" s="5">
        <f t="shared" si="101"/>
        <v>8208253434</v>
      </c>
    </row>
    <row r="1005" spans="1:3" ht="17.25" thickBot="1" x14ac:dyDescent="0.35">
      <c r="A1005" s="26">
        <v>1003</v>
      </c>
      <c r="B1005" s="6">
        <f t="shared" si="100"/>
        <v>19575582031080</v>
      </c>
      <c r="C1005" s="5">
        <f t="shared" si="101"/>
        <v>8380219898</v>
      </c>
    </row>
    <row r="1006" spans="1:3" ht="17.25" thickBot="1" x14ac:dyDescent="0.35">
      <c r="A1006" s="26">
        <v>1004</v>
      </c>
      <c r="B1006" s="6">
        <f t="shared" si="100"/>
        <v>20006787939560</v>
      </c>
      <c r="C1006" s="5">
        <f t="shared" si="101"/>
        <v>8552186362</v>
      </c>
    </row>
    <row r="1007" spans="1:3" ht="17.25" thickBot="1" x14ac:dyDescent="0.35">
      <c r="A1007" s="26">
        <v>1005</v>
      </c>
      <c r="B1007" s="6">
        <f t="shared" si="100"/>
        <v>20438423764200</v>
      </c>
      <c r="C1007" s="5">
        <f t="shared" si="101"/>
        <v>8724152826</v>
      </c>
    </row>
    <row r="1008" spans="1:3" ht="17.25" thickBot="1" x14ac:dyDescent="0.35">
      <c r="A1008" s="26">
        <v>1006</v>
      </c>
      <c r="B1008" s="6">
        <f t="shared" si="100"/>
        <v>20870489505000</v>
      </c>
      <c r="C1008" s="5">
        <f t="shared" si="101"/>
        <v>8896119290</v>
      </c>
    </row>
    <row r="1009" spans="1:3" ht="17.25" thickBot="1" x14ac:dyDescent="0.35">
      <c r="A1009" s="26">
        <v>1007</v>
      </c>
      <c r="B1009" s="6">
        <f t="shared" si="100"/>
        <v>21302985161960</v>
      </c>
      <c r="C1009" s="5">
        <f t="shared" si="101"/>
        <v>9068085754</v>
      </c>
    </row>
    <row r="1010" spans="1:3" ht="17.25" thickBot="1" x14ac:dyDescent="0.35">
      <c r="A1010" s="26">
        <v>1008</v>
      </c>
      <c r="B1010" s="6">
        <f t="shared" si="100"/>
        <v>21735910735080</v>
      </c>
      <c r="C1010" s="5">
        <f t="shared" si="101"/>
        <v>9240052218</v>
      </c>
    </row>
    <row r="1011" spans="1:3" ht="17.25" thickBot="1" x14ac:dyDescent="0.35">
      <c r="A1011" s="26">
        <v>1009</v>
      </c>
      <c r="B1011" s="6">
        <f t="shared" si="100"/>
        <v>22169266224360</v>
      </c>
      <c r="C1011" s="5">
        <f t="shared" si="101"/>
        <v>9412018682</v>
      </c>
    </row>
    <row r="1012" spans="1:3" ht="17.25" thickBot="1" x14ac:dyDescent="0.35">
      <c r="A1012" s="26">
        <v>1010</v>
      </c>
      <c r="B1012" s="6">
        <f t="shared" si="100"/>
        <v>22603051629800</v>
      </c>
      <c r="C1012" s="5">
        <f t="shared" si="101"/>
        <v>9583985146</v>
      </c>
    </row>
    <row r="1013" spans="1:3" ht="17.25" thickBot="1" x14ac:dyDescent="0.35">
      <c r="A1013" s="26">
        <v>1011</v>
      </c>
      <c r="B1013" s="6">
        <f t="shared" si="100"/>
        <v>23037266951400</v>
      </c>
      <c r="C1013" s="5">
        <f t="shared" si="101"/>
        <v>9755951610</v>
      </c>
    </row>
    <row r="1014" spans="1:3" ht="17.25" thickBot="1" x14ac:dyDescent="0.35">
      <c r="A1014" s="26">
        <v>1012</v>
      </c>
      <c r="B1014" s="6">
        <f t="shared" si="100"/>
        <v>23471912189160</v>
      </c>
      <c r="C1014" s="5">
        <f t="shared" si="101"/>
        <v>9927918074</v>
      </c>
    </row>
    <row r="1015" spans="1:3" ht="17.25" thickBot="1" x14ac:dyDescent="0.35">
      <c r="A1015" s="26">
        <v>1013</v>
      </c>
      <c r="B1015" s="6">
        <f t="shared" si="100"/>
        <v>23906987343080</v>
      </c>
      <c r="C1015" s="5">
        <f t="shared" si="101"/>
        <v>10099884538</v>
      </c>
    </row>
    <row r="1016" spans="1:3" ht="17.25" thickBot="1" x14ac:dyDescent="0.35">
      <c r="A1016" s="26">
        <v>1014</v>
      </c>
      <c r="B1016" s="6">
        <f t="shared" si="100"/>
        <v>24342492413160</v>
      </c>
      <c r="C1016" s="5">
        <f t="shared" si="101"/>
        <v>10271851002</v>
      </c>
    </row>
    <row r="1017" spans="1:3" ht="17.25" thickBot="1" x14ac:dyDescent="0.35">
      <c r="A1017" s="26">
        <v>1015</v>
      </c>
      <c r="B1017" s="6">
        <f t="shared" si="100"/>
        <v>24778427399400</v>
      </c>
      <c r="C1017" s="5">
        <f t="shared" si="101"/>
        <v>10443817466</v>
      </c>
    </row>
    <row r="1018" spans="1:3" ht="17.25" thickBot="1" x14ac:dyDescent="0.35">
      <c r="A1018" s="26">
        <v>1016</v>
      </c>
      <c r="B1018" s="6">
        <f t="shared" si="100"/>
        <v>25214792301800</v>
      </c>
      <c r="C1018" s="5">
        <f t="shared" si="101"/>
        <v>10615783930</v>
      </c>
    </row>
    <row r="1019" spans="1:3" ht="17.25" thickBot="1" x14ac:dyDescent="0.35">
      <c r="A1019" s="26">
        <v>1017</v>
      </c>
      <c r="B1019" s="6">
        <f t="shared" si="100"/>
        <v>25651587120360</v>
      </c>
      <c r="C1019" s="5">
        <f t="shared" si="101"/>
        <v>10787750394</v>
      </c>
    </row>
    <row r="1020" spans="1:3" ht="17.25" thickBot="1" x14ac:dyDescent="0.35">
      <c r="A1020" s="26">
        <v>1018</v>
      </c>
      <c r="B1020" s="6">
        <f t="shared" si="100"/>
        <v>26088811855080</v>
      </c>
      <c r="C1020" s="5">
        <f t="shared" si="101"/>
        <v>10959716858</v>
      </c>
    </row>
    <row r="1021" spans="1:3" ht="17.25" thickBot="1" x14ac:dyDescent="0.35">
      <c r="A1021" s="26">
        <v>1019</v>
      </c>
      <c r="B1021" s="6">
        <f t="shared" si="100"/>
        <v>26526466505960</v>
      </c>
      <c r="C1021" s="5">
        <f t="shared" si="101"/>
        <v>11131683322</v>
      </c>
    </row>
    <row r="1022" spans="1:3" ht="17.25" thickBot="1" x14ac:dyDescent="0.35">
      <c r="A1022" s="26">
        <v>1020</v>
      </c>
      <c r="B1022" s="6">
        <f t="shared" si="100"/>
        <v>26964551073000</v>
      </c>
      <c r="C1022" s="5">
        <f t="shared" si="101"/>
        <v>11303649786</v>
      </c>
    </row>
    <row r="1023" spans="1:3" ht="17.25" thickBot="1" x14ac:dyDescent="0.35">
      <c r="A1023" s="26">
        <v>1021</v>
      </c>
      <c r="B1023" s="6">
        <f t="shared" si="100"/>
        <v>27403065556200</v>
      </c>
      <c r="C1023" s="5">
        <f t="shared" si="101"/>
        <v>11475616250</v>
      </c>
    </row>
    <row r="1024" spans="1:3" ht="17.25" thickBot="1" x14ac:dyDescent="0.35">
      <c r="A1024" s="26">
        <v>1022</v>
      </c>
      <c r="B1024" s="6">
        <f t="shared" si="100"/>
        <v>27842009955560</v>
      </c>
      <c r="C1024" s="5">
        <f t="shared" si="101"/>
        <v>11647582714</v>
      </c>
    </row>
    <row r="1025" spans="1:3" ht="17.25" thickBot="1" x14ac:dyDescent="0.35">
      <c r="A1025" s="26">
        <v>1023</v>
      </c>
      <c r="B1025" s="6">
        <f t="shared" si="100"/>
        <v>28281384271080</v>
      </c>
      <c r="C1025" s="5">
        <f t="shared" si="101"/>
        <v>11819549178</v>
      </c>
    </row>
    <row r="1026" spans="1:3" ht="17.25" thickBot="1" x14ac:dyDescent="0.35">
      <c r="A1026" s="26">
        <v>1024</v>
      </c>
      <c r="B1026" s="6">
        <f t="shared" si="100"/>
        <v>28721188502760</v>
      </c>
      <c r="C1026" s="5">
        <f t="shared" si="101"/>
        <v>11991515642</v>
      </c>
    </row>
    <row r="1027" spans="1:3" ht="17.25" thickBot="1" x14ac:dyDescent="0.35">
      <c r="A1027" s="26">
        <v>1025</v>
      </c>
      <c r="B1027" s="6">
        <f t="shared" si="100"/>
        <v>29161422650600</v>
      </c>
      <c r="C1027" s="5">
        <f t="shared" si="101"/>
        <v>12163482106</v>
      </c>
    </row>
    <row r="1028" spans="1:3" ht="17.25" thickBot="1" x14ac:dyDescent="0.35">
      <c r="A1028" s="26">
        <v>1026</v>
      </c>
      <c r="B1028" s="6">
        <f t="shared" ref="B1028:B1091" si="102">$B1027+POWER(2,ROUNDUP(A1028/50,0))*ROUNDUP(A1028/25,0)*5*A1027</f>
        <v>29612834618600</v>
      </c>
      <c r="C1028" s="5">
        <f t="shared" ref="C1028:C1091" si="103">C1027+POWER(2,ROUNDUP(A1028/50,0))*ROUNDUP(A1028/25,0)*2</f>
        <v>12339642874</v>
      </c>
    </row>
    <row r="1029" spans="1:3" ht="17.25" thickBot="1" x14ac:dyDescent="0.35">
      <c r="A1029" s="26">
        <v>1027</v>
      </c>
      <c r="B1029" s="6">
        <f t="shared" si="102"/>
        <v>30064686988520</v>
      </c>
      <c r="C1029" s="5">
        <f t="shared" si="103"/>
        <v>12515803642</v>
      </c>
    </row>
    <row r="1030" spans="1:3" ht="17.25" thickBot="1" x14ac:dyDescent="0.35">
      <c r="A1030" s="26">
        <v>1028</v>
      </c>
      <c r="B1030" s="6">
        <f t="shared" si="102"/>
        <v>30516979760360</v>
      </c>
      <c r="C1030" s="5">
        <f t="shared" si="103"/>
        <v>12691964410</v>
      </c>
    </row>
    <row r="1031" spans="1:3" ht="17.25" thickBot="1" x14ac:dyDescent="0.35">
      <c r="A1031" s="26">
        <v>1029</v>
      </c>
      <c r="B1031" s="6">
        <f t="shared" si="102"/>
        <v>30969712934120</v>
      </c>
      <c r="C1031" s="5">
        <f t="shared" si="103"/>
        <v>12868125178</v>
      </c>
    </row>
    <row r="1032" spans="1:3" ht="17.25" thickBot="1" x14ac:dyDescent="0.35">
      <c r="A1032" s="26">
        <v>1030</v>
      </c>
      <c r="B1032" s="6">
        <f t="shared" si="102"/>
        <v>31422886509800</v>
      </c>
      <c r="C1032" s="5">
        <f t="shared" si="103"/>
        <v>13044285946</v>
      </c>
    </row>
    <row r="1033" spans="1:3" ht="17.25" thickBot="1" x14ac:dyDescent="0.35">
      <c r="A1033" s="26">
        <v>1031</v>
      </c>
      <c r="B1033" s="6">
        <f t="shared" si="102"/>
        <v>31876500487400</v>
      </c>
      <c r="C1033" s="5">
        <f t="shared" si="103"/>
        <v>13220446714</v>
      </c>
    </row>
    <row r="1034" spans="1:3" ht="17.25" thickBot="1" x14ac:dyDescent="0.35">
      <c r="A1034" s="26">
        <v>1032</v>
      </c>
      <c r="B1034" s="6">
        <f t="shared" si="102"/>
        <v>32330554866920</v>
      </c>
      <c r="C1034" s="5">
        <f t="shared" si="103"/>
        <v>13396607482</v>
      </c>
    </row>
    <row r="1035" spans="1:3" ht="17.25" thickBot="1" x14ac:dyDescent="0.35">
      <c r="A1035" s="26">
        <v>1033</v>
      </c>
      <c r="B1035" s="6">
        <f t="shared" si="102"/>
        <v>32785049648360</v>
      </c>
      <c r="C1035" s="5">
        <f t="shared" si="103"/>
        <v>13572768250</v>
      </c>
    </row>
    <row r="1036" spans="1:3" ht="17.25" thickBot="1" x14ac:dyDescent="0.35">
      <c r="A1036" s="26">
        <v>1034</v>
      </c>
      <c r="B1036" s="6">
        <f t="shared" si="102"/>
        <v>33239984831720</v>
      </c>
      <c r="C1036" s="5">
        <f t="shared" si="103"/>
        <v>13748929018</v>
      </c>
    </row>
    <row r="1037" spans="1:3" ht="17.25" thickBot="1" x14ac:dyDescent="0.35">
      <c r="A1037" s="26">
        <v>1035</v>
      </c>
      <c r="B1037" s="6">
        <f t="shared" si="102"/>
        <v>33695360417000</v>
      </c>
      <c r="C1037" s="5">
        <f t="shared" si="103"/>
        <v>13925089786</v>
      </c>
    </row>
    <row r="1038" spans="1:3" ht="17.25" thickBot="1" x14ac:dyDescent="0.35">
      <c r="A1038" s="26">
        <v>1036</v>
      </c>
      <c r="B1038" s="6">
        <f t="shared" si="102"/>
        <v>34151176404200</v>
      </c>
      <c r="C1038" s="5">
        <f t="shared" si="103"/>
        <v>14101250554</v>
      </c>
    </row>
    <row r="1039" spans="1:3" ht="17.25" thickBot="1" x14ac:dyDescent="0.35">
      <c r="A1039" s="26">
        <v>1037</v>
      </c>
      <c r="B1039" s="6">
        <f t="shared" si="102"/>
        <v>34607432793320</v>
      </c>
      <c r="C1039" s="5">
        <f t="shared" si="103"/>
        <v>14277411322</v>
      </c>
    </row>
    <row r="1040" spans="1:3" ht="17.25" thickBot="1" x14ac:dyDescent="0.35">
      <c r="A1040" s="26">
        <v>1038</v>
      </c>
      <c r="B1040" s="6">
        <f t="shared" si="102"/>
        <v>35064129584360</v>
      </c>
      <c r="C1040" s="5">
        <f t="shared" si="103"/>
        <v>14453572090</v>
      </c>
    </row>
    <row r="1041" spans="1:3" ht="17.25" thickBot="1" x14ac:dyDescent="0.35">
      <c r="A1041" s="26">
        <v>1039</v>
      </c>
      <c r="B1041" s="6">
        <f t="shared" si="102"/>
        <v>35521266777320</v>
      </c>
      <c r="C1041" s="5">
        <f t="shared" si="103"/>
        <v>14629732858</v>
      </c>
    </row>
    <row r="1042" spans="1:3" ht="17.25" thickBot="1" x14ac:dyDescent="0.35">
      <c r="A1042" s="26">
        <v>1040</v>
      </c>
      <c r="B1042" s="6">
        <f t="shared" si="102"/>
        <v>35978844372200</v>
      </c>
      <c r="C1042" s="5">
        <f t="shared" si="103"/>
        <v>14805893626</v>
      </c>
    </row>
    <row r="1043" spans="1:3" ht="17.25" thickBot="1" x14ac:dyDescent="0.35">
      <c r="A1043" s="26">
        <v>1041</v>
      </c>
      <c r="B1043" s="6">
        <f t="shared" si="102"/>
        <v>36436862369000</v>
      </c>
      <c r="C1043" s="5">
        <f t="shared" si="103"/>
        <v>14982054394</v>
      </c>
    </row>
    <row r="1044" spans="1:3" ht="17.25" thickBot="1" x14ac:dyDescent="0.35">
      <c r="A1044" s="26">
        <v>1042</v>
      </c>
      <c r="B1044" s="6">
        <f t="shared" si="102"/>
        <v>36895320767720</v>
      </c>
      <c r="C1044" s="5">
        <f t="shared" si="103"/>
        <v>15158215162</v>
      </c>
    </row>
    <row r="1045" spans="1:3" ht="17.25" thickBot="1" x14ac:dyDescent="0.35">
      <c r="A1045" s="26">
        <v>1043</v>
      </c>
      <c r="B1045" s="6">
        <f t="shared" si="102"/>
        <v>37354219568360</v>
      </c>
      <c r="C1045" s="5">
        <f t="shared" si="103"/>
        <v>15334375930</v>
      </c>
    </row>
    <row r="1046" spans="1:3" ht="17.25" thickBot="1" x14ac:dyDescent="0.35">
      <c r="A1046" s="26">
        <v>1044</v>
      </c>
      <c r="B1046" s="6">
        <f t="shared" si="102"/>
        <v>37813558770920</v>
      </c>
      <c r="C1046" s="5">
        <f t="shared" si="103"/>
        <v>15510536698</v>
      </c>
    </row>
    <row r="1047" spans="1:3" ht="17.25" thickBot="1" x14ac:dyDescent="0.35">
      <c r="A1047" s="26">
        <v>1045</v>
      </c>
      <c r="B1047" s="6">
        <f t="shared" si="102"/>
        <v>38273338375400</v>
      </c>
      <c r="C1047" s="5">
        <f t="shared" si="103"/>
        <v>15686697466</v>
      </c>
    </row>
    <row r="1048" spans="1:3" ht="17.25" thickBot="1" x14ac:dyDescent="0.35">
      <c r="A1048" s="26">
        <v>1046</v>
      </c>
      <c r="B1048" s="6">
        <f t="shared" si="102"/>
        <v>38733558381800</v>
      </c>
      <c r="C1048" s="5">
        <f t="shared" si="103"/>
        <v>15862858234</v>
      </c>
    </row>
    <row r="1049" spans="1:3" ht="17.25" thickBot="1" x14ac:dyDescent="0.35">
      <c r="A1049" s="26">
        <v>1047</v>
      </c>
      <c r="B1049" s="6">
        <f t="shared" si="102"/>
        <v>39194218790120</v>
      </c>
      <c r="C1049" s="5">
        <f t="shared" si="103"/>
        <v>16039019002</v>
      </c>
    </row>
    <row r="1050" spans="1:3" ht="17.25" thickBot="1" x14ac:dyDescent="0.35">
      <c r="A1050" s="26">
        <v>1048</v>
      </c>
      <c r="B1050" s="6">
        <f t="shared" si="102"/>
        <v>39655319600360</v>
      </c>
      <c r="C1050" s="5">
        <f t="shared" si="103"/>
        <v>16215179770</v>
      </c>
    </row>
    <row r="1051" spans="1:3" ht="17.25" thickBot="1" x14ac:dyDescent="0.35">
      <c r="A1051" s="26">
        <v>1049</v>
      </c>
      <c r="B1051" s="6">
        <f t="shared" si="102"/>
        <v>40116860812520</v>
      </c>
      <c r="C1051" s="5">
        <f t="shared" si="103"/>
        <v>16391340538</v>
      </c>
    </row>
    <row r="1052" spans="1:3" ht="17.25" thickBot="1" x14ac:dyDescent="0.35">
      <c r="A1052" s="26">
        <v>1050</v>
      </c>
      <c r="B1052" s="6">
        <f t="shared" si="102"/>
        <v>40578842426600</v>
      </c>
      <c r="C1052" s="5">
        <f t="shared" si="103"/>
        <v>16567501306</v>
      </c>
    </row>
    <row r="1053" spans="1:3" ht="17.25" thickBot="1" x14ac:dyDescent="0.35">
      <c r="A1053" s="26">
        <v>1051</v>
      </c>
      <c r="B1053" s="6">
        <f t="shared" si="102"/>
        <v>41525706554600</v>
      </c>
      <c r="C1053" s="5">
        <f t="shared" si="103"/>
        <v>16928211450</v>
      </c>
    </row>
    <row r="1054" spans="1:3" ht="17.25" thickBot="1" x14ac:dyDescent="0.35">
      <c r="A1054" s="26">
        <v>1052</v>
      </c>
      <c r="B1054" s="6">
        <f t="shared" si="102"/>
        <v>42473472457960</v>
      </c>
      <c r="C1054" s="5">
        <f t="shared" si="103"/>
        <v>17288921594</v>
      </c>
    </row>
    <row r="1055" spans="1:3" ht="17.25" thickBot="1" x14ac:dyDescent="0.35">
      <c r="A1055" s="26">
        <v>1053</v>
      </c>
      <c r="B1055" s="6">
        <f t="shared" si="102"/>
        <v>43422140136680</v>
      </c>
      <c r="C1055" s="5">
        <f t="shared" si="103"/>
        <v>17649631738</v>
      </c>
    </row>
    <row r="1056" spans="1:3" ht="17.25" thickBot="1" x14ac:dyDescent="0.35">
      <c r="A1056" s="26">
        <v>1054</v>
      </c>
      <c r="B1056" s="6">
        <f t="shared" si="102"/>
        <v>44371709590760</v>
      </c>
      <c r="C1056" s="5">
        <f t="shared" si="103"/>
        <v>18010341882</v>
      </c>
    </row>
    <row r="1057" spans="1:3" ht="17.25" thickBot="1" x14ac:dyDescent="0.35">
      <c r="A1057" s="26">
        <v>1055</v>
      </c>
      <c r="B1057" s="6">
        <f t="shared" si="102"/>
        <v>45322180820200</v>
      </c>
      <c r="C1057" s="5">
        <f t="shared" si="103"/>
        <v>18371052026</v>
      </c>
    </row>
    <row r="1058" spans="1:3" ht="17.25" thickBot="1" x14ac:dyDescent="0.35">
      <c r="A1058" s="26">
        <v>1056</v>
      </c>
      <c r="B1058" s="6">
        <f t="shared" si="102"/>
        <v>46273553825000</v>
      </c>
      <c r="C1058" s="5">
        <f t="shared" si="103"/>
        <v>18731762170</v>
      </c>
    </row>
    <row r="1059" spans="1:3" ht="17.25" thickBot="1" x14ac:dyDescent="0.35">
      <c r="A1059" s="26">
        <v>1057</v>
      </c>
      <c r="B1059" s="6">
        <f t="shared" si="102"/>
        <v>47225828605160</v>
      </c>
      <c r="C1059" s="5">
        <f t="shared" si="103"/>
        <v>19092472314</v>
      </c>
    </row>
    <row r="1060" spans="1:3" ht="17.25" thickBot="1" x14ac:dyDescent="0.35">
      <c r="A1060" s="26">
        <v>1058</v>
      </c>
      <c r="B1060" s="6">
        <f t="shared" si="102"/>
        <v>48179005160680</v>
      </c>
      <c r="C1060" s="5">
        <f t="shared" si="103"/>
        <v>19453182458</v>
      </c>
    </row>
    <row r="1061" spans="1:3" ht="17.25" thickBot="1" x14ac:dyDescent="0.35">
      <c r="A1061" s="26">
        <v>1059</v>
      </c>
      <c r="B1061" s="6">
        <f t="shared" si="102"/>
        <v>49133083491560</v>
      </c>
      <c r="C1061" s="5">
        <f t="shared" si="103"/>
        <v>19813892602</v>
      </c>
    </row>
    <row r="1062" spans="1:3" ht="17.25" thickBot="1" x14ac:dyDescent="0.35">
      <c r="A1062" s="26">
        <v>1060</v>
      </c>
      <c r="B1062" s="6">
        <f t="shared" si="102"/>
        <v>50088063597800</v>
      </c>
      <c r="C1062" s="5">
        <f t="shared" si="103"/>
        <v>20174602746</v>
      </c>
    </row>
    <row r="1063" spans="1:3" ht="17.25" thickBot="1" x14ac:dyDescent="0.35">
      <c r="A1063" s="26">
        <v>1061</v>
      </c>
      <c r="B1063" s="6">
        <f t="shared" si="102"/>
        <v>51043945479400</v>
      </c>
      <c r="C1063" s="5">
        <f t="shared" si="103"/>
        <v>20535312890</v>
      </c>
    </row>
    <row r="1064" spans="1:3" ht="17.25" thickBot="1" x14ac:dyDescent="0.35">
      <c r="A1064" s="26">
        <v>1062</v>
      </c>
      <c r="B1064" s="6">
        <f t="shared" si="102"/>
        <v>52000729136360</v>
      </c>
      <c r="C1064" s="5">
        <f t="shared" si="103"/>
        <v>20896023034</v>
      </c>
    </row>
    <row r="1065" spans="1:3" ht="17.25" thickBot="1" x14ac:dyDescent="0.35">
      <c r="A1065" s="26">
        <v>1063</v>
      </c>
      <c r="B1065" s="6">
        <f t="shared" si="102"/>
        <v>52958414568680</v>
      </c>
      <c r="C1065" s="5">
        <f t="shared" si="103"/>
        <v>21256733178</v>
      </c>
    </row>
    <row r="1066" spans="1:3" ht="17.25" thickBot="1" x14ac:dyDescent="0.35">
      <c r="A1066" s="26">
        <v>1064</v>
      </c>
      <c r="B1066" s="6">
        <f t="shared" si="102"/>
        <v>53917001776360</v>
      </c>
      <c r="C1066" s="5">
        <f t="shared" si="103"/>
        <v>21617443322</v>
      </c>
    </row>
    <row r="1067" spans="1:3" ht="17.25" thickBot="1" x14ac:dyDescent="0.35">
      <c r="A1067" s="26">
        <v>1065</v>
      </c>
      <c r="B1067" s="6">
        <f t="shared" si="102"/>
        <v>54876490759400</v>
      </c>
      <c r="C1067" s="5">
        <f t="shared" si="103"/>
        <v>21978153466</v>
      </c>
    </row>
    <row r="1068" spans="1:3" ht="17.25" thickBot="1" x14ac:dyDescent="0.35">
      <c r="A1068" s="26">
        <v>1066</v>
      </c>
      <c r="B1068" s="6">
        <f t="shared" si="102"/>
        <v>55836881517800</v>
      </c>
      <c r="C1068" s="5">
        <f t="shared" si="103"/>
        <v>22338863610</v>
      </c>
    </row>
    <row r="1069" spans="1:3" ht="17.25" thickBot="1" x14ac:dyDescent="0.35">
      <c r="A1069" s="26">
        <v>1067</v>
      </c>
      <c r="B1069" s="6">
        <f t="shared" si="102"/>
        <v>56798174051560</v>
      </c>
      <c r="C1069" s="5">
        <f t="shared" si="103"/>
        <v>22699573754</v>
      </c>
    </row>
    <row r="1070" spans="1:3" ht="17.25" thickBot="1" x14ac:dyDescent="0.35">
      <c r="A1070" s="26">
        <v>1068</v>
      </c>
      <c r="B1070" s="6">
        <f t="shared" si="102"/>
        <v>57760368360680</v>
      </c>
      <c r="C1070" s="5">
        <f t="shared" si="103"/>
        <v>23060283898</v>
      </c>
    </row>
    <row r="1071" spans="1:3" ht="17.25" thickBot="1" x14ac:dyDescent="0.35">
      <c r="A1071" s="26">
        <v>1069</v>
      </c>
      <c r="B1071" s="6">
        <f t="shared" si="102"/>
        <v>58723464445160</v>
      </c>
      <c r="C1071" s="5">
        <f t="shared" si="103"/>
        <v>23420994042</v>
      </c>
    </row>
    <row r="1072" spans="1:3" ht="17.25" thickBot="1" x14ac:dyDescent="0.35">
      <c r="A1072" s="26">
        <v>1070</v>
      </c>
      <c r="B1072" s="6">
        <f t="shared" si="102"/>
        <v>59687462305000</v>
      </c>
      <c r="C1072" s="5">
        <f t="shared" si="103"/>
        <v>23781704186</v>
      </c>
    </row>
    <row r="1073" spans="1:3" ht="17.25" thickBot="1" x14ac:dyDescent="0.35">
      <c r="A1073" s="26">
        <v>1071</v>
      </c>
      <c r="B1073" s="6">
        <f t="shared" si="102"/>
        <v>60652361940200</v>
      </c>
      <c r="C1073" s="5">
        <f t="shared" si="103"/>
        <v>24142414330</v>
      </c>
    </row>
    <row r="1074" spans="1:3" ht="17.25" thickBot="1" x14ac:dyDescent="0.35">
      <c r="A1074" s="26">
        <v>1072</v>
      </c>
      <c r="B1074" s="6">
        <f t="shared" si="102"/>
        <v>61618163350760</v>
      </c>
      <c r="C1074" s="5">
        <f t="shared" si="103"/>
        <v>24503124474</v>
      </c>
    </row>
    <row r="1075" spans="1:3" ht="17.25" thickBot="1" x14ac:dyDescent="0.35">
      <c r="A1075" s="26">
        <v>1073</v>
      </c>
      <c r="B1075" s="6">
        <f t="shared" si="102"/>
        <v>62584866536680</v>
      </c>
      <c r="C1075" s="5">
        <f t="shared" si="103"/>
        <v>24863834618</v>
      </c>
    </row>
    <row r="1076" spans="1:3" ht="17.25" thickBot="1" x14ac:dyDescent="0.35">
      <c r="A1076" s="26">
        <v>1074</v>
      </c>
      <c r="B1076" s="6">
        <f t="shared" si="102"/>
        <v>63552471497960</v>
      </c>
      <c r="C1076" s="5">
        <f t="shared" si="103"/>
        <v>25224544762</v>
      </c>
    </row>
    <row r="1077" spans="1:3" ht="17.25" thickBot="1" x14ac:dyDescent="0.35">
      <c r="A1077" s="26">
        <v>1075</v>
      </c>
      <c r="B1077" s="6">
        <f t="shared" si="102"/>
        <v>64520978234600</v>
      </c>
      <c r="C1077" s="5">
        <f t="shared" si="103"/>
        <v>25585254906</v>
      </c>
    </row>
    <row r="1078" spans="1:3" ht="17.25" thickBot="1" x14ac:dyDescent="0.35">
      <c r="A1078" s="26">
        <v>1076</v>
      </c>
      <c r="B1078" s="6">
        <f t="shared" si="102"/>
        <v>65512931130600</v>
      </c>
      <c r="C1078" s="5">
        <f t="shared" si="103"/>
        <v>25954353658</v>
      </c>
    </row>
    <row r="1079" spans="1:3" ht="17.25" thickBot="1" x14ac:dyDescent="0.35">
      <c r="A1079" s="26">
        <v>1077</v>
      </c>
      <c r="B1079" s="6">
        <f t="shared" si="102"/>
        <v>66505806773480</v>
      </c>
      <c r="C1079" s="5">
        <f t="shared" si="103"/>
        <v>26323452410</v>
      </c>
    </row>
    <row r="1080" spans="1:3" ht="17.25" thickBot="1" x14ac:dyDescent="0.35">
      <c r="A1080" s="26">
        <v>1078</v>
      </c>
      <c r="B1080" s="6">
        <f t="shared" si="102"/>
        <v>67499605163240</v>
      </c>
      <c r="C1080" s="5">
        <f t="shared" si="103"/>
        <v>26692551162</v>
      </c>
    </row>
    <row r="1081" spans="1:3" ht="17.25" thickBot="1" x14ac:dyDescent="0.35">
      <c r="A1081" s="26">
        <v>1079</v>
      </c>
      <c r="B1081" s="6">
        <f t="shared" si="102"/>
        <v>68494326299880</v>
      </c>
      <c r="C1081" s="5">
        <f t="shared" si="103"/>
        <v>27061649914</v>
      </c>
    </row>
    <row r="1082" spans="1:3" ht="17.25" thickBot="1" x14ac:dyDescent="0.35">
      <c r="A1082" s="26">
        <v>1080</v>
      </c>
      <c r="B1082" s="6">
        <f t="shared" si="102"/>
        <v>69489970183400</v>
      </c>
      <c r="C1082" s="5">
        <f t="shared" si="103"/>
        <v>27430748666</v>
      </c>
    </row>
    <row r="1083" spans="1:3" ht="17.25" thickBot="1" x14ac:dyDescent="0.35">
      <c r="A1083" s="26">
        <v>1081</v>
      </c>
      <c r="B1083" s="6">
        <f t="shared" si="102"/>
        <v>70486536813800</v>
      </c>
      <c r="C1083" s="5">
        <f t="shared" si="103"/>
        <v>27799847418</v>
      </c>
    </row>
    <row r="1084" spans="1:3" ht="17.25" thickBot="1" x14ac:dyDescent="0.35">
      <c r="A1084" s="26">
        <v>1082</v>
      </c>
      <c r="B1084" s="6">
        <f t="shared" si="102"/>
        <v>71484026191080</v>
      </c>
      <c r="C1084" s="5">
        <f t="shared" si="103"/>
        <v>28168946170</v>
      </c>
    </row>
    <row r="1085" spans="1:3" ht="17.25" thickBot="1" x14ac:dyDescent="0.35">
      <c r="A1085" s="26">
        <v>1083</v>
      </c>
      <c r="B1085" s="6">
        <f t="shared" si="102"/>
        <v>72482438315240</v>
      </c>
      <c r="C1085" s="5">
        <f t="shared" si="103"/>
        <v>28538044922</v>
      </c>
    </row>
    <row r="1086" spans="1:3" ht="17.25" thickBot="1" x14ac:dyDescent="0.35">
      <c r="A1086" s="26">
        <v>1084</v>
      </c>
      <c r="B1086" s="6">
        <f t="shared" si="102"/>
        <v>73481773186280</v>
      </c>
      <c r="C1086" s="5">
        <f t="shared" si="103"/>
        <v>28907143674</v>
      </c>
    </row>
    <row r="1087" spans="1:3" ht="17.25" thickBot="1" x14ac:dyDescent="0.35">
      <c r="A1087" s="26">
        <v>1085</v>
      </c>
      <c r="B1087" s="6">
        <f t="shared" si="102"/>
        <v>74482030804200</v>
      </c>
      <c r="C1087" s="5">
        <f t="shared" si="103"/>
        <v>29276242426</v>
      </c>
    </row>
    <row r="1088" spans="1:3" ht="17.25" thickBot="1" x14ac:dyDescent="0.35">
      <c r="A1088" s="26">
        <v>1086</v>
      </c>
      <c r="B1088" s="6">
        <f t="shared" si="102"/>
        <v>75483211169000</v>
      </c>
      <c r="C1088" s="5">
        <f t="shared" si="103"/>
        <v>29645341178</v>
      </c>
    </row>
    <row r="1089" spans="1:3" ht="17.25" thickBot="1" x14ac:dyDescent="0.35">
      <c r="A1089" s="26">
        <v>1087</v>
      </c>
      <c r="B1089" s="6">
        <f t="shared" si="102"/>
        <v>76485314280680</v>
      </c>
      <c r="C1089" s="5">
        <f t="shared" si="103"/>
        <v>30014439930</v>
      </c>
    </row>
    <row r="1090" spans="1:3" ht="17.25" thickBot="1" x14ac:dyDescent="0.35">
      <c r="A1090" s="26">
        <v>1088</v>
      </c>
      <c r="B1090" s="6">
        <f t="shared" si="102"/>
        <v>77488340139240</v>
      </c>
      <c r="C1090" s="5">
        <f t="shared" si="103"/>
        <v>30383538682</v>
      </c>
    </row>
    <row r="1091" spans="1:3" ht="17.25" thickBot="1" x14ac:dyDescent="0.35">
      <c r="A1091" s="26">
        <v>1089</v>
      </c>
      <c r="B1091" s="6">
        <f t="shared" si="102"/>
        <v>78492288744680</v>
      </c>
      <c r="C1091" s="5">
        <f t="shared" si="103"/>
        <v>30752637434</v>
      </c>
    </row>
    <row r="1092" spans="1:3" ht="17.25" thickBot="1" x14ac:dyDescent="0.35">
      <c r="A1092" s="26">
        <v>1090</v>
      </c>
      <c r="B1092" s="6">
        <f t="shared" ref="B1092:B1155" si="104">$B1091+POWER(2,ROUNDUP(A1092/50,0))*ROUNDUP(A1092/25,0)*5*A1091</f>
        <v>79497160097000</v>
      </c>
      <c r="C1092" s="5">
        <f t="shared" ref="C1092:C1155" si="105">C1091+POWER(2,ROUNDUP(A1092/50,0))*ROUNDUP(A1092/25,0)*2</f>
        <v>31121736186</v>
      </c>
    </row>
    <row r="1093" spans="1:3" ht="17.25" thickBot="1" x14ac:dyDescent="0.35">
      <c r="A1093" s="26">
        <v>1091</v>
      </c>
      <c r="B1093" s="6">
        <f t="shared" si="104"/>
        <v>80502954196200</v>
      </c>
      <c r="C1093" s="5">
        <f t="shared" si="105"/>
        <v>31490834938</v>
      </c>
    </row>
    <row r="1094" spans="1:3" ht="17.25" thickBot="1" x14ac:dyDescent="0.35">
      <c r="A1094" s="26">
        <v>1092</v>
      </c>
      <c r="B1094" s="6">
        <f t="shared" si="104"/>
        <v>81509671042280</v>
      </c>
      <c r="C1094" s="5">
        <f t="shared" si="105"/>
        <v>31859933690</v>
      </c>
    </row>
    <row r="1095" spans="1:3" ht="17.25" thickBot="1" x14ac:dyDescent="0.35">
      <c r="A1095" s="26">
        <v>1093</v>
      </c>
      <c r="B1095" s="6">
        <f t="shared" si="104"/>
        <v>82517310635240</v>
      </c>
      <c r="C1095" s="5">
        <f t="shared" si="105"/>
        <v>32229032442</v>
      </c>
    </row>
    <row r="1096" spans="1:3" ht="17.25" thickBot="1" x14ac:dyDescent="0.35">
      <c r="A1096" s="26">
        <v>1094</v>
      </c>
      <c r="B1096" s="6">
        <f t="shared" si="104"/>
        <v>83525872975080</v>
      </c>
      <c r="C1096" s="5">
        <f t="shared" si="105"/>
        <v>32598131194</v>
      </c>
    </row>
    <row r="1097" spans="1:3" ht="17.25" thickBot="1" x14ac:dyDescent="0.35">
      <c r="A1097" s="26">
        <v>1095</v>
      </c>
      <c r="B1097" s="6">
        <f t="shared" si="104"/>
        <v>84535358061800</v>
      </c>
      <c r="C1097" s="5">
        <f t="shared" si="105"/>
        <v>32967229946</v>
      </c>
    </row>
    <row r="1098" spans="1:3" ht="17.25" thickBot="1" x14ac:dyDescent="0.35">
      <c r="A1098" s="26">
        <v>1096</v>
      </c>
      <c r="B1098" s="6">
        <f t="shared" si="104"/>
        <v>85545765895400</v>
      </c>
      <c r="C1098" s="5">
        <f t="shared" si="105"/>
        <v>33336328698</v>
      </c>
    </row>
    <row r="1099" spans="1:3" ht="17.25" thickBot="1" x14ac:dyDescent="0.35">
      <c r="A1099" s="26">
        <v>1097</v>
      </c>
      <c r="B1099" s="6">
        <f t="shared" si="104"/>
        <v>86557096475880</v>
      </c>
      <c r="C1099" s="5">
        <f t="shared" si="105"/>
        <v>33705427450</v>
      </c>
    </row>
    <row r="1100" spans="1:3" ht="17.25" thickBot="1" x14ac:dyDescent="0.35">
      <c r="A1100" s="26">
        <v>1098</v>
      </c>
      <c r="B1100" s="6">
        <f t="shared" si="104"/>
        <v>87569349803240</v>
      </c>
      <c r="C1100" s="5">
        <f t="shared" si="105"/>
        <v>34074526202</v>
      </c>
    </row>
    <row r="1101" spans="1:3" ht="17.25" thickBot="1" x14ac:dyDescent="0.35">
      <c r="A1101" s="26">
        <v>1099</v>
      </c>
      <c r="B1101" s="6">
        <f t="shared" si="104"/>
        <v>88582525877480</v>
      </c>
      <c r="C1101" s="5">
        <f t="shared" si="105"/>
        <v>34443624954</v>
      </c>
    </row>
    <row r="1102" spans="1:3" ht="17.25" thickBot="1" x14ac:dyDescent="0.35">
      <c r="A1102" s="26">
        <v>1100</v>
      </c>
      <c r="B1102" s="6">
        <f t="shared" si="104"/>
        <v>89596624698600</v>
      </c>
      <c r="C1102" s="5">
        <f t="shared" si="105"/>
        <v>34812723706</v>
      </c>
    </row>
    <row r="1103" spans="1:3" ht="17.25" thickBot="1" x14ac:dyDescent="0.35">
      <c r="A1103" s="26">
        <v>1101</v>
      </c>
      <c r="B1103" s="6">
        <f t="shared" si="104"/>
        <v>91672805178600</v>
      </c>
      <c r="C1103" s="5">
        <f t="shared" si="105"/>
        <v>35567698426</v>
      </c>
    </row>
    <row r="1104" spans="1:3" ht="17.25" thickBot="1" x14ac:dyDescent="0.35">
      <c r="A1104" s="26">
        <v>1102</v>
      </c>
      <c r="B1104" s="6">
        <f t="shared" si="104"/>
        <v>93750873095400</v>
      </c>
      <c r="C1104" s="5">
        <f t="shared" si="105"/>
        <v>36322673146</v>
      </c>
    </row>
    <row r="1105" spans="1:3" ht="17.25" thickBot="1" x14ac:dyDescent="0.35">
      <c r="A1105" s="26">
        <v>1103</v>
      </c>
      <c r="B1105" s="6">
        <f t="shared" si="104"/>
        <v>95830828449000</v>
      </c>
      <c r="C1105" s="5">
        <f t="shared" si="105"/>
        <v>37077647866</v>
      </c>
    </row>
    <row r="1106" spans="1:3" ht="17.25" thickBot="1" x14ac:dyDescent="0.35">
      <c r="A1106" s="26">
        <v>1104</v>
      </c>
      <c r="B1106" s="6">
        <f t="shared" si="104"/>
        <v>97912671239400</v>
      </c>
      <c r="C1106" s="5">
        <f t="shared" si="105"/>
        <v>37832622586</v>
      </c>
    </row>
    <row r="1107" spans="1:3" ht="17.25" thickBot="1" x14ac:dyDescent="0.35">
      <c r="A1107" s="26">
        <v>1105</v>
      </c>
      <c r="B1107" s="6">
        <f t="shared" si="104"/>
        <v>99996401466600</v>
      </c>
      <c r="C1107" s="5">
        <f t="shared" si="105"/>
        <v>38587597306</v>
      </c>
    </row>
    <row r="1108" spans="1:3" ht="17.25" thickBot="1" x14ac:dyDescent="0.35">
      <c r="A1108" s="26">
        <v>1106</v>
      </c>
      <c r="B1108" s="6">
        <f t="shared" si="104"/>
        <v>102082019130600</v>
      </c>
      <c r="C1108" s="5">
        <f t="shared" si="105"/>
        <v>39342572026</v>
      </c>
    </row>
    <row r="1109" spans="1:3" ht="17.25" thickBot="1" x14ac:dyDescent="0.35">
      <c r="A1109" s="26">
        <v>1107</v>
      </c>
      <c r="B1109" s="6">
        <f t="shared" si="104"/>
        <v>104169524231400</v>
      </c>
      <c r="C1109" s="5">
        <f t="shared" si="105"/>
        <v>40097546746</v>
      </c>
    </row>
    <row r="1110" spans="1:3" ht="17.25" thickBot="1" x14ac:dyDescent="0.35">
      <c r="A1110" s="26">
        <v>1108</v>
      </c>
      <c r="B1110" s="6">
        <f t="shared" si="104"/>
        <v>106258916769000</v>
      </c>
      <c r="C1110" s="5">
        <f t="shared" si="105"/>
        <v>40852521466</v>
      </c>
    </row>
    <row r="1111" spans="1:3" ht="17.25" thickBot="1" x14ac:dyDescent="0.35">
      <c r="A1111" s="26">
        <v>1109</v>
      </c>
      <c r="B1111" s="6">
        <f t="shared" si="104"/>
        <v>108350196743400</v>
      </c>
      <c r="C1111" s="5">
        <f t="shared" si="105"/>
        <v>41607496186</v>
      </c>
    </row>
    <row r="1112" spans="1:3" ht="17.25" thickBot="1" x14ac:dyDescent="0.35">
      <c r="A1112" s="26">
        <v>1110</v>
      </c>
      <c r="B1112" s="6">
        <f t="shared" si="104"/>
        <v>110443364154600</v>
      </c>
      <c r="C1112" s="5">
        <f t="shared" si="105"/>
        <v>42362470906</v>
      </c>
    </row>
    <row r="1113" spans="1:3" ht="17.25" thickBot="1" x14ac:dyDescent="0.35">
      <c r="A1113" s="26">
        <v>1111</v>
      </c>
      <c r="B1113" s="6">
        <f t="shared" si="104"/>
        <v>112538419002600</v>
      </c>
      <c r="C1113" s="5">
        <f t="shared" si="105"/>
        <v>43117445626</v>
      </c>
    </row>
    <row r="1114" spans="1:3" ht="17.25" thickBot="1" x14ac:dyDescent="0.35">
      <c r="A1114" s="26">
        <v>1112</v>
      </c>
      <c r="B1114" s="6">
        <f t="shared" si="104"/>
        <v>114635361287400</v>
      </c>
      <c r="C1114" s="5">
        <f t="shared" si="105"/>
        <v>43872420346</v>
      </c>
    </row>
    <row r="1115" spans="1:3" ht="17.25" thickBot="1" x14ac:dyDescent="0.35">
      <c r="A1115" s="26">
        <v>1113</v>
      </c>
      <c r="B1115" s="6">
        <f t="shared" si="104"/>
        <v>116734191009000</v>
      </c>
      <c r="C1115" s="5">
        <f t="shared" si="105"/>
        <v>44627395066</v>
      </c>
    </row>
    <row r="1116" spans="1:3" ht="17.25" thickBot="1" x14ac:dyDescent="0.35">
      <c r="A1116" s="26">
        <v>1114</v>
      </c>
      <c r="B1116" s="6">
        <f t="shared" si="104"/>
        <v>118834908167400</v>
      </c>
      <c r="C1116" s="5">
        <f t="shared" si="105"/>
        <v>45382369786</v>
      </c>
    </row>
    <row r="1117" spans="1:3" ht="17.25" thickBot="1" x14ac:dyDescent="0.35">
      <c r="A1117" s="26">
        <v>1115</v>
      </c>
      <c r="B1117" s="6">
        <f t="shared" si="104"/>
        <v>120937512762600</v>
      </c>
      <c r="C1117" s="5">
        <f t="shared" si="105"/>
        <v>46137344506</v>
      </c>
    </row>
    <row r="1118" spans="1:3" ht="17.25" thickBot="1" x14ac:dyDescent="0.35">
      <c r="A1118" s="26">
        <v>1116</v>
      </c>
      <c r="B1118" s="6">
        <f t="shared" si="104"/>
        <v>123042004794600</v>
      </c>
      <c r="C1118" s="5">
        <f t="shared" si="105"/>
        <v>46892319226</v>
      </c>
    </row>
    <row r="1119" spans="1:3" ht="17.25" thickBot="1" x14ac:dyDescent="0.35">
      <c r="A1119" s="26">
        <v>1117</v>
      </c>
      <c r="B1119" s="6">
        <f t="shared" si="104"/>
        <v>125148384263400</v>
      </c>
      <c r="C1119" s="5">
        <f t="shared" si="105"/>
        <v>47647293946</v>
      </c>
    </row>
    <row r="1120" spans="1:3" ht="17.25" thickBot="1" x14ac:dyDescent="0.35">
      <c r="A1120" s="26">
        <v>1118</v>
      </c>
      <c r="B1120" s="6">
        <f t="shared" si="104"/>
        <v>127256651169000</v>
      </c>
      <c r="C1120" s="5">
        <f t="shared" si="105"/>
        <v>48402268666</v>
      </c>
    </row>
    <row r="1121" spans="1:3" ht="17.25" thickBot="1" x14ac:dyDescent="0.35">
      <c r="A1121" s="26">
        <v>1119</v>
      </c>
      <c r="B1121" s="6">
        <f t="shared" si="104"/>
        <v>129366805511400</v>
      </c>
      <c r="C1121" s="5">
        <f t="shared" si="105"/>
        <v>49157243386</v>
      </c>
    </row>
    <row r="1122" spans="1:3" ht="17.25" thickBot="1" x14ac:dyDescent="0.35">
      <c r="A1122" s="26">
        <v>1120</v>
      </c>
      <c r="B1122" s="6">
        <f t="shared" si="104"/>
        <v>131478847290600</v>
      </c>
      <c r="C1122" s="5">
        <f t="shared" si="105"/>
        <v>49912218106</v>
      </c>
    </row>
    <row r="1123" spans="1:3" ht="17.25" thickBot="1" x14ac:dyDescent="0.35">
      <c r="A1123" s="26">
        <v>1121</v>
      </c>
      <c r="B1123" s="6">
        <f t="shared" si="104"/>
        <v>133592776506600</v>
      </c>
      <c r="C1123" s="5">
        <f t="shared" si="105"/>
        <v>50667192826</v>
      </c>
    </row>
    <row r="1124" spans="1:3" ht="17.25" thickBot="1" x14ac:dyDescent="0.35">
      <c r="A1124" s="26">
        <v>1122</v>
      </c>
      <c r="B1124" s="6">
        <f t="shared" si="104"/>
        <v>135708593159400</v>
      </c>
      <c r="C1124" s="5">
        <f t="shared" si="105"/>
        <v>51422167546</v>
      </c>
    </row>
    <row r="1125" spans="1:3" ht="17.25" thickBot="1" x14ac:dyDescent="0.35">
      <c r="A1125" s="26">
        <v>1123</v>
      </c>
      <c r="B1125" s="6">
        <f t="shared" si="104"/>
        <v>137826297249000</v>
      </c>
      <c r="C1125" s="5">
        <f t="shared" si="105"/>
        <v>52177142266</v>
      </c>
    </row>
    <row r="1126" spans="1:3" ht="17.25" thickBot="1" x14ac:dyDescent="0.35">
      <c r="A1126" s="26">
        <v>1124</v>
      </c>
      <c r="B1126" s="6">
        <f t="shared" si="104"/>
        <v>139945888775400</v>
      </c>
      <c r="C1126" s="5">
        <f t="shared" si="105"/>
        <v>52932116986</v>
      </c>
    </row>
    <row r="1127" spans="1:3" ht="17.25" thickBot="1" x14ac:dyDescent="0.35">
      <c r="A1127" s="26">
        <v>1125</v>
      </c>
      <c r="B1127" s="6">
        <f t="shared" si="104"/>
        <v>142067367738600</v>
      </c>
      <c r="C1127" s="5">
        <f t="shared" si="105"/>
        <v>53687091706</v>
      </c>
    </row>
    <row r="1128" spans="1:3" ht="17.25" thickBot="1" x14ac:dyDescent="0.35">
      <c r="A1128" s="26">
        <v>1126</v>
      </c>
      <c r="B1128" s="6">
        <f t="shared" si="104"/>
        <v>144237920058600</v>
      </c>
      <c r="C1128" s="5">
        <f t="shared" si="105"/>
        <v>54458843642</v>
      </c>
    </row>
    <row r="1129" spans="1:3" ht="17.25" thickBot="1" x14ac:dyDescent="0.35">
      <c r="A1129" s="26">
        <v>1127</v>
      </c>
      <c r="B1129" s="6">
        <f t="shared" si="104"/>
        <v>146410401758440</v>
      </c>
      <c r="C1129" s="5">
        <f t="shared" si="105"/>
        <v>55230595578</v>
      </c>
    </row>
    <row r="1130" spans="1:3" ht="17.25" thickBot="1" x14ac:dyDescent="0.35">
      <c r="A1130" s="26">
        <v>1128</v>
      </c>
      <c r="B1130" s="6">
        <f t="shared" si="104"/>
        <v>148584812838120</v>
      </c>
      <c r="C1130" s="5">
        <f t="shared" si="105"/>
        <v>56002347514</v>
      </c>
    </row>
    <row r="1131" spans="1:3" ht="17.25" thickBot="1" x14ac:dyDescent="0.35">
      <c r="A1131" s="26">
        <v>1129</v>
      </c>
      <c r="B1131" s="6">
        <f t="shared" si="104"/>
        <v>150761153297640</v>
      </c>
      <c r="C1131" s="5">
        <f t="shared" si="105"/>
        <v>56774099450</v>
      </c>
    </row>
    <row r="1132" spans="1:3" ht="17.25" thickBot="1" x14ac:dyDescent="0.35">
      <c r="A1132" s="26">
        <v>1130</v>
      </c>
      <c r="B1132" s="6">
        <f t="shared" si="104"/>
        <v>152939423137000</v>
      </c>
      <c r="C1132" s="5">
        <f t="shared" si="105"/>
        <v>57545851386</v>
      </c>
    </row>
    <row r="1133" spans="1:3" ht="17.25" thickBot="1" x14ac:dyDescent="0.35">
      <c r="A1133" s="26">
        <v>1131</v>
      </c>
      <c r="B1133" s="6">
        <f t="shared" si="104"/>
        <v>155119622356200</v>
      </c>
      <c r="C1133" s="5">
        <f t="shared" si="105"/>
        <v>58317603322</v>
      </c>
    </row>
    <row r="1134" spans="1:3" ht="17.25" thickBot="1" x14ac:dyDescent="0.35">
      <c r="A1134" s="26">
        <v>1132</v>
      </c>
      <c r="B1134" s="6">
        <f t="shared" si="104"/>
        <v>157301750955240</v>
      </c>
      <c r="C1134" s="5">
        <f t="shared" si="105"/>
        <v>59089355258</v>
      </c>
    </row>
    <row r="1135" spans="1:3" ht="17.25" thickBot="1" x14ac:dyDescent="0.35">
      <c r="A1135" s="26">
        <v>1133</v>
      </c>
      <c r="B1135" s="6">
        <f t="shared" si="104"/>
        <v>159485808934120</v>
      </c>
      <c r="C1135" s="5">
        <f t="shared" si="105"/>
        <v>59861107194</v>
      </c>
    </row>
    <row r="1136" spans="1:3" ht="17.25" thickBot="1" x14ac:dyDescent="0.35">
      <c r="A1136" s="26">
        <v>1134</v>
      </c>
      <c r="B1136" s="6">
        <f t="shared" si="104"/>
        <v>161671796292840</v>
      </c>
      <c r="C1136" s="5">
        <f t="shared" si="105"/>
        <v>60632859130</v>
      </c>
    </row>
    <row r="1137" spans="1:3" ht="17.25" thickBot="1" x14ac:dyDescent="0.35">
      <c r="A1137" s="26">
        <v>1135</v>
      </c>
      <c r="B1137" s="6">
        <f t="shared" si="104"/>
        <v>163859713031400</v>
      </c>
      <c r="C1137" s="5">
        <f t="shared" si="105"/>
        <v>61404611066</v>
      </c>
    </row>
    <row r="1138" spans="1:3" ht="17.25" thickBot="1" x14ac:dyDescent="0.35">
      <c r="A1138" s="26">
        <v>1136</v>
      </c>
      <c r="B1138" s="6">
        <f t="shared" si="104"/>
        <v>166049559149800</v>
      </c>
      <c r="C1138" s="5">
        <f t="shared" si="105"/>
        <v>62176363002</v>
      </c>
    </row>
    <row r="1139" spans="1:3" ht="17.25" thickBot="1" x14ac:dyDescent="0.35">
      <c r="A1139" s="26">
        <v>1137</v>
      </c>
      <c r="B1139" s="6">
        <f t="shared" si="104"/>
        <v>168241334648040</v>
      </c>
      <c r="C1139" s="5">
        <f t="shared" si="105"/>
        <v>62948114938</v>
      </c>
    </row>
    <row r="1140" spans="1:3" ht="17.25" thickBot="1" x14ac:dyDescent="0.35">
      <c r="A1140" s="26">
        <v>1138</v>
      </c>
      <c r="B1140" s="6">
        <f t="shared" si="104"/>
        <v>170435039526120</v>
      </c>
      <c r="C1140" s="5">
        <f t="shared" si="105"/>
        <v>63719866874</v>
      </c>
    </row>
    <row r="1141" spans="1:3" ht="17.25" thickBot="1" x14ac:dyDescent="0.35">
      <c r="A1141" s="26">
        <v>1139</v>
      </c>
      <c r="B1141" s="6">
        <f t="shared" si="104"/>
        <v>172630673784040</v>
      </c>
      <c r="C1141" s="5">
        <f t="shared" si="105"/>
        <v>64491618810</v>
      </c>
    </row>
    <row r="1142" spans="1:3" ht="17.25" thickBot="1" x14ac:dyDescent="0.35">
      <c r="A1142" s="26">
        <v>1140</v>
      </c>
      <c r="B1142" s="6">
        <f t="shared" si="104"/>
        <v>174828237421800</v>
      </c>
      <c r="C1142" s="5">
        <f t="shared" si="105"/>
        <v>65263370746</v>
      </c>
    </row>
    <row r="1143" spans="1:3" ht="17.25" thickBot="1" x14ac:dyDescent="0.35">
      <c r="A1143" s="26">
        <v>1141</v>
      </c>
      <c r="B1143" s="6">
        <f t="shared" si="104"/>
        <v>177027730439400</v>
      </c>
      <c r="C1143" s="5">
        <f t="shared" si="105"/>
        <v>66035122682</v>
      </c>
    </row>
    <row r="1144" spans="1:3" ht="17.25" thickBot="1" x14ac:dyDescent="0.35">
      <c r="A1144" s="26">
        <v>1142</v>
      </c>
      <c r="B1144" s="6">
        <f t="shared" si="104"/>
        <v>179229152836840</v>
      </c>
      <c r="C1144" s="5">
        <f t="shared" si="105"/>
        <v>66806874618</v>
      </c>
    </row>
    <row r="1145" spans="1:3" ht="17.25" thickBot="1" x14ac:dyDescent="0.35">
      <c r="A1145" s="26">
        <v>1143</v>
      </c>
      <c r="B1145" s="6">
        <f t="shared" si="104"/>
        <v>181432504614120</v>
      </c>
      <c r="C1145" s="5">
        <f t="shared" si="105"/>
        <v>67578626554</v>
      </c>
    </row>
    <row r="1146" spans="1:3" ht="17.25" thickBot="1" x14ac:dyDescent="0.35">
      <c r="A1146" s="26">
        <v>1144</v>
      </c>
      <c r="B1146" s="6">
        <f t="shared" si="104"/>
        <v>183637785771240</v>
      </c>
      <c r="C1146" s="5">
        <f t="shared" si="105"/>
        <v>68350378490</v>
      </c>
    </row>
    <row r="1147" spans="1:3" ht="17.25" thickBot="1" x14ac:dyDescent="0.35">
      <c r="A1147" s="26">
        <v>1145</v>
      </c>
      <c r="B1147" s="6">
        <f t="shared" si="104"/>
        <v>185844996308200</v>
      </c>
      <c r="C1147" s="5">
        <f t="shared" si="105"/>
        <v>69122130426</v>
      </c>
    </row>
    <row r="1148" spans="1:3" ht="17.25" thickBot="1" x14ac:dyDescent="0.35">
      <c r="A1148" s="26">
        <v>1146</v>
      </c>
      <c r="B1148" s="6">
        <f t="shared" si="104"/>
        <v>188054136225000</v>
      </c>
      <c r="C1148" s="5">
        <f t="shared" si="105"/>
        <v>69893882362</v>
      </c>
    </row>
    <row r="1149" spans="1:3" ht="17.25" thickBot="1" x14ac:dyDescent="0.35">
      <c r="A1149" s="26">
        <v>1147</v>
      </c>
      <c r="B1149" s="6">
        <f t="shared" si="104"/>
        <v>190265205521640</v>
      </c>
      <c r="C1149" s="5">
        <f t="shared" si="105"/>
        <v>70665634298</v>
      </c>
    </row>
    <row r="1150" spans="1:3" ht="17.25" thickBot="1" x14ac:dyDescent="0.35">
      <c r="A1150" s="26">
        <v>1148</v>
      </c>
      <c r="B1150" s="6">
        <f t="shared" si="104"/>
        <v>192478204198120</v>
      </c>
      <c r="C1150" s="5">
        <f t="shared" si="105"/>
        <v>71437386234</v>
      </c>
    </row>
    <row r="1151" spans="1:3" ht="17.25" thickBot="1" x14ac:dyDescent="0.35">
      <c r="A1151" s="26">
        <v>1149</v>
      </c>
      <c r="B1151" s="6">
        <f t="shared" si="104"/>
        <v>194693132254440</v>
      </c>
      <c r="C1151" s="5">
        <f t="shared" si="105"/>
        <v>72209138170</v>
      </c>
    </row>
    <row r="1152" spans="1:3" ht="17.25" thickBot="1" x14ac:dyDescent="0.35">
      <c r="A1152" s="26">
        <v>1150</v>
      </c>
      <c r="B1152" s="6">
        <f t="shared" si="104"/>
        <v>196909989690600</v>
      </c>
      <c r="C1152" s="5">
        <f t="shared" si="105"/>
        <v>72980890106</v>
      </c>
    </row>
    <row r="1153" spans="1:3" ht="17.25" thickBot="1" x14ac:dyDescent="0.35">
      <c r="A1153" s="26">
        <v>1151</v>
      </c>
      <c r="B1153" s="6">
        <f t="shared" si="104"/>
        <v>201444032314600</v>
      </c>
      <c r="C1153" s="5">
        <f t="shared" si="105"/>
        <v>74557948410</v>
      </c>
    </row>
    <row r="1154" spans="1:3" ht="17.25" thickBot="1" x14ac:dyDescent="0.35">
      <c r="A1154" s="26">
        <v>1152</v>
      </c>
      <c r="B1154" s="6">
        <f t="shared" si="104"/>
        <v>205982017584360</v>
      </c>
      <c r="C1154" s="5">
        <f t="shared" si="105"/>
        <v>76135006714</v>
      </c>
    </row>
    <row r="1155" spans="1:3" ht="17.25" thickBot="1" x14ac:dyDescent="0.35">
      <c r="A1155" s="26">
        <v>1153</v>
      </c>
      <c r="B1155" s="6">
        <f t="shared" si="104"/>
        <v>210523945499880</v>
      </c>
      <c r="C1155" s="5">
        <f t="shared" si="105"/>
        <v>77712065018</v>
      </c>
    </row>
    <row r="1156" spans="1:3" ht="17.25" thickBot="1" x14ac:dyDescent="0.35">
      <c r="A1156" s="26">
        <v>1154</v>
      </c>
      <c r="B1156" s="6">
        <f t="shared" ref="B1156:B1202" si="106">$B1155+POWER(2,ROUNDUP(A1156/50,0))*ROUNDUP(A1156/25,0)*5*A1155</f>
        <v>215069816061160</v>
      </c>
      <c r="C1156" s="5">
        <f t="shared" ref="C1156:C1202" si="107">C1155+POWER(2,ROUNDUP(A1156/50,0))*ROUNDUP(A1156/25,0)*2</f>
        <v>79289123322</v>
      </c>
    </row>
    <row r="1157" spans="1:3" ht="17.25" thickBot="1" x14ac:dyDescent="0.35">
      <c r="A1157" s="26">
        <v>1155</v>
      </c>
      <c r="B1157" s="6">
        <f t="shared" si="106"/>
        <v>219619629268200</v>
      </c>
      <c r="C1157" s="5">
        <f t="shared" si="107"/>
        <v>80866181626</v>
      </c>
    </row>
    <row r="1158" spans="1:3" ht="17.25" thickBot="1" x14ac:dyDescent="0.35">
      <c r="A1158" s="26">
        <v>1156</v>
      </c>
      <c r="B1158" s="6">
        <f t="shared" si="106"/>
        <v>224173385121000</v>
      </c>
      <c r="C1158" s="5">
        <f t="shared" si="107"/>
        <v>82443239930</v>
      </c>
    </row>
    <row r="1159" spans="1:3" ht="17.25" thickBot="1" x14ac:dyDescent="0.35">
      <c r="A1159" s="26">
        <v>1157</v>
      </c>
      <c r="B1159" s="6">
        <f t="shared" si="106"/>
        <v>228731083619560</v>
      </c>
      <c r="C1159" s="5">
        <f t="shared" si="107"/>
        <v>84020298234</v>
      </c>
    </row>
    <row r="1160" spans="1:3" ht="17.25" thickBot="1" x14ac:dyDescent="0.35">
      <c r="A1160" s="26">
        <v>1158</v>
      </c>
      <c r="B1160" s="6">
        <f t="shared" si="106"/>
        <v>233292724763880</v>
      </c>
      <c r="C1160" s="5">
        <f t="shared" si="107"/>
        <v>85597356538</v>
      </c>
    </row>
    <row r="1161" spans="1:3" ht="17.25" thickBot="1" x14ac:dyDescent="0.35">
      <c r="A1161" s="26">
        <v>1159</v>
      </c>
      <c r="B1161" s="6">
        <f t="shared" si="106"/>
        <v>237858308553960</v>
      </c>
      <c r="C1161" s="5">
        <f t="shared" si="107"/>
        <v>87174414842</v>
      </c>
    </row>
    <row r="1162" spans="1:3" ht="17.25" thickBot="1" x14ac:dyDescent="0.35">
      <c r="A1162" s="26">
        <v>1160</v>
      </c>
      <c r="B1162" s="6">
        <f t="shared" si="106"/>
        <v>242427834989800</v>
      </c>
      <c r="C1162" s="5">
        <f t="shared" si="107"/>
        <v>88751473146</v>
      </c>
    </row>
    <row r="1163" spans="1:3" ht="17.25" thickBot="1" x14ac:dyDescent="0.35">
      <c r="A1163" s="26">
        <v>1161</v>
      </c>
      <c r="B1163" s="6">
        <f t="shared" si="106"/>
        <v>247001304071400</v>
      </c>
      <c r="C1163" s="5">
        <f t="shared" si="107"/>
        <v>90328531450</v>
      </c>
    </row>
    <row r="1164" spans="1:3" ht="17.25" thickBot="1" x14ac:dyDescent="0.35">
      <c r="A1164" s="26">
        <v>1162</v>
      </c>
      <c r="B1164" s="6">
        <f t="shared" si="106"/>
        <v>251578715798760</v>
      </c>
      <c r="C1164" s="5">
        <f t="shared" si="107"/>
        <v>91905589754</v>
      </c>
    </row>
    <row r="1165" spans="1:3" ht="17.25" thickBot="1" x14ac:dyDescent="0.35">
      <c r="A1165" s="26">
        <v>1163</v>
      </c>
      <c r="B1165" s="6">
        <f t="shared" si="106"/>
        <v>256160070171880</v>
      </c>
      <c r="C1165" s="5">
        <f t="shared" si="107"/>
        <v>93482648058</v>
      </c>
    </row>
    <row r="1166" spans="1:3" ht="17.25" thickBot="1" x14ac:dyDescent="0.35">
      <c r="A1166" s="26">
        <v>1164</v>
      </c>
      <c r="B1166" s="6">
        <f t="shared" si="106"/>
        <v>260745367190760</v>
      </c>
      <c r="C1166" s="5">
        <f t="shared" si="107"/>
        <v>95059706362</v>
      </c>
    </row>
    <row r="1167" spans="1:3" ht="17.25" thickBot="1" x14ac:dyDescent="0.35">
      <c r="A1167" s="26">
        <v>1165</v>
      </c>
      <c r="B1167" s="6">
        <f t="shared" si="106"/>
        <v>265334606855400</v>
      </c>
      <c r="C1167" s="5">
        <f t="shared" si="107"/>
        <v>96636764666</v>
      </c>
    </row>
    <row r="1168" spans="1:3" ht="17.25" thickBot="1" x14ac:dyDescent="0.35">
      <c r="A1168" s="26">
        <v>1166</v>
      </c>
      <c r="B1168" s="6">
        <f t="shared" si="106"/>
        <v>269927789165800</v>
      </c>
      <c r="C1168" s="5">
        <f t="shared" si="107"/>
        <v>98213822970</v>
      </c>
    </row>
    <row r="1169" spans="1:3" ht="17.25" thickBot="1" x14ac:dyDescent="0.35">
      <c r="A1169" s="26">
        <v>1167</v>
      </c>
      <c r="B1169" s="6">
        <f t="shared" si="106"/>
        <v>274524914121960</v>
      </c>
      <c r="C1169" s="5">
        <f t="shared" si="107"/>
        <v>99790881274</v>
      </c>
    </row>
    <row r="1170" spans="1:3" ht="17.25" thickBot="1" x14ac:dyDescent="0.35">
      <c r="A1170" s="26">
        <v>1168</v>
      </c>
      <c r="B1170" s="6">
        <f t="shared" si="106"/>
        <v>279125981723880</v>
      </c>
      <c r="C1170" s="5">
        <f t="shared" si="107"/>
        <v>101367939578</v>
      </c>
    </row>
    <row r="1171" spans="1:3" ht="17.25" thickBot="1" x14ac:dyDescent="0.35">
      <c r="A1171" s="26">
        <v>1169</v>
      </c>
      <c r="B1171" s="6">
        <f t="shared" si="106"/>
        <v>283730991971560</v>
      </c>
      <c r="C1171" s="5">
        <f t="shared" si="107"/>
        <v>102944997882</v>
      </c>
    </row>
    <row r="1172" spans="1:3" ht="17.25" thickBot="1" x14ac:dyDescent="0.35">
      <c r="A1172" s="26">
        <v>1170</v>
      </c>
      <c r="B1172" s="6">
        <f t="shared" si="106"/>
        <v>288339944865000</v>
      </c>
      <c r="C1172" s="5">
        <f t="shared" si="107"/>
        <v>104522056186</v>
      </c>
    </row>
    <row r="1173" spans="1:3" ht="17.25" thickBot="1" x14ac:dyDescent="0.35">
      <c r="A1173" s="26">
        <v>1171</v>
      </c>
      <c r="B1173" s="6">
        <f t="shared" si="106"/>
        <v>292952840404200</v>
      </c>
      <c r="C1173" s="5">
        <f t="shared" si="107"/>
        <v>106099114490</v>
      </c>
    </row>
    <row r="1174" spans="1:3" ht="17.25" thickBot="1" x14ac:dyDescent="0.35">
      <c r="A1174" s="26">
        <v>1172</v>
      </c>
      <c r="B1174" s="6">
        <f t="shared" si="106"/>
        <v>297569678589160</v>
      </c>
      <c r="C1174" s="5">
        <f t="shared" si="107"/>
        <v>107676172794</v>
      </c>
    </row>
    <row r="1175" spans="1:3" ht="17.25" thickBot="1" x14ac:dyDescent="0.35">
      <c r="A1175" s="26">
        <v>1173</v>
      </c>
      <c r="B1175" s="6">
        <f t="shared" si="106"/>
        <v>302190459419880</v>
      </c>
      <c r="C1175" s="5">
        <f t="shared" si="107"/>
        <v>109253231098</v>
      </c>
    </row>
    <row r="1176" spans="1:3" ht="17.25" thickBot="1" x14ac:dyDescent="0.35">
      <c r="A1176" s="26">
        <v>1174</v>
      </c>
      <c r="B1176" s="6">
        <f t="shared" si="106"/>
        <v>306815182896360</v>
      </c>
      <c r="C1176" s="5">
        <f t="shared" si="107"/>
        <v>110830289402</v>
      </c>
    </row>
    <row r="1177" spans="1:3" ht="17.25" thickBot="1" x14ac:dyDescent="0.35">
      <c r="A1177" s="26">
        <v>1175</v>
      </c>
      <c r="B1177" s="6">
        <f t="shared" si="106"/>
        <v>311443849018600</v>
      </c>
      <c r="C1177" s="5">
        <f t="shared" si="107"/>
        <v>112407347706</v>
      </c>
    </row>
    <row r="1178" spans="1:3" ht="17.25" thickBot="1" x14ac:dyDescent="0.35">
      <c r="A1178" s="26">
        <v>1176</v>
      </c>
      <c r="B1178" s="6">
        <f t="shared" si="106"/>
        <v>316175023930600</v>
      </c>
      <c r="C1178" s="5">
        <f t="shared" si="107"/>
        <v>114017960442</v>
      </c>
    </row>
    <row r="1179" spans="1:3" ht="17.25" thickBot="1" x14ac:dyDescent="0.35">
      <c r="A1179" s="26">
        <v>1177</v>
      </c>
      <c r="B1179" s="6">
        <f t="shared" si="106"/>
        <v>320910225374440</v>
      </c>
      <c r="C1179" s="5">
        <f t="shared" si="107"/>
        <v>115628573178</v>
      </c>
    </row>
    <row r="1180" spans="1:3" ht="17.25" thickBot="1" x14ac:dyDescent="0.35">
      <c r="A1180" s="26">
        <v>1178</v>
      </c>
      <c r="B1180" s="6">
        <f t="shared" si="106"/>
        <v>325649453350120</v>
      </c>
      <c r="C1180" s="5">
        <f t="shared" si="107"/>
        <v>117239185914</v>
      </c>
    </row>
    <row r="1181" spans="1:3" ht="17.25" thickBot="1" x14ac:dyDescent="0.35">
      <c r="A1181" s="26">
        <v>1179</v>
      </c>
      <c r="B1181" s="6">
        <f t="shared" si="106"/>
        <v>330392707857640</v>
      </c>
      <c r="C1181" s="5">
        <f t="shared" si="107"/>
        <v>118849798650</v>
      </c>
    </row>
    <row r="1182" spans="1:3" ht="17.25" thickBot="1" x14ac:dyDescent="0.35">
      <c r="A1182" s="26">
        <v>1180</v>
      </c>
      <c r="B1182" s="6">
        <f t="shared" si="106"/>
        <v>335139988897000</v>
      </c>
      <c r="C1182" s="5">
        <f t="shared" si="107"/>
        <v>120460411386</v>
      </c>
    </row>
    <row r="1183" spans="1:3" ht="17.25" thickBot="1" x14ac:dyDescent="0.35">
      <c r="A1183" s="26">
        <v>1181</v>
      </c>
      <c r="B1183" s="6">
        <f t="shared" si="106"/>
        <v>339891296468200</v>
      </c>
      <c r="C1183" s="5">
        <f t="shared" si="107"/>
        <v>122071024122</v>
      </c>
    </row>
    <row r="1184" spans="1:3" ht="17.25" thickBot="1" x14ac:dyDescent="0.35">
      <c r="A1184" s="26">
        <v>1182</v>
      </c>
      <c r="B1184" s="6">
        <f t="shared" si="106"/>
        <v>344646630571240</v>
      </c>
      <c r="C1184" s="5">
        <f t="shared" si="107"/>
        <v>123681636858</v>
      </c>
    </row>
    <row r="1185" spans="1:3" ht="17.25" thickBot="1" x14ac:dyDescent="0.35">
      <c r="A1185" s="26">
        <v>1183</v>
      </c>
      <c r="B1185" s="6">
        <f t="shared" si="106"/>
        <v>349405991206120</v>
      </c>
      <c r="C1185" s="5">
        <f t="shared" si="107"/>
        <v>125292249594</v>
      </c>
    </row>
    <row r="1186" spans="1:3" ht="17.25" thickBot="1" x14ac:dyDescent="0.35">
      <c r="A1186" s="26">
        <v>1184</v>
      </c>
      <c r="B1186" s="6">
        <f t="shared" si="106"/>
        <v>354169378372840</v>
      </c>
      <c r="C1186" s="5">
        <f t="shared" si="107"/>
        <v>126902862330</v>
      </c>
    </row>
    <row r="1187" spans="1:3" ht="17.25" thickBot="1" x14ac:dyDescent="0.35">
      <c r="A1187" s="26">
        <v>1185</v>
      </c>
      <c r="B1187" s="6">
        <f t="shared" si="106"/>
        <v>358936792071400</v>
      </c>
      <c r="C1187" s="5">
        <f t="shared" si="107"/>
        <v>128513475066</v>
      </c>
    </row>
    <row r="1188" spans="1:3" ht="17.25" thickBot="1" x14ac:dyDescent="0.35">
      <c r="A1188" s="26">
        <v>1186</v>
      </c>
      <c r="B1188" s="6">
        <f t="shared" si="106"/>
        <v>363708232301800</v>
      </c>
      <c r="C1188" s="5">
        <f t="shared" si="107"/>
        <v>130124087802</v>
      </c>
    </row>
    <row r="1189" spans="1:3" ht="17.25" thickBot="1" x14ac:dyDescent="0.35">
      <c r="A1189" s="26">
        <v>1187</v>
      </c>
      <c r="B1189" s="6">
        <f t="shared" si="106"/>
        <v>368483699064040</v>
      </c>
      <c r="C1189" s="5">
        <f t="shared" si="107"/>
        <v>131734700538</v>
      </c>
    </row>
    <row r="1190" spans="1:3" ht="17.25" thickBot="1" x14ac:dyDescent="0.35">
      <c r="A1190" s="26">
        <v>1188</v>
      </c>
      <c r="B1190" s="6">
        <f t="shared" si="106"/>
        <v>373263192358120</v>
      </c>
      <c r="C1190" s="5">
        <f t="shared" si="107"/>
        <v>133345313274</v>
      </c>
    </row>
    <row r="1191" spans="1:3" ht="17.25" thickBot="1" x14ac:dyDescent="0.35">
      <c r="A1191" s="26">
        <v>1189</v>
      </c>
      <c r="B1191" s="6">
        <f t="shared" si="106"/>
        <v>378046712184040</v>
      </c>
      <c r="C1191" s="5">
        <f t="shared" si="107"/>
        <v>134955926010</v>
      </c>
    </row>
    <row r="1192" spans="1:3" ht="17.25" thickBot="1" x14ac:dyDescent="0.35">
      <c r="A1192" s="26">
        <v>1190</v>
      </c>
      <c r="B1192" s="6">
        <f t="shared" si="106"/>
        <v>382834258541800</v>
      </c>
      <c r="C1192" s="5">
        <f t="shared" si="107"/>
        <v>136566538746</v>
      </c>
    </row>
    <row r="1193" spans="1:3" ht="17.25" thickBot="1" x14ac:dyDescent="0.35">
      <c r="A1193" s="26">
        <v>1191</v>
      </c>
      <c r="B1193" s="6">
        <f t="shared" si="106"/>
        <v>387625831431400</v>
      </c>
      <c r="C1193" s="5">
        <f t="shared" si="107"/>
        <v>138177151482</v>
      </c>
    </row>
    <row r="1194" spans="1:3" ht="17.25" thickBot="1" x14ac:dyDescent="0.35">
      <c r="A1194" s="26">
        <v>1192</v>
      </c>
      <c r="B1194" s="6">
        <f t="shared" si="106"/>
        <v>392421430852840</v>
      </c>
      <c r="C1194" s="5">
        <f t="shared" si="107"/>
        <v>139787764218</v>
      </c>
    </row>
    <row r="1195" spans="1:3" ht="17.25" thickBot="1" x14ac:dyDescent="0.35">
      <c r="A1195" s="26">
        <v>1193</v>
      </c>
      <c r="B1195" s="6">
        <f t="shared" si="106"/>
        <v>397221056806120</v>
      </c>
      <c r="C1195" s="5">
        <f t="shared" si="107"/>
        <v>141398376954</v>
      </c>
    </row>
    <row r="1196" spans="1:3" ht="17.25" thickBot="1" x14ac:dyDescent="0.35">
      <c r="A1196" s="26">
        <v>1194</v>
      </c>
      <c r="B1196" s="6">
        <f t="shared" si="106"/>
        <v>402024709291240</v>
      </c>
      <c r="C1196" s="5">
        <f t="shared" si="107"/>
        <v>143008989690</v>
      </c>
    </row>
    <row r="1197" spans="1:3" ht="17.25" thickBot="1" x14ac:dyDescent="0.35">
      <c r="A1197" s="26">
        <v>1195</v>
      </c>
      <c r="B1197" s="6">
        <f t="shared" si="106"/>
        <v>406832388308200</v>
      </c>
      <c r="C1197" s="5">
        <f t="shared" si="107"/>
        <v>144619602426</v>
      </c>
    </row>
    <row r="1198" spans="1:3" ht="17.25" thickBot="1" x14ac:dyDescent="0.35">
      <c r="A1198" s="26">
        <v>1196</v>
      </c>
      <c r="B1198" s="6">
        <f t="shared" si="106"/>
        <v>411644093857000</v>
      </c>
      <c r="C1198" s="5">
        <f t="shared" si="107"/>
        <v>146230215162</v>
      </c>
    </row>
    <row r="1199" spans="1:3" ht="17.25" thickBot="1" x14ac:dyDescent="0.35">
      <c r="A1199" s="26">
        <v>1197</v>
      </c>
      <c r="B1199" s="6">
        <f t="shared" si="106"/>
        <v>416459825937640</v>
      </c>
      <c r="C1199" s="5">
        <f t="shared" si="107"/>
        <v>147840827898</v>
      </c>
    </row>
    <row r="1200" spans="1:3" ht="17.25" thickBot="1" x14ac:dyDescent="0.35">
      <c r="A1200" s="26">
        <v>1198</v>
      </c>
      <c r="B1200" s="6">
        <f t="shared" si="106"/>
        <v>421279584550120</v>
      </c>
      <c r="C1200" s="5">
        <f t="shared" si="107"/>
        <v>149451440634</v>
      </c>
    </row>
    <row r="1201" spans="1:3" ht="17.25" thickBot="1" x14ac:dyDescent="0.35">
      <c r="A1201" s="26">
        <v>1199</v>
      </c>
      <c r="B1201" s="6">
        <f t="shared" si="106"/>
        <v>426103369694440</v>
      </c>
      <c r="C1201" s="5">
        <f t="shared" si="107"/>
        <v>151062053370</v>
      </c>
    </row>
    <row r="1202" spans="1:3" ht="17.25" thickBot="1" x14ac:dyDescent="0.35">
      <c r="A1202" s="26">
        <v>1200</v>
      </c>
      <c r="B1202" s="6">
        <f t="shared" si="106"/>
        <v>430931181370600</v>
      </c>
      <c r="C1202" s="5">
        <f t="shared" si="107"/>
        <v>152672666106</v>
      </c>
    </row>
  </sheetData>
  <mergeCells count="6"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1"/>
  <sheetViews>
    <sheetView workbookViewId="0">
      <selection activeCell="K3" sqref="K3:K32"/>
    </sheetView>
  </sheetViews>
  <sheetFormatPr defaultRowHeight="16.5" x14ac:dyDescent="0.3"/>
  <cols>
    <col min="1" max="1" width="11.625" bestFit="1" customWidth="1"/>
    <col min="13" max="13" width="15.875" bestFit="1" customWidth="1"/>
    <col min="17" max="17" width="15.625" customWidth="1"/>
    <col min="18" max="18" width="26.125" customWidth="1"/>
    <col min="19" max="21" width="15.625" customWidth="1"/>
  </cols>
  <sheetData>
    <row r="1" spans="1:21" ht="17.25" thickBot="1" x14ac:dyDescent="0.35">
      <c r="B1" s="87" t="s">
        <v>6</v>
      </c>
      <c r="C1" s="91"/>
      <c r="D1" s="87" t="s">
        <v>7</v>
      </c>
      <c r="E1" s="86"/>
      <c r="F1" s="88" t="s">
        <v>8</v>
      </c>
      <c r="G1" s="91"/>
      <c r="H1" s="87" t="s">
        <v>9</v>
      </c>
      <c r="I1" s="86"/>
      <c r="J1" s="88" t="s">
        <v>10</v>
      </c>
      <c r="K1" s="86"/>
      <c r="O1" t="s">
        <v>66</v>
      </c>
      <c r="Q1" s="67"/>
      <c r="R1" s="71" t="s">
        <v>70</v>
      </c>
      <c r="S1" s="67"/>
      <c r="T1" s="67"/>
      <c r="U1" s="67"/>
    </row>
    <row r="2" spans="1:21" ht="17.25" thickBot="1" x14ac:dyDescent="0.35">
      <c r="A2" s="16" t="s">
        <v>0</v>
      </c>
      <c r="B2" s="40" t="s">
        <v>1</v>
      </c>
      <c r="C2" s="16" t="s">
        <v>18</v>
      </c>
      <c r="D2" s="16" t="s">
        <v>1</v>
      </c>
      <c r="E2" s="41" t="s">
        <v>20</v>
      </c>
      <c r="F2" s="16" t="s">
        <v>1</v>
      </c>
      <c r="G2" s="41" t="s">
        <v>18</v>
      </c>
      <c r="H2" s="16" t="s">
        <v>1</v>
      </c>
      <c r="I2" s="41" t="s">
        <v>67</v>
      </c>
      <c r="J2" s="16" t="s">
        <v>1</v>
      </c>
      <c r="K2" s="42" t="s">
        <v>19</v>
      </c>
      <c r="M2" t="s">
        <v>24</v>
      </c>
      <c r="R2" s="70" t="s">
        <v>71</v>
      </c>
    </row>
    <row r="3" spans="1:21" x14ac:dyDescent="0.3">
      <c r="A3" s="18">
        <v>1</v>
      </c>
      <c r="B3" s="13">
        <v>100</v>
      </c>
      <c r="C3" s="14">
        <v>12</v>
      </c>
      <c r="D3" s="14">
        <v>100</v>
      </c>
      <c r="E3" s="14">
        <v>50</v>
      </c>
      <c r="F3" s="14">
        <v>100</v>
      </c>
      <c r="G3" s="14">
        <v>12</v>
      </c>
      <c r="H3" s="14">
        <v>50</v>
      </c>
      <c r="I3" s="14">
        <v>2</v>
      </c>
      <c r="J3" s="14">
        <v>50</v>
      </c>
      <c r="K3" s="15">
        <v>10</v>
      </c>
      <c r="N3" s="39"/>
      <c r="R3" s="68" t="s">
        <v>231</v>
      </c>
    </row>
    <row r="4" spans="1:21" x14ac:dyDescent="0.3">
      <c r="A4" s="19">
        <v>2</v>
      </c>
      <c r="B4" s="9">
        <v>500</v>
      </c>
      <c r="C4" s="1">
        <v>14</v>
      </c>
      <c r="D4" s="1">
        <v>500</v>
      </c>
      <c r="E4" s="1">
        <v>100</v>
      </c>
      <c r="F4" s="1">
        <v>500</v>
      </c>
      <c r="G4" s="1">
        <v>14</v>
      </c>
      <c r="H4" s="1">
        <v>60</v>
      </c>
      <c r="I4" s="1">
        <v>4</v>
      </c>
      <c r="J4" s="1">
        <v>60</v>
      </c>
      <c r="K4" s="5">
        <v>20</v>
      </c>
      <c r="N4" s="39"/>
      <c r="R4" s="68" t="s">
        <v>195</v>
      </c>
    </row>
    <row r="5" spans="1:21" x14ac:dyDescent="0.3">
      <c r="A5" s="19">
        <v>3</v>
      </c>
      <c r="B5" s="9">
        <v>1000</v>
      </c>
      <c r="C5" s="1">
        <v>16</v>
      </c>
      <c r="D5" s="1">
        <v>1000</v>
      </c>
      <c r="E5" s="1">
        <v>150</v>
      </c>
      <c r="F5" s="1">
        <v>1000</v>
      </c>
      <c r="G5" s="1">
        <v>16</v>
      </c>
      <c r="H5" s="1">
        <v>70</v>
      </c>
      <c r="I5" s="1">
        <v>6</v>
      </c>
      <c r="J5" s="1">
        <v>70</v>
      </c>
      <c r="K5" s="5">
        <v>30</v>
      </c>
      <c r="N5" s="39"/>
      <c r="R5" s="68" t="s">
        <v>196</v>
      </c>
    </row>
    <row r="6" spans="1:21" x14ac:dyDescent="0.3">
      <c r="A6" s="19">
        <v>4</v>
      </c>
      <c r="B6" s="9">
        <v>5000</v>
      </c>
      <c r="C6" s="1">
        <v>18</v>
      </c>
      <c r="D6" s="1">
        <v>5000</v>
      </c>
      <c r="E6" s="1">
        <v>200</v>
      </c>
      <c r="F6" s="1">
        <v>5000</v>
      </c>
      <c r="G6" s="1">
        <v>18</v>
      </c>
      <c r="H6" s="1">
        <v>80</v>
      </c>
      <c r="I6" s="1">
        <v>8</v>
      </c>
      <c r="J6" s="1">
        <v>80</v>
      </c>
      <c r="K6" s="5">
        <v>40</v>
      </c>
      <c r="M6" t="s">
        <v>230</v>
      </c>
      <c r="R6" s="68" t="s">
        <v>197</v>
      </c>
    </row>
    <row r="7" spans="1:21" x14ac:dyDescent="0.3">
      <c r="A7" s="19">
        <v>5</v>
      </c>
      <c r="B7" s="9">
        <v>20000</v>
      </c>
      <c r="C7" s="1">
        <v>20</v>
      </c>
      <c r="D7" s="1">
        <v>20000</v>
      </c>
      <c r="E7" s="1">
        <v>250</v>
      </c>
      <c r="F7" s="1">
        <v>20000</v>
      </c>
      <c r="G7" s="1">
        <v>20</v>
      </c>
      <c r="H7" s="1">
        <v>90</v>
      </c>
      <c r="I7" s="14">
        <v>10</v>
      </c>
      <c r="J7" s="1">
        <v>90</v>
      </c>
      <c r="K7" s="5">
        <v>50</v>
      </c>
      <c r="M7" t="s">
        <v>260</v>
      </c>
      <c r="R7" s="68" t="s">
        <v>198</v>
      </c>
    </row>
    <row r="8" spans="1:21" ht="16.5" customHeight="1" x14ac:dyDescent="0.3">
      <c r="A8" s="19">
        <v>6</v>
      </c>
      <c r="B8" s="9">
        <v>100000</v>
      </c>
      <c r="C8" s="1">
        <v>22</v>
      </c>
      <c r="D8" s="1">
        <v>100000</v>
      </c>
      <c r="E8" s="1">
        <v>300</v>
      </c>
      <c r="F8" s="1">
        <v>100000</v>
      </c>
      <c r="G8" s="1">
        <v>22</v>
      </c>
      <c r="H8" s="1">
        <v>100</v>
      </c>
      <c r="I8" s="1">
        <v>12</v>
      </c>
      <c r="J8" s="1">
        <v>100</v>
      </c>
      <c r="K8" s="5">
        <v>60</v>
      </c>
      <c r="M8" s="89" t="s">
        <v>219</v>
      </c>
      <c r="N8" s="89"/>
      <c r="O8" s="89"/>
      <c r="R8" s="68" t="s">
        <v>199</v>
      </c>
    </row>
    <row r="9" spans="1:21" x14ac:dyDescent="0.3">
      <c r="A9" s="19">
        <v>7</v>
      </c>
      <c r="B9" s="9">
        <v>500000</v>
      </c>
      <c r="C9" s="1">
        <v>24</v>
      </c>
      <c r="D9" s="1">
        <v>500000</v>
      </c>
      <c r="E9" s="1">
        <v>350</v>
      </c>
      <c r="F9" s="1">
        <v>500000</v>
      </c>
      <c r="G9" s="1">
        <v>24</v>
      </c>
      <c r="H9" s="1">
        <v>110</v>
      </c>
      <c r="I9" s="1">
        <v>14</v>
      </c>
      <c r="J9" s="1">
        <v>110</v>
      </c>
      <c r="K9" s="5">
        <v>70</v>
      </c>
      <c r="M9" s="89"/>
      <c r="N9" s="89"/>
      <c r="O9" s="89"/>
      <c r="R9" s="68" t="s">
        <v>210</v>
      </c>
    </row>
    <row r="10" spans="1:21" x14ac:dyDescent="0.3">
      <c r="A10" s="19">
        <v>8</v>
      </c>
      <c r="B10" s="9">
        <v>1000000</v>
      </c>
      <c r="C10" s="1">
        <v>26</v>
      </c>
      <c r="D10" s="1">
        <v>1000000</v>
      </c>
      <c r="E10" s="1">
        <v>400</v>
      </c>
      <c r="F10" s="1">
        <v>1000000</v>
      </c>
      <c r="G10" s="1">
        <v>26</v>
      </c>
      <c r="H10" s="1">
        <v>120</v>
      </c>
      <c r="I10" s="1">
        <v>16</v>
      </c>
      <c r="J10" s="1">
        <v>120</v>
      </c>
      <c r="K10" s="5">
        <v>80</v>
      </c>
      <c r="M10" s="89"/>
      <c r="N10" s="89"/>
      <c r="O10" s="89"/>
      <c r="R10" s="68" t="s">
        <v>211</v>
      </c>
    </row>
    <row r="11" spans="1:21" x14ac:dyDescent="0.3">
      <c r="A11" s="19">
        <v>9</v>
      </c>
      <c r="B11" s="9">
        <v>3000000</v>
      </c>
      <c r="C11" s="1">
        <v>28</v>
      </c>
      <c r="D11" s="1">
        <v>3000000</v>
      </c>
      <c r="E11" s="1">
        <v>450</v>
      </c>
      <c r="F11" s="1">
        <v>3000000</v>
      </c>
      <c r="G11" s="1">
        <v>28</v>
      </c>
      <c r="H11" s="1">
        <v>130</v>
      </c>
      <c r="I11" s="14">
        <v>18</v>
      </c>
      <c r="J11" s="1">
        <v>130</v>
      </c>
      <c r="K11" s="5">
        <v>90</v>
      </c>
      <c r="M11" t="s">
        <v>69</v>
      </c>
      <c r="R11" s="68" t="s">
        <v>212</v>
      </c>
    </row>
    <row r="12" spans="1:21" x14ac:dyDescent="0.3">
      <c r="A12" s="19">
        <v>10</v>
      </c>
      <c r="B12" s="9">
        <v>5000000</v>
      </c>
      <c r="C12" s="1">
        <v>30</v>
      </c>
      <c r="D12" s="1">
        <v>5000000</v>
      </c>
      <c r="E12" s="1">
        <v>500</v>
      </c>
      <c r="F12" s="1">
        <v>5000000</v>
      </c>
      <c r="G12" s="1">
        <v>30</v>
      </c>
      <c r="H12" s="1">
        <v>140</v>
      </c>
      <c r="I12" s="1">
        <v>20</v>
      </c>
      <c r="J12" s="1">
        <v>140</v>
      </c>
      <c r="K12" s="5">
        <v>100</v>
      </c>
      <c r="M12" s="89" t="s">
        <v>220</v>
      </c>
      <c r="N12" s="90"/>
      <c r="O12" s="90"/>
      <c r="R12" s="68" t="s">
        <v>72</v>
      </c>
    </row>
    <row r="13" spans="1:21" x14ac:dyDescent="0.3">
      <c r="A13" s="19">
        <v>11</v>
      </c>
      <c r="B13" s="9">
        <v>50</v>
      </c>
      <c r="C13" s="1">
        <v>33</v>
      </c>
      <c r="D13" s="1">
        <v>50</v>
      </c>
      <c r="E13" s="1">
        <v>600</v>
      </c>
      <c r="F13" s="1">
        <v>50</v>
      </c>
      <c r="G13" s="1">
        <v>33</v>
      </c>
      <c r="H13" s="1">
        <v>150</v>
      </c>
      <c r="I13" s="1">
        <v>22</v>
      </c>
      <c r="J13" s="1">
        <v>150</v>
      </c>
      <c r="K13" s="5">
        <v>120</v>
      </c>
      <c r="M13" s="90"/>
      <c r="N13" s="90"/>
      <c r="O13" s="90"/>
      <c r="R13" s="68" t="s">
        <v>73</v>
      </c>
    </row>
    <row r="14" spans="1:21" x14ac:dyDescent="0.3">
      <c r="A14" s="19">
        <v>12</v>
      </c>
      <c r="B14" s="9">
        <v>50</v>
      </c>
      <c r="C14" s="1">
        <v>36</v>
      </c>
      <c r="D14" s="1">
        <v>50</v>
      </c>
      <c r="E14" s="1">
        <v>700</v>
      </c>
      <c r="F14" s="1">
        <v>50</v>
      </c>
      <c r="G14" s="1">
        <v>36</v>
      </c>
      <c r="H14" s="1">
        <v>160</v>
      </c>
      <c r="I14" s="1">
        <v>24</v>
      </c>
      <c r="J14" s="1">
        <v>160</v>
      </c>
      <c r="K14" s="5">
        <v>140</v>
      </c>
      <c r="M14" s="90"/>
      <c r="N14" s="90"/>
      <c r="O14" s="90"/>
      <c r="R14" s="68" t="s">
        <v>74</v>
      </c>
    </row>
    <row r="15" spans="1:21" x14ac:dyDescent="0.3">
      <c r="A15" s="19">
        <v>13</v>
      </c>
      <c r="B15" s="9">
        <v>50</v>
      </c>
      <c r="C15" s="1">
        <v>39</v>
      </c>
      <c r="D15" s="1">
        <v>50</v>
      </c>
      <c r="E15" s="1">
        <v>800</v>
      </c>
      <c r="F15" s="1">
        <v>50</v>
      </c>
      <c r="G15" s="1">
        <v>39</v>
      </c>
      <c r="H15" s="1">
        <v>170</v>
      </c>
      <c r="I15" s="14">
        <v>26</v>
      </c>
      <c r="J15" s="1">
        <v>170</v>
      </c>
      <c r="K15" s="5">
        <v>160</v>
      </c>
      <c r="R15" s="68" t="s">
        <v>75</v>
      </c>
    </row>
    <row r="16" spans="1:21" x14ac:dyDescent="0.3">
      <c r="A16" s="19">
        <v>14</v>
      </c>
      <c r="B16" s="9">
        <v>50</v>
      </c>
      <c r="C16" s="1">
        <v>42</v>
      </c>
      <c r="D16" s="1">
        <v>50</v>
      </c>
      <c r="E16" s="1">
        <v>900</v>
      </c>
      <c r="F16" s="1">
        <v>50</v>
      </c>
      <c r="G16" s="1">
        <v>42</v>
      </c>
      <c r="H16" s="1">
        <v>180</v>
      </c>
      <c r="I16" s="1">
        <v>28</v>
      </c>
      <c r="J16" s="1">
        <v>180</v>
      </c>
      <c r="K16" s="5">
        <v>180</v>
      </c>
      <c r="R16" s="68" t="s">
        <v>76</v>
      </c>
    </row>
    <row r="17" spans="1:18" x14ac:dyDescent="0.3">
      <c r="A17" s="19">
        <v>15</v>
      </c>
      <c r="B17" s="9">
        <v>50</v>
      </c>
      <c r="C17" s="1">
        <v>45</v>
      </c>
      <c r="D17" s="1">
        <v>50</v>
      </c>
      <c r="E17" s="1">
        <v>1000</v>
      </c>
      <c r="F17" s="1">
        <v>50</v>
      </c>
      <c r="G17" s="1">
        <v>45</v>
      </c>
      <c r="H17" s="1">
        <v>190</v>
      </c>
      <c r="I17" s="1">
        <v>30</v>
      </c>
      <c r="J17" s="1">
        <v>190</v>
      </c>
      <c r="K17" s="5">
        <v>200</v>
      </c>
      <c r="R17" s="68" t="s">
        <v>77</v>
      </c>
    </row>
    <row r="18" spans="1:18" x14ac:dyDescent="0.3">
      <c r="A18" s="19">
        <v>16</v>
      </c>
      <c r="B18" s="9">
        <v>60</v>
      </c>
      <c r="C18" s="1">
        <v>48</v>
      </c>
      <c r="D18" s="1">
        <v>60</v>
      </c>
      <c r="E18" s="1">
        <v>1100</v>
      </c>
      <c r="F18" s="1">
        <v>60</v>
      </c>
      <c r="G18" s="1">
        <v>48</v>
      </c>
      <c r="H18" s="1">
        <v>200</v>
      </c>
      <c r="I18" s="1">
        <v>32</v>
      </c>
      <c r="J18" s="1">
        <v>200</v>
      </c>
      <c r="K18" s="5">
        <v>220</v>
      </c>
      <c r="R18" s="68" t="s">
        <v>78</v>
      </c>
    </row>
    <row r="19" spans="1:18" x14ac:dyDescent="0.3">
      <c r="A19" s="19">
        <v>17</v>
      </c>
      <c r="B19" s="9">
        <v>70</v>
      </c>
      <c r="C19" s="1">
        <v>51</v>
      </c>
      <c r="D19" s="1">
        <v>70</v>
      </c>
      <c r="E19" s="1">
        <v>1200</v>
      </c>
      <c r="F19" s="1">
        <v>70</v>
      </c>
      <c r="G19" s="1">
        <v>51</v>
      </c>
      <c r="H19" s="1">
        <v>200</v>
      </c>
      <c r="I19" s="14">
        <v>34</v>
      </c>
      <c r="J19" s="1">
        <v>200</v>
      </c>
      <c r="K19" s="5">
        <v>240</v>
      </c>
      <c r="R19" s="68" t="s">
        <v>79</v>
      </c>
    </row>
    <row r="20" spans="1:18" x14ac:dyDescent="0.3">
      <c r="A20" s="19">
        <v>18</v>
      </c>
      <c r="B20" s="9">
        <v>80</v>
      </c>
      <c r="C20" s="1">
        <v>54</v>
      </c>
      <c r="D20" s="1">
        <v>80</v>
      </c>
      <c r="E20" s="1">
        <v>1300</v>
      </c>
      <c r="F20" s="1">
        <v>80</v>
      </c>
      <c r="G20" s="1">
        <v>54</v>
      </c>
      <c r="H20" s="1">
        <v>200</v>
      </c>
      <c r="I20" s="1">
        <v>36</v>
      </c>
      <c r="J20" s="1">
        <v>200</v>
      </c>
      <c r="K20" s="5">
        <v>260</v>
      </c>
      <c r="R20" s="68" t="s">
        <v>80</v>
      </c>
    </row>
    <row r="21" spans="1:18" x14ac:dyDescent="0.3">
      <c r="A21" s="19">
        <v>19</v>
      </c>
      <c r="B21" s="9">
        <v>90</v>
      </c>
      <c r="C21" s="1">
        <v>57</v>
      </c>
      <c r="D21" s="1">
        <v>90</v>
      </c>
      <c r="E21" s="1">
        <v>1400</v>
      </c>
      <c r="F21" s="1">
        <v>90</v>
      </c>
      <c r="G21" s="1">
        <v>57</v>
      </c>
      <c r="H21" s="1">
        <v>200</v>
      </c>
      <c r="I21" s="1">
        <v>38</v>
      </c>
      <c r="J21" s="1">
        <v>200</v>
      </c>
      <c r="K21" s="5">
        <v>280</v>
      </c>
      <c r="R21" s="68" t="s">
        <v>81</v>
      </c>
    </row>
    <row r="22" spans="1:18" x14ac:dyDescent="0.3">
      <c r="A22" s="19">
        <v>20</v>
      </c>
      <c r="B22" s="9">
        <v>100</v>
      </c>
      <c r="C22" s="1">
        <v>60</v>
      </c>
      <c r="D22" s="1">
        <v>100</v>
      </c>
      <c r="E22" s="1">
        <v>1500</v>
      </c>
      <c r="F22" s="1">
        <v>100</v>
      </c>
      <c r="G22" s="1">
        <v>60</v>
      </c>
      <c r="H22" s="1">
        <v>200</v>
      </c>
      <c r="I22" s="1">
        <v>40</v>
      </c>
      <c r="J22" s="1">
        <v>200</v>
      </c>
      <c r="K22" s="5">
        <v>300</v>
      </c>
      <c r="R22" s="68" t="s">
        <v>82</v>
      </c>
    </row>
    <row r="23" spans="1:18" x14ac:dyDescent="0.3">
      <c r="A23" s="19">
        <v>21</v>
      </c>
      <c r="B23" s="9">
        <v>110</v>
      </c>
      <c r="C23" s="1">
        <v>63</v>
      </c>
      <c r="D23" s="1">
        <v>110</v>
      </c>
      <c r="E23" s="1">
        <v>1600</v>
      </c>
      <c r="F23" s="1">
        <v>110</v>
      </c>
      <c r="G23" s="1">
        <v>63</v>
      </c>
      <c r="H23" s="1">
        <v>200</v>
      </c>
      <c r="I23" s="14">
        <v>42</v>
      </c>
      <c r="J23" s="1">
        <v>200</v>
      </c>
      <c r="K23" s="5">
        <v>320</v>
      </c>
      <c r="R23" s="68" t="s">
        <v>83</v>
      </c>
    </row>
    <row r="24" spans="1:18" x14ac:dyDescent="0.3">
      <c r="A24" s="19">
        <v>22</v>
      </c>
      <c r="B24" s="9">
        <v>120</v>
      </c>
      <c r="C24" s="1">
        <v>66</v>
      </c>
      <c r="D24" s="1">
        <v>120</v>
      </c>
      <c r="E24" s="1">
        <v>1700</v>
      </c>
      <c r="F24" s="1">
        <v>120</v>
      </c>
      <c r="G24" s="1">
        <v>66</v>
      </c>
      <c r="H24" s="1">
        <v>200</v>
      </c>
      <c r="I24" s="1">
        <v>44</v>
      </c>
      <c r="J24" s="1">
        <v>200</v>
      </c>
      <c r="K24" s="5">
        <v>340</v>
      </c>
      <c r="R24" s="68" t="s">
        <v>84</v>
      </c>
    </row>
    <row r="25" spans="1:18" x14ac:dyDescent="0.3">
      <c r="A25" s="19">
        <v>23</v>
      </c>
      <c r="B25" s="9">
        <v>130</v>
      </c>
      <c r="C25" s="1">
        <v>69</v>
      </c>
      <c r="D25" s="1">
        <v>130</v>
      </c>
      <c r="E25" s="1">
        <v>1800</v>
      </c>
      <c r="F25" s="1">
        <v>130</v>
      </c>
      <c r="G25" s="1">
        <v>69</v>
      </c>
      <c r="H25" s="1">
        <v>200</v>
      </c>
      <c r="I25" s="1">
        <v>46</v>
      </c>
      <c r="J25" s="1">
        <v>200</v>
      </c>
      <c r="K25" s="5">
        <v>360</v>
      </c>
      <c r="R25" s="68" t="s">
        <v>85</v>
      </c>
    </row>
    <row r="26" spans="1:18" x14ac:dyDescent="0.3">
      <c r="A26" s="19">
        <v>24</v>
      </c>
      <c r="B26" s="9">
        <v>140</v>
      </c>
      <c r="C26" s="1">
        <v>72</v>
      </c>
      <c r="D26" s="1">
        <v>140</v>
      </c>
      <c r="E26" s="1">
        <v>1900</v>
      </c>
      <c r="F26" s="1">
        <v>140</v>
      </c>
      <c r="G26" s="1">
        <v>72</v>
      </c>
      <c r="H26" s="1">
        <v>200</v>
      </c>
      <c r="I26" s="1">
        <v>48</v>
      </c>
      <c r="J26" s="1">
        <v>200</v>
      </c>
      <c r="K26" s="5">
        <v>380</v>
      </c>
      <c r="R26" s="68" t="s">
        <v>86</v>
      </c>
    </row>
    <row r="27" spans="1:18" x14ac:dyDescent="0.3">
      <c r="A27" s="19">
        <v>25</v>
      </c>
      <c r="B27" s="9">
        <v>150</v>
      </c>
      <c r="C27" s="1">
        <v>75</v>
      </c>
      <c r="D27" s="1">
        <v>150</v>
      </c>
      <c r="E27" s="1">
        <v>2000</v>
      </c>
      <c r="F27" s="1">
        <v>150</v>
      </c>
      <c r="G27" s="1">
        <v>75</v>
      </c>
      <c r="H27" s="1">
        <v>200</v>
      </c>
      <c r="I27" s="14">
        <v>50</v>
      </c>
      <c r="J27" s="1">
        <v>200</v>
      </c>
      <c r="K27" s="5">
        <v>400</v>
      </c>
      <c r="R27" s="68" t="s">
        <v>87</v>
      </c>
    </row>
    <row r="28" spans="1:18" x14ac:dyDescent="0.3">
      <c r="A28" s="19">
        <v>26</v>
      </c>
      <c r="B28" s="9">
        <v>160</v>
      </c>
      <c r="C28" s="1">
        <v>78</v>
      </c>
      <c r="D28" s="1">
        <v>160</v>
      </c>
      <c r="E28" s="1">
        <v>2100</v>
      </c>
      <c r="F28" s="1">
        <v>160</v>
      </c>
      <c r="G28" s="1">
        <v>78</v>
      </c>
      <c r="H28" s="1">
        <v>200</v>
      </c>
      <c r="I28" s="1">
        <v>52</v>
      </c>
      <c r="J28" s="1">
        <v>200</v>
      </c>
      <c r="K28" s="5">
        <v>420</v>
      </c>
      <c r="R28" s="68" t="s">
        <v>88</v>
      </c>
    </row>
    <row r="29" spans="1:18" x14ac:dyDescent="0.3">
      <c r="A29" s="19">
        <v>27</v>
      </c>
      <c r="B29" s="9">
        <v>170</v>
      </c>
      <c r="C29" s="1">
        <v>81</v>
      </c>
      <c r="D29" s="1">
        <v>170</v>
      </c>
      <c r="E29" s="1">
        <v>2200</v>
      </c>
      <c r="F29" s="1">
        <v>170</v>
      </c>
      <c r="G29" s="1">
        <v>81</v>
      </c>
      <c r="H29" s="1">
        <v>200</v>
      </c>
      <c r="I29" s="1">
        <v>54</v>
      </c>
      <c r="J29" s="1">
        <v>200</v>
      </c>
      <c r="K29" s="5">
        <v>440</v>
      </c>
      <c r="R29" s="68" t="s">
        <v>89</v>
      </c>
    </row>
    <row r="30" spans="1:18" x14ac:dyDescent="0.3">
      <c r="A30" s="19">
        <v>28</v>
      </c>
      <c r="B30" s="9">
        <v>180</v>
      </c>
      <c r="C30" s="1">
        <v>84</v>
      </c>
      <c r="D30" s="1">
        <v>180</v>
      </c>
      <c r="E30" s="1">
        <v>2300</v>
      </c>
      <c r="F30" s="1">
        <v>180</v>
      </c>
      <c r="G30" s="1">
        <v>84</v>
      </c>
      <c r="H30" s="1">
        <v>200</v>
      </c>
      <c r="I30" s="1">
        <v>56</v>
      </c>
      <c r="J30" s="1">
        <v>200</v>
      </c>
      <c r="K30" s="5">
        <v>460</v>
      </c>
      <c r="R30" s="68" t="s">
        <v>90</v>
      </c>
    </row>
    <row r="31" spans="1:18" x14ac:dyDescent="0.3">
      <c r="A31" s="19">
        <v>29</v>
      </c>
      <c r="B31" s="9">
        <v>190</v>
      </c>
      <c r="C31" s="1">
        <v>87</v>
      </c>
      <c r="D31" s="1">
        <v>190</v>
      </c>
      <c r="E31" s="1">
        <v>2400</v>
      </c>
      <c r="F31" s="1">
        <v>190</v>
      </c>
      <c r="G31" s="1">
        <v>87</v>
      </c>
      <c r="H31" s="1">
        <v>200</v>
      </c>
      <c r="I31" s="14">
        <v>58</v>
      </c>
      <c r="J31" s="1">
        <v>200</v>
      </c>
      <c r="K31" s="5">
        <v>480</v>
      </c>
      <c r="R31" s="68" t="s">
        <v>91</v>
      </c>
    </row>
    <row r="32" spans="1:18" ht="17.25" thickBot="1" x14ac:dyDescent="0.35">
      <c r="A32" s="20">
        <v>30</v>
      </c>
      <c r="B32" s="10">
        <v>200</v>
      </c>
      <c r="C32" s="7">
        <v>90</v>
      </c>
      <c r="D32" s="7">
        <v>200</v>
      </c>
      <c r="E32" s="7">
        <v>2500</v>
      </c>
      <c r="F32" s="7">
        <v>200</v>
      </c>
      <c r="G32" s="7">
        <v>90</v>
      </c>
      <c r="H32" s="7">
        <v>200</v>
      </c>
      <c r="I32" s="7">
        <v>60</v>
      </c>
      <c r="J32" s="7">
        <v>200</v>
      </c>
      <c r="K32" s="8">
        <v>500</v>
      </c>
      <c r="R32" s="68" t="s">
        <v>92</v>
      </c>
    </row>
    <row r="33" spans="18:18" x14ac:dyDescent="0.3">
      <c r="R33" s="68" t="s">
        <v>93</v>
      </c>
    </row>
    <row r="34" spans="18:18" x14ac:dyDescent="0.3">
      <c r="R34" s="68" t="s">
        <v>200</v>
      </c>
    </row>
    <row r="35" spans="18:18" x14ac:dyDescent="0.3">
      <c r="R35" s="68" t="s">
        <v>201</v>
      </c>
    </row>
    <row r="36" spans="18:18" x14ac:dyDescent="0.3">
      <c r="R36" s="68" t="s">
        <v>202</v>
      </c>
    </row>
    <row r="37" spans="18:18" x14ac:dyDescent="0.3">
      <c r="R37" s="68" t="s">
        <v>203</v>
      </c>
    </row>
    <row r="38" spans="18:18" x14ac:dyDescent="0.3">
      <c r="R38" s="68" t="s">
        <v>204</v>
      </c>
    </row>
    <row r="39" spans="18:18" x14ac:dyDescent="0.3">
      <c r="R39" s="68" t="s">
        <v>213</v>
      </c>
    </row>
    <row r="40" spans="18:18" x14ac:dyDescent="0.3">
      <c r="R40" s="68" t="s">
        <v>214</v>
      </c>
    </row>
    <row r="41" spans="18:18" x14ac:dyDescent="0.3">
      <c r="R41" s="68" t="s">
        <v>215</v>
      </c>
    </row>
    <row r="42" spans="18:18" x14ac:dyDescent="0.3">
      <c r="R42" s="68" t="s">
        <v>94</v>
      </c>
    </row>
    <row r="43" spans="18:18" x14ac:dyDescent="0.3">
      <c r="R43" s="68" t="s">
        <v>95</v>
      </c>
    </row>
    <row r="44" spans="18:18" x14ac:dyDescent="0.3">
      <c r="R44" s="68" t="s">
        <v>96</v>
      </c>
    </row>
    <row r="45" spans="18:18" x14ac:dyDescent="0.3">
      <c r="R45" s="68" t="s">
        <v>97</v>
      </c>
    </row>
    <row r="46" spans="18:18" x14ac:dyDescent="0.3">
      <c r="R46" s="68" t="s">
        <v>98</v>
      </c>
    </row>
    <row r="47" spans="18:18" x14ac:dyDescent="0.3">
      <c r="R47" s="68" t="s">
        <v>99</v>
      </c>
    </row>
    <row r="48" spans="18:18" x14ac:dyDescent="0.3">
      <c r="R48" s="68" t="s">
        <v>100</v>
      </c>
    </row>
    <row r="49" spans="18:18" x14ac:dyDescent="0.3">
      <c r="R49" s="68" t="s">
        <v>101</v>
      </c>
    </row>
    <row r="50" spans="18:18" x14ac:dyDescent="0.3">
      <c r="R50" s="68" t="s">
        <v>102</v>
      </c>
    </row>
    <row r="51" spans="18:18" x14ac:dyDescent="0.3">
      <c r="R51" s="68" t="s">
        <v>103</v>
      </c>
    </row>
    <row r="52" spans="18:18" x14ac:dyDescent="0.3">
      <c r="R52" s="68" t="s">
        <v>104</v>
      </c>
    </row>
    <row r="53" spans="18:18" x14ac:dyDescent="0.3">
      <c r="R53" s="68" t="s">
        <v>105</v>
      </c>
    </row>
    <row r="54" spans="18:18" x14ac:dyDescent="0.3">
      <c r="R54" s="68" t="s">
        <v>106</v>
      </c>
    </row>
    <row r="55" spans="18:18" x14ac:dyDescent="0.3">
      <c r="R55" s="68" t="s">
        <v>107</v>
      </c>
    </row>
    <row r="56" spans="18:18" x14ac:dyDescent="0.3">
      <c r="R56" s="68" t="s">
        <v>108</v>
      </c>
    </row>
    <row r="57" spans="18:18" x14ac:dyDescent="0.3">
      <c r="R57" s="68" t="s">
        <v>109</v>
      </c>
    </row>
    <row r="58" spans="18:18" x14ac:dyDescent="0.3">
      <c r="R58" s="68" t="s">
        <v>110</v>
      </c>
    </row>
    <row r="59" spans="18:18" x14ac:dyDescent="0.3">
      <c r="R59" s="68" t="s">
        <v>111</v>
      </c>
    </row>
    <row r="60" spans="18:18" x14ac:dyDescent="0.3">
      <c r="R60" s="68" t="s">
        <v>112</v>
      </c>
    </row>
    <row r="61" spans="18:18" x14ac:dyDescent="0.3">
      <c r="R61" s="68" t="s">
        <v>113</v>
      </c>
    </row>
    <row r="62" spans="18:18" x14ac:dyDescent="0.3">
      <c r="R62" s="68" t="s">
        <v>114</v>
      </c>
    </row>
    <row r="63" spans="18:18" x14ac:dyDescent="0.3">
      <c r="R63" s="68" t="s">
        <v>115</v>
      </c>
    </row>
    <row r="64" spans="18:18" x14ac:dyDescent="0.3">
      <c r="R64" s="68" t="s">
        <v>205</v>
      </c>
    </row>
    <row r="65" spans="18:18" x14ac:dyDescent="0.3">
      <c r="R65" s="68" t="s">
        <v>206</v>
      </c>
    </row>
    <row r="66" spans="18:18" x14ac:dyDescent="0.3">
      <c r="R66" s="68" t="s">
        <v>207</v>
      </c>
    </row>
    <row r="67" spans="18:18" x14ac:dyDescent="0.3">
      <c r="R67" s="68" t="s">
        <v>208</v>
      </c>
    </row>
    <row r="68" spans="18:18" x14ac:dyDescent="0.3">
      <c r="R68" s="68" t="s">
        <v>209</v>
      </c>
    </row>
    <row r="69" spans="18:18" x14ac:dyDescent="0.3">
      <c r="R69" s="68" t="s">
        <v>216</v>
      </c>
    </row>
    <row r="70" spans="18:18" x14ac:dyDescent="0.3">
      <c r="R70" s="68" t="s">
        <v>217</v>
      </c>
    </row>
    <row r="71" spans="18:18" x14ac:dyDescent="0.3">
      <c r="R71" s="68" t="s">
        <v>218</v>
      </c>
    </row>
    <row r="72" spans="18:18" x14ac:dyDescent="0.3">
      <c r="R72" s="68" t="s">
        <v>116</v>
      </c>
    </row>
    <row r="73" spans="18:18" x14ac:dyDescent="0.3">
      <c r="R73" s="68" t="s">
        <v>117</v>
      </c>
    </row>
    <row r="74" spans="18:18" x14ac:dyDescent="0.3">
      <c r="R74" s="68" t="s">
        <v>118</v>
      </c>
    </row>
    <row r="75" spans="18:18" x14ac:dyDescent="0.3">
      <c r="R75" s="68" t="s">
        <v>119</v>
      </c>
    </row>
    <row r="76" spans="18:18" x14ac:dyDescent="0.3">
      <c r="R76" s="68" t="s">
        <v>120</v>
      </c>
    </row>
    <row r="77" spans="18:18" x14ac:dyDescent="0.3">
      <c r="R77" s="68" t="s">
        <v>121</v>
      </c>
    </row>
    <row r="78" spans="18:18" x14ac:dyDescent="0.3">
      <c r="R78" s="68" t="s">
        <v>122</v>
      </c>
    </row>
    <row r="79" spans="18:18" x14ac:dyDescent="0.3">
      <c r="R79" s="68" t="s">
        <v>123</v>
      </c>
    </row>
    <row r="80" spans="18:18" x14ac:dyDescent="0.3">
      <c r="R80" s="68" t="s">
        <v>124</v>
      </c>
    </row>
    <row r="81" spans="18:18" x14ac:dyDescent="0.3">
      <c r="R81" s="68" t="s">
        <v>125</v>
      </c>
    </row>
    <row r="82" spans="18:18" x14ac:dyDescent="0.3">
      <c r="R82" s="68" t="s">
        <v>126</v>
      </c>
    </row>
    <row r="83" spans="18:18" x14ac:dyDescent="0.3">
      <c r="R83" s="68" t="s">
        <v>127</v>
      </c>
    </row>
    <row r="84" spans="18:18" x14ac:dyDescent="0.3">
      <c r="R84" s="68" t="s">
        <v>128</v>
      </c>
    </row>
    <row r="85" spans="18:18" x14ac:dyDescent="0.3">
      <c r="R85" s="68" t="s">
        <v>129</v>
      </c>
    </row>
    <row r="86" spans="18:18" x14ac:dyDescent="0.3">
      <c r="R86" s="68" t="s">
        <v>130</v>
      </c>
    </row>
    <row r="87" spans="18:18" x14ac:dyDescent="0.3">
      <c r="R87" s="68" t="s">
        <v>131</v>
      </c>
    </row>
    <row r="88" spans="18:18" x14ac:dyDescent="0.3">
      <c r="R88" s="68" t="s">
        <v>132</v>
      </c>
    </row>
    <row r="89" spans="18:18" x14ac:dyDescent="0.3">
      <c r="R89" s="68" t="s">
        <v>133</v>
      </c>
    </row>
    <row r="90" spans="18:18" x14ac:dyDescent="0.3">
      <c r="R90" s="68" t="s">
        <v>134</v>
      </c>
    </row>
    <row r="91" spans="18:18" x14ac:dyDescent="0.3">
      <c r="R91" s="68" t="s">
        <v>135</v>
      </c>
    </row>
    <row r="92" spans="18:18" x14ac:dyDescent="0.3">
      <c r="R92" s="68" t="s">
        <v>136</v>
      </c>
    </row>
    <row r="93" spans="18:18" x14ac:dyDescent="0.3">
      <c r="R93" s="68" t="s">
        <v>137</v>
      </c>
    </row>
    <row r="94" spans="18:18" x14ac:dyDescent="0.3">
      <c r="R94" s="68" t="s">
        <v>138</v>
      </c>
    </row>
    <row r="95" spans="18:18" x14ac:dyDescent="0.3">
      <c r="R95" s="68" t="s">
        <v>139</v>
      </c>
    </row>
    <row r="96" spans="18:18" x14ac:dyDescent="0.3">
      <c r="R96" s="68" t="s">
        <v>140</v>
      </c>
    </row>
    <row r="97" spans="18:18" x14ac:dyDescent="0.3">
      <c r="R97" s="68" t="s">
        <v>141</v>
      </c>
    </row>
    <row r="98" spans="18:18" x14ac:dyDescent="0.3">
      <c r="R98" s="68" t="s">
        <v>142</v>
      </c>
    </row>
    <row r="99" spans="18:18" x14ac:dyDescent="0.3">
      <c r="R99" s="68" t="s">
        <v>143</v>
      </c>
    </row>
    <row r="100" spans="18:18" x14ac:dyDescent="0.3">
      <c r="R100" s="68" t="s">
        <v>144</v>
      </c>
    </row>
    <row r="101" spans="18:18" x14ac:dyDescent="0.3">
      <c r="R101" s="68" t="s">
        <v>145</v>
      </c>
    </row>
    <row r="102" spans="18:18" x14ac:dyDescent="0.3">
      <c r="R102" s="68" t="s">
        <v>146</v>
      </c>
    </row>
    <row r="103" spans="18:18" x14ac:dyDescent="0.3">
      <c r="R103" s="68" t="s">
        <v>147</v>
      </c>
    </row>
    <row r="104" spans="18:18" x14ac:dyDescent="0.3">
      <c r="R104" s="68" t="s">
        <v>68</v>
      </c>
    </row>
    <row r="105" spans="18:18" x14ac:dyDescent="0.3">
      <c r="R105" s="68" t="s">
        <v>148</v>
      </c>
    </row>
    <row r="106" spans="18:18" x14ac:dyDescent="0.3">
      <c r="R106" s="68" t="s">
        <v>149</v>
      </c>
    </row>
    <row r="107" spans="18:18" x14ac:dyDescent="0.3">
      <c r="R107" s="68" t="s">
        <v>150</v>
      </c>
    </row>
    <row r="108" spans="18:18" x14ac:dyDescent="0.3">
      <c r="R108" s="68" t="s">
        <v>151</v>
      </c>
    </row>
    <row r="109" spans="18:18" x14ac:dyDescent="0.3">
      <c r="R109" s="68" t="s">
        <v>152</v>
      </c>
    </row>
    <row r="110" spans="18:18" x14ac:dyDescent="0.3">
      <c r="R110" s="68" t="s">
        <v>153</v>
      </c>
    </row>
    <row r="111" spans="18:18" x14ac:dyDescent="0.3">
      <c r="R111" s="68" t="s">
        <v>154</v>
      </c>
    </row>
    <row r="112" spans="18:18" x14ac:dyDescent="0.3">
      <c r="R112" s="68" t="s">
        <v>155</v>
      </c>
    </row>
    <row r="113" spans="18:18" x14ac:dyDescent="0.3">
      <c r="R113" s="68" t="s">
        <v>156</v>
      </c>
    </row>
    <row r="114" spans="18:18" x14ac:dyDescent="0.3">
      <c r="R114" s="68" t="s">
        <v>157</v>
      </c>
    </row>
    <row r="115" spans="18:18" x14ac:dyDescent="0.3">
      <c r="R115" s="68" t="s">
        <v>158</v>
      </c>
    </row>
    <row r="116" spans="18:18" x14ac:dyDescent="0.3">
      <c r="R116" s="68" t="s">
        <v>159</v>
      </c>
    </row>
    <row r="117" spans="18:18" x14ac:dyDescent="0.3">
      <c r="R117" s="68" t="s">
        <v>160</v>
      </c>
    </row>
    <row r="118" spans="18:18" x14ac:dyDescent="0.3">
      <c r="R118" s="68" t="s">
        <v>161</v>
      </c>
    </row>
    <row r="119" spans="18:18" x14ac:dyDescent="0.3">
      <c r="R119" s="68" t="s">
        <v>162</v>
      </c>
    </row>
    <row r="120" spans="18:18" x14ac:dyDescent="0.3">
      <c r="R120" s="68" t="s">
        <v>163</v>
      </c>
    </row>
    <row r="121" spans="18:18" x14ac:dyDescent="0.3">
      <c r="R121" s="68" t="s">
        <v>164</v>
      </c>
    </row>
    <row r="122" spans="18:18" x14ac:dyDescent="0.3">
      <c r="R122" s="68" t="s">
        <v>165</v>
      </c>
    </row>
    <row r="123" spans="18:18" x14ac:dyDescent="0.3">
      <c r="R123" s="68" t="s">
        <v>166</v>
      </c>
    </row>
    <row r="124" spans="18:18" x14ac:dyDescent="0.3">
      <c r="R124" s="68" t="s">
        <v>167</v>
      </c>
    </row>
    <row r="125" spans="18:18" x14ac:dyDescent="0.3">
      <c r="R125" s="68" t="s">
        <v>168</v>
      </c>
    </row>
    <row r="126" spans="18:18" x14ac:dyDescent="0.3">
      <c r="R126" s="68" t="s">
        <v>169</v>
      </c>
    </row>
    <row r="127" spans="18:18" x14ac:dyDescent="0.3">
      <c r="R127" s="68" t="s">
        <v>170</v>
      </c>
    </row>
    <row r="128" spans="18:18" x14ac:dyDescent="0.3">
      <c r="R128" s="68" t="s">
        <v>171</v>
      </c>
    </row>
    <row r="129" spans="18:18" x14ac:dyDescent="0.3">
      <c r="R129" s="68" t="s">
        <v>172</v>
      </c>
    </row>
    <row r="130" spans="18:18" x14ac:dyDescent="0.3">
      <c r="R130" s="68" t="s">
        <v>173</v>
      </c>
    </row>
    <row r="131" spans="18:18" x14ac:dyDescent="0.3">
      <c r="R131" s="68" t="s">
        <v>174</v>
      </c>
    </row>
    <row r="132" spans="18:18" x14ac:dyDescent="0.3">
      <c r="R132" s="68" t="s">
        <v>175</v>
      </c>
    </row>
    <row r="133" spans="18:18" x14ac:dyDescent="0.3">
      <c r="R133" s="68" t="s">
        <v>176</v>
      </c>
    </row>
    <row r="134" spans="18:18" x14ac:dyDescent="0.3">
      <c r="R134" s="68" t="s">
        <v>177</v>
      </c>
    </row>
    <row r="135" spans="18:18" x14ac:dyDescent="0.3">
      <c r="R135" s="68" t="s">
        <v>178</v>
      </c>
    </row>
    <row r="136" spans="18:18" x14ac:dyDescent="0.3">
      <c r="R136" s="68" t="s">
        <v>179</v>
      </c>
    </row>
    <row r="137" spans="18:18" x14ac:dyDescent="0.3">
      <c r="R137" s="68" t="s">
        <v>180</v>
      </c>
    </row>
    <row r="138" spans="18:18" x14ac:dyDescent="0.3">
      <c r="R138" s="68" t="s">
        <v>181</v>
      </c>
    </row>
    <row r="139" spans="18:18" x14ac:dyDescent="0.3">
      <c r="R139" s="68" t="s">
        <v>182</v>
      </c>
    </row>
    <row r="140" spans="18:18" x14ac:dyDescent="0.3">
      <c r="R140" s="68" t="s">
        <v>183</v>
      </c>
    </row>
    <row r="141" spans="18:18" x14ac:dyDescent="0.3">
      <c r="R141" s="68" t="s">
        <v>184</v>
      </c>
    </row>
    <row r="142" spans="18:18" x14ac:dyDescent="0.3">
      <c r="R142" s="68" t="s">
        <v>185</v>
      </c>
    </row>
    <row r="143" spans="18:18" x14ac:dyDescent="0.3">
      <c r="R143" s="68" t="s">
        <v>186</v>
      </c>
    </row>
    <row r="144" spans="18:18" x14ac:dyDescent="0.3">
      <c r="R144" s="68" t="s">
        <v>187</v>
      </c>
    </row>
    <row r="145" spans="18:18" x14ac:dyDescent="0.3">
      <c r="R145" s="68" t="s">
        <v>188</v>
      </c>
    </row>
    <row r="146" spans="18:18" x14ac:dyDescent="0.3">
      <c r="R146" s="68" t="s">
        <v>189</v>
      </c>
    </row>
    <row r="147" spans="18:18" x14ac:dyDescent="0.3">
      <c r="R147" s="68" t="s">
        <v>190</v>
      </c>
    </row>
    <row r="148" spans="18:18" x14ac:dyDescent="0.3">
      <c r="R148" s="68" t="s">
        <v>191</v>
      </c>
    </row>
    <row r="149" spans="18:18" x14ac:dyDescent="0.3">
      <c r="R149" s="68" t="s">
        <v>192</v>
      </c>
    </row>
    <row r="150" spans="18:18" x14ac:dyDescent="0.3">
      <c r="R150" s="68" t="s">
        <v>193</v>
      </c>
    </row>
    <row r="151" spans="18:18" ht="17.25" thickBot="1" x14ac:dyDescent="0.35">
      <c r="R151" s="69" t="s">
        <v>194</v>
      </c>
    </row>
  </sheetData>
  <mergeCells count="7">
    <mergeCell ref="M8:O10"/>
    <mergeCell ref="M12:O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0" sqref="C20"/>
    </sheetView>
  </sheetViews>
  <sheetFormatPr defaultRowHeight="16.5" x14ac:dyDescent="0.3"/>
  <cols>
    <col min="1" max="1" width="35.5" bestFit="1" customWidth="1"/>
    <col min="2" max="2" width="5.25" bestFit="1" customWidth="1"/>
    <col min="3" max="3" width="12.75" bestFit="1" customWidth="1"/>
    <col min="5" max="5" width="17.375" bestFit="1" customWidth="1"/>
    <col min="6" max="6" width="15.125" bestFit="1" customWidth="1"/>
  </cols>
  <sheetData>
    <row r="1" spans="1:6" ht="17.25" thickBot="1" x14ac:dyDescent="0.35">
      <c r="A1" t="s">
        <v>21</v>
      </c>
      <c r="B1" s="37" t="s">
        <v>12</v>
      </c>
      <c r="C1" s="38" t="s">
        <v>2</v>
      </c>
      <c r="E1" t="s">
        <v>228</v>
      </c>
      <c r="F1" s="73" t="s">
        <v>227</v>
      </c>
    </row>
    <row r="2" spans="1:6" x14ac:dyDescent="0.3">
      <c r="A2" t="s">
        <v>23</v>
      </c>
      <c r="B2" s="36" t="s">
        <v>11</v>
      </c>
      <c r="C2" s="15">
        <v>89396</v>
      </c>
      <c r="E2" t="s">
        <v>221</v>
      </c>
      <c r="F2" s="72" t="s">
        <v>222</v>
      </c>
    </row>
    <row r="3" spans="1:6" x14ac:dyDescent="0.3">
      <c r="A3" t="s">
        <v>17</v>
      </c>
      <c r="B3" s="3" t="s">
        <v>13</v>
      </c>
      <c r="C3" s="5">
        <v>2249256</v>
      </c>
      <c r="F3" s="11" t="s">
        <v>223</v>
      </c>
    </row>
    <row r="4" spans="1:6" x14ac:dyDescent="0.3">
      <c r="A4" t="s">
        <v>22</v>
      </c>
      <c r="B4" s="3" t="s">
        <v>14</v>
      </c>
      <c r="C4" s="5">
        <v>49095072</v>
      </c>
      <c r="F4" s="11" t="s">
        <v>224</v>
      </c>
    </row>
    <row r="5" spans="1:6" x14ac:dyDescent="0.3">
      <c r="B5" s="3" t="s">
        <v>15</v>
      </c>
      <c r="C5" s="5">
        <v>995300768</v>
      </c>
      <c r="F5" s="11" t="s">
        <v>225</v>
      </c>
    </row>
    <row r="6" spans="1:6" ht="17.25" thickBot="1" x14ac:dyDescent="0.35">
      <c r="B6" s="35" t="s">
        <v>16</v>
      </c>
      <c r="C6" s="8">
        <v>19276886144</v>
      </c>
      <c r="F6" s="12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E32" sqref="E32"/>
    </sheetView>
  </sheetViews>
  <sheetFormatPr defaultRowHeight="16.5" x14ac:dyDescent="0.3"/>
  <cols>
    <col min="1" max="1" width="13.25" customWidth="1"/>
    <col min="2" max="2" width="18.625" customWidth="1"/>
    <col min="3" max="3" width="17.625" customWidth="1"/>
    <col min="4" max="4" width="11.625" customWidth="1"/>
    <col min="5" max="5" width="45.375" customWidth="1"/>
  </cols>
  <sheetData>
    <row r="1" spans="1:16" ht="17.25" thickBot="1" x14ac:dyDescent="0.35">
      <c r="A1" s="92" t="s">
        <v>31</v>
      </c>
      <c r="B1" s="93"/>
      <c r="C1" s="94"/>
      <c r="H1" t="s">
        <v>229</v>
      </c>
    </row>
    <row r="2" spans="1:16" ht="17.25" thickBot="1" x14ac:dyDescent="0.35">
      <c r="A2" s="47" t="s">
        <v>25</v>
      </c>
      <c r="B2" s="59" t="s">
        <v>38</v>
      </c>
      <c r="C2" s="48" t="s">
        <v>55</v>
      </c>
      <c r="L2" s="43"/>
      <c r="M2" s="43"/>
      <c r="N2" s="43"/>
      <c r="O2" s="43"/>
      <c r="P2" s="43"/>
    </row>
    <row r="3" spans="1:16" x14ac:dyDescent="0.3">
      <c r="A3" s="36" t="s">
        <v>26</v>
      </c>
      <c r="B3" s="50" t="s">
        <v>32</v>
      </c>
      <c r="C3" s="60" t="s">
        <v>50</v>
      </c>
      <c r="L3" s="44"/>
      <c r="M3" s="44"/>
      <c r="N3" s="44"/>
      <c r="O3" s="44"/>
      <c r="P3" s="44"/>
    </row>
    <row r="4" spans="1:16" x14ac:dyDescent="0.3">
      <c r="A4" s="3" t="s">
        <v>30</v>
      </c>
      <c r="B4" s="45" t="s">
        <v>33</v>
      </c>
      <c r="C4" s="46" t="s">
        <v>51</v>
      </c>
      <c r="L4" s="31"/>
      <c r="M4" s="31"/>
      <c r="N4" s="31"/>
      <c r="O4" s="31"/>
      <c r="P4" s="31"/>
    </row>
    <row r="5" spans="1:16" x14ac:dyDescent="0.3">
      <c r="A5" s="3" t="s">
        <v>29</v>
      </c>
      <c r="B5" s="45" t="s">
        <v>34</v>
      </c>
      <c r="C5" s="46" t="s">
        <v>54</v>
      </c>
    </row>
    <row r="6" spans="1:16" x14ac:dyDescent="0.3">
      <c r="A6" s="3" t="s">
        <v>28</v>
      </c>
      <c r="B6" s="45" t="s">
        <v>35</v>
      </c>
      <c r="C6" s="46" t="s">
        <v>53</v>
      </c>
    </row>
    <row r="7" spans="1:16" ht="17.25" thickBot="1" x14ac:dyDescent="0.35">
      <c r="A7" s="35" t="s">
        <v>27</v>
      </c>
      <c r="B7" s="49" t="s">
        <v>36</v>
      </c>
      <c r="C7" s="61" t="s">
        <v>52</v>
      </c>
    </row>
    <row r="8" spans="1:16" ht="17.25" thickBot="1" x14ac:dyDescent="0.35"/>
    <row r="9" spans="1:16" ht="17.25" thickBot="1" x14ac:dyDescent="0.35">
      <c r="A9" s="95" t="s">
        <v>37</v>
      </c>
      <c r="B9" s="96"/>
      <c r="C9" s="96"/>
      <c r="D9" s="97"/>
    </row>
    <row r="10" spans="1:16" ht="16.5" customHeight="1" thickBot="1" x14ac:dyDescent="0.35">
      <c r="A10" s="57" t="s">
        <v>25</v>
      </c>
      <c r="B10" s="58" t="s">
        <v>40</v>
      </c>
      <c r="C10" s="59" t="s">
        <v>55</v>
      </c>
      <c r="D10" s="62" t="s">
        <v>44</v>
      </c>
      <c r="E10" s="89" t="s">
        <v>45</v>
      </c>
    </row>
    <row r="11" spans="1:16" x14ac:dyDescent="0.3">
      <c r="A11" s="36" t="s">
        <v>26</v>
      </c>
      <c r="B11" s="50" t="s">
        <v>39</v>
      </c>
      <c r="C11" s="98" t="s">
        <v>61</v>
      </c>
      <c r="D11" s="52">
        <v>0.08</v>
      </c>
      <c r="E11" s="89"/>
    </row>
    <row r="12" spans="1:16" x14ac:dyDescent="0.3">
      <c r="A12" s="3" t="s">
        <v>30</v>
      </c>
      <c r="B12" s="45" t="s">
        <v>43</v>
      </c>
      <c r="C12" s="99"/>
      <c r="D12" s="51">
        <v>0.12</v>
      </c>
      <c r="E12" s="89"/>
    </row>
    <row r="13" spans="1:16" x14ac:dyDescent="0.3">
      <c r="A13" s="3" t="s">
        <v>29</v>
      </c>
      <c r="B13" s="45" t="s">
        <v>42</v>
      </c>
      <c r="C13" s="99"/>
      <c r="D13" s="51">
        <v>0.1</v>
      </c>
    </row>
    <row r="14" spans="1:16" x14ac:dyDescent="0.3">
      <c r="A14" s="3" t="s">
        <v>28</v>
      </c>
      <c r="B14" s="45" t="s">
        <v>41</v>
      </c>
      <c r="C14" s="99"/>
      <c r="D14" s="51">
        <v>0.04</v>
      </c>
    </row>
    <row r="15" spans="1:16" ht="17.25" thickBot="1" x14ac:dyDescent="0.35">
      <c r="A15" s="35" t="s">
        <v>27</v>
      </c>
      <c r="B15" s="49" t="s">
        <v>39</v>
      </c>
      <c r="C15" s="100"/>
      <c r="D15" s="53">
        <v>0.08</v>
      </c>
    </row>
    <row r="16" spans="1:16" ht="17.25" thickBot="1" x14ac:dyDescent="0.35"/>
    <row r="17" spans="1:5" ht="17.25" thickBot="1" x14ac:dyDescent="0.35">
      <c r="A17" s="95" t="s">
        <v>46</v>
      </c>
      <c r="B17" s="96"/>
      <c r="C17" s="96"/>
      <c r="D17" s="97"/>
    </row>
    <row r="18" spans="1:5" ht="17.25" thickBot="1" x14ac:dyDescent="0.35">
      <c r="A18" s="57" t="s">
        <v>25</v>
      </c>
      <c r="B18" s="58" t="s">
        <v>47</v>
      </c>
      <c r="C18" s="59" t="s">
        <v>55</v>
      </c>
      <c r="D18" s="48" t="s">
        <v>44</v>
      </c>
      <c r="E18" s="110" t="s">
        <v>48</v>
      </c>
    </row>
    <row r="19" spans="1:5" ht="33" x14ac:dyDescent="0.3">
      <c r="A19" s="36" t="s">
        <v>26</v>
      </c>
      <c r="B19" s="63" t="s">
        <v>57</v>
      </c>
      <c r="C19" s="101" t="s">
        <v>60</v>
      </c>
      <c r="D19" s="52">
        <v>0.03</v>
      </c>
      <c r="E19" s="110"/>
    </row>
    <row r="20" spans="1:5" x14ac:dyDescent="0.3">
      <c r="A20" s="3" t="s">
        <v>30</v>
      </c>
      <c r="B20" s="54" t="s">
        <v>58</v>
      </c>
      <c r="C20" s="102"/>
      <c r="D20" s="51">
        <v>0.05</v>
      </c>
    </row>
    <row r="21" spans="1:5" x14ac:dyDescent="0.3">
      <c r="A21" s="3" t="s">
        <v>29</v>
      </c>
      <c r="B21" s="55" t="s">
        <v>58</v>
      </c>
      <c r="C21" s="102"/>
      <c r="D21" s="51">
        <v>7.0000000000000007E-2</v>
      </c>
    </row>
    <row r="22" spans="1:5" ht="33" x14ac:dyDescent="0.3">
      <c r="A22" s="3" t="s">
        <v>28</v>
      </c>
      <c r="B22" s="64" t="s">
        <v>59</v>
      </c>
      <c r="C22" s="102"/>
      <c r="D22" s="51">
        <v>0.05</v>
      </c>
    </row>
    <row r="23" spans="1:5" ht="17.25" thickBot="1" x14ac:dyDescent="0.35">
      <c r="A23" s="35" t="s">
        <v>27</v>
      </c>
      <c r="B23" s="56" t="s">
        <v>56</v>
      </c>
      <c r="C23" s="103"/>
      <c r="D23" s="53">
        <v>0.05</v>
      </c>
    </row>
    <row r="24" spans="1:5" ht="17.25" thickBot="1" x14ac:dyDescent="0.35"/>
    <row r="25" spans="1:5" ht="17.25" thickBot="1" x14ac:dyDescent="0.35">
      <c r="A25" s="104" t="s">
        <v>49</v>
      </c>
      <c r="B25" s="105"/>
      <c r="C25" s="105"/>
      <c r="D25" s="106"/>
    </row>
    <row r="26" spans="1:5" x14ac:dyDescent="0.3">
      <c r="A26" s="66" t="s">
        <v>64</v>
      </c>
      <c r="B26" s="111" t="s">
        <v>62</v>
      </c>
      <c r="C26" s="112"/>
      <c r="D26" s="113"/>
    </row>
    <row r="27" spans="1:5" ht="17.25" thickBot="1" x14ac:dyDescent="0.35">
      <c r="A27" s="65" t="s">
        <v>63</v>
      </c>
      <c r="B27" s="107" t="s">
        <v>65</v>
      </c>
      <c r="C27" s="108"/>
      <c r="D27" s="109"/>
    </row>
  </sheetData>
  <mergeCells count="10">
    <mergeCell ref="A25:D25"/>
    <mergeCell ref="B27:D27"/>
    <mergeCell ref="E10:E12"/>
    <mergeCell ref="E18:E19"/>
    <mergeCell ref="B26:D26"/>
    <mergeCell ref="A1:C1"/>
    <mergeCell ref="A9:D9"/>
    <mergeCell ref="A17:D17"/>
    <mergeCell ref="C11:C15"/>
    <mergeCell ref="C19:C2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B26" sqref="B26"/>
    </sheetView>
  </sheetViews>
  <sheetFormatPr defaultRowHeight="16.5" x14ac:dyDescent="0.3"/>
  <cols>
    <col min="1" max="1" width="7.75" bestFit="1" customWidth="1"/>
    <col min="2" max="2" width="76.375" bestFit="1" customWidth="1"/>
    <col min="3" max="3" width="64.125" bestFit="1" customWidth="1"/>
  </cols>
  <sheetData>
    <row r="1" spans="1:3" ht="17.25" thickBot="1" x14ac:dyDescent="0.35">
      <c r="C1" s="17"/>
    </row>
    <row r="2" spans="1:3" x14ac:dyDescent="0.3">
      <c r="A2" s="82" t="s">
        <v>253</v>
      </c>
      <c r="B2" s="81" t="s">
        <v>237</v>
      </c>
      <c r="C2" s="80" t="s">
        <v>236</v>
      </c>
    </row>
    <row r="3" spans="1:3" x14ac:dyDescent="0.3">
      <c r="A3" s="4" t="s">
        <v>235</v>
      </c>
      <c r="B3" s="79">
        <v>100</v>
      </c>
      <c r="C3" s="78">
        <v>10</v>
      </c>
    </row>
    <row r="4" spans="1:3" ht="17.25" thickBot="1" x14ac:dyDescent="0.35">
      <c r="A4" s="6" t="s">
        <v>234</v>
      </c>
      <c r="B4" s="75" t="s">
        <v>252</v>
      </c>
      <c r="C4" s="76" t="s">
        <v>251</v>
      </c>
    </row>
    <row r="5" spans="1:3" ht="17.25" thickBot="1" x14ac:dyDescent="0.35">
      <c r="B5" s="83"/>
      <c r="C5" s="83"/>
    </row>
    <row r="6" spans="1:3" x14ac:dyDescent="0.3">
      <c r="A6" s="82" t="s">
        <v>250</v>
      </c>
      <c r="B6" s="81" t="s">
        <v>237</v>
      </c>
      <c r="C6" s="80" t="s">
        <v>236</v>
      </c>
    </row>
    <row r="7" spans="1:3" x14ac:dyDescent="0.3">
      <c r="A7" s="4" t="s">
        <v>235</v>
      </c>
      <c r="B7" s="79">
        <v>50</v>
      </c>
      <c r="C7" s="78">
        <v>1</v>
      </c>
    </row>
    <row r="8" spans="1:3" ht="17.25" thickBot="1" x14ac:dyDescent="0.35">
      <c r="A8" s="6" t="s">
        <v>234</v>
      </c>
      <c r="B8" s="75" t="s">
        <v>249</v>
      </c>
      <c r="C8" s="76" t="s">
        <v>248</v>
      </c>
    </row>
    <row r="9" spans="1:3" ht="17.25" thickBot="1" x14ac:dyDescent="0.35">
      <c r="B9" s="83"/>
      <c r="C9" s="83"/>
    </row>
    <row r="10" spans="1:3" x14ac:dyDescent="0.3">
      <c r="A10" s="82" t="s">
        <v>247</v>
      </c>
      <c r="B10" s="81" t="s">
        <v>237</v>
      </c>
      <c r="C10" s="80" t="s">
        <v>236</v>
      </c>
    </row>
    <row r="11" spans="1:3" x14ac:dyDescent="0.3">
      <c r="A11" s="4" t="s">
        <v>235</v>
      </c>
      <c r="B11" s="84">
        <v>2000000</v>
      </c>
      <c r="C11" s="78">
        <v>3000</v>
      </c>
    </row>
    <row r="12" spans="1:3" ht="17.25" thickBot="1" x14ac:dyDescent="0.35">
      <c r="A12" s="6" t="s">
        <v>234</v>
      </c>
      <c r="B12" s="75" t="s">
        <v>246</v>
      </c>
      <c r="C12" s="76" t="s">
        <v>245</v>
      </c>
    </row>
    <row r="13" spans="1:3" ht="17.25" thickBot="1" x14ac:dyDescent="0.35">
      <c r="B13" s="83"/>
      <c r="C13" s="83"/>
    </row>
    <row r="14" spans="1:3" x14ac:dyDescent="0.3">
      <c r="A14" s="82" t="s">
        <v>244</v>
      </c>
      <c r="B14" s="81" t="s">
        <v>237</v>
      </c>
      <c r="C14" s="80" t="s">
        <v>236</v>
      </c>
    </row>
    <row r="15" spans="1:3" x14ac:dyDescent="0.3">
      <c r="A15" s="4" t="s">
        <v>235</v>
      </c>
      <c r="B15" s="79">
        <v>100000000</v>
      </c>
      <c r="C15" s="78">
        <v>100000</v>
      </c>
    </row>
    <row r="16" spans="1:3" ht="17.25" thickBot="1" x14ac:dyDescent="0.35">
      <c r="A16" s="6" t="s">
        <v>234</v>
      </c>
      <c r="B16" s="75" t="s">
        <v>243</v>
      </c>
      <c r="C16" s="76" t="s">
        <v>242</v>
      </c>
    </row>
    <row r="17" spans="1:3" ht="17.25" thickBot="1" x14ac:dyDescent="0.35">
      <c r="B17" s="83"/>
      <c r="C17" s="83"/>
    </row>
    <row r="18" spans="1:3" x14ac:dyDescent="0.3">
      <c r="A18" s="82" t="s">
        <v>241</v>
      </c>
      <c r="B18" s="81" t="s">
        <v>237</v>
      </c>
      <c r="C18" s="80" t="s">
        <v>236</v>
      </c>
    </row>
    <row r="19" spans="1:3" x14ac:dyDescent="0.3">
      <c r="A19" s="4" t="s">
        <v>235</v>
      </c>
      <c r="B19" s="79">
        <v>12000000000</v>
      </c>
      <c r="C19" s="78">
        <v>2500000</v>
      </c>
    </row>
    <row r="20" spans="1:3" ht="17.25" thickBot="1" x14ac:dyDescent="0.35">
      <c r="A20" s="6" t="s">
        <v>234</v>
      </c>
      <c r="B20" s="75" t="s">
        <v>240</v>
      </c>
      <c r="C20" s="76" t="s">
        <v>239</v>
      </c>
    </row>
    <row r="21" spans="1:3" ht="17.25" thickBot="1" x14ac:dyDescent="0.35">
      <c r="B21" s="83"/>
      <c r="C21" s="83"/>
    </row>
    <row r="22" spans="1:3" x14ac:dyDescent="0.3">
      <c r="A22" s="82" t="s">
        <v>238</v>
      </c>
      <c r="B22" s="81" t="s">
        <v>237</v>
      </c>
      <c r="C22" s="80" t="s">
        <v>236</v>
      </c>
    </row>
    <row r="23" spans="1:3" x14ac:dyDescent="0.3">
      <c r="A23" s="4" t="s">
        <v>235</v>
      </c>
      <c r="B23" s="79">
        <v>500000000000</v>
      </c>
      <c r="C23" s="78">
        <v>50000000</v>
      </c>
    </row>
    <row r="24" spans="1:3" ht="17.25" thickBot="1" x14ac:dyDescent="0.35">
      <c r="A24" s="6" t="s">
        <v>234</v>
      </c>
      <c r="B24" s="75" t="s">
        <v>233</v>
      </c>
      <c r="C24" s="76" t="s">
        <v>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탭 당 점수</vt:lpstr>
      <vt:lpstr>스킬</vt:lpstr>
      <vt:lpstr>시간당 점수</vt:lpstr>
      <vt:lpstr>물 주기, 날씨 관련</vt:lpstr>
      <vt:lpstr>수식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Round</cp:lastModifiedBy>
  <dcterms:created xsi:type="dcterms:W3CDTF">2017-08-08T23:03:05Z</dcterms:created>
  <dcterms:modified xsi:type="dcterms:W3CDTF">2017-09-09T13:31:47Z</dcterms:modified>
</cp:coreProperties>
</file>