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ioulin/Desktop/NEW Data/CLINCAL-ORIENTED/AJNR/"/>
    </mc:Choice>
  </mc:AlternateContent>
  <xr:revisionPtr revIDLastSave="0" documentId="8_{1511FCA8-E3E5-494A-9F1C-E55D588744C5}" xr6:coauthVersionLast="45" xr6:coauthVersionMax="45" xr10:uidLastSave="{00000000-0000-0000-0000-000000000000}"/>
  <bookViews>
    <workbookView xWindow="0" yWindow="460" windowWidth="28800" windowHeight="16700" activeTab="11" xr2:uid="{00000000-000D-0000-FFFF-FFFF00000000}"/>
  </bookViews>
  <sheets>
    <sheet name="ALL" sheetId="1" r:id="rId1"/>
    <sheet name="2005" sheetId="2" r:id="rId2"/>
    <sheet name="2006" sheetId="3" r:id="rId3"/>
    <sheet name="2007" sheetId="4" r:id="rId4"/>
    <sheet name="2008" sheetId="5" r:id="rId5"/>
    <sheet name="2009" sheetId="6" r:id="rId6"/>
    <sheet name="2010" sheetId="7" r:id="rId7"/>
    <sheet name="2011" sheetId="8" r:id="rId8"/>
    <sheet name="2012" sheetId="9" r:id="rId9"/>
    <sheet name="2013" sheetId="10" r:id="rId10"/>
    <sheet name="2014 " sheetId="11" r:id="rId11"/>
    <sheet name="2015" sheetId="12" r:id="rId12"/>
  </sheets>
  <definedNames>
    <definedName name="_xlnm._FilterDatabase" localSheetId="0" hidden="1">ALL!$A$29:$V$3655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46" i="8" l="1"/>
  <c r="N2" i="7"/>
  <c r="N3" i="12" l="1"/>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2" i="12"/>
  <c r="M323"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2" i="12"/>
  <c r="M341" i="11"/>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2" i="10"/>
  <c r="M362" i="10"/>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319" i="9"/>
  <c r="N320" i="9"/>
  <c r="N321" i="9"/>
  <c r="N322" i="9"/>
  <c r="N323" i="9"/>
  <c r="N324" i="9"/>
  <c r="N325" i="9"/>
  <c r="N326" i="9"/>
  <c r="N327" i="9"/>
  <c r="N328" i="9"/>
  <c r="N329" i="9"/>
  <c r="N2" i="9"/>
  <c r="M330" i="9"/>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M309" i="7"/>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 i="6"/>
  <c r="M28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 i="6"/>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2" i="5"/>
  <c r="M306" i="5"/>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2" i="4"/>
  <c r="M313"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2" i="4"/>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2" i="3"/>
  <c r="M346" i="3"/>
  <c r="M369" i="2"/>
</calcChain>
</file>

<file path=xl/sharedStrings.xml><?xml version="1.0" encoding="utf-8"?>
<sst xmlns="http://schemas.openxmlformats.org/spreadsheetml/2006/main" count="25443" uniqueCount="9967">
  <si>
    <t>2 AND 1</t>
  </si>
  <si>
    <t>Refined by: DOCUMENT TYPES=( ARTICLE ) AND PUBLICATION YEARS=( 2015 OR 2011 OR 2007 OR 2014 OR 2010 OR 2006 OR 2013 OR 2009 OR 2005 OR 2012 OR 2008 ) AND SOURCE TITLES=( AMERICAN JOURNAL OF NEURORADIOLOGY ) AND SOURCE TITLES=( AMERICAN JOURNAL OF NEURORADIOLOGY )</t>
  </si>
  <si>
    <t>Timespan=2005-2019. Indexes=SCI-EXPANDED, SSCI, A&amp;HCI, CPCI-S, CPCI-SSH, ESCI.</t>
  </si>
  <si>
    <t>Results found</t>
  </si>
  <si>
    <t>Sum of the Times Cited</t>
  </si>
  <si>
    <t>Average Citations per Item</t>
  </si>
  <si>
    <t>h-index</t>
  </si>
  <si>
    <t>Title</t>
  </si>
  <si>
    <t>Authors</t>
  </si>
  <si>
    <t>Source Title</t>
  </si>
  <si>
    <t>Publication Year</t>
  </si>
  <si>
    <t>DOI</t>
  </si>
  <si>
    <t>Total Citations</t>
  </si>
  <si>
    <t>Average per Year</t>
  </si>
  <si>
    <t>The Pipeline Embolization Device for the Intracranial Treatment of Aneurysms Trial</t>
  </si>
  <si>
    <t>Nelson, P. K.; Lylyk, P.; Szikora, I.; Wetzel, S. G.; Wanke, I.; Fiorella, D.</t>
  </si>
  <si>
    <t/>
  </si>
  <si>
    <t>AMERICAN JOURNAL OF NEURORADIOLOGY</t>
  </si>
  <si>
    <t>10.3174/ajnr.A2421</t>
  </si>
  <si>
    <t>Characterization of cerebral aneurysms for assessing risk of rupture by using patient-specific computational hemodynamics models</t>
  </si>
  <si>
    <t>Cebral, JR; Castro, MA; Burgess, JE; Pergolizzi, RS; Sheridan, MJ; Putman, CM</t>
  </si>
  <si>
    <t>Treatment of Intracranial Aneurysms by Functional Reconstruction of the Parent Artery: The Budapest Experience with the Pipeline Embolization Device</t>
  </si>
  <si>
    <t>Szikora, I.; Berentei, Z.; Kulcsar, Z.; Marosfoi, M.; Vajda, Z. S.; Lee, W.; Berez, A.; Nelson, P. K.</t>
  </si>
  <si>
    <t>10.3174/ajnr.A2023</t>
  </si>
  <si>
    <t>Extent of microstructural white matter injury in postconcussive syndrome correlates with impaired cognitive reaction time: A 3T diffusion tensor imaging study of mild traumatic brain injury</t>
  </si>
  <si>
    <t>Niogi, S. N.; Mukherjee, P.; Ghajar, J.; Johnson, C.; Kolster, R. A.; Sarkar, R.; Lee, H.; Meeker, M.; Zimmerman, R. D.; Manley, G. T.; McCandliss, B. D.</t>
  </si>
  <si>
    <t>10.3174/ajnr.A0970</t>
  </si>
  <si>
    <t>Distinct imaging patterns and lesoion distribution in posterior reversible encephalopathy syndrome</t>
  </si>
  <si>
    <t>Bartynski, W. S.; Boardman, J. F.</t>
  </si>
  <si>
    <t>10.3174/ajnr.A0549</t>
  </si>
  <si>
    <t>Intra-Aneurysmal Thrombosis as a Possible Cause of Delayed Aneurysm Rupture after Flow-Diversion Treatment</t>
  </si>
  <si>
    <t>Kulcsar, Z.; Houdart, E.; Bonafe, A.; Parker, G.; Millar, J.; Goddard, A. J. P.; Renowden, S.; Gal, G.; Turowski, B.; Mitchell, K.; Gray, F.; Rodriguez, M.; van den Berg, R.; Gruber, A.; Desal, H.; Wanke, I.; Ruefenacht, D. A.</t>
  </si>
  <si>
    <t>10.3174/ajnr.A2370</t>
  </si>
  <si>
    <t>CT Angiography Clot Burden Score and Collateral Score: Correlation with Clinical and Radiologic Outcomes in Acute Middle Cerebral Artery Infarct</t>
  </si>
  <si>
    <t>Tan, I. Y. L.; Demchuk, A. M.; Hopyan, J.; Zhang, L.; Gladstone, D.; Wong, K.; Martin, M.; Symons, S. P.; Fox, A. J.; Aviv, R. I.</t>
  </si>
  <si>
    <t>10.3174/ajnr.A1408</t>
  </si>
  <si>
    <t>Posterior reversible encephalopathy syndrome in infection, sepsis, and shock</t>
  </si>
  <si>
    <t>Bartynski, W. S.; Boardman, J. F.; Zeigler, Z. R.; Shadduck, R. K.; Lister, J.</t>
  </si>
  <si>
    <t>MR imaging correlates of survival in patients with high-grade gliomas</t>
  </si>
  <si>
    <t>Pope, WB; Sayre, J; Perlina, A; Villablanca, JP; Mischel, PS; Cloughesy, TF</t>
  </si>
  <si>
    <t>Treatment of Intracranial Aneurysms Using the Pipeline Flow-Diverter Embolization Device: A Single-Center Experience with Long-Term Follow-Up Results</t>
  </si>
  <si>
    <t>Saatci, I.; Yavuz, K.; Ozer, C.; Geyik, S.; Cekirge, H. S.</t>
  </si>
  <si>
    <t>10.3174/ajnr.A3246</t>
  </si>
  <si>
    <t>New fractures after vertebroplasty: Adjacent fractures occur significantly sooner</t>
  </si>
  <si>
    <t>Trout, AT; Kallmes, DF; Kaufmann, TJ</t>
  </si>
  <si>
    <t>Safety of mechanical thrombectomy and intravenous tissue plasminogen activator in acute ischemic stroke. Results of the multi mechanical embolus removal in cerebral ischemia (MERCI) trial, part I</t>
  </si>
  <si>
    <t>Smith, WS</t>
  </si>
  <si>
    <t>Quantitative Characterization of the Hemodynamic Environment in Ruptured and Unruptured Brain Aneurysms</t>
  </si>
  <si>
    <t>Cebral, J. R.; Mut, F.; Weir, J.; Putman, C.</t>
  </si>
  <si>
    <t>10.3174/ajnr.A2419</t>
  </si>
  <si>
    <t>Percutaneous vertebroplasty compared with optimal pain medication treatment: Short-term clinical outcome of patients with subacute or chronic painful osteoporotic vertebral compression fractures. The VERTOS study</t>
  </si>
  <si>
    <t>Voormolen, M. H. J.; Mali, W. P. T. M.; Lohle, P. N. M.; Fransen, H.; Lampmann, L. E. H.; van der Graaf, Y.; Juttmann, J. R.; Jansssens, X.; Verhaar, H. J. J.</t>
  </si>
  <si>
    <t>Revascularization results in the interventional management of stroke II trial</t>
  </si>
  <si>
    <t>Tomsick, T.; Broderick, J.; Carrozella, J.; Khatri, P.; Hill, M.; Palesch, Y.; Khoury, J.</t>
  </si>
  <si>
    <t>10.3174/ajnr.A0843</t>
  </si>
  <si>
    <t>The penumbra system: A mechanical device for the treatment of acute stroke due to thromboembolism</t>
  </si>
  <si>
    <t>Bose, A.; Henkes, H.; Alfke, K.; Reith, W.; Mayer, T. E.; Berlis, A.; Branca, V.; Sit, S. Po</t>
  </si>
  <si>
    <t>10.3174/ajnr.A1110</t>
  </si>
  <si>
    <t>International Retrospective Study of the Pipeline Embolization Device: A Multicenter Aneurysm Treatment Study</t>
  </si>
  <si>
    <t>Kallmes, D. F.; Hanel, R.; Lopes, D.; Boccardi, E.; Bonafe, A.; Cekirge, S.; Fiorella, D.; Jabbour, P.; Levy, E.; McDougall, C.; Siddiqui, A.; Szikora, I.; Woo, H.; Albuquerque, F.; Bozorgchami, H.; Dashti, S. R.; Almandoz, J. E. Delgado; Kelly, M. E.; Turner, R.; Woodward, B. K.; Brinjikji, W.; Lanzino, G.; Lylyk, P.</t>
  </si>
  <si>
    <t>10.3174/ajnr.A4111</t>
  </si>
  <si>
    <t>Cognitive aging, executive function, and fractional anisotropy: A diffusion tensor MR imaging study</t>
  </si>
  <si>
    <t>Grieve, S. M.; Williams, L. M.; Paul, R. H.; Clark, C. R.; Gordon, E.</t>
  </si>
  <si>
    <t>Aneurysm Rupture Following Treatment with Flow-Diverting Stents: Computational Hemodynamics Analysis of Treatment</t>
  </si>
  <si>
    <t>Cebral, J. R.; Mut, F.; Raschi, M.; Scrivano, E.; Ceratto, R.; Lylyk, P.; Putman, C. M.</t>
  </si>
  <si>
    <t>10.3174/ajnr.A2398</t>
  </si>
  <si>
    <t>Angiographic assessment of pial collaterals as a prognostic indicator following intra-arterial thrombolysis for acute ischemic stroke</t>
  </si>
  <si>
    <t>Christoforidis, GA; Mohammad, Y; Kehagias, D; Avutu, B; Slivka, AP</t>
  </si>
  <si>
    <t>Systematic Literature Review of Imaging Features of Spinal Degeneration in Asymptomatic Populations</t>
  </si>
  <si>
    <t>Brinjikji, W.; Luetmer, P. H.; Comstock, B.; Bresnahan, B. W.; Chen, L. E.; Deyo, R. A.; Halabi, S.; Turner, J. A.; Avins, A. L.; James, K.; Wald, J. T.; Kallmes, D. F.; Jarvik, J. G.</t>
  </si>
  <si>
    <t>10.3174/ajnr.A4173</t>
  </si>
  <si>
    <t>Standardized MR imaging protocol for multiple sclerosis: Consortium of MS centers consensus guidelines</t>
  </si>
  <si>
    <t>Simon, JH; Li, D; Traboulsee, A; Coyle, PK; Arnold, DL; Barkhof, F; Frank, JA; Grossman, R; Paty, DW; Radue, EW; Wolinsky, JS</t>
  </si>
  <si>
    <t>MR imaging, MR spectroscopy, and diffusion tensor imaging of sequential studies in neonates with encephalopathy</t>
  </si>
  <si>
    <t>Barkovich, AJ; Miller, SP; Bartha, A; Newton, N; Hamrick, SEG; Mukherjee, P; Glenn, OA; Xu, D; Partridge, JC; Ferriero, DM; Vigneron, DB</t>
  </si>
  <si>
    <t>Association of Hemodynamic Characteristics and Cerebral Aneurysm Rupture</t>
  </si>
  <si>
    <t>Cebral, J. R.; Mut, F.; Weir, J.; Putman, C. M.</t>
  </si>
  <si>
    <t>10.3174/ajnr.A2274</t>
  </si>
  <si>
    <t>Combining MR Imaging, Positron-Emission Tomography, and CSF Biomarkers in the Diagnosis and Prognosis of Alzheimer Disease</t>
  </si>
  <si>
    <t>Walhovd, K. B.; Fjell, A. M.; Brewer, J.; McEvoy, L. K.; Fennema-Notestine, C.; Hagler, D. J., Jr.; Jennings, R. G.; Karow, D.; Dale, A. M.</t>
  </si>
  <si>
    <t>10.3174/ajnr.A1809</t>
  </si>
  <si>
    <t>Wall Shear Stress on Ruptured and Unruptured Intracranial Aneurysms at the Internal Carotid Artery</t>
  </si>
  <si>
    <t>Jou, L. -D.; Lee, D. H.; Morsi, H.; Mawad, M. E.</t>
  </si>
  <si>
    <t>10.3174/ajnr.A1180</t>
  </si>
  <si>
    <t>Diffusion-weighted and fluid-attenuated inversion recovery imaging in Creutzfeldt-Jakob disease: High sensitivity and specificity for diagnosis</t>
  </si>
  <si>
    <t>Young, GS; Geschwind, MD; Fischbein, NJ; Martindale, JL; Henry, RG; Liu, SL; Lu, Y; Wong, S; Liu, H; Miller, BL; Dillon, WP</t>
  </si>
  <si>
    <t>MR diffusion tensor imaging and fiber tracking in spinal cord compression</t>
  </si>
  <si>
    <t>Facon, D; Ozanne, A; Fillard, P; Lepeintre, JF; Tournoux-Facon, C; Ducreux, D</t>
  </si>
  <si>
    <t>Magnetic susceptibility-weighted MR phase imaging of the human brain</t>
  </si>
  <si>
    <t>Rauscher, A; Sedlacik, J; Barth, M; Mentzel, HJ; Reichenbach, JR</t>
  </si>
  <si>
    <t>Endovascular treatment of intracranial dural arteriovenous fistulas with cortical venous drainage: New management using Onyx</t>
  </si>
  <si>
    <t>Cognard, C.; Januel, A. C.; Silva, N. A., Jr.; Tall, P.</t>
  </si>
  <si>
    <t>10.3174/ajnr.A0817</t>
  </si>
  <si>
    <t>Brain AVM embolization with Onyx</t>
  </si>
  <si>
    <t>van Rooij, W. J.; Sluzewski, M.; Beute, G. N.</t>
  </si>
  <si>
    <t>Apparent diffusion coefficients for differentiation of cerebellar tumors in children</t>
  </si>
  <si>
    <t>Rumboldt, Z; Camacho, DLA; Lake, D; Welsh, CT; Castillo, M</t>
  </si>
  <si>
    <t>High-resolution CT imaging of carotid artery atherosclerotic plaques</t>
  </si>
  <si>
    <t>Wintermark, M.; Jawadi, S. S.; Rapp, J. H.; Tihan, T.; Tong, E.; Glidden, D. V.; Abedin, S.; Schaeffer, S.; Acevedo-Bolton, G.; Boudignon, B.; Orwoll, B.; Pan, X.; Saloner, D.</t>
  </si>
  <si>
    <t>10.3174/ajnr.A0950</t>
  </si>
  <si>
    <t>Computational fluid dynamics modeling of intracranial aneurysms: Effects of parent artery segmentation on intra-aneurysmal hemodynamics</t>
  </si>
  <si>
    <t>Castro, M. A.; Putman, C. M.; Cebral, J. R.</t>
  </si>
  <si>
    <t>PCVIPR: A high-speed 3D phase-contrast method for flow quantification and high-resolution angiography</t>
  </si>
  <si>
    <t>Gu, TL; Korosec, FR; Block, WF; Fain, SB; Turk, Q; Lum, D; Zhou, Y; Grist, TM; Haughton, V; Mistretta, CA</t>
  </si>
  <si>
    <t>Accuracy of dynamic perfusion CT with deconvolution in detecting acute hemispheric stroke</t>
  </si>
  <si>
    <t>Wintermark, M; Fischbein, NJ; Smith, WS; Ko, NU; Quist, M; Dillon, WP</t>
  </si>
  <si>
    <t>Temporal and Spatial Development of Axonal Maturation and Myelination of White Matter in the Developing Brain</t>
  </si>
  <si>
    <t>Gao, W.; Lin, W.; Chen, Y.; Gerig, G.; Smith, J. K.; Jewells, V.; Gilmore, J. H.</t>
  </si>
  <si>
    <t>10.3174/ajnr.A1363</t>
  </si>
  <si>
    <t>Endovascular treatment of intracranial arteriovenous malformations with onyx: Technical aspects</t>
  </si>
  <si>
    <t>Weber, W.; Kis, B.; Siekmann, R.; Kuehne, D.</t>
  </si>
  <si>
    <t>Vasospasm after subarachnoid hemorrhage: Utility of perfusion CT and CT angiography on diagnosis and management</t>
  </si>
  <si>
    <t>Wintermark, M; Ko, NU; Smith, WS; Liu, S; Higashida, RT; Dillon, WP</t>
  </si>
  <si>
    <t>Improved delineation of glioma margins and regions of infiltration with the use of diffusion tensor imaging: An image-guided biopsy study</t>
  </si>
  <si>
    <t>Price, S. J.; Jena, R.; Burnet, N. G.; Hutchinson, P. J.; Dean, A. F.; Pena, A.; Pickard, J. D.; Carpenter, T. A.; Gillard, J. H.</t>
  </si>
  <si>
    <t>Central Nervous System Lymphoma: Characteristic Findings on Traditional and Advanced Imaging</t>
  </si>
  <si>
    <t>Haldorsen, I. S.; Espeland, A.; Larsson, E. -M.</t>
  </si>
  <si>
    <t>10.3174/ajnr.A2171</t>
  </si>
  <si>
    <t>A Multicenter study of 705 ruptured intracranial aneurysms treated with Guglielmi detachable coils</t>
  </si>
  <si>
    <t>Gallas, S; Pasco, A; Cottier, JP; Gabrillargues, J; Drouineau, J; Cognard, C; Herbreteau, D</t>
  </si>
  <si>
    <t>Regional Leptomeningeal Score on CT Angiography Predicts Clinical and Imaging Outcomes in Patients with Acute Anterior Circulation Occlusions</t>
  </si>
  <si>
    <t>Menon, B. K.; Smith, E. E.; Modi, J.; Patel, S. K.; Bhatia, R.; Watson, T. W. J.; Hill, M. D.; Demchuk, A. M.; Goyal, M.</t>
  </si>
  <si>
    <t>10.3174/ajnr.A2564</t>
  </si>
  <si>
    <t>White Matter Involvement in Idiopathic Parkinson Disease: A Diffusion Tensor Imaging Study</t>
  </si>
  <si>
    <t>Gattellaro, G.; Minati, L.; Grisoli, M.; Mariani, C.; Carella, F.; Osio, M.; Ciceri, E.; Albanese, A.; Bruzzone, M. G.</t>
  </si>
  <si>
    <t>10.3174/ajnr.A1556</t>
  </si>
  <si>
    <t>Diffusion tensor imaging of normal-appearing white matter in mild cognitive impairment and early Alzheimer disease: Preliminary evidence of axonal degeneration in the temporal lobe</t>
  </si>
  <si>
    <t>Huang, J.; Friedland, R. P.; Auchus, A. P.</t>
  </si>
  <si>
    <t>10.3174/ajnr.A0700</t>
  </si>
  <si>
    <t>Hemorrhage in Posterior Reversible Encephalopathy Syndrome: Imaging and Clinical Features</t>
  </si>
  <si>
    <t>Hefzy, H. M.; Bartynski, W. S.; Boardman, J. F.; Lacomis, D.</t>
  </si>
  <si>
    <t>10.3174/ajnr.A1588</t>
  </si>
  <si>
    <t>Catheter angiography, MR angiography, and MR perfusion in posterior reversible encephalopathy syndrome</t>
  </si>
  <si>
    <t>10.3174/ajnr.A0839</t>
  </si>
  <si>
    <t>Differentiation of low-grade oligodendrogliomas from low-grade astrocytomas by using quantitative blood-volume measurements derived from dynamic susceptibility contrast-enhanced MR imaging</t>
  </si>
  <si>
    <t>Cha, S; Tihan, T; Crawford, F; Fischbein, NJ; Chang, S; Bollen, A; Nelson, SJ; Prados, M; Berger, MS; Dillon, WP</t>
  </si>
  <si>
    <t>Nidal embolization of brain arteriovenous malformations using Onyx in 94 patients</t>
  </si>
  <si>
    <t>Mounayer, C.; Hammami, N.; Piotin, M.; Spelle, L.; Benndorf, G.; Kessler, I.; Moret, J.</t>
  </si>
  <si>
    <t>MR cerebral blood volume maps correlated with vascular endothelial growth factor expression and tumor grade in nonenhancing gliomas</t>
  </si>
  <si>
    <t>Maia, ACM; Malheiros, SMF; da Rocha, AJ; da Silva, CJ; Gabbai, AA; Ferraz, FAP; Stavale, JN</t>
  </si>
  <si>
    <t>Differentiation of glioblastoma multiforme and single brain metastasis by peak height and percentage of signal intensity recovery derived from dynamic susceptibility-weighted contrast-enhanced perfusion MR imaging</t>
  </si>
  <si>
    <t>Cha, S.; Lupo, J. M.; Chen, M.-H.; Lamborn, K. R.; McDermott, M. W.; Berger, M. S.; Nelson, S. J.; Dillon, W. P.</t>
  </si>
  <si>
    <t>10.3174/ajnr.A0484</t>
  </si>
  <si>
    <t>Self-expanding stents for recanalization of acute cerebrovascular occlusions</t>
  </si>
  <si>
    <t>Levy, E. I.; Mehta, R.; Gupta, R.; Hanel, R. A.; Chamczuk, A. J.; Fiorella, D.; Woo, H. H.; Albuquerque, F. C.; Jovin, T. G.; Horowitz, M. B.; Hopkins, L. N.</t>
  </si>
  <si>
    <t>Stent-Supported Aneurysm Coiling: A Literature Survey of Treatment and Follow-Up</t>
  </si>
  <si>
    <t>Shapiro, M.; Becske, T.; Sahlein, D.; Babb, J.; Nelson, P. K.</t>
  </si>
  <si>
    <t>10.3174/ajnr.A2719</t>
  </si>
  <si>
    <t>Diffusion anisotropy measurement of brain white matter is affected by voxel size: Underestimation occurs in areas with crossing fibers</t>
  </si>
  <si>
    <t>Oouchi, H.; Yamada, K.; Sakai, K.; Kizu, O.; Kubota, T.; Ito, H.; Nishimura, T.</t>
  </si>
  <si>
    <t>10.3174/ajnr.A0488</t>
  </si>
  <si>
    <t>Diffusion-weighted imaging of radiation-induced brain injury for differentiation from tumor recurrence</t>
  </si>
  <si>
    <t>Asao, C; Korogi, Y; Kitajima, M; Hirai, T; Baba, Y; Makino, K; Kochi, M; Morishita, S; Yamashita, Y</t>
  </si>
  <si>
    <t>3D rotational angiography: The new gold standard in the detection of additional intracranial aneurysms</t>
  </si>
  <si>
    <t>van Rooij, W. J.; Sprengers, M. E.; de Gast, A. N.; Peluso, J. P. P.; Sluzewski, M.</t>
  </si>
  <si>
    <t>10.3174/ajnr.A0964</t>
  </si>
  <si>
    <t>New MR Imaging Assessment Tool to Define Brain Abnormalities in Very Preterm Infants at Term</t>
  </si>
  <si>
    <t>Kidokoro, H.; Neil, J. J.; Inder, T. E.</t>
  </si>
  <si>
    <t>10.3174/ajnr.A3521</t>
  </si>
  <si>
    <t>Diffusion Tensor Imaging Characteristics of the Corpus Callosum in Mild, Moderate, and Severe Traumatic Brain Injury</t>
  </si>
  <si>
    <t>Rutgers, D. R.; Fillard, P.; Paradot, G.; Tadie, M.; Lasjaunias, P.; Ducreux, D.</t>
  </si>
  <si>
    <t>10.3174/ajnr.A1213</t>
  </si>
  <si>
    <t>Voxel-based morphometric comparison between early- and late-onset mild Alzheimer's disease and assessment of diagnostic performance of Z score images</t>
  </si>
  <si>
    <t>Ishii, K; Kawachi, T; Sasaki, H; Kono, AK; Fukuda, T; Kojima, Y; Mori, E</t>
  </si>
  <si>
    <t>Conscious Sedation versus General Anesthesia during Endovascular Acute Ischemic Stroke Treatment: A Systematic Review and Meta-Analysis</t>
  </si>
  <si>
    <t>Brinjikji, W.; Murad, M. H.; Rabinstein, A. A.; Cloft, H. J.; Lanzino, G.; Kallmes, D. F.</t>
  </si>
  <si>
    <t>10.3174/ajnr.A4159</t>
  </si>
  <si>
    <t>The utility of DynaCT in neuroendovascular procedures</t>
  </si>
  <si>
    <t>Heran, NS; Song, JK; Mamba, K; Smith, W; Niimi, Y; Berenstein, A</t>
  </si>
  <si>
    <t>A Second-Generation, Endoluminal, Flow-Disrupting Device for Treatment of Saccular Aneurysms</t>
  </si>
  <si>
    <t>Kallmes, D. F.; Ding, Y. H.; Dai, D.; Kadirvel, R.; Lewis, D. A.; Cloft, H. J.</t>
  </si>
  <si>
    <t>10.3174/ajnr.A1530</t>
  </si>
  <si>
    <t>Comparison of Multidetector CT Angiography and MR Imaging of Cervical Artery Dissection</t>
  </si>
  <si>
    <t>Vertinsky, A. T.; Schwartz, N. E.; Fischbein, N. J.; Rosenberg, J.; Albers, G. W.; Zaharchuk, G.</t>
  </si>
  <si>
    <t>10.3174/ajnr.A1189</t>
  </si>
  <si>
    <t>Perfusion imaging of brain tumors using arterial spin-labeling: Correlation with histopathologic vascular density</t>
  </si>
  <si>
    <t>Noguchi, T.; Yoshiura, T.; Hiwatashi, A.; Togao, O.; Yamashita, K.; Nagao, E.; Shono, T.; Mizoguchi, M.; Nagata, S.; Sasaki, T.; Suzuki, S. O.; Iwaki, T.; Kobayashi, K.; Mihara, F.; Honda, H.</t>
  </si>
  <si>
    <t>10.3174/ajnr.A0903</t>
  </si>
  <si>
    <t>Apparent diffusion coefficient mapping of salivary gland tumors: Prediction of the benignancy and malignancy</t>
  </si>
  <si>
    <t>Eida, S.; Sumi, M.; Sakihama, N.; Takahashi, H.; Nakamura, T.</t>
  </si>
  <si>
    <t>MR Imaging of relapsing multiple sclerosis patients using ultra-small-particle iron oxide and compared with gadolinium</t>
  </si>
  <si>
    <t>Dousset, V.; Brochet, B.; Deloire, M. S. A.; Lagoarde, L.; Barroso, B.; Caille, J. -M.; Petry, K. G.</t>
  </si>
  <si>
    <t>Malignant CTA Collateral Profile Is Highly Specific for Large Admission DWI Infarct Core and Poor Outcome in Acute Stroke</t>
  </si>
  <si>
    <t>Souza, L. C. S.; Yoo, A. J.; Chaudhry, Z. A.; Payabvash, S.; Kemmling, A.; Schaefer, P. W.; Hirsch, J. A.; Furie, K. L.; Gonzalez, R. G.; Nogueira, R. G.; Lev, M. H.</t>
  </si>
  <si>
    <t>10.3174/ajnr.A2985</t>
  </si>
  <si>
    <t>Metabolic assessment of gliomas using C-11-methionine, [F-18] fluorodeoxyglucose, and C-11-choline positron-emission tomography</t>
  </si>
  <si>
    <t>Kato, T.; Shinoda, J.; Nakayama, N.; Miwa, K.; Okumura, A.; Yano, H.; Yoshimura, S.; Maruyama, T.; Muragaki, Y.; Iwama, T.</t>
  </si>
  <si>
    <t>10.3174/ajnr.A1008</t>
  </si>
  <si>
    <t>Role of diffusion-weighted echo-planar MR imaging in differentiation of residual or recurrent head and neck tumors and posttreatment changes</t>
  </si>
  <si>
    <t>Razek, A. A. K. Abdel; Kandeel, A. Y.; Soliman, N.; El-shenshawy, H. M.; Kamel, Y.; Nada, N.; Denewar, A.</t>
  </si>
  <si>
    <t>10.3174/ajnr.A0491</t>
  </si>
  <si>
    <t>Relationship between Tumor Enhancement, Edema, IDH1 Mutational Status, MGMT Promoter Methylation, and Survival in Glioblastoma</t>
  </si>
  <si>
    <t>Carrillo, J. A.; Lai, A.; Nghiemphu, P. L.; Kim, H. J.; Phillips, H. S.; Kharbanda, S.; Moftakhar, P.; Lalaezari, S.; Yong, W.; Ellingson, B. M.; Cloughesy, T. F.; Pope, W. B.</t>
  </si>
  <si>
    <t>10.3174/ajnr.A2950</t>
  </si>
  <si>
    <t>Radiation necrosis versus glioma recurrence: Conventional MR imaging clues to diagnosis</t>
  </si>
  <si>
    <t>Mullins, ME; Barest, GD; Schaefer, PW; Hochberg, FH; Gonzalez, RG; Lev, MH</t>
  </si>
  <si>
    <t>Safety of the Pipeline Embolization Device in Treatment of Posterior Circulation Aneurysms</t>
  </si>
  <si>
    <t>Phillips, T. J.; Wenderoth, J. D.; Phatouros, C. C.; Rice, H.; Singh, T. P.; Devilliers, L.; Wycoco, V.; Meckel, S.; McAuliffe, W.</t>
  </si>
  <si>
    <t>10.3174/ajnr.A3166</t>
  </si>
  <si>
    <t>Flow-Diverter Silk Stent for the Treatment of Intracranial Aneurysms: 1-year Follow-Up in a Multicenter Study</t>
  </si>
  <si>
    <t>Berge, J.; Biondi, A.; Machi, P.; Brunel, H.; Pierot, L.; Gabrillargues, J.; Kadziolka, K.; Barreau, X.; Dousset, V.; Bonafe, A.</t>
  </si>
  <si>
    <t>10.3174/ajnr.A2907</t>
  </si>
  <si>
    <t>Embolization of Intracranial Arteriovenous Malformations with Ethylene-Vinyl Alcohol Copolymer (Onyx)</t>
  </si>
  <si>
    <t>Panagiotopoulos, V.; Gizewski, E.; Asgari, S.; Regel, J.; Forsting, M.; Wanke, I.</t>
  </si>
  <si>
    <t>10.3174/ajnr.A1314</t>
  </si>
  <si>
    <t>MR imaging of metronidazole-induced encephalopathy: Lesion distribution and diffusion-weighted imaging findings</t>
  </si>
  <si>
    <t>Kim, E.; Na, D. G.; Kim, E. Y.; Kim, J. H.; Son, K. R.; Chang, K. H.</t>
  </si>
  <si>
    <t>10.3174/ajnr.A0655</t>
  </si>
  <si>
    <t>First Clinical Study on Ultra-High-Field MR Imaging in Patients with Multiple Sclerosis: Comparison of 1.5T and 7T</t>
  </si>
  <si>
    <t>Kollia, K.; Maderwald, S.; Putzki, N.; Schlamann, M.; Theysohn, J. M.; Kraff, O.; Ladd, M. E.; Forsting, M.; Wanke, I.</t>
  </si>
  <si>
    <t>10.3174/ajnr.A1434</t>
  </si>
  <si>
    <t>Diagnostic criteria for spontaneous spinal CSF leaks and intracranial hypotension</t>
  </si>
  <si>
    <t>Schievink, W. I.; Maya, M. M.; Louy, C.; Moser, F. G.; Tourje, J.</t>
  </si>
  <si>
    <t>10.3174/ajnr.A0956</t>
  </si>
  <si>
    <t>Bovine aortic arch variant in humans: Clarification of a common misnomer</t>
  </si>
  <si>
    <t>Layton, K. F.; Kallmes, D. F.; Cloft, H. J.; Lindell, E. P.; Cox, V. S.</t>
  </si>
  <si>
    <t>Periprocedural morbidity and mortality associated with endovascular treatment of intracranial aneurysms</t>
  </si>
  <si>
    <t>Park, HK; Horowitz, M; Jungreis, C; Genevro, J; Koebbe, C; Levy, E; Kassam, A</t>
  </si>
  <si>
    <t>Primary cerebral lymphoma and glioblastoma multiforme: Differences in diffusion characteristics evaluated with diffusion tensor imaging</t>
  </si>
  <si>
    <t>Toh, C. -H.; Castillo, M.; Wong, A. M. -C.; Wei, K. -C.; Wong, H. -F.; Ng, S. -H.; Wan, Y. -L.</t>
  </si>
  <si>
    <t>10.3174/ajnr.A0872</t>
  </si>
  <si>
    <t>Altered diffusion in the frontal lobe in Parkinson disease</t>
  </si>
  <si>
    <t>Kendi, A. T. Karagulle; Lehericy, S.; Luciana, M.; Ugurbil, K.; Tuite, P.</t>
  </si>
  <si>
    <t>10.3174/ajnr.A0850</t>
  </si>
  <si>
    <t>Initial clinical experience with a new self-expanding nitinol stent for the treatment of intracranial cerebral aneurysms: The Cordis Enterprise stent</t>
  </si>
  <si>
    <t>Higashida, RT; Halbach, VV; Dowd, CF; Juravsky, L; Meagher, S</t>
  </si>
  <si>
    <t>Prediction of Response to Chemoradiation Therapy in Squamous Cell Carcinomas of the Head and Neck Using Dynamic Contrast-Enhanced MR Imaging</t>
  </si>
  <si>
    <t>Kim, S.; Loevner, L. A.; Quon, H.; Kilger, A.; Sherman, E.; Weinstein, G.; Chalian, A.; Poptani, H.</t>
  </si>
  <si>
    <t>10.3174/ajnr.A1817</t>
  </si>
  <si>
    <t>Hemodynamics in a cerebral artery before and after the formation of an aneurysm</t>
  </si>
  <si>
    <t>Mantha, A; Karmonik, C; Benndorf, G; Strother, C; Metcalfe, R</t>
  </si>
  <si>
    <t>First-pass quantitative CT perfusion identifies thresholds for salvageable penumbra in acute stroke patients treated with intra-arterial therapy</t>
  </si>
  <si>
    <t>Schaefer, PW; Roccatagliata, L; Ledezma, C; Hoh, B; Schwamm, LH; Koroshetz, W; Gonzalez, RG; Lev, MH</t>
  </si>
  <si>
    <t>Structural, immunocytochemical, and MR imaging properties of periventricular crossroads of growing cortical pathways in preterm infants</t>
  </si>
  <si>
    <t>Judas, M; Rados, M; Jovanov-Milosevic, N; Hrabac, P; Stern-Padovan, R; Kostovic, I</t>
  </si>
  <si>
    <t>Better Outcomes with Treatment by Coiling Relative to Clipping of Unruptured Intracranial Aneurysms in the United States, 2001-2008</t>
  </si>
  <si>
    <t>Brinjikji, W.; Rabinstein, A. A.; Nasr, D. M.; Lanzino, G.; Kallmes, D. F.; Cloft, H. J.</t>
  </si>
  <si>
    <t>10.3174/ajnr.A2453</t>
  </si>
  <si>
    <t>Contrast extravasation on CT predicts mortality in primary intracerebral hemorrhage</t>
  </si>
  <si>
    <t>Kim, J.; Smith, A.; Hemphill, J. C.; Smith, W. S.; Lu, Y.; Dillon, W. P.; Wintermark, M.</t>
  </si>
  <si>
    <t>10.3174/ajnr.A0859</t>
  </si>
  <si>
    <t>Canadian Experience with the Pipeline Embolization Device for Repair of Unruptured Intracranial Aneurysms</t>
  </si>
  <si>
    <t>O'Kelly, C. J.; Spears, J.; Chow, M.; Wong, J.; Boulton, M.; Weill, A.; Willinsky, R. A.; Kelly, M.; Marotta, T. R.</t>
  </si>
  <si>
    <t>10.3174/ajnr.A3224</t>
  </si>
  <si>
    <t>Systematic Review of Methods for Assessing Leptomeningeal Collateral Flow</t>
  </si>
  <si>
    <t>McVerry, F.; Liebeskind, D. S.; Muir, K. W.</t>
  </si>
  <si>
    <t>10.3174/ajnr.A2794</t>
  </si>
  <si>
    <t>Differentiation of benign and malignant pathology in the head and neck using 3T apparent diffusion coefficient values: Early experience</t>
  </si>
  <si>
    <t>Srinivasan, A.; Dvorak, R.; Perni, K.; Rohrer, S.; Mukherji, S. K.</t>
  </si>
  <si>
    <t>10.3174/ajnr.A0743</t>
  </si>
  <si>
    <t>Immediate and Midterm Results following Treatment of Unruptured Intracranial Aneurysms with the Pipeline Embolization Device</t>
  </si>
  <si>
    <t>McAuliffe, W.; Wycoco, V.; Rice, H.; Phatouros, C.; Singh, T. J.; Wenderoth, J.</t>
  </si>
  <si>
    <t>10.3174/ajnr.A2727</t>
  </si>
  <si>
    <t>Voxel-Based Analysis of Diffusion Tensor Imaging in Mild Traumatic Brain Injury in Adolescents</t>
  </si>
  <si>
    <t>Chu, Z.; Wilde, E. A.; Hunter, J. V.; McCauley, S. R.; Bigler, E. D.; Troyanskaya, M.; Yallampalli, R.; Chia, J. M.; Levin, H. S.</t>
  </si>
  <si>
    <t>10.3174/ajnr.A1806</t>
  </si>
  <si>
    <t>Diffusion-Weighted Echo-Planar MR Imaging of Primary Parotid Gland Tumors: Is a Prediction of Different Histologic Subtypes Possible?</t>
  </si>
  <si>
    <t>Habermann, C. R.; Arndt, C.; Graessner, J.; Diestel, L.; Petersen, K. U.; Reitmeier, F.; Ussmueller, J. O.; Adam, G.; Jaehne, M.</t>
  </si>
  <si>
    <t>10.3174/ajnr.A1412</t>
  </si>
  <si>
    <t>Usefulness of the apparent diffusion coefficient in line scan diffusion-weighted imaging for distinguishing between squamous cell carcinomas and malignant lymphomas of the head and neck</t>
  </si>
  <si>
    <t>Maeda, M; Kato, H; Sakuma, H; Maier, SE; Takeda, K</t>
  </si>
  <si>
    <t>Diffusion-Weighted MR Imaging Derived Apparent Diffusion Coefficient Is Predictive of Clinical Outcome in Primary Central Nervous System Lymphoma</t>
  </si>
  <si>
    <t>Barajas, R. F., Jr.; Rubenstein, J. L.; Chang, J. S.; Hwang, J.; Cha, S.</t>
  </si>
  <si>
    <t>10.3174/ajnr.A1750</t>
  </si>
  <si>
    <t>Functional Connectivity MR Imaging Reveals Cortical Functional Connectivity in the Developing Brain</t>
  </si>
  <si>
    <t>Lin, W.; Zhu, Q.; Gao, W.; Chen, Y.; Toh, C. -H.; Styner, M.; Gerig, G.; Smith, J. K.; Biswal, B.; Gilmore, J. H.</t>
  </si>
  <si>
    <t>10.3174/ajnr.A1256</t>
  </si>
  <si>
    <t>Dynamic susceptibility contrast perfusion MR imaging of multiple sclerosis lesions: Characterizing hemodynamic impairment and inflammatory activity</t>
  </si>
  <si>
    <t>Ge, YL; Law, M; Johnson, G; Herbert, J; Babb, JS; Marmon, LJ; Grossman, RI</t>
  </si>
  <si>
    <t>Side Matters: Diffusion Tensor Imaging Tractography in Left and Right Temporal Lobe Epilepsy</t>
  </si>
  <si>
    <t>Ahmadi, M. E.; Hagler, D. J., Jr.; McDonald, C. R.; Tecoma, E. S.; Iragui, V. J.; Dale, A. M.; Halgren, E.</t>
  </si>
  <si>
    <t>10.3174/ajnr.A1650</t>
  </si>
  <si>
    <t>Hemodynamic Patterns of Anterior Communicating Artery Aneurysms: A Possible Association with Rupture</t>
  </si>
  <si>
    <t>Castro, M. A.; Putman, C. M.; Sheridan, M. J.; Cebral, J. R.</t>
  </si>
  <si>
    <t>10.3174/ajnr.A1323</t>
  </si>
  <si>
    <t>Amnestic mild cognitive impairment: Structural MR imaging findings predictive of conversion to Alzheimer disease</t>
  </si>
  <si>
    <t>Karas, G.; Sluimer, J.; Goekoop, R.; van der Flier, W.; Rombouts, S. A. R. B.; Vrenken, H.; Scheltens, P.; Fox, N.; Barkhof, F.</t>
  </si>
  <si>
    <t>10.3174/ajnr.A0949</t>
  </si>
  <si>
    <t>Quantification of carotid stenosis on CT angiography</t>
  </si>
  <si>
    <t>Bartlett, ES; Walters, TD; Symons, SP; Fox, AJ</t>
  </si>
  <si>
    <t>Comparative evaluation of fungal, tubercular, and pyouenic brain abscesses with conventional and diffusion MR imaging and proton MR spectroscopy</t>
  </si>
  <si>
    <t>Luthra, G.; Parihar, A.; Nath, K.; Jaiswal, S.; Prasad, K. N.; Husain, N.; Husain, M.; Singh, S.; Behari, S.; Gupta, R. K.</t>
  </si>
  <si>
    <t>10.3174/ajnr.A0548</t>
  </si>
  <si>
    <t>Influence of patient age and stenosis location on Wingspan in-stent restenosis</t>
  </si>
  <si>
    <t>Turk, A. S.; Levy, E. I.; Albuquerque, F. C.; Pride, G. L., Jr.; Woo, H.; Welch, B. G.; Niemann, D. B.; Purdy, P. D.; Aagaard-Kienitz, B.; Rasmussen, P. A.; Hopkins, L. N.; Masaryk, T. J.; McDougall, C. G.; Fiorella, D.</t>
  </si>
  <si>
    <t>10.3174/ajnr.A0869</t>
  </si>
  <si>
    <t>Whole-brain and regional brain atrophy in amyotrophic lateral sclerosis</t>
  </si>
  <si>
    <t>Mezzapesa, D. M.; Ceccarelli, A.; Dicuonzo, F.; Carella, A.; De Caro, M. F.; Lopez, M.; Samarelli, V.; Livrea, P.; Simone, I. L.</t>
  </si>
  <si>
    <t>Apparent Diffusion Coefficient Histogram Analysis Stratifies Progression-Free Survival in Newly Diagnosed Bevacizumab-Treated Glioblastoma</t>
  </si>
  <si>
    <t>Pope, W. B.; Lai, A.; Mehta, R.; Kim, H. J.; Qiao, J.; Young, J. R.; Xue, X.; Goldin, J.; Brown, M. S.; Nghiemphu, P. L.; Tran, A.; Cloughesy, T. F.</t>
  </si>
  <si>
    <t>10.3174/ajnr.A2385</t>
  </si>
  <si>
    <t>Diffusion-weighted MR imaging: Diagnosing atypical or malignant meningiomas and detecting tumor dedifferentiation</t>
  </si>
  <si>
    <t>Nagar, V. A.; Ye, J. R.; Ng, W. H.; Chan, Y. H.; Hui, F.; Lee, C. K.; Lim, C. C. T.</t>
  </si>
  <si>
    <t>10.3174/ajnr.A0996</t>
  </si>
  <si>
    <t>MR imaging findings of intracranial dural arteriovenous fistulas: Relations with venous drainage patterns</t>
  </si>
  <si>
    <t>Kwon, BJ; Han, MH; Kang, HS; Chang, KH</t>
  </si>
  <si>
    <t>Treatment of unruptured intracranial aneurysms: A nationwide assessment of effectiveness</t>
  </si>
  <si>
    <t>Higashida, R. T.; Lahue, B. J.; Torbey, M. T.; Hopkins, L. N.; Leip, E.; Hanley, D. F.</t>
  </si>
  <si>
    <t>Diffusion tensor MR imaging in cervical spine trauma</t>
  </si>
  <si>
    <t>Shanmuganathan, K.; Gullapalli, R. P.; Zhuo, J.; Mirvis, S. E.</t>
  </si>
  <si>
    <t>10.3174/ajnr.A0916</t>
  </si>
  <si>
    <t>MR Imaging Findings in 56 Patients with Wernicke Encephalopathy: Nonalcoholics May Differ from Alcoholics</t>
  </si>
  <si>
    <t>Zuccoli, G.; Cruz, D. Santa; Bertolini, M.; Rovira, A.; Gallucci, M.; Carollo, C.; Pipitone, N.</t>
  </si>
  <si>
    <t>10.3174/ajnr.A1280</t>
  </si>
  <si>
    <t>Long-term follow-up of cerebral aneurysms after endovascular therapy-prediction and outcome of retreatment</t>
  </si>
  <si>
    <t>Ries, T.; Siemonsen, S.; Thomalla, G.; Grzyska, U.; Zeumer, H.; Fiehler, J.</t>
  </si>
  <si>
    <t>10.3174/ajnr.A0649</t>
  </si>
  <si>
    <t>Radiation exposure of patients in comprehensive computed tomography of the head in acute stroke</t>
  </si>
  <si>
    <t>Cohnen, M.; Wittsack, H. -J.; Assadi, S.; Muskalla, K.; Ringelstein, A.; Poll, L. W.; Saleh, A.; Moedder, U.</t>
  </si>
  <si>
    <t>Delayed Ipsilateral Parenchymal Hemorrhage Following Flow Diversion for the Treatment of Anterior Circulation Aneurysms</t>
  </si>
  <si>
    <t>Cruz, J. P.; Chow, M.; O'Kelly, C.; Marotta, B.; Spears, J.; Montanera, W.; Fiorella, D.; Marotta, T.</t>
  </si>
  <si>
    <t>10.3174/ajnr.A3065</t>
  </si>
  <si>
    <t>Posterior reversible encephalopathy syndrome after solid organ transplantation</t>
  </si>
  <si>
    <t>Bartynski, W. S.; Tan, H. P.; Boardman, J. F.; Shapiro, R.; Marsh, J. W.</t>
  </si>
  <si>
    <t>10.3174/ajnr.A0960</t>
  </si>
  <si>
    <t>Correlation between lumenal geometry changes and hemodynamics in fusiform intracranial aneurysms</t>
  </si>
  <si>
    <t>Jou, LD; Wong, G; Dispensa, B; Lawton, MT; Higashida, RT; Young, WL; Saloner, D</t>
  </si>
  <si>
    <t>Disruption of cerebellar development: Potential complication of extreme prematurity</t>
  </si>
  <si>
    <t>Messerschmidt, A; Brugger, PC; Boltshauser, E; Zoder, G; Sterniste, W; Birnbacher, R; Prayer, D</t>
  </si>
  <si>
    <t>Do cerebral blood volume and contrast transfer coefficient predict prognosis in human glioma?</t>
  </si>
  <si>
    <t>Mills, SJ; Patankar, TA; Haroon, HA; Baleriaux, D; Swindell, R; Jackson, A</t>
  </si>
  <si>
    <t>Regional brain atrophy evolves differently in patients with multiple sclerosis according to clinical phenotype</t>
  </si>
  <si>
    <t>Pagani, E; Rocca, MA; Gallo, A; Rovaris, M; Martinelli, V; Comi, G; Filippi, M</t>
  </si>
  <si>
    <t>High-Resolution MRI Vessel Wall Imaging: Spatial and Temporal Patterns of Reversible Cerebral Vasoconstriction Syndrome and Central Nervous System Vasculitis</t>
  </si>
  <si>
    <t>Obusez, E. C.; Hui, F.; Hajj-ali, R. A.; Cerejo, R.; Calabrese, L. H.; Hammad, T.; Jones, S. E.</t>
  </si>
  <si>
    <t>10.3174/ajnr.A3909</t>
  </si>
  <si>
    <t>MR angiography at 3T versus digital subtraction angiography in the follow-up of intracranial aneurysms treated with detachable coils</t>
  </si>
  <si>
    <t>Majoie, CBLM; Sprengers, ME; van Rooij, WJJ; Lavini, C; Sluzewski, M; van Rijn, JC; den Heeten, GJ</t>
  </si>
  <si>
    <t>Automatic Voxel-Based Morphometry of Structural MRI by SPM8 plus Diffeomorphic Anatomic Registration Through Exponentiated Lie Algebra Improves the Diagnosis of Probable Alzheimer Disease</t>
  </si>
  <si>
    <t>Matsuda, H.; Mizumura, S.; Nemoto, K.; Yamashita, F.; Imabayashi, E.; Sato, N.; Asada, T.</t>
  </si>
  <si>
    <t>10.3174/ajnr.A2935</t>
  </si>
  <si>
    <t>Essential Head Tremor Is Associated with Cerebellar Vermis Atrophy: A Volumetric and Voxel-Based Morphometry MR Imaging Study</t>
  </si>
  <si>
    <t>Quattrone, A.; Cerasa, A.; Messina, D.; Nicoletti, G.; Hagberg, G. E.; Lemieux, L.; Novellino, F.; Lanza, P.; Arabia, G.; Salsone, M.</t>
  </si>
  <si>
    <t>10.3174/ajnr.A1190</t>
  </si>
  <si>
    <t>Reversibility of venous sinus obstruction in idiopathic intracranial hypertension</t>
  </si>
  <si>
    <t>Rohr, A.; Doerner, L.; Stingele, R.; Buhl, R.; Alfke, K.; Jansen, O.</t>
  </si>
  <si>
    <t>CT and ultrasound in the study of ulcerated carotid plaque compared with surgical results: Potentialities and advantages of multidetector row CT angiography</t>
  </si>
  <si>
    <t>Saba, L.; Caddeo, G.; Sanfilippo, R.; Montisci, R.; Mallarini, G.</t>
  </si>
  <si>
    <t>10.3174/ajnr.A0486</t>
  </si>
  <si>
    <t>Automated discrimination between very early Alzheimer disease and controls using an easy Z-score imaging system for multicenter brain perfusion single-photon emission tomography</t>
  </si>
  <si>
    <t>Matsuda, H.; Mizumura, S.; Nagao, T.; Ota, T.; Iizuka, T.; Nemoto, K.; Takemura, N.; Arai, H.; Homma, A.</t>
  </si>
  <si>
    <t>Fluorodeoxyglucose-Positron-Emission Tomography, Single-Photon Emission Tomography, and Structural MR Imaging for Prediction of Rapid Conversion to Alzheimer Disease in Patients with Mild Cognitive Impairment: A Meta-Analysis</t>
  </si>
  <si>
    <t>Yuan, Y.; Gu, Z. -X.; Wei, W. -S.</t>
  </si>
  <si>
    <t>10.3174/ajnr.A1357</t>
  </si>
  <si>
    <t>Neonatal Tract-Based Spatial Statistics Findings and Outcome in Preterm Infants</t>
  </si>
  <si>
    <t>van Kooij, B. J. M.; de Vries, L. S.; Ball, G.; van Haastert, I. C.; Benders, M. J. N. L.; Groenendaal, F.; Counsell, S. J.</t>
  </si>
  <si>
    <t>10.3174/ajnr.A2723</t>
  </si>
  <si>
    <t>Artery of Percheron Infarction: Imaging Patterns and Clinical Spectrum</t>
  </si>
  <si>
    <t>Lazzaro, N. A.; Wright, B.; Castillo, M.; Fischbein, N. J.; Glastonbury, C. M.; Hildenbrand, P. G.; Wiggins, R. H.; Quigley, E. P.; Osborn, A. G.</t>
  </si>
  <si>
    <t>10.3174/ajnr.A2044</t>
  </si>
  <si>
    <t>Hemodynamics and Bleb Formation in Intracranial Aneurysms</t>
  </si>
  <si>
    <t>Cebral, J. R.; Sheridan, M.; Putman, C. M.</t>
  </si>
  <si>
    <t>10.3174/ajnr.A1819</t>
  </si>
  <si>
    <t>Proton MR spectroscopy and MRI-volumetry in mild traumatic brain injury</t>
  </si>
  <si>
    <t>Cohen, B. A.; Inglese, M.; Rusinek, H.; Babb, J. S.; Grossman, R. I.; Gonen, O.</t>
  </si>
  <si>
    <t>Subcortical and Cortical Gray Matter Atrophy in a Large Sample of Patients with Clinically Isolated Syndrome and Early Relapsing-Remitting Multiple Sclerosis</t>
  </si>
  <si>
    <t>Bergsland, N.; Horakova, D.; Dwyer, M. G.; Dolezal, O.; Seidl, Z. K.; Vaneckova, M.; Krasensky, J.; Havrdova, E.; Zivadinov, R.</t>
  </si>
  <si>
    <t>10.3174/ajnr.A3086</t>
  </si>
  <si>
    <t>Angiographic CT in cerebrovascular stenting</t>
  </si>
  <si>
    <t>Benndorf, G; Strother, CM; Claus, B; Naeini, R; Morsi, H; Klucznik, R; Mawad, ME</t>
  </si>
  <si>
    <t>MRI Surrogates for Molecular Subgroups of Medulloblastoma</t>
  </si>
  <si>
    <t>Perreault, S.; Ramaswamy, V.; Achrol, A. S.; Chao, K.; Liu, T. T.; Shih, D.; Remke, M.; Schubert, S.; Bouffet, E.; Fisher, P. G.; Partap, S.; Vogel, H.; Taylor, M. D.; Cho, Y. J.; Yeom, K. W.</t>
  </si>
  <si>
    <t>10.3174/ajnr.A3990</t>
  </si>
  <si>
    <t>Cognitive Impairment in Mild Traumatic Brain Injury: A Longitudinal Diffusional Kurtosis and Perfusion Imaging Study</t>
  </si>
  <si>
    <t>Grossman, E. J.; Jensen, J. H.; Babb, J. S.; Chen, Q.; Tabesh, A.; Fieremans, E.; Xia, D.; Inglese, M.; Grossman, R. I.</t>
  </si>
  <si>
    <t>10.3174/ajnr.A3358</t>
  </si>
  <si>
    <t>Differentiation between Glioblastomas, Solitary Brain Metastases, and Primary Cerebral Lymphomas Using Diffusion Tensor and Dynamic Susceptibility Contrast-Enhanced MR Imaging</t>
  </si>
  <si>
    <t>Wang, S.; Kim, S.; Chawla, S.; Wolf, R. L.; Knipp, D. E.; Vossough, A.; O'Rourke, D. M.; Judy, K. D.; Poptani, H.; Melhem, E. R.</t>
  </si>
  <si>
    <t>10.3174/ajnr.A2333</t>
  </si>
  <si>
    <t>Assessment of White Matter Tract Damage in Patients with Amyotrophic Lateral Sclerosis: A Diffusion Tensor MR Imaging Tractography Study</t>
  </si>
  <si>
    <t>Agosta, F.; Pagani, E.; Petrolini, M.; Caputo, D.; Perini, M.; Prelle, A.; Salvi, F.; Filippi, M.</t>
  </si>
  <si>
    <t>10.3174/ajnr.A2105</t>
  </si>
  <si>
    <t>Procedural complications of coiling of ruptured intracranial aneurysms: Incidence and risk factors in a consecutive series of 681 patients</t>
  </si>
  <si>
    <t>van Rooij, W. J.; Sluzewski, M.; Beute, G. N.; Nijssen, P. C.</t>
  </si>
  <si>
    <t>Diagnostic Dilemma of Pseudoprogression in the Treatment of Newly Diagnosed Glioblastomas: The Role of Assessing Relative Cerebral Blood Flow Volume and Oxygen-6-Methylguanine-DNA Methyltransferase Promoter Methylation Status</t>
  </si>
  <si>
    <t>Kong, D. -S.; Kim, S. T.; Kim, E. -H.; Lim, D. H.; Kim, W. S.; Suh, Y. -L.; Lee, J. -I.; Park, K.; Kim, J. H.; Nam, D. -H.</t>
  </si>
  <si>
    <t>10.3174/ajnr.A2286</t>
  </si>
  <si>
    <t>Detection and characterization of intracranial aneurysms with 16-channel multidetector row CT angiography: A prospective comparison of volume-rendered images and digital subtraction angiography</t>
  </si>
  <si>
    <t>Yoon, D. Y.; Lim, K. J.; Choi, C. S.; Cho, B. M.; Oh, S. M.; Chang, S. K.</t>
  </si>
  <si>
    <t>Diffusion anisotropy and diffusivity of white matter tracts within the temporal stem in Alzheimer disease: Evaluation of the tract of interest by diffusion tensor tractography</t>
  </si>
  <si>
    <t>Taoka, T; Iwasaki, S; Sakamoto, M; Nakagawa, H; Fukusumi, A; Myochin, K; Hirohashi, S; Hoshida, T; Kichikawa, K</t>
  </si>
  <si>
    <t>Prognostic value of perfusion MR imaging of high-grade astrocytomas: Long-term follow-up study</t>
  </si>
  <si>
    <t>Hirai, T.; Murakami, R.; Nakamura, H.; Kitajima, M.; Fukuoka, H.; Sasao, A.; Akter, M.; Hayashida, Y.; Toya, R.; Oya, N.; Awa, K.; Lyama, K.; Kuratsu, J. -i.; Yamashita, Y.</t>
  </si>
  <si>
    <t>10.3174/ajnr.A1121</t>
  </si>
  <si>
    <t>Intracranial neurenteric cysts: Imaging and pathology spectrum</t>
  </si>
  <si>
    <t>Preece, MT; Osborn, AG; Chin, SS; Smirniotopoulos, JG</t>
  </si>
  <si>
    <t>Diffusion-weighted imaging of acute excitotoxic brain injury</t>
  </si>
  <si>
    <t>Moritani, T; Smoker, WRK; Sato, Y; Numaguchi, Y; Westesson, PLA</t>
  </si>
  <si>
    <t>Analysis by Categorizing or Dichotomizing Continuous Variables Is Inadvisable: An Example from the Natural History of Unruptured Aneurysms</t>
  </si>
  <si>
    <t>Naggara, O.; Raymond, J.; Guilbert, F.; Roy, D.; Weill, A.; Altman, D. G.</t>
  </si>
  <si>
    <t>10.3174/ajnr.A2425</t>
  </si>
  <si>
    <t>Diagnostic value of high-resolution MR imaging in giant cell arteritis</t>
  </si>
  <si>
    <t>Bley, T. A.; Uhl, M.; Carew, J.; Markl, M.; Schmidt, D.; Peter, H.-H.; Langer, M.; Wieben, O.</t>
  </si>
  <si>
    <t>10.3174/ajnr.A0638</t>
  </si>
  <si>
    <t>The effects of cement volume on clinical outcomes of percutaneous vertebroplasty</t>
  </si>
  <si>
    <t>Kaufmann, T. J.; Trout, A. T.; Kallmes, D. F.</t>
  </si>
  <si>
    <t>Mechanical Thrombectomy with a Self-Expanding Retrievable Intracranial Stent (Solitaire AB): Experience in 26 Patients with Acute Cerebral Artery Occlusion</t>
  </si>
  <si>
    <t>Miteff, F.; Faulder, K. C.; Goh, A. C. C.; Steinfort, B. S.; Sue, C.; Harrington, T. J.</t>
  </si>
  <si>
    <t>10.3174/ajnr.A2447</t>
  </si>
  <si>
    <t>Language dysfunction after stroke and damage to white matter tracts evaluated using diffusion tensor imaging</t>
  </si>
  <si>
    <t>Breier, J. I.; Hasan, K. M.; Zhang, W.; Men, D.; Papanicolaou, A. C.</t>
  </si>
  <si>
    <t>10.3174/ajnr.A0846</t>
  </si>
  <si>
    <t>Metabolite findings in tumefactive demyelinating lesions utilizing short echo time proton magnetic resonance spectroscopy</t>
  </si>
  <si>
    <t>Cianfoni, A.; Niku, S.; Imbesi, S. G.</t>
  </si>
  <si>
    <t>Endovascular treatment of intracranial vertebral artery dissections with stent placement or stent-assisted coiling</t>
  </si>
  <si>
    <t>Ahn, J. Y.; Han, I. B.; Kim, T. G.; Yoon, P. H.; Lee, Y. J.; Lee, B. -H.; Seo, S. H.; Kim, D. I.; Hong, C. K.; Joo, J. Y.</t>
  </si>
  <si>
    <t>Effects of Age and Gender on White Matter Integrity</t>
  </si>
  <si>
    <t>Inano, S.; Takao, H.; Hayashi, N.; Abe, O.; Ohtomo, K.</t>
  </si>
  <si>
    <t>10.3174/ajnr.A2785</t>
  </si>
  <si>
    <t>Reproducibility of Single-Subject Functional Connectivity Measurements</t>
  </si>
  <si>
    <t>Anderson, J. S.; Ferguson, M. A.; Lopez-Larson, M.; Yurgelun-Todd, D.</t>
  </si>
  <si>
    <t>10.3174/ajnr.A2330</t>
  </si>
  <si>
    <t>Blood-Brain Barrier Permeability Assessed by Perfusion CT Predicts Symptomatic Hemorrhagic Transformation and Malignant Edema in Acute Ischemic Stroke</t>
  </si>
  <si>
    <t>Hom, J.; Dankbaar, J. W.; Soares, B. P.; Schneider, T.; Cheng, S. -C.; Bredno, J.; Lau, B. C.; Smith, W.; Dillon, W. P.; Wintermark, M.</t>
  </si>
  <si>
    <t>10.3174/ajnr.A2244</t>
  </si>
  <si>
    <t>Quantitative estimation of permeability surface-area product in astroglial brain tumors using perfusion CT and correlation with histopathologic grade</t>
  </si>
  <si>
    <t>Jain, R.; Ellika, S. K.; Scarpace, L.; Schultz, L. R.; Rock, J. P.; Gutierrez, J.; Patel, S. C.; Ewing, J.; Mikkelsen, T.</t>
  </si>
  <si>
    <t>10.3174/ajnr.A0899</t>
  </si>
  <si>
    <t>Diffusion tensor imaging in hydrocephalus: Initial experience</t>
  </si>
  <si>
    <t>Assaf, Y.; Ben-Sira, L.; Constantini, S.; Chang, L. C.; Beni-Adani, L.</t>
  </si>
  <si>
    <t>Alberta stroke program early CT scoring of CT perfusion in early stroke visualization and assessment</t>
  </si>
  <si>
    <t>Aviv, R. I.; Mandelcorn, J.; Chakraborty, S.; Gladstone, D.; Malham, S.; Tomlinson, G.; Fox, A. J.; Symons, S.</t>
  </si>
  <si>
    <t>10.3174/ajnr.A0689</t>
  </si>
  <si>
    <t>Brain MRI in neurodegeneration with brain iron accumulation with and without PANK2 mutations</t>
  </si>
  <si>
    <t>Hayflick, SJ; Hartman, M; Coryell, J; Gitschier, J; Rowley, H</t>
  </si>
  <si>
    <t>Optimized Preload Leakage-Correction Methods to Improve the Diagnostic Accuracy of Dynamic Susceptibility-Weighted Contrast-Enhanced Perfusion MR Imaging in Posttreatment Gliomas</t>
  </si>
  <si>
    <t>Hu, L. S.; Baxter, L. C.; Pinnaduwage, D. S.; Paine, T. L.; Karis, J. P.; Feuerstein, B. G.; Schmainda, K. M.; Dueck, A. C.; Debbins, J.; Smith, K. A.; Nakaji, P.; Eschbacher, J. M.; Coons, S. W.; Heiserman, J. E.</t>
  </si>
  <si>
    <t>10.3174/ajnr.A1787</t>
  </si>
  <si>
    <t>Diagnostic accuracy of CT angiography with matched mask bone elimination for detection of intracranial aneurysms: Comparison with digital subtraction angiography and 3D rotational angiography</t>
  </si>
  <si>
    <t>Romijn, M.; van Andel, H. A. F. Grataima; van Walderveen, M. A.; Sprengers, M. E.; van Rijn, J. C.; van Rooij, W. J.; Venema, H. W.; Grimbergen, C. A.; den Heeten, G. J.; Majoie, C. B.</t>
  </si>
  <si>
    <t>10.3174/ajnr.A0741</t>
  </si>
  <si>
    <t>Unilateral Transverse Sinus Stenting of Patients with Idiopathic Intracranial Hypertension</t>
  </si>
  <si>
    <t>Bussiere, M.; Falero, R.; Nicolle, D.; Proulx, A.; Patel, V.; Pelz, D.</t>
  </si>
  <si>
    <t>10.3174/ajnr.A1890</t>
  </si>
  <si>
    <t>Preoperative Grading of Presumptive Low-Grade Astrocytomas on MR Imaging: Diagnostic Value of Minimum Apparent Diffusion Coefficient</t>
  </si>
  <si>
    <t>Lee, E. J.; Lee, S. K.; Agid, R.; Bale, J. M.; Keller, A.; TerBrugge, K.</t>
  </si>
  <si>
    <t>10.3174/ajnr.A1254</t>
  </si>
  <si>
    <t>Transient splenial lesion of the corpus callosum in clinically mild influenza-associated encephalitis/encephalopathy</t>
  </si>
  <si>
    <t>Bulakbasi, N.; Kocaoglu, M.; Tayfun, C.; Ucoz, T.</t>
  </si>
  <si>
    <t>Direct visualization of the human subthalamic nucleus with 3T MR imaging</t>
  </si>
  <si>
    <t>Slavin, KV; Thulborn, KR; Wess, C; Nersesyan, H</t>
  </si>
  <si>
    <t>Perfusion CT for head and neck tumors: Pilot study</t>
  </si>
  <si>
    <t>Rumboldt, Z; Al-Okaili, R; Deveikis, JP</t>
  </si>
  <si>
    <t>The Role of the Pipeline Embolization Device for the Treatment of Dissecting Intracranial Aneurysms</t>
  </si>
  <si>
    <t>de Barros Faria, M.; Nella Castro, R.; Lundquist, J.; Scrivano, E.; Ceratto, R.; Ferrario, A.; Lylyk, P.</t>
  </si>
  <si>
    <t>10.3174/ajnr.A2671</t>
  </si>
  <si>
    <t>Acute Damage to the Posterior Limb of the Internal Capsule on Diffusion Tensor Tractography as an Early Imaging Predictor of Motor Outcome after Stroke</t>
  </si>
  <si>
    <t>Puig, J.; Pedraza, S.; Blasco, G.; Daunis-i-Estadella, J.; Prados, F.; Remollo, S.; Prats-Galino, A.; Soria, G.; Boada, I.; Castellanos, M.; Serena, J.</t>
  </si>
  <si>
    <t>10.3174/ajnr.A2400</t>
  </si>
  <si>
    <t>In vivo assessment and visualization of intracranial arterial hemodynamics with flow-sensitized 4D MR imaging at 3T</t>
  </si>
  <si>
    <t>Wetzel, S.; Meckel, S.; Frydrychowicz, A.; Bonati, L.; Radue, E. -W.; Scheffler, K.; Hennig, J.; Markl, M.</t>
  </si>
  <si>
    <t>Single-shot, turbo spin-echo, diffusion-weighted imaging versus spin-echo-planar, diffusion-weighted imaging in the detection of acquired middle ear cholesteatoma</t>
  </si>
  <si>
    <t>De Foer, B.; Vercruysse, J. -P.; Pilet, B.; Michiels, J.; Vertriest, R.; Pouillon, M.; Somers, T.; Caselman, J. W.; Offeciers, E.</t>
  </si>
  <si>
    <t>High-Resolution MR Neurography of Diffuse Peripheral Nerve Lesions</t>
  </si>
  <si>
    <t>Thawait, S. K.; Chaudhry, V.; Thawait, G. K.; Wang, K. C.; Belzberg, A.; Carrino, J. A.; Chhabra, A.</t>
  </si>
  <si>
    <t>10.3174/ajnr.A2257</t>
  </si>
  <si>
    <t>Imaging cerebral amyloid angiopathy with susceptibility-weighted imaging</t>
  </si>
  <si>
    <t>Haacke, E. M.; DelProposto, Z. S.; Chaturvedi, S.; Sehgal, V.; Tenzer, M.; Neelavalli, J.; Kido, D.</t>
  </si>
  <si>
    <t>Smaller cerebellar volumes in very preterm infants at term-equivalent age are associated with the presence of supratentorial lesions</t>
  </si>
  <si>
    <t>Srinivasan, L; Allsop, J; Counsell, SJ; Boardman, JP; Edwards, AD; Rutherford, M</t>
  </si>
  <si>
    <t>Endovascular Treatment of Middle Cerebral Artery Aneurysms with Flow Modification with the Use of the Pipeline Embolization Device</t>
  </si>
  <si>
    <t>Yavuz, K.; Geyik, S.; Saatci, I.; Cekirge, H. S.</t>
  </si>
  <si>
    <t>10.3174/ajnr.A3692</t>
  </si>
  <si>
    <t>Regional cerebral blood flow using quantitative MR angiography</t>
  </si>
  <si>
    <t>Zhao, M.; Amin-Hanjani, S.; Ruland, S.; Curcio, A. P.; Ostergren, L.; Charbel, F. T.</t>
  </si>
  <si>
    <t>10.3174/ajnr.A0582</t>
  </si>
  <si>
    <t>Widening spectrum of a reversible splenial lesion with transiently reduced diffusion</t>
  </si>
  <si>
    <t>Takanashi, J; Barkovich, AJ; Shiihara, T; Tada, H; Kawatani, M; Tsukahara, H; Kikuchi, M; Maeda, M</t>
  </si>
  <si>
    <t>Iterative Reconstruction in Head CT: Image Quality of Routine and Low-Dose Protocols in Comparison with Standard Filtered Back-Projection</t>
  </si>
  <si>
    <t>Korn, A.; Fenchel, M.; Bender, B.; Danz, S.; Hauser, T. K.; Ketelsen, D.; Flohr, T.; Claussen, C. D.; Heuschmid, M.; Ernemann, U.; Brodoefel, H.</t>
  </si>
  <si>
    <t>10.3174/ajnr.A2749</t>
  </si>
  <si>
    <t>Negative CT Angiography Findings in Patients with Spontaneous Subarachnoid Hemorrhage: When Is Digital Subtraction Angiography Still Needed?</t>
  </si>
  <si>
    <t>Agid, R.; Andersson, T.; Almqvist, H.; Willinsky, R. A.; Lee, S. -K.; TerBrugge, K. G.; Farb, R. I.; Soderman, M.</t>
  </si>
  <si>
    <t>10.3174/ajnr.A1884</t>
  </si>
  <si>
    <t>Subarachnoid hemosiderosis and superficial cortical hemosiderosis in cerebral amyloid angiopathy</t>
  </si>
  <si>
    <t>Linn, J.; Herms, J.; Dichgans, M.; Brueckmann, H.; Fesl, G.; Freilinger, T.; Wiesmann, M.</t>
  </si>
  <si>
    <t>10.3174/ajnr.A0783</t>
  </si>
  <si>
    <t>Primary intracranial atypical teratoid/rhabdoid tumors of infancy and childhood: MRI features and patient outcomes</t>
  </si>
  <si>
    <t>Meyers, SP; Khademian, ZP; Biegel, JA; Chuang, SH; Korones, DN; Zimmerman, RA</t>
  </si>
  <si>
    <t>Blood-flow volume quantification in internal carotid and vertebral arteries: Comparison of 3 different ultrasound techniques with phase-contrast MR imaging\</t>
  </si>
  <si>
    <t>Oktar, SO; Yucel, C; Karaosmanoglu, D; Akkan, K; Ozdemir, H; Tokgoz, N; Tali, T</t>
  </si>
  <si>
    <t>Correlation between initial and early follow-up CT perfusion parameters with endoscopic tumor response in patients with advanced squamous cell carcinomas of the oropharynx treated with organ-preservation therapy</t>
  </si>
  <si>
    <t>Gandhi, D; Chepeha, DB; Miller, T; Carlos, RC; Karamchandani, R; Worden, F; Eisbruch, A; Teknos, TN; Wolf, GT; Mukherji, SK</t>
  </si>
  <si>
    <t>The spatial distribution of MR Imaging abnormalities in cerebral autosomal dominant arteriopathy with subcortical infarcts and leukoencephalopathy and their relationship to age and clinical features</t>
  </si>
  <si>
    <t>Singhal, S; Rich, P; Markus, HS</t>
  </si>
  <si>
    <t>Angioplasty and stenting in carotid dissection with or without associated pseudoaneurysm</t>
  </si>
  <si>
    <t>Kadkhodayan, Y; Jeck, DT; Moran, CJ; Derdeyn, CP; Cross, DT</t>
  </si>
  <si>
    <t>Probabilistic Radiographic Atlas of Glioblastoma Phenotypes</t>
  </si>
  <si>
    <t>Ellingson, B. M.; Lai, A.; Harris, R. J.; Selfridge, J. M.; Yong, W. H.; Das, K.; Pope, W. B.; Nghiemphu, P. L.; Vinters, H. V.; Liau, L. M.; Mischel, P. S.; Cloughesy, T. F.</t>
  </si>
  <si>
    <t>10.3174/ajnr.A3253</t>
  </si>
  <si>
    <t>Lowering the Dose in Head CT Using Adaptive Statistical Iterative Reconstruction</t>
  </si>
  <si>
    <t>Kilic, K.; Erbas, G.; Guryildirim, M.; Arac, M.; Ilgit, E.; Coskun, B.</t>
  </si>
  <si>
    <t>10.3174/ajnr.A2585</t>
  </si>
  <si>
    <t>Angiography Reveals That Fluid-Attenuated Inversion Recovery Vascular Hyperintensities Are Due to Slow Flow, Not Thrombus</t>
  </si>
  <si>
    <t>Sanossian, N.; Saver, J. L.; Alger, J. R.; Kim, D.; Duckwiler, G. R.; Jahan, R.; Vinuela, F.; Ovbiagele, B.; Liebeskind, D. S.</t>
  </si>
  <si>
    <t>10.3174/ajnr.A1388</t>
  </si>
  <si>
    <t>Diffusion Tensor MR Imaging in Chronic Spinal Cord Injury</t>
  </si>
  <si>
    <t>Ellingson, B. M.; Ulmer, J. L.; Kurpad, S. N.; Schmit, B. D.</t>
  </si>
  <si>
    <t>10.3174/ajnr.A1272</t>
  </si>
  <si>
    <t>[C-11]Methionine PET, histopathology, and survival in primary brain tumors and recurrence</t>
  </si>
  <si>
    <t>Ceyssens, S.; Van Laere, K.; de Groot, T.; Goffin, J.; Bormans, G.; Mortelmans, L.</t>
  </si>
  <si>
    <t>Evaluation of the upper airway cross-sectional area changes in different degrees of severity of obstructive sleep apnea syndrome: Cephalometric and dynamic CT study</t>
  </si>
  <si>
    <t>Yucel, A; Unlu, M; Haktanir, A; Acar, M; Fidan, F</t>
  </si>
  <si>
    <t>Hemodynamic and permeability changes in posterior reversible encephalopathy syndrome measured by dynamic susceptibility perfusion-weighted MR imaging</t>
  </si>
  <si>
    <t>Brubaker, LM; Smith, JK; Lee, YZ; Lin, WL; Castillo, M</t>
  </si>
  <si>
    <t>CTA Collateral Status and Response to Recanalization in Patients with Acute Ischemic Stroke</t>
  </si>
  <si>
    <t>Nambiar, V.; Sohn, S. I.; Almekhlafi, M. A.; Chang, H. W.; Mishra, S.; Qazi, E.; Eesa, M.; Demchuk, A. M.; Goyal, M.; Hill, M. D.; Menon, B. K.</t>
  </si>
  <si>
    <t>10.3174/ajnr.A3817</t>
  </si>
  <si>
    <t>Abnormal White Matter Signal on MR Imaging Is Related to Abnormal Tissue Microstructure</t>
  </si>
  <si>
    <t>Cheong, J. L. Y.; Thompson, D. K.; Wang, H. X.; Hunt, R. W.; Anderson, P. J.; Inder, T. E.; Doyle, L. W.</t>
  </si>
  <si>
    <t>10.3174/ajnr.A1399</t>
  </si>
  <si>
    <t>Proton MR spectroscopy in neonates with perinatal cerebral hypoxic-ischemic injury: Metabolite peak-area ratios, relaxation times, and absolute concentrations</t>
  </si>
  <si>
    <t>Cheong, J. L. Y.; Cady, E. B.; Penrice, J.; Wyatt, J. S.; Cox, I. J.; Robertson, N. J.</t>
  </si>
  <si>
    <t>Diffusion Tensor Imaging Correlates with the Clinical Assessment of Disease Severity in Cervical Spondylotic Myelopathy and Predicts Outcome following Surgery</t>
  </si>
  <si>
    <t>Jones, J. G. A.; Cen, S. Y.; Lebel, R. M.; Hsieh, P. C.; Law, M.</t>
  </si>
  <si>
    <t>10.3174/ajnr.A3199</t>
  </si>
  <si>
    <t>Direct Thrombus Retrieval Using the Reperfusion Catheter of the Penumbra System: Forced-Suction Thrombectomy in Acute Ischemic Stroke</t>
  </si>
  <si>
    <t>Kang, D. -H.; Hwang, Y. -H.; Kim, Y. -S.; Park, J.; Kwon, O.; Jung, C.</t>
  </si>
  <si>
    <t>10.3174/ajnr.A2299</t>
  </si>
  <si>
    <t>Vertebroplasty in multiple myeloma: Outcomes in a large patient series</t>
  </si>
  <si>
    <t>McDonald, R. J.; Trout, A. T.; Gray, L. A.; Dispenzieri, A.; Thielen, K. R.; Kallmes, D. F.</t>
  </si>
  <si>
    <t>10.3174/ajnr.A0918</t>
  </si>
  <si>
    <t>Role of apparent diffusion coefficient values in differentiation between malignant and benign solitary thyroid nodules</t>
  </si>
  <si>
    <t>Razek, A. A. K. Abdel; Sadek, A. G.; Kombar, O. R.; Elmahdy, T. E.; Nada, N.</t>
  </si>
  <si>
    <t>10.3174/ajnr.A0849</t>
  </si>
  <si>
    <t>Diffusion tensor Imaging in patients with essential tremor</t>
  </si>
  <si>
    <t>Shin, D. H.; Han, B. S.; Kim, H. S.; Lee, P. H.</t>
  </si>
  <si>
    <t>10.3174/ajnr.A0744</t>
  </si>
  <si>
    <t>H-1-MR spectroscopy, magnetization transfer, and diffusion-weighted imaging in alcoholic and nonalcoholic patients with cirrhosis with hepatic encephalopathy</t>
  </si>
  <si>
    <t>Miese, F; Kircheis, G; Wittsack, HJ; Wenserski, F; Hemker, J; Modder, U; Haussinger, D; Cohnen, M</t>
  </si>
  <si>
    <t>Proton MR spectroscopic imaging depicts diffuse axonal injury in children with traumatic brain injury</t>
  </si>
  <si>
    <t>Holshouser, BA; Tong, KA; Ashwal, S</t>
  </si>
  <si>
    <t>Optic nerve diffusion measurement from diffusion-weighted imaging in optic neuritis</t>
  </si>
  <si>
    <t>Hickman, SJ; Wheeler-Kingshott, CAM; Jones, SJ; Miszkiel, KA; Barker, GJ; Plant, GT; Miller, DH</t>
  </si>
  <si>
    <t>West Nile virus infection: MR imaging findings in the nervous system</t>
  </si>
  <si>
    <t>Ali, M; Safriel, Y; Sohi, J; Llave, A; Weathers, S</t>
  </si>
  <si>
    <t>Intrasaccular Flow-Disruption Treatment of Intracranial Aneurysms: Preliminary Results of a Multicenter Clinical Study</t>
  </si>
  <si>
    <t>Pierot, L.; Liebig, T.; Sychra, V.; Kadziolka, K.; Dorn, F.; Strasilla, C.; Kabbasch, C.; Klisch, J.</t>
  </si>
  <si>
    <t>10.3174/ajnr.A3191</t>
  </si>
  <si>
    <t>Differentiation of Hemorrhage from Iodinated Contrast in Different Intracranial Compartments Using Dual-Energy Head CT</t>
  </si>
  <si>
    <t>Phan, C. M.; Yoo, A. J.; Hirsch, J. A.; Nogueira, R. G.; Gupta, R.</t>
  </si>
  <si>
    <t>10.3174/ajnr.A2909</t>
  </si>
  <si>
    <t>Diffusion tensor imaging in Joubert syndrome</t>
  </si>
  <si>
    <t>Poretti, A.; Boltshauser, E.; Loenneker, T.; Valente, E. M.; Brancati, F.; Il'Yasov, K.; Huisman, T. A. G. M.</t>
  </si>
  <si>
    <t>10.3174/ajnr.A0703</t>
  </si>
  <si>
    <t>Saccular aneurysms on straight and curved vessels are subject to different hemodynamics: Implications of intravascular stenting</t>
  </si>
  <si>
    <t>Meng, H.; Wang, Z.; Kim, M.; Ecker, R. D.; Hopkins, L. N.</t>
  </si>
  <si>
    <t>Diffusion tensor imaging in the assessment of normal-appearing brain tissue damage in relapsing neuromyelitis optica</t>
  </si>
  <si>
    <t>Yu, C. S.; Lin, F. C.; Li, K. C.; Jiang, T. Z.; Zhu, C. Z.; Qin, W.; Sun, H.; Chan, P.</t>
  </si>
  <si>
    <t>Cranial CT with Adaptive Statistical Iterative Reconstruction: Improved Image Quality with Concomitant Radiation Dose Reduction</t>
  </si>
  <si>
    <t>Rapalino, O.; Kamalian, Shervin; Kamalian, Shahmir; Payabvash, S.; Souza, L. C. S.; Zhang, D.; Mukta, J.; Sahani, D. V.; Lev, M. H.; Pomerantz, S. R.</t>
  </si>
  <si>
    <t>10.3174/ajnr.A2826</t>
  </si>
  <si>
    <t>Structural Neural Phenotype of Autism: Preliminary Evidence from a Diffusion Tensor Imaging Study Using Tract-Based Spatial Statistics</t>
  </si>
  <si>
    <t>Jou, R. J.; Mateljevic, N.; Kaiser, M. D.; Sugrue, D. R.; Volkmar, F. R.; Pelphrey, K. A.</t>
  </si>
  <si>
    <t>10.3174/ajnr.A2558</t>
  </si>
  <si>
    <t>CT Angiography for Brain Death Diagnosis</t>
  </si>
  <si>
    <t>Frampas, E.; Videcoq, M.; de Kerviler, E.; Ricolfi, F.; Kuoch, V.; Mourey, F.; Tenaillon, A.; Dupas, B.</t>
  </si>
  <si>
    <t>10.3174/ajnr.A1614</t>
  </si>
  <si>
    <t>Association between signal hyperintensity on T1-weighted MR imaging of carotid plaques and ipsilateral ischemic events</t>
  </si>
  <si>
    <t>Yamada, N.; Higashi, M.; Otsubo, R.; Sakuma, T.; Oyama, N.; Tanaka, R.; Iihara, K.; Naritomi, H.; Minematsu, K.; Naito, H.</t>
  </si>
  <si>
    <t>A method for clustering white matter fiber tracts</t>
  </si>
  <si>
    <t>O'Donnell, L. J.; Kubicki, M.; Shenton, M. E.; Dreusicke, M. H.; Grimson, W. E. L.; Westin, C. F.</t>
  </si>
  <si>
    <t>Spontaneous intracerebral hematoma on diffusion-weighted images: Influence of T2-shine-through and T2-blackout effects</t>
  </si>
  <si>
    <t>Silvera, S; Oppenheim, C; Touze, E; Ducreux, D; Page, P; Domigo, V; Mas, JL; Roux, FX; Frey, D; Meder, JF</t>
  </si>
  <si>
    <t>Stent Retrievers in Acute Ischemic Stroke: Complications and Failures during the Perioperative Period</t>
  </si>
  <si>
    <t>Gascou, G.; Lobotesis, K.; Machi, P.; Maldonado, I.; Vendrell, J. F.; Riquelme, C.; Eker, O.; Mercier, G.; Mourand, I.; Arquizan, C.; Bonafe, A.; Costalat, V.</t>
  </si>
  <si>
    <t>10.3174/ajnr.A3746</t>
  </si>
  <si>
    <t>Immediate and Midterm Results following Treatment of Recently Ruptured Intracranial Aneurysms with the Pipeline Embolization Device</t>
  </si>
  <si>
    <t>McAuliffe, W.; Wenderoth, J. D.</t>
  </si>
  <si>
    <t>10.3174/ajnr.A2797</t>
  </si>
  <si>
    <t>Different Iron-Deposition Patterns of Multiple System Atrophy with Predominant Parkinsonism and Idiopathetic Parkinson Diseases Demonstrated by Phase-Corrected Susceptibility-Weighted Imaging</t>
  </si>
  <si>
    <t>Wang, Y.; Butros, S. R.; Shuai, X.; Dai, Y.; Chen, C.; Liu, M.; Haacke, E. M.; Hu, J.; Xu, H.</t>
  </si>
  <si>
    <t>10.3174/ajnr.A2765</t>
  </si>
  <si>
    <t>Parametric Color Coding of Digital Subtraction Angiography</t>
  </si>
  <si>
    <t>Strother, C. M.; Bender, F.; Deuerling-Zheng, Y.; Royalty, K.; Pulfer, K. A.; Baumgart, J.; Zellerhoff, M.; Aagaard-Kienitz, B.; Niemann, D. B.; Lindstrom, M. L.</t>
  </si>
  <si>
    <t>10.3174/ajnr.A2020</t>
  </si>
  <si>
    <t>Renal Safety of CT Angiography and Perfusion Imaging in the Emergency Evaluation of Acute Stroke</t>
  </si>
  <si>
    <t>Hopyan, J. J.; Gladstone, D. J.; Mallia, G.; Schiff, J.; Fox, A. J.; Symons, S. P.; Buck, B. H.; Black, S. E.; Aviv, R. I.</t>
  </si>
  <si>
    <t>10.3174/ajnr.A1257</t>
  </si>
  <si>
    <t>Can proton MR spectroscopic and perfusion imaging differentiate between neoplastic and nonneoplastic brain lesions in adults?</t>
  </si>
  <si>
    <t>Hourani, R.; Brant, L. J.; Rizk, T.; Weingart, J. D.; Barker, P. B.; Horska, A.</t>
  </si>
  <si>
    <t>10.3174/ajnr.A0810</t>
  </si>
  <si>
    <t>Bone-subtraction CT angiography for the evaluation of intracranial aneurysms</t>
  </si>
  <si>
    <t>Tomandl, BF; Hammen, T; Klotz, E; Ditt, H; Stemper, B; Lell, M</t>
  </si>
  <si>
    <t>Regional lobar atrophy predicts memory impairment in multiple sclerosis</t>
  </si>
  <si>
    <t>Benedict, RHB; Zivadinov, R; Carone, DA; Weinstock-Guttman, B; Gaines, J; Maggiore, C; Sharma, J; Tomassi, MA; Bakshi, R</t>
  </si>
  <si>
    <t>Measurement of tumor Size in recurrent malignant glioma: 1D, 2D, or 3D?</t>
  </si>
  <si>
    <t>Dempsey, MF; Condon, BR; Hadley, DM</t>
  </si>
  <si>
    <t>Intracranial Angioplasty without stenting for symptomatic atherosclerotic stenosis: Long-term follow-up</t>
  </si>
  <si>
    <t>Marks, MP; Marcellus, ML; Do, HM; Schraedley-Desmond, PK; Steinberg, GK; Tong, DC; Albers, GW</t>
  </si>
  <si>
    <t>MR Imaging of Parotid Tumors: Typical Lesion Characteristics in MR Imaging Improve Discrimination between Benign and Malignant Disease</t>
  </si>
  <si>
    <t>Christe, A.; Waldherr, C.; Hallett, R.; Zbaeren, P.; Thoeny, H.</t>
  </si>
  <si>
    <t>10.3174/ajnr.A2520</t>
  </si>
  <si>
    <t>Non-Gaussian Analysis of Diffusion-Weighted MR Imaging in Head and Neck Squamous Cell Carcinoma: A Feasibility Study</t>
  </si>
  <si>
    <t>Jansen, J. F. A.; Stambuk, H. E.; Koutcher, J. A.; Shukla-Dave, A.</t>
  </si>
  <si>
    <t>10.3174/ajnr.A1919</t>
  </si>
  <si>
    <t>Accuracy of the Alberta Stroke Program Early CT Score during the first 3 hours of middle cerebral artery stroke: Comparison of noncontrast CT, CT angiography source images, and CT perfusion</t>
  </si>
  <si>
    <t>Lin, K.; Rapalino, O.; Law, M.; Babb, J. S.; Siller, K. A.; Pramanik, B. K.</t>
  </si>
  <si>
    <t>10.3174/ajnr.A0975</t>
  </si>
  <si>
    <t>MR diffusion tensor imaging and fiber tracking in inflammatory diseases of the spinal cord</t>
  </si>
  <si>
    <t>Renoux, J.; Facon, D.; Fillard, P.; Huynh, I.; Lasjaunias, P.; Ducreux, D.</t>
  </si>
  <si>
    <t>Silent ischemia after neuroprotected percutaneous carotid stenting: A diffusion-weighted MRI study</t>
  </si>
  <si>
    <t>Pinero, P.; Gonzalez, A.; Mayol, A.; Martinez, E.; Gonzalez-Marcos, J. R.; Boza, F.; Cayuela, A.; Gil-Peralta, A.</t>
  </si>
  <si>
    <t>Venous phase timing during balloon test occlusion as a criterion for permanent internal carotid artery sacrifice</t>
  </si>
  <si>
    <t>Abud, DG; Spelle, L; Piotin, M; Mounayer, C; Vanzin, JR; Moret, J</t>
  </si>
  <si>
    <t>MRI Findings in Children with Acute Flaccid Paralysis and Cranial Nerve Dysfunction Occurring during the 2014 Enterovirus D68 Outbreak</t>
  </si>
  <si>
    <t>Maloney, J. A.; Mirsky, D. M.; Messacar, K.; Dominguez, S. R.; Schreiner, T.; Stence, N. V.</t>
  </si>
  <si>
    <t>10.3174/ajnr.A4188</t>
  </si>
  <si>
    <t>Flat Detector CT in the Evaluation of Brain Parenchyma, Intracranial Vasculature, and Cerebral Blood Volume: A Pilot Study in Patients with Acute Symptoms of Cerebral Ischemia</t>
  </si>
  <si>
    <t>Struffert, T.; Deuerling-Zheng, Y.; Kloska, S.; Engelhorn, T.; Strother, C. M.; Kalender, W. A.; Koehrmann, M.; Schwab, S.; Doerfler, A.</t>
  </si>
  <si>
    <t>10.3174/ajnr.A2083</t>
  </si>
  <si>
    <t>Cerebellar Atrophy in Essential Tremor Using an Automated Segmentation Method</t>
  </si>
  <si>
    <t>Cerasa, A.; Messina, D.; Nicoletti, G.; Novellino, F.; Lanza, P.; Condino, F.; Arabia, G.; Salsone, M.; Quattrone, A.</t>
  </si>
  <si>
    <t>10.3174/ajnr.A1544</t>
  </si>
  <si>
    <t>Dual antiplatelet therapy monitoring for neurointerventional procedures using a point-of-care platelet function test: A single-center experience</t>
  </si>
  <si>
    <t>Lee, D. H.; Arat, A.; Morsi, H.; Shaltoni, H.; Harris, J. R.; Mawad, M. E.</t>
  </si>
  <si>
    <t>10.3174/ajnr.A1070</t>
  </si>
  <si>
    <t>Diagnostic value of multidetector-row CT angiography in the evaluation of thrombosis of the cerebral venous sinuses</t>
  </si>
  <si>
    <t>Linn, J.; Ertl-Wagner, B.; Seelos, K. C.; Strupp, M.; Reiser, M.; Brueckmann, H.; Bruening, R.</t>
  </si>
  <si>
    <t>MR imaging of the brain in Wilson disease of childhood: Findings before and after treatment with clinical correlation</t>
  </si>
  <si>
    <t>Kim, TJ; Kim, IO; Kim, WS; Cheon, JE; Moon, SG; Kwon, JW; Seo, JK; Yeon, KM</t>
  </si>
  <si>
    <t>Perfusion imaging of meningioma by using continuous arterial spin-labeling: Comparison with dynamic susceptibility-weighted contrast-enhanced MR images and histopathologic features</t>
  </si>
  <si>
    <t>Kimura, H; Takeuchi, H; Koshimoto, Y; Arishima, H; Uematsu, H; Kawamura, Y; Kubota, T; Itoh, H</t>
  </si>
  <si>
    <t>Late rebleeding of ruptured intracranial aneurysms treated with detachable coils</t>
  </si>
  <si>
    <t>Sluzewski, M; van Rooij, WJ; Beute, GN; Nijssen, PC</t>
  </si>
  <si>
    <t>Prediction of hemorrhage in acute ischemic stroke using permeability MR imaging</t>
  </si>
  <si>
    <t>Kassner, A; Roberts, T; Taylor, K; Silver, F; Mikulis, D</t>
  </si>
  <si>
    <t>Hyperintense Dentate Nuclei on T1-Weighted MRI: Relation to Repeat Gadolinium Administration</t>
  </si>
  <si>
    <t>Adin, M. E.; Kleinberg, L.; Vaidya, D.; Zan, E.; Mirbagheri, S.; Yousem, D. M.</t>
  </si>
  <si>
    <t>10.3174/ajnr.A4378</t>
  </si>
  <si>
    <t>Risk Analysis of Unruptured Aneurysms Using Computational Fluid Dynamics Technology: Preliminary Results</t>
  </si>
  <si>
    <t>Qian, Y.; Takao, H.; Umezu, M.; Murayama, Y.</t>
  </si>
  <si>
    <t>10.3174/ajnr.A2655</t>
  </si>
  <si>
    <t>Predictors of Hemorrhage Following Intra-Arterial Thrombolysis for Acute Ischemic Stroke: The Role of Pial Collateral Formation</t>
  </si>
  <si>
    <t>Christoforidis, G. A.; Karakasis, C.; Mohammad, Y.; Caragine, L. P.; Yang, M.; Slivka, A. P.</t>
  </si>
  <si>
    <t>10.3174/ajnr.A1276</t>
  </si>
  <si>
    <t>Characterization of carotid atherosclerosis and detection of soft plaque with use of black-blood MR imaging</t>
  </si>
  <si>
    <t>Yoshida, K.; Narumi, O.; Chin, M.; Inoue, K.; Tabuchi, T.; Oda, K.; Nagayama, M.; Egawa, N.; Hojo, M.; Goto, Y.; Watanabe, Y.; Yamagata, S.</t>
  </si>
  <si>
    <t>10.3174/ajnr.A1015</t>
  </si>
  <si>
    <t>Effect of antiplatelet therapy on thromboembolic complications of elective coil embolization of cerebral aneurysms</t>
  </si>
  <si>
    <t>Yamada, N. K.; Cross, D. T., III; Pilgram, T. K.; Moran, C. J.; Derdeyn, C. P.; Dacey, R. G., Jr.</t>
  </si>
  <si>
    <t>10.3174/ajnr.A0641</t>
  </si>
  <si>
    <t>MR angiography of dural arteriovenous fistulas: Diagnosis and follow-up after treatment using a time-resolved 3D contrast-enhanced technique</t>
  </si>
  <si>
    <t>Meckel, S.; Maier, M.; San Millan Ruiz, D.; Yilmaz, H.; Scheffler, K.; Radue, E.-W.; Wetzel, S. G.</t>
  </si>
  <si>
    <t>Fiber density index correlates with reduced fractional anisotropy in white matter of patients with glioblastoma</t>
  </si>
  <si>
    <t>Roberts, TPL; Liu, F; Kassner, A; Mori, S; Guha, A</t>
  </si>
  <si>
    <t>Thrombolytic therapy of acute ischemic stroke: Correlation of angiographic recanalization with clinical outcome</t>
  </si>
  <si>
    <t>Zaidat, OO; Suarez, JI; Sunshine, JL; Tarr, RW; Alexander, MJ; Smith, TP; Enterline, DS; Selman, WR; Landis, DMD</t>
  </si>
  <si>
    <t>Predictive value of angiographic testing for tolerance to therapeutic occlusion of the carotid artery</t>
  </si>
  <si>
    <t>van Rooij, WJ; Sluzewski, M; Slob, MJ; Rinkel, GJ</t>
  </si>
  <si>
    <t>FLAIR and Diffusion MRI Signals Are Independent Predictors of White Matter Hyperintensities</t>
  </si>
  <si>
    <t>Mailhard, P.; Carmichael, O.; Harvey, D.; Fletcher, E.; Reed, B.; Mungas, D.; DeCarli, C.</t>
  </si>
  <si>
    <t>10.3174/ajnr.A3146</t>
  </si>
  <si>
    <t>Hemodynamics of Cerebral Aneurysm Initiation: The Role of Wall Shear Stress and Spatial Wall Shear Stress Gradient</t>
  </si>
  <si>
    <t>Kulcsar, Z.; Ugron, A.; Marosfoi, M.; Berentei, Z.; Paal, G.; Szikora, I.</t>
  </si>
  <si>
    <t>10.3174/ajnr.A2339</t>
  </si>
  <si>
    <t>The Woven EndoBridge: A New Aneurysm Occlusion Device</t>
  </si>
  <si>
    <t>Ding, Y. H.; Lewis, D. A.; Kadirvel, R.; Dai, D.; Kallmes, D. F.</t>
  </si>
  <si>
    <t>10.3174/ajnr.A2399</t>
  </si>
  <si>
    <t>Measuring Myelin Repair and Axonal Loss with Diffusion Tensor Imaging</t>
  </si>
  <si>
    <t>Fox, R. J.; Cronin, T.; Lin, J.; Wang, X.; Sakaie, K.; Ontaneda, D.; Mahmoud, S. Y.; Lowe, M. J.; Phillips, M. D.</t>
  </si>
  <si>
    <t>10.3174/ajnr.A2238</t>
  </si>
  <si>
    <t>The Effect of Exercise on the Cerebral Vasculature of Healthy Aged Subjects as Visualized by MR Angiography</t>
  </si>
  <si>
    <t>Bullitt, E.; Rahman, F. N.; Smith, J. K.; Kim, E.; Zeng, D.; Katz, L. M.; Marks, B. L.</t>
  </si>
  <si>
    <t>10.3174/ajnr.A1695</t>
  </si>
  <si>
    <t>Susceptibility-weighted Imaging for the evaluation of patients with familial cerebral cavernous malformations: A comparison with T2-weighted fast spin-echo and gradient-echo sequences</t>
  </si>
  <si>
    <t>de Souza, J. M.; Domingues, R. C.; Cruz, L. C. H.; Domingues, F. S.; Lasbeck, T.; Gasparetto, E. L.</t>
  </si>
  <si>
    <t>10.3174/ajnr.A0748</t>
  </si>
  <si>
    <t>The pathophysiology of idiopathic normal pressure hydrocephalus: Cerebral ischemia or altered venous hemodynamics?</t>
  </si>
  <si>
    <t>Bateman, G. A.</t>
  </si>
  <si>
    <t>10.3174/ajnr.A0739</t>
  </si>
  <si>
    <t>Diffusion tensor MR Imaging reveals persistent white matter alteration after traumatic brain injury experienced during early childhood</t>
  </si>
  <si>
    <t>Yuan, W.; Holland, S. K.; Schnnithorst, V. J.; Walz, N. C.; Cecil, K. M.; Jones, B. V.; Karunanayaka, P.; Michaud, L.; Wade, S. L.</t>
  </si>
  <si>
    <t>10.3174/ajnr.A0698</t>
  </si>
  <si>
    <t>Osteoblastic and mixed spinal metastases: Evaluation of the analgesic efficacy of percutaneous vertebroplasty</t>
  </si>
  <si>
    <t>Calmels, V.; Vallee, J. -N.; Rose, M.; Chiras, J.</t>
  </si>
  <si>
    <t>Results of transvenous embolization of cavernous dural arteriovenous fistula: A single-center experience with emphasis on complications and management</t>
  </si>
  <si>
    <t>Kim, D. J.; Kim, D. I.; Suh, S. H.; Kim, J.; Lee, S. K.; Kim, E. Y.; Chung, T. S.</t>
  </si>
  <si>
    <t>Relationship between variations in the circle of Willis and flow rates in internal carotid and basilar arteries determined by means of magnetic resonance imaging with semiautomated lumen segmentation: Reference data from 125 healthy volunteers</t>
  </si>
  <si>
    <t>Tanaka, H.; Fujita, N.; Enoki, T.; Matsumoto, K.; Watanabe, Y.; Murase, K.; Nakamura, H.</t>
  </si>
  <si>
    <t>Utility of in-phase/opposed-phase imaging in differentiating malignancy from acute benign compression fractures of the spine</t>
  </si>
  <si>
    <t>Erly, WK; Oh, ES; Outwater, EK</t>
  </si>
  <si>
    <t>Early rebleeding after coiling of ruptured cerebral aneurysms: Incidence, morbidity, and risk factors</t>
  </si>
  <si>
    <t>Sluzewski, M; van Rooij, WJ</t>
  </si>
  <si>
    <t>Clinical and Angiographic Follow-Up of Stent-Only Therapy for Acute Intracranial Vertebrobasilar Dissecting Aneurysms</t>
  </si>
  <si>
    <t>Park, S. I.; Kim, B. M.; Kim, D. I.; Shin, Y. S.; Suh, S. H.; Chung, E. C.; Kim, S. Y.; Kim, S. H.; Won, Y. S.</t>
  </si>
  <si>
    <t>10.3174/ajnr.A1561</t>
  </si>
  <si>
    <t>Clinical and Angiographic Results of Coiling of 196 Very Small (&lt;= 3 mm) Intracranial Aneurysms</t>
  </si>
  <si>
    <t>van Rooij, W. J.; Keeren, G. J.; Peluso, J. P. P.; Sluzewski, M.</t>
  </si>
  <si>
    <t>10.3174/ajnr.A1429</t>
  </si>
  <si>
    <t>Role of perfusion CT in glioma grading and comparison with conventional MR imaging features</t>
  </si>
  <si>
    <t>Ellika, S. K.; Jain, R.; Patel, S. C.; Scarpace, L.; Schultz, L. R.; Rock, J. P.; Mikkelsen, T.</t>
  </si>
  <si>
    <t>10.3174/ajnr.A0688</t>
  </si>
  <si>
    <t>Contribution of diffusion-weighted imaging in determination of stroke etiology</t>
  </si>
  <si>
    <t>Wessels, T; Wessels, C; Ellsiepen, A; Reuter, I; Trittmacher, S; Stolz, E; Jauss, M</t>
  </si>
  <si>
    <t>Diffusion-weighted imaging of fungal cerebral infection</t>
  </si>
  <si>
    <t>Gaviani, P; Schwartz, RB; Hedley-Whyte, ET; Ligon, KL; Robicsek, A; Schaefer, P; Henson, JW</t>
  </si>
  <si>
    <t>Prevalence of leukoencephalopathy in children treated for acute lymphoblastic leukemia with high-dose methotrexate</t>
  </si>
  <si>
    <t>Reddick, WE; Glass, JO; Helton, KJ; Langston, JW; Xiong, XP; Wu, SJ; Pui, CH</t>
  </si>
  <si>
    <t>Perfusion Measurement in Brain Gliomas with Intravoxel Incoherent Motion MRI</t>
  </si>
  <si>
    <t>Federau, C.; Meuli, R.; O'Brien, K.; Maeder, P.; Hagmann, P.</t>
  </si>
  <si>
    <t>10.3174/ajnr.A3686</t>
  </si>
  <si>
    <t>The Added Value of Apparent Diffusion Coefficient to Cerebral Blood Volume in the Preoperative Grading of Diffuse Gliomas</t>
  </si>
  <si>
    <t>Hilario, A.; Ramos, A.; Perez-Nunez, A.; Salvador, E.; Milian, J. M.; Lagares, A.; Sepulveda, J. M.; Gonzalez-Leon, P.; Hernandez-Lain, A.; Ricoy, J. R.</t>
  </si>
  <si>
    <t>10.3174/ajnr.A2846</t>
  </si>
  <si>
    <t>Quantification of Thrombus Hounsfield Units on Noncontrast CT Predicts Stroke Subtype and Early Recanalization after Intravenous Recombinant Tissue Plasminogen Activator</t>
  </si>
  <si>
    <t>Puig, J.; Pedraza, S.; Demchuk, A.; Daunis-i-Estadella, J.; Termes, H.; Blasco, G.; Soria, G.; Boada, I.; Remollo, S.; Banos, J.; Serena, J.; Castellanos, M.</t>
  </si>
  <si>
    <t>10.3174/ajnr.A2878</t>
  </si>
  <si>
    <t>Percutaneous Vertebroplasty and Pulmonary Cement Embolism: Results from VERTOS II</t>
  </si>
  <si>
    <t>Venmans, A.; Klazen, C. A. H.; Lohle, P. N. M.; van Rooij, W. J.; Verhaar, H. J. J.; de Vries, J.; Mali, W. P. Th M.</t>
  </si>
  <si>
    <t>10.3174/ajnr.A2127</t>
  </si>
  <si>
    <t>Variability of Homotopic and Heterotopic Callosal Connectivity in Partial Agenesis of the Corpus Callosum: A 3T Diffusion Tensor Imaging and Q-Ball Tractography Study</t>
  </si>
  <si>
    <t>Wahl, M.; Strominger, Z.; Jeremy, R. J.; Barkovich, A. J.; Wakahiro, Im.; Sherr, E. H.; Mukherjee, P.</t>
  </si>
  <si>
    <t>10.3174/ajnr.A1361</t>
  </si>
  <si>
    <t>Regional Gray Matter Atrophy in Patients with Parkinson Disease and Freezing of Gait</t>
  </si>
  <si>
    <t>Tessitore, A.; Amboni, M.; Cirillo, G.; Corbo, D.; Picillo, M.; Russo, A.; Vitale, C.; Santangelo, G.; Erro, R.; Cirillo, M.; Esposito, F.; Barone, P.; Tedeschi, G.</t>
  </si>
  <si>
    <t>10.3174/ajnr.A3066</t>
  </si>
  <si>
    <t>Very Late Thrombosis of Flow-Diverting Constructs after the Treatment of Large Fusiform Posterior Circulation Aneurysms</t>
  </si>
  <si>
    <t>Klisch, J.; Turk, A.; Turner, R.; Woo, H. H.; Fiorella, D.</t>
  </si>
  <si>
    <t>10.3174/ajnr.A2571</t>
  </si>
  <si>
    <t>A Prospective Study of Fetuses with Isolated Ventriculomegaly Investigated by Antenatal Sonography and In Utero MR Imaging</t>
  </si>
  <si>
    <t>Griffiths, P. D.; Reeves, M. J.; Morris, J. E.; Mason, G.; Russell, S. A.; Paley, M. N. J.; Whitby, E. H.</t>
  </si>
  <si>
    <t>10.3174/ajnr.A1767</t>
  </si>
  <si>
    <t>Intracranial Aneurysms in Childhood: 27-Year Single-Institution Experience</t>
  </si>
  <si>
    <t>Hetts, S. W.; Narvid, J.; Sanai, N.; Lawton, M. T.; Gupta, N.; Fullerton, H. J.; Dowd, C. F.; Higashida, R. T.; Halbach, V. V.</t>
  </si>
  <si>
    <t>10.3174/ajnr.A1587</t>
  </si>
  <si>
    <t>Endovascular treatment of symptomatic intradural vertebral dissecting aneurysms</t>
  </si>
  <si>
    <t>Peluso, J. P. P.; van Rooij, W. J.; Sluzewski, M.; Beute, G. N.; Majoie, C. B.</t>
  </si>
  <si>
    <t>10.3174/ajnr.A0771</t>
  </si>
  <si>
    <t>Intra-arterial thrombolysis for acute stroke in patients 80 and older: A comparison of results in patients younger than 80 years</t>
  </si>
  <si>
    <t>Kim, D.; Ford, G. A.; Kidwell, C. S.; Starkman, S.; Vinuela, F.; Duckwiler, G. R.; Jahan, R.; Saver, J. L.</t>
  </si>
  <si>
    <t>Do transient ischemic attacks with diffusion-weighted imaging abnormalities correspond to brain infarctions?</t>
  </si>
  <si>
    <t>Oppenheim, C.; Lamy, C.; Touze, E.; Calvet, D.; Hamon, M.; Mas, J. L.; Meder, J. -F.</t>
  </si>
  <si>
    <t>Transvenous treatment of spontaneous dural carotid-cavernous fistulas using a combination of detachable coils and onyx</t>
  </si>
  <si>
    <t>Suzuki, S; Lee, DW; Jahan, R; Duckwiler, GR; Vinuela, F</t>
  </si>
  <si>
    <t>The value of T2 relaxation times to characterize lumbar intervertebral disks: Preliminary results</t>
  </si>
  <si>
    <t>Perry, J; Haughton, V; Anderson, PA; Wu, Y; Fine, J; Mistretta, C</t>
  </si>
  <si>
    <t>Emergency Cervical Internal Carotid Artery Stenting in Combination with Intracranial Thrombectomy in Acute Stroke</t>
  </si>
  <si>
    <t>Stampfl, S.; Ringleb, P. A.; Moehlenbruch, M.; Hametner, C.; Herweh, C.; Pham, M.; Boesel, J.; Haehnel, S.; Bendszus, M.; Rohde, S.</t>
  </si>
  <si>
    <t>10.3174/ajnr.A3763</t>
  </si>
  <si>
    <t>Differentiation Between Classic and Atypical Meningiomas with Use of Diffusion Tensor Imaging</t>
  </si>
  <si>
    <t>10.3174/ajnr.A1170</t>
  </si>
  <si>
    <t>High b-value diffusion (b=3000 s/mm(2)) MR imaging in cerebral gliomas at 3T: Visual and quantitative comparisons with b=1000 s/mm(2)</t>
  </si>
  <si>
    <t>Seo, H. S.; Chang, K. -H.; Na, D. G.; Kwon, B. J.; Lee, D. H.</t>
  </si>
  <si>
    <t>10.3174/ajnr.A0842</t>
  </si>
  <si>
    <t>Diffusion tensor tractography-based group mapping of the pyramidal tract in relapsing-remitting multiple sclerosis patients</t>
  </si>
  <si>
    <t>Lin, F.; Yu, C.; Jiang, T.; Li, K.; Chan, P.</t>
  </si>
  <si>
    <t>Creutzfeldt-Jakob disease: Comparative analysis of MR imaging sequences</t>
  </si>
  <si>
    <t>Kallenberg, K.; Schulz-Schaeffer, W. J.; Jastrow, U.; Poser, S.; Meissner, B.; Tschampa, H. J.; Zerr, I.; Knauth, M.</t>
  </si>
  <si>
    <t>Combinations of the presence or absence of cerebral microbleeds and advanced white matter hyperintensity as predictors of subsequent stroke types</t>
  </si>
  <si>
    <t>Naka, H; Nomura, E; Takahashi, T; Wakabayashi, S; Mimori, Y; Kajikawa, H; Kohriyama, T; Matsumoto, M</t>
  </si>
  <si>
    <t>MR imaging and angiography of primary CNS vasculitis of childhood</t>
  </si>
  <si>
    <t>Aviv, RI; Benseler, SM; Silverman, ED; Tyrrell, PN; DeVeber, G; Tsang, LM; Armstrong, D</t>
  </si>
  <si>
    <t>Diagnostic Accuracy of PET for Recurrent Glioma Diagnosis: A Meta-Analysis</t>
  </si>
  <si>
    <t>Nihashi, T.; Dahabreh, I. J.; Terasawa, T.</t>
  </si>
  <si>
    <t>10.3174/ajnr.A3324</t>
  </si>
  <si>
    <t>Anatomic MR Imaging and Functional Diffusion Tensor Imaging of Peripheral Nerve Tumors and Tumorlike Conditions</t>
  </si>
  <si>
    <t>Chhabra, A.; Thakkar, R. S.; Andreisek, G.; Chalian, M.; Belzberg, A. J.; Blakeley, J.; Hoke, A.; Thawait, G. K.; Eng, J.; Carrino, J. A.</t>
  </si>
  <si>
    <t>10.3174/ajnr.A3316</t>
  </si>
  <si>
    <t>Intracranial Atherosclerotic Plaque Enhancement in Patients with Ischemic Stroke</t>
  </si>
  <si>
    <t>Skarpathiotakis, M.; Mandell, D. M.; Swartz, R. H.; Tomlinson, G.; Mikulis, D. J.</t>
  </si>
  <si>
    <t>10.3174/ajnr.A3209</t>
  </si>
  <si>
    <t>Image Quality and Radiation Dose of Dual-Energy CT of the Head and Neck Compared with a Standard 120-kVp Acquisition</t>
  </si>
  <si>
    <t>Tawfik, A. M.; Kerl, J. M.; Razek, A. A.; Bauer, R. W.; Nour-Eldin, N. E.; Vogl, T. J.; Mack, M. G.</t>
  </si>
  <si>
    <t>10.3174/ajnr.A2654</t>
  </si>
  <si>
    <t>Using High-Resolution MR Imaging at 7T to Evaluate the Anatomy of the Midbrain Dopaminergic System</t>
  </si>
  <si>
    <t>Eapen, M.; Zald, D. H.; Gatenby, J. C.; Ding, Z.; Gore, J. C.</t>
  </si>
  <si>
    <t>10.3174/ajnr.A2355</t>
  </si>
  <si>
    <t>Percutaneous Vertebroplasty Is Not a Risk Factor for New Osteoporotic Compression Fractures: Results from VERTOS II</t>
  </si>
  <si>
    <t>Klazen, C. A. H.; Venmans, A.; de Vries, J.; van Rooij, W. J.; Jansen, F. H.; Blonk, M. C.; Lohle, P. N. M.; Juttmann, J. R.; Buskens, E.; van Everdingen, K. J.; Muller, A.; Fransen, H.; Elgersma, O. E.; Mali, W. P. Th M.; Verhaar, H. J. J.</t>
  </si>
  <si>
    <t>10.3174/ajnr.A2148</t>
  </si>
  <si>
    <t>Pitfalls in the Use of Voxel-Based Morphometry as a Biomarker: Examples from Huntington Disease</t>
  </si>
  <si>
    <t>Henley, S. M. D.; Ridgway, G. R.; Scahill, R. I.; Kloeppel, S.; Tabrizi, S. J.; Fox, N. C.; Kassubek, J.</t>
  </si>
  <si>
    <t>10.3174/ajnr.A1939</t>
  </si>
  <si>
    <t>Long-Term Follow-Up of 1036 Cerebral Aneurysms Treated by Bare Coils: A Multicentric Cohort Treated between 1998 and 2003</t>
  </si>
  <si>
    <t>Gallas, S.; Januel, A. C.; Pasco, A.; Drouineau, J.; Gabrillargues, J.; Gaston, A.; Cognard, C.; Herbreteau, D.</t>
  </si>
  <si>
    <t>10.3174/ajnr.A1744</t>
  </si>
  <si>
    <t>Agenesis of the Corpus Callosum: An MR Imaging Analysis of Associated Abnormalities in the Fetus</t>
  </si>
  <si>
    <t>Tang, P. H.; Bartha, A. I.; Norton, M. E.; Barkovich, A. J.; Sherr, E. H.; Glenn, O. A.</t>
  </si>
  <si>
    <t>10.3174/ajnr.A1331</t>
  </si>
  <si>
    <t>MR Imaging of Orbital Inflammatory Syndrome, Orbital Cellulitis, and Orbital Lymphoid Lesions: The Role of Diffusion-Weighted Imaging</t>
  </si>
  <si>
    <t>Kapur, R.; Sepahdari, A. R.; Mafee, M. F.; Putterman, A. M.; Aakalu, V.; Wendel, L. J. A.; Setabutr, P.</t>
  </si>
  <si>
    <t>10.3174/ajnr.A1315</t>
  </si>
  <si>
    <t>Clinical characteristics and MR imaging features of nonalcoholic Wernicke encephalopathy</t>
  </si>
  <si>
    <t>Fei, G. -q.; Zhong, C.; Jin, L.; Wang, J.; Zhang, Yuhao; Zheng, X.; Zhang, Yuwen; Hong, Z.</t>
  </si>
  <si>
    <t>10.3174/ajnr.A0827</t>
  </si>
  <si>
    <t>Cerebral cortical lesions in multiple sclerosis detected by MR imaging at 8 Tesla</t>
  </si>
  <si>
    <t>Kangarlu, A.; Bourekas, E. C.; Ray-Chaudhury, A.; Rammohan, K. W.</t>
  </si>
  <si>
    <t>A dedicated animal model for mechanical thrombectomy in acute stroke</t>
  </si>
  <si>
    <t>Gralla, J; Schroth, G; Remonda, L; Fleischmann, A; Fandino, J; Slotboom, J; Brekenfeld, C</t>
  </si>
  <si>
    <t>MR diffusion tensor imaging and fiber tracking in 5 spinal cord astrocytomas</t>
  </si>
  <si>
    <t>Ducreux, D; Lepeintre, JF; Fillard, P; Loureiro, C; Tadie, M; Lasjaunias, P</t>
  </si>
  <si>
    <t>West Nile virus meningoencephalitis: MR imaging findings</t>
  </si>
  <si>
    <t>Petropoulou, KA; Gordon, SM; Prayson, RA; Ruggierri, PM</t>
  </si>
  <si>
    <t>MR quantitation of volume and diffusion changes in the developing brain</t>
  </si>
  <si>
    <t>Zhang, LJ; Thomas, KM; Davidson, MC; Casey, BJ; Heier, LA; Ulug, AM</t>
  </si>
  <si>
    <t>Novel White Matter Tract Integrity Metrics Sensitive to Alzheimer Disease Progression</t>
  </si>
  <si>
    <t>Fieremans, E.; Benitez, A.; Jensen, J. H.; Falangola, M. F.; Tabesh, A.; Deardorff, R. L.; Spampinato, M. V. S.; Babb, J. S.; Novikov, D. S.; Ferris, S. H.; Helpern, J. A.</t>
  </si>
  <si>
    <t>10.3174/ajnr.A3553</t>
  </si>
  <si>
    <t>Joubert Syndrome and Related Disorders: Spectrum of Neuroimaging Findings in 75 Patients</t>
  </si>
  <si>
    <t>Poretti, A.; Huisman, T. A. G. M.; Scheer, I.; Boltshauser, E.</t>
  </si>
  <si>
    <t>10.3174/ajnr.A2517</t>
  </si>
  <si>
    <t>Posterior inferior cerebellar artery aneurysms: Incidence, clinical presentation, and outcome of endovascular treatment</t>
  </si>
  <si>
    <t>Peluso, J. P.; van Rooij, W. J.; Sluzewski, M.; Beute, G. N.; Majoie, C. B.</t>
  </si>
  <si>
    <t>10.3174/ajnr.A0758</t>
  </si>
  <si>
    <t>Flat panel detector angiopaphic CT for Stent-Assisted coil embolization of broad-based cerebral aneurysms</t>
  </si>
  <si>
    <t>Richter, G.; Engelhorn, T.; Struffert, T.; Doelken, M.; Ganslandt, O.; Hornegger, J.; Kalender, W. A.; Doerfler, A.</t>
  </si>
  <si>
    <t>10.3174/ajnr.A0697</t>
  </si>
  <si>
    <t>Intracranial angioplasty and stenting: Long-term results from a single center</t>
  </si>
  <si>
    <t>Wojak, J. C.; Dunlap, D. C.; Hargrave, K. R.; DeAlvare, L. A.; Culbertson, H. S.; Connors, J. J., III</t>
  </si>
  <si>
    <t>Using the baseline CT scan to select acute stroke patients for IV-IA therapy</t>
  </si>
  <si>
    <t>Hill, M. D.; Demchuk, A. M.; Tomsick, T. A.; Palesch, Y. Y.; Broderick, J. P.</t>
  </si>
  <si>
    <t>Primary intraosseous meningioma: CT and MRI appearance</t>
  </si>
  <si>
    <t>Tokgoz, N; Oner, YA; Kaymaz, M; Ucar, M; Yilmaz, G; Tali, TE</t>
  </si>
  <si>
    <t>Mind the Gap: Impact of Computational Fluid Dynamics Solution Strategy on Prediction of Intracranial Aneurysm Hemodynamics and Rupture Status Indicators</t>
  </si>
  <si>
    <t>Valen-Sendstad, K.; Steinman, D. A.</t>
  </si>
  <si>
    <t>10.3174/ajnr.A3793</t>
  </si>
  <si>
    <t>Association of Olfactory Bulb Volume and Olfactory Sulcus Depth with Olfactory Function in Patients with Parkinson Disease</t>
  </si>
  <si>
    <t>Wang, J.; You, H.; Liu, J. -F.; Ni, D. -F.; Zhang, Z. -X.; Guan, J.</t>
  </si>
  <si>
    <t>10.3174/ajnr.A2350</t>
  </si>
  <si>
    <t>Cerebral Blood Volume Measurements by Perfusion-Weighted MR Imaging in Gliomas: Ready for Prime Time in Predicting Short-Term Outcome and Recurrent Disease?</t>
  </si>
  <si>
    <t>Bisdas, S.; Kirkpatrick, M.; Giglio, P.; Welsh, C.; Spampinato, M. V.; Rumboldt, Z.</t>
  </si>
  <si>
    <t>10.3174/ajnr.A1465</t>
  </si>
  <si>
    <t>Perfusion CT in Patients with Acute Ischemic Stroke Treated with Intra-Arterial Thrombolysis: Predictive Value of Infarct Core Size on Clinical Outcome</t>
  </si>
  <si>
    <t>Gasparotti, R.; Grassi, M.; Mardighian, D.; Frigerio, M.; Pavia, M.; Liserre, R.; Magoni, M.; Mascaro, L.; Padovani, A.; Pezzini, A.</t>
  </si>
  <si>
    <t>10.3174/ajnr.A1439</t>
  </si>
  <si>
    <t>A new covered Stent designed for intracranial vasculature: Application in the management of pseudoaneurysms of the cranial internal carotid artery</t>
  </si>
  <si>
    <t>Li, M.-H.; Li, Y.-D.; Gao, B.-L.; Fang, C.; Luo, Q.-Y.; Cheng, Y.-S.; Xie, Z.-Y.; Wang, Y.-L.; Zhao, J.-G.; Li, Y.; Wang, W.; Zhang, B. -L.; Li, M.</t>
  </si>
  <si>
    <t>10.3174/ajnr.A0668</t>
  </si>
  <si>
    <t>Patient-specific computational fluid dynamics modeling of anterior communicating artery aneurysms: A study of the sensitivity of intra-aneurysmal flow patterns to flow conditions in the carotid arteries</t>
  </si>
  <si>
    <t>Endovascular treatment of wide-necked aneurysms by using two microcatheters: Techniques and outcomes in 25 patients</t>
  </si>
  <si>
    <t>Kwon, OK; Kim, SH; Kwon, BJ; Kang, HS; Kim, JH; Oh, CW; Han, MH</t>
  </si>
  <si>
    <t>Multisection CT as a valuable tool in the postoperative assessment of cochlear implant patients</t>
  </si>
  <si>
    <t>Verbist, BM; Frijns, JHM; Geleijns, J; van Buchem, MA</t>
  </si>
  <si>
    <t>Variable Porosity of the Pipeline Embolization Device in Straight and Curved Vessels: A Guide for Optimal Deployment Strategy</t>
  </si>
  <si>
    <t>Shapiro, M.; Raz, E.; Becske, T.; Nelson, P. K.</t>
  </si>
  <si>
    <t>10.3174/ajnr.A3742</t>
  </si>
  <si>
    <t>Complications of Endovascular Treatment for Acute Stroke in the SWIFT Trial with Solitaire and Merci Devices</t>
  </si>
  <si>
    <t>Akins, P. T.; Amar, A. P.; Pakbaz, R. S.; Fields, J. D.</t>
  </si>
  <si>
    <t>10.3174/ajnr.A3707</t>
  </si>
  <si>
    <t>3T MRI Quantification of Hippocampal Volume and Signal in Mesial Temporal Lobe Epilepsy Improves Detection of Hippocampal Sclerosis</t>
  </si>
  <si>
    <t>Coan, A. C.; Kubota, B.; Bergo, F. P. G.; Campos, B. M.; Cendes, F.</t>
  </si>
  <si>
    <t>10.3174/ajnr.A3640</t>
  </si>
  <si>
    <t>Mild Cognitive Impairment: Differential Atrophy in the Hippocampal Subfields</t>
  </si>
  <si>
    <t>Hanseeuw, B. J.; Van Leemput, K.; Kavec, M.; Grandin, C.; Seron, X.; Ivanoiu, A.</t>
  </si>
  <si>
    <t>10.3174/ajnr.A2589</t>
  </si>
  <si>
    <t>Mechanical Characterization of Thromboemboli in Acute Ischemic Stroke and Laboratory Embolus Analogs</t>
  </si>
  <si>
    <t>Chueh, J. Y.; Wakhloo, A. K.; Hendricks, G. H.; Silva, C. F.; Weaver, J. P.; Gounis, M. J.</t>
  </si>
  <si>
    <t>10.3174/ajnr.A2485</t>
  </si>
  <si>
    <t>Metal Artifact Reduction for Clipping and Coiling in Interventional C-Arm CT</t>
  </si>
  <si>
    <t>Prell, D.; Kyriakou, Y.; Struffert, T.; Doerfler, A.; Kalender, W. A.</t>
  </si>
  <si>
    <t>10.3174/ajnr.A1883</t>
  </si>
  <si>
    <t>Diffusion MR Imaging of Hypoglycemic Encephalopathy</t>
  </si>
  <si>
    <t>Kang, E. G.; Jeon, S. J.; Choi, S. S.; Song, C. J.; Yu, I. K.</t>
  </si>
  <si>
    <t>10.3174/ajnr.A1856</t>
  </si>
  <si>
    <t>Diffusion Tensor Imaging Shows Different Topographic Involvement of the Thalamus in Progressive Supranuclear Palsy and Corticobasal Degeneration</t>
  </si>
  <si>
    <t>Erbetta, A.; Mandelli, M. L.; Savoiardo, M.; Grisoli, M.; Bizzi, A.; Soliveri, P.; Chiapparini, L.; Prioni, S.; Bruzzone, M. G.; Girotti, F.</t>
  </si>
  <si>
    <t>10.3174/ajnr.A1615</t>
  </si>
  <si>
    <t>Sixty-four-row multisection CT angiography for detection and evaluation of ruptured intracranial aneurysms: Interobserver and intertechnique reproducibility</t>
  </si>
  <si>
    <t>Lubicz, B.; Levivier, M.; Francois, O.; Thoma, P.; Sadeghi, N.; Collignon, L.; Baleriaux, D.</t>
  </si>
  <si>
    <t>10.3174/ajnr.A0699</t>
  </si>
  <si>
    <t>Assessment of diagnostic accuracy of perfusion MR imaging in primary and metastatic solitary malignant brain tumors</t>
  </si>
  <si>
    <t>Bulakbasi, N; Kocaoglu, M; Farzaliyev, A; Tayfun, C; Ucoz, T; Somuncu, I</t>
  </si>
  <si>
    <t>Prospective analysis of clinical outcomes after percutaneous vertebroplasty for painful osteoporotic vertebral body fractures</t>
  </si>
  <si>
    <t>Do, HM; Kim, BS; Marcellus, ML; Curtis, L; Marks, MP</t>
  </si>
  <si>
    <t>Neurologic complications after particle embolization of intracranial meningiomas</t>
  </si>
  <si>
    <t>Bendszus, M; Monoranu, CM; Schutz, A; Nolte, I; Vince, GH; Solymosi, L</t>
  </si>
  <si>
    <t>Prospective analysis of cerebral infarction after carotid endarterectomy and carotid artery stent placement by using diffusion-weighted imaging</t>
  </si>
  <si>
    <t>Roh, HG; Byun, HS; Ryoo, JW; Na, DG; Moon, WJ; Lee, BB; Kim, DI</t>
  </si>
  <si>
    <t>Stent-Assisted Coiling in Endovascular Treatment of 500 Consecutive Cerebral Aneurysms with Long-Term Follow-Up</t>
  </si>
  <si>
    <t>Geyik, S.; Yavuz, K.; Yurttutan, N.; Saatci, I.; Cekirge, H. S.</t>
  </si>
  <si>
    <t>10.3174/ajnr.A3574</t>
  </si>
  <si>
    <t>A Comprehensive Review of MR Imaging Changes following Radiosurgery to 500 Brain Metastases</t>
  </si>
  <si>
    <t>Patel, T. R.; McHugh, B. J.; Bi, W. L.; Minja, F. J.; Knisely, J. P. S.; Chiang, V. L.</t>
  </si>
  <si>
    <t>10.3174/ajnr.A2668</t>
  </si>
  <si>
    <t>Frequency and Location of Dilated Virchow-Robin Spaces in Elderly People: A Population-Based 3D MR Imaging Study</t>
  </si>
  <si>
    <t>Zhu, Y. -C.; Dufouil, C.; Mazoyer, B.; Soumare, A.; Ricolfi, F.; Tzourio, C.; Chabriat, H.</t>
  </si>
  <si>
    <t>10.3174/ajnr.A2366</t>
  </si>
  <si>
    <t>Cervical and Intracranial Arterial Anomalies in 70 Patients with PHACE Syndrome</t>
  </si>
  <si>
    <t>Hess, C. P.; Fullerton, H. J.; Metry, D. W.; Drolet, B. A.; Siegel, D. H.; Auguste, K. I.; Gupta, N.; Haggstrom, A. N.; Dowd, C. F.; Frieden, I. J.; Barkovich, A. J.</t>
  </si>
  <si>
    <t>10.3174/ajnr.A2206</t>
  </si>
  <si>
    <t>Perfusion CT in Acute lschemic Stroke: A Qualitative and Quantitative Comparison of Deconvolution and Maximum Slope Approach</t>
  </si>
  <si>
    <t>Abels, B.; Klotz, E.; Tomandl, B. F.; Kloska, S. P.; Lell, M. M.</t>
  </si>
  <si>
    <t>10.3174/ajnr.A2151</t>
  </si>
  <si>
    <t>Predicting Long-Term Outcome after Endovascular Stroke Treatment: The Totaled Health Risks in Vascular Events Score</t>
  </si>
  <si>
    <t>Flint, A. C.; Cullen, S. P.; Faigeles, B. S.; Rao, V. A.</t>
  </si>
  <si>
    <t>10.3174/ajnr.A2050</t>
  </si>
  <si>
    <t>Intracranial stenting of severe symptomatic intracranial stenosis: Results of 100 consecutive patients</t>
  </si>
  <si>
    <t>Suh, D. C.; Kim, J. K.; Choi, J. W.; Choi, B. S.; Pyun, H. W.; Choi, Y. J.; Kim, M. -H.; Yang, H. R.; Ha, H. I.; Kim, S. J.; Lee, D. H.; Choi, C. G.; Hahm, K. D.; Kim, J. S.</t>
  </si>
  <si>
    <t>10.3174/ajnr.A0922</t>
  </si>
  <si>
    <t>Whole-brain histogram and voxel-based analyses of diffusion tensor imaging in patients with leukoaraiosis: Correlation with motor and cognitive impairment</t>
  </si>
  <si>
    <t>Della Nave, R.; Foresti, S.; Pratesi, A.; Ginestroni, A.; Inzitari, M.; Salvadori, E.; Giannelli, M.; Diciotti, S.; Inzitari, D.; Mascalchi, M.</t>
  </si>
  <si>
    <t>10.3174/ajnr.A0555</t>
  </si>
  <si>
    <t>Efficacy and sensitivity of axial scans and different reconstruction methods in the study of the ulcerated carotid plaque using multidetector-row CT angiography: Comparison with surgical results</t>
  </si>
  <si>
    <t>Saba, L.; Caddeo, G.; Montisci, R.; Mallarini, G.</t>
  </si>
  <si>
    <t>De novo development of a lesion with the appearance of a cavernous malformation adjacent to an existing developmental venous anomaly</t>
  </si>
  <si>
    <t>Campeau, NG; Lane, JI</t>
  </si>
  <si>
    <t>Arterial Spin-Labeled Perfusion of Pediatric Brain Tumors</t>
  </si>
  <si>
    <t>Yeom, K. W.; Mitchell, L. A.; Lober, R. M.; Barnes, P. D.; Vogel, H.; Fisher, P. G.; Edwards, M. S.</t>
  </si>
  <si>
    <t>10.3174/ajnr.A3670</t>
  </si>
  <si>
    <t>The Role of Preload and Leakage Correction in Gadolinium-Based Cerebral Blood Volume Estimation Determined by Comparison with MION as a Criterion Standard</t>
  </si>
  <si>
    <t>Boxerman, J. L.; Prah, D. E.; Paulson, E. S.; Machan, J. T.; Bedekar, D.; Schmainda, K. M.</t>
  </si>
  <si>
    <t>10.3174/ajnr.A2934</t>
  </si>
  <si>
    <t>A Validation Study of Multicenter Diffusion Tensor Imaging: Reliability of Fractional Anisotropy and Diffusivity Values</t>
  </si>
  <si>
    <t>Fox, R. J.; Sakaie, K.; Lee, J-C.; Debbins, J. P.; Liu, Y.; Arnold, D. L.; Melhem, E. R.; Smith, C. H.; Philips, M. D.; Lowe, M.; Fisher, E.</t>
  </si>
  <si>
    <t>10.3174/ajnr.A2844</t>
  </si>
  <si>
    <t>Multiple Inflow Pulsed Arterial Spin-Labeling Reveals Delays in the Arterial Arrival Time in Minor Stroke and Transient Ischemic Attack</t>
  </si>
  <si>
    <t>Maclntosh, B. J.; Lindsay, A. C.; Kylintireas, I.; Kuker, W.; Guenther, M.; Robson, M. D.; Kennedy, J.; Choudhury, R. P.; Jezzard, P.</t>
  </si>
  <si>
    <t>10.3174/ajnr.A2008</t>
  </si>
  <si>
    <t>Brain Arteriovenous Malformation Treatment Using a Combination of Onyx and a New Detachable Tip Microcatheter, SONIC: Short-Term Results</t>
  </si>
  <si>
    <t>Maimon, S.; Strauss, I.; Frolov, V.; Margalit, N.; Ram, Z.</t>
  </si>
  <si>
    <t>10.3174/ajnr.A1959</t>
  </si>
  <si>
    <t>Transvenous Embolization of Dural Carotid Cavernous Fistulas: A Series of 44 Consecutive Patients</t>
  </si>
  <si>
    <t>Yoshida, K.; Melake, M.; Oishi, H.; Yamamoto, M.; Arai, H.</t>
  </si>
  <si>
    <t>10.3174/ajnr.A1882</t>
  </si>
  <si>
    <t>Simultaneous Measurement of Arterial Transit Time, Arterial Blood Volume, and Cerebral Blood Flow Using Arterial Spin-Labeling in Patients with Alzheimer Disease</t>
  </si>
  <si>
    <t>Yoshiura, T.; Hiwatashi, A.; Yamashita, K.; Ohyagi, Y.; Monji, A.; Takayama, Y.; Nagao, E.; Kamano, H.; Noguchi, T.; Honda, H.</t>
  </si>
  <si>
    <t>10.3174/ajnr.A1562</t>
  </si>
  <si>
    <t>Intra-arterial nimodipine for severe cerebral vasospasm after aneurysmal subarachnoid hemorrhage: Influence on clinical course and cerebral perfusion</t>
  </si>
  <si>
    <t>Haenggi, D.; Turowski, B.; Beseoglu, K.; Yong, M.; Steiger, H. J.</t>
  </si>
  <si>
    <t>10.3174/ajnr.A1005</t>
  </si>
  <si>
    <t>Hippocampal shape analysis of Alzheimer disease based on machine learning methods</t>
  </si>
  <si>
    <t>Li, S.; Shi, F.; Pu, F.; Li, X.; Jiang, T.; Xie, S.; Wang, Y.</t>
  </si>
  <si>
    <t>10.3174/ajnr.A0620</t>
  </si>
  <si>
    <t>Reversible left hemispheric ischemia secondary to carotid compression in eagle syndrome: Surgical and CT angiographic correlation</t>
  </si>
  <si>
    <t>Chuang, W. C.; Short, J. H.; McKinney, A. M.; Anker, L.; Knoll, B.; McKinney, Z. J.</t>
  </si>
  <si>
    <t>Embolization of acutely ruptured and unruptured wide-necked cerebral aneurysms using the Neuroform2 stent without pretreatment with antiplatelets: A single center experience</t>
  </si>
  <si>
    <t>Katsaridis, V; Papagiannaki, C; Violaris, C</t>
  </si>
  <si>
    <t>Short-term outcome of intracranial aneurysms treated with polyglycolic acid/lactide copolymer-coated coils compared to historical controls treated with bare platinum coils: A single-center experience</t>
  </si>
  <si>
    <t>Kang, HS; Han, MH; Kwon, BJ; Kwon, OK; Kim, SH; Choi, SH; Chang, KH</t>
  </si>
  <si>
    <t>Endovascular treatment of high-flow carotid cavernous fistulas by stent-assisted coil placement</t>
  </si>
  <si>
    <t>Moron, FE; Klucznik, RP; Mawad, ME; Strother, CM</t>
  </si>
  <si>
    <t>New symptomatic vertebral compression fractures within a year following vertebroplasty in osteoporotic women</t>
  </si>
  <si>
    <t>Syed, MI; Patel, NA; Jan, S; Harron, MS; Morar, K; Shaikh, A</t>
  </si>
  <si>
    <t>Stent-Assisted Coiling of Intracranial Bifurcation Aneurysms Leads to Immediate and Delayed Intracranial Vascular Angle Remodeling</t>
  </si>
  <si>
    <t>Gao, B.; Baharoglu, M. I.; Cohen, A. D.; Malek, A. M.</t>
  </si>
  <si>
    <t>10.3174/ajnr.A2841</t>
  </si>
  <si>
    <t>Correlations between Perfusion MR Imaging Cerebral Blood Volume, Microvessel Quantification, and Clinical Outcome Using Stereotactic Analysis in Recurrent High-Grade Glioma</t>
  </si>
  <si>
    <t>Hu, L. S.; Eschbacher, J. M.; Dueck, A. C.; Heiserman, J. E.; Liu, S.; Karis, J. P.; Smith, K. A.; Shapiro, W. R.; Pinnaduwage, D. S.; Coons, S. W.; Nakaji, P.; Debbins, J.; Feuerstein, B. G.; Baxter, L. C.</t>
  </si>
  <si>
    <t>10.3174/ajnr.A2743</t>
  </si>
  <si>
    <t>Stent Placement for Flow Restoration in Acute Ischemic Stroke: A Single-Center Experience with the Solitaire Stent System</t>
  </si>
  <si>
    <t>Stampfl, S.; Hartmann, M.; Ringleb, P. A.; Haehnel, S.; Bendszus, M.; Rohde, S.</t>
  </si>
  <si>
    <t>10.3174/ajnr.A2505</t>
  </si>
  <si>
    <t>Semiquantitative Assessment of Intratumoral Susceptibility Signals Using Non-Contrast-Enhanced High-Field High-Resolution Susceptibility-Weighted Imaging in Patients with Gliomas: Comparison with MR Perfusion Imaging</t>
  </si>
  <si>
    <t>Park, M. J.; Kim, H. S.; Jahng, G. -H.; Ryu, C. -W.; Park, S. M.; Kim, S. Y.</t>
  </si>
  <si>
    <t>10.3174/ajnr.A1593</t>
  </si>
  <si>
    <t>MR Imaging Features of Isolated Cortical Vein Thrombosis: Diagnosis and Follow-Up</t>
  </si>
  <si>
    <t>Boukobza, M.; Crassard, I.; Bousser, M. G.; Chabriat, H.</t>
  </si>
  <si>
    <t>10.3174/ajnr.A1332</t>
  </si>
  <si>
    <t>Diffusion Tensor Imaging in Glioblastoma Multiforme and Brain Metastases: The Role of p, q, L, and Fractional Anisotropy</t>
  </si>
  <si>
    <t>Wang, W.; Steward, C. E.; Desmond, P. M.</t>
  </si>
  <si>
    <t>10.3174/ajnr.A1303</t>
  </si>
  <si>
    <t>Reduced frontal white matter volume in long-term childhood leukemia survivors: A voxel-based morphometry study</t>
  </si>
  <si>
    <t>Carey, M. E.; Haut, M. W.; Reminger, S. L.; Hutter, J. J.; Theilmann, R.; Kaemingk, K. L.</t>
  </si>
  <si>
    <t>10.3174/ajnr.A0904</t>
  </si>
  <si>
    <t>Impact of arterial reocclusion and distal fragmentation during thrombolysis among patients with acute ischemic stroke</t>
  </si>
  <si>
    <t>Janjua, N.; Alkawi, A.; Suri, M. F. K.; Qureshi, A. L.</t>
  </si>
  <si>
    <t>10.3174/ajnr.A0825</t>
  </si>
  <si>
    <t>The venous distension sign: A diagnostic sign of intracranial hypotension at MR imaging of the brain</t>
  </si>
  <si>
    <t>Farb, R. I.; Forghani, R.; Lee, S. K.; Mikulis, D. J.; Agid, R.</t>
  </si>
  <si>
    <t>10.3174/ajnr.A0621</t>
  </si>
  <si>
    <t>Procedural morbidity and mortality of elective coil treatment of unruptured intracranial aneurysms</t>
  </si>
  <si>
    <t>van Rooij, W. J.; Sluzewski, M.</t>
  </si>
  <si>
    <t>Intraforaminal O-2-O-3 versus periradicular steroidal infiltrations in lower back pain: Randomized controlled study</t>
  </si>
  <si>
    <t>Bonetti, M; Fontana, A; Cotticelli, B; Volta, GD; Guindani, M; Leonardi, M</t>
  </si>
  <si>
    <t>Dilated perivascular spaces: Hallmarks of mild traumatic brain injury</t>
  </si>
  <si>
    <t>Inglese, M; Bomsztyk, E; Gonen, O; Mannon, LJ; Grossman, RI; Rusinek, H</t>
  </si>
  <si>
    <t>Histologic Analysis of Retrieved Clots in Acute Ischemic Stroke: Correlation with Stroke Etiology and Gradient-Echo MRI</t>
  </si>
  <si>
    <t>Kim, S. K.; Yoon, W.; Kim, T. S.; Kim, H. S.; Heo, T. W.; Park, M. S.</t>
  </si>
  <si>
    <t>10.3174/ajnr.A4402</t>
  </si>
  <si>
    <t>Diffusion and Perfusion MRI to Differentiate Treatment-Related Changes Including Pseudoprogression from Recurrent Tumors in High-Grade Gliomas with Histopathologic Evidence</t>
  </si>
  <si>
    <t>Prager, A. J.; Martinez, N.; Beal, K.; Omuro, A.; Zhang, Z.; Young, R. J.</t>
  </si>
  <si>
    <t>10.3174/ajnr.A4218</t>
  </si>
  <si>
    <t>WEB Device for Endovascular Treatment of Wide-Neck Bifurcation Aneurysms</t>
  </si>
  <si>
    <t>Lubicz, B.; Mine, B.; Collignon, L.; Brisbois, D.; Duckwiler, G.; Strother, C.</t>
  </si>
  <si>
    <t>10.3174/ajnr.A3387</t>
  </si>
  <si>
    <t>Technical Feasibility and Application of Mechanical Thrombectomy with the Solitaire FR Revascularization Device in Acute Basilar Artery Occlusion</t>
  </si>
  <si>
    <t>Mordasini, P.; Brekenfeld, C.; Byrne, J. V.; Fischer, U.; Arnold, M.; Heldner, M. R.; Luedi, R.; Mattle, H. P.; Schroth, G.; Gralla, J.</t>
  </si>
  <si>
    <t>10.3174/ajnr.A3168</t>
  </si>
  <si>
    <t>Acute Brain MRI Findings in 120 Malawian Children with Cerebral Malaria: New Insights into an Ancient Disease</t>
  </si>
  <si>
    <t>Potchen, M. J.; Kampondeni, S. D.; Seydel, K. B.; Birbeck, G. L.; Hammond, C. A.; Bradley, W. G.; De Marco, J. K.; Glover, S. J.; Ugorji, J. O.; Latourette, M. T.; Siebert, J. E.; Molyneux, M. E.; Taylor, T. E.</t>
  </si>
  <si>
    <t>10.3174/ajnr.A3035</t>
  </si>
  <si>
    <t>Crossed Cerebellar Diaschisis in Acute Stroke Detected by Dynamic Susceptibility Contrast MR Perfusion Imaging</t>
  </si>
  <si>
    <t>Lin, D. D. M.; Kleinman, J. T.; Wityk, R. J.; Gottesman, R. F.; Hillis, A. E.; Lee, A. W.; Barker, P. B.</t>
  </si>
  <si>
    <t>10.3174/ajnr.A1435</t>
  </si>
  <si>
    <t>Low-dose nonenhanced head CT protocol for follow-up evaluation of children with ventriculoperitoneal shunt: Reduction of radiation and effect on image quality</t>
  </si>
  <si>
    <t>Udayasankar, U. K.; Braithwaite, K.; Arvaniti, M.; Tudorascu, D.; Small, W. C.; Little, S.; Palasis, S.</t>
  </si>
  <si>
    <t>10.3174/ajnr.A0923</t>
  </si>
  <si>
    <t>Increased gray matter density in the parietal cortex of mathematicians: A voxel-based morphometry study</t>
  </si>
  <si>
    <t>Aydin, K.; Ucar, A.; Oguz, K. K.; Okur, K. K.; Agayev, A.; Una, Z.; Yilmaz, S.; Ozturk, C.</t>
  </si>
  <si>
    <t>10.3174/ajnr.A0696</t>
  </si>
  <si>
    <t>CT angiography and perfusion CT in cerebral vasospasm after subarachnoid hemorrhage</t>
  </si>
  <si>
    <t>Binaghi, S.; Colleoni, M. L.; Maeder, P.; Uske, A.; Regli, L.; Dehdashti, A. Reza; Schnyder, P.; Meuli, R.</t>
  </si>
  <si>
    <t>Treatment of cerebral aneurysms with hydrogel-coated platinum coils (HydroCoil): Early single-center experience</t>
  </si>
  <si>
    <t>Berenstein, A.; Song, J. K.; Niimi, Y.; Namba, K.; Heran, N. S.; Brisman, J. L.; Nahoum, M. C.; Madrid, M.; Langer, D. J.; Kupersmith, M. J.</t>
  </si>
  <si>
    <t>Quantitative MR imaging R-2 relaxometry in elderly participants reporting memory loss</t>
  </si>
  <si>
    <t>House, MJ; St Pierre, TG; Foster, JK; Martins, RN; Clarnette, R</t>
  </si>
  <si>
    <t>Technetium Tc-99m ethyl cysteinate dimer brain single-photon emission CT in mild traumatic brain injury: A prospective study</t>
  </si>
  <si>
    <t>Gowda, NK; Agrawal, D; Bal, C; Chandrashekar, N; Tripati, M; Bandopadhyaya, GP; Malhotra, A; Mahapatra, AK</t>
  </si>
  <si>
    <t>Surpass Flow Diverter in the Treatment of Intracranial Aneurysms: A Prospective Multicenter Study</t>
  </si>
  <si>
    <t>Wakhloo, A. K.; Lylyk, P.; de Vries, J.; Taschner, C.; Lundquist, J.; Biondi, A.; Hartmann, M.; Szikora, I.; Pierot, L.; Sakai, N.; Imamura, H.; Sourour, N.; Rennie, I.; Skalej, M.; Beuing, O.; Bonafe, A.; Mery, F.; Turjman, F.; Brouwer, P.; Boccardi, E.; Valvassori, L.; Derakhshani, S.; Litzenberg, M. W.; Gounis, M. J.</t>
  </si>
  <si>
    <t>10.3174/ajnr.A4078</t>
  </si>
  <si>
    <t>WEB-DL Endovascular Treatment of Wide-Neck Bifurcation Aneurysms: Short- and Midterm Results in a European Study</t>
  </si>
  <si>
    <t>Lubicz, B.; Klisch, J.; Gauvrit, J. -Y.; Szikora, I.; Leonardi, M.; Liebig, T.; Nuzzi, N. P.; Boccardi, E.; Paola, F. D.; Holtmannspotter, M.; Weber, W.; Calgliari, E.; Sychra, V.; Mine, B.; Pierot, L.</t>
  </si>
  <si>
    <t>10.3174/ajnr.A3869</t>
  </si>
  <si>
    <t>Individual Detection of Patients with Parkinson Disease using Support Vector Machine Analysis of Diffusion Tensor Imaging Data: Initial Results</t>
  </si>
  <si>
    <t>Haller, S.; Badoud, S.; Nguyen, D.; Garibotto, V.; Lovblad, K. O.; Burkhard, P. R.</t>
  </si>
  <si>
    <t>10.3174/ajnr.A3126</t>
  </si>
  <si>
    <t>Carotid Plaque Neovascularization and Hemorrhage Detected by MR Imaging are Associated with Recent Cerebrovascular Ischemic Events</t>
  </si>
  <si>
    <t>Qiao, Y.; Etesami, M.; Astor, B. C.; Zeiler, S. R.; Trout, H. H., III; Wasserman, B. A.</t>
  </si>
  <si>
    <t>10.3174/ajnr.A2863</t>
  </si>
  <si>
    <t>Cognitive Functions and White Matter Tract Damage in Amyotrophic Lateral Sclerosis: A Diffusion Tensor Tractography Study</t>
  </si>
  <si>
    <t>Sarro, L.; Agosta, F.; Canu, E.; Riva, N.; Prelle, A.; Copetti, M.; Riccitelli, G.; Comi, G.; Filippi, M.</t>
  </si>
  <si>
    <t>10.3174/ajnr.A2658</t>
  </si>
  <si>
    <t>Reduced Field-of-View Diffusion Imaging of the Human Spinal Cord: Comparison with Conventional Single-Shot Echo-Planar Imaging</t>
  </si>
  <si>
    <t>Zaharchuk, G.; Saritas, E. U.; Andre, J. B.; Chin, C. T.; Rosenberg, J.; Brosnan, T. J.; Shankaranarayan, A.; Nishimura, D. G.; Fischbein, N. J.</t>
  </si>
  <si>
    <t>10.3174/ajnr.A2418</t>
  </si>
  <si>
    <t>Dose Exposure of Patients Undergoing Comprehensive Stroke Imaging by Multidetector-Row CT: Comparison of 320-Detector Row and 64-Detector Row CT Scanners</t>
  </si>
  <si>
    <t>Diekmann, S.; Siebert, E.; Juran, R.; Roll, M.; Deeg, W.; Bauknecht, H. -C.; Diekmann, F.; Klingebiel, R.; Bohner, G.</t>
  </si>
  <si>
    <t>10.3174/ajnr.A1971</t>
  </si>
  <si>
    <t>Cranial Dural Arteriovenous Fistula: Diagnosis and Classification with Time-Resolved MR Angiography at 3T</t>
  </si>
  <si>
    <t>Farb, R. I.; Agid, R.; Willinsky, R. A.; Johnstone, D. M.; terBrugge, K. G.</t>
  </si>
  <si>
    <t>10.3174/ajnr.A1646</t>
  </si>
  <si>
    <t>Effects of diagnostic information, per se, on patient outcomes in acute radiculopathy and low back pain</t>
  </si>
  <si>
    <t>Ash, L. M.; Modic, M. T.; Obuchowski, N. A.; Ross, J. S.; Brant-Zawadzki, M. N.; Grooff, P. N.</t>
  </si>
  <si>
    <t>10.3174/ajnr.A0999</t>
  </si>
  <si>
    <t>Human subinsular asymmetry studied by diffusion tensor Imaging and fiber tracking</t>
  </si>
  <si>
    <t>Rodrigo, S.; Naggara, O.; Oppenheirn, C.; Golestani, N.; Poupon, C.; Cointepas, Y.; Mangin, J. F.; Le Bihan, D.; Meder, J. F.</t>
  </si>
  <si>
    <t>10.3174/ajnr.A0584</t>
  </si>
  <si>
    <t>Dural arteriovenous fistulas with cortical venous drainage: Incidence, clinical presentation, and treatment</t>
  </si>
  <si>
    <t>Transarterial balloon-assisted n-butyl-2-cyanoacrylate embolization of direct carotid cavernous fistulas</t>
  </si>
  <si>
    <t>Luo, C. -B.; Teng, M. M. H.; Chang, F-C.; Chang, C. -Y.</t>
  </si>
  <si>
    <t>The many faces of facial nerve schwannoma</t>
  </si>
  <si>
    <t>Wiggins, RH; Harnsberger, HR; Salzman, KL; Shelton, C; Kertesz, TR; Glastonbury, CM</t>
  </si>
  <si>
    <t>Ruptured cavernous sinus aneurysms causing carotid cavernous fistula: Incidence, clinical presentation, treatment, and outcome</t>
  </si>
  <si>
    <t>van Rooij, WJ; Sluzewski, M; Beute, GN</t>
  </si>
  <si>
    <t>Clopidogrel Resistance Is Associated with Thromboembolic Complications in Patients Undergoing Neurovascular Stenting</t>
  </si>
  <si>
    <t>Fifi, J. T.; Brockington, C.; Narang, J.; Leesch, W.; Ewing, S. L.; Bennet, H.; Berenstein, A.; Chong, J.</t>
  </si>
  <si>
    <t>10.3174/ajnr.A3405</t>
  </si>
  <si>
    <t>CT Perfusion Mean Transit Time Maps Optimally Distinguish Benign Oligemia from True At-Risk Ischemic Penumbra, but Thresholds Vary by Postprocessing Technique</t>
  </si>
  <si>
    <t>Kamalian, Shervin; Kamalian, Shahmir; Konstas, A. A.; Maas, M. B.; Payabvash, S.; Pomerantz, S. R.; Schaefer, P. W.; Furie, K. L.; Gonzalez, R. G.; Lev, M. H.</t>
  </si>
  <si>
    <t>10.3174/ajnr.A2809</t>
  </si>
  <si>
    <t>Percentage Signal Recovery Derived from MR Dynamic Susceptibility Contrast Imaging Is Useful to Differentiate Common Enhancing Malignant Lesions of the Brain</t>
  </si>
  <si>
    <t>Mangla, R.; Kolar, B.; Zhu, T.; Zhong, J.; Almast, J.; Ekholm, S.</t>
  </si>
  <si>
    <t>10.3174/ajnr.A2441</t>
  </si>
  <si>
    <t>The Efficacy of Endovascular Stenting in the Treatment of Supraclinoid Internal Carotid Artery Blister Aneurysms Using a Stent-in-Stent Technique</t>
  </si>
  <si>
    <t>Gaughen, J. R., Jr.; Hasan, D.; Dumont, A. S.; Jensen, M. E.; Mckenzie, J.; Evans, A. J.</t>
  </si>
  <si>
    <t>10.3174/ajnr.A2016</t>
  </si>
  <si>
    <t>CT and MR Imaging Features of Primary Central Nervous System Lymphoma in Norway, 1989-2003</t>
  </si>
  <si>
    <t>Haldorsen, I. S.; Krakenes, J.; Krossnes, B. K.; Mella, O.; Espeland, A.</t>
  </si>
  <si>
    <t>10.3174/ajnr.A1447</t>
  </si>
  <si>
    <t>Chikungunya Encephalomyeloradiculitis: Report of 2 Cases with Neuroimaging and 1 Case with Autopsy Findings</t>
  </si>
  <si>
    <t>Ganesan, K.; Diwan, A.; Shankar, S. K.; Desai, S. B.; Sainani, G. S.; Katrak, S. M.</t>
  </si>
  <si>
    <t>10.3174/ajnr.A1133</t>
  </si>
  <si>
    <t>Monitoring of clopidogrel-related platelet inhibition: Correlation of nonresponse with clinical outcome in supra-aortic stenting</t>
  </si>
  <si>
    <t>Mueller-Schunk, S.; Linn, J.; Peters, N.; Spannagl, M.; Deisenberg, M.; Brueckmann, H.; Mayer, T. E.</t>
  </si>
  <si>
    <t>10.3174/ajnr.A0917</t>
  </si>
  <si>
    <t>Nontraumatic skull base defects with spontaneous CSF rhinorrhea and arachnoid herniation: Imaging findings and correlation with endoscopic sinus surgery in 27 patients</t>
  </si>
  <si>
    <t>Schuknecht, B.; Simmen, D.; Briner, H. R.; Holzmann, D.</t>
  </si>
  <si>
    <t>10.3174/ajnr.A0840</t>
  </si>
  <si>
    <t>Balloon-assisted coiling of intracranial aneurysms: Evaluation of local thrombus formation and symptomatic thromboembolic complications</t>
  </si>
  <si>
    <t>Layton, K. F.; Cloft, H. J.; Gray, L. A.; Lewis, D. A.; Kallmes, D. F.</t>
  </si>
  <si>
    <t>10.3174/ajnr.A0490</t>
  </si>
  <si>
    <t>Follow-up of intracranial aneurysms selectively treated with coils: Prospective evaluation of contrast-enhanced MR angiography</t>
  </si>
  <si>
    <t>Pierot, L; Delcourt, C; Bouquigny, F; Breidt, D; Feuillet, B; Lanoix, O; Gallas, S</t>
  </si>
  <si>
    <t>CT and MR imaging findings in methanol intoxication</t>
  </si>
  <si>
    <t>Blanco, M; Casado, R; Vasquez, F; Pumar, JM</t>
  </si>
  <si>
    <t>Functional analysis of third ventriculostomy patency by quantification of CSF stroke volume by using cine phase-contrast MR imaging</t>
  </si>
  <si>
    <t>Bargallo, N; Olondo, L; Garcia, AI; Capurro, S; Caral, L; Rumia, J</t>
  </si>
  <si>
    <t>Incorrect needle position during lumbar epidural steroid administration: Inaccuracy of loss of air pressure resistance and requirement of fluoroscopy and epidurography during needle insertion</t>
  </si>
  <si>
    <t>Bartynski, WS; Grahovac, SZ; Rothfus, WE</t>
  </si>
  <si>
    <t>Meta-Analysis of CSF Diversion Procedures and Dural Venous Sinus Stenting in the Setting of Medically Refractory Idiopathic Intracranial Hypertension</t>
  </si>
  <si>
    <t>Satti, S. R.; Leishangthem, L.; Chaudry, M. I.</t>
  </si>
  <si>
    <t>10.3174/ajnr.A4377</t>
  </si>
  <si>
    <t>Last-Recorded P2Y12 Reaction Units Value Is Strongly Associated with Thromboembolic and Hemorrhagic Complications Occurring Up to 6 Months after Treatment in Patients with Cerebral Aneurysms Treated with the Pipeline Embolization Device</t>
  </si>
  <si>
    <t>Almandoz, J. E. Delgado; Crandall, B. M.; Scholz, J. M.; Fease, J. L.; Anderson, R. E.; Kadkhodayan, Y.; Tubman, D. E.</t>
  </si>
  <si>
    <t>10.3174/ajnr.A3621</t>
  </si>
  <si>
    <t>Differentiation of Primary Central Nervous System Lymphomas and Glioblastomas: Comparisons of Diagnostic Performance of Dynamic Susceptibility Contrast-Enhanced Perfusion MR Imaging without and with Contrast-Leakage Correction</t>
  </si>
  <si>
    <t>Toh, C. H.; Wei, K. -C.; Chang, C. -N.; Ng, S. -H.; Wong, H. -F.</t>
  </si>
  <si>
    <t>10.3174/ajnr.A3383</t>
  </si>
  <si>
    <t>Explaining Clinical Effects of Deep Brain Stimulation through Simplified Target-Specific Modeling of the Volume of Activated Tissue</t>
  </si>
  <si>
    <t>Maedler, B.; Coenen, V. A.</t>
  </si>
  <si>
    <t>10.3174/ajnr.A2906</t>
  </si>
  <si>
    <t>Endovascular Treatment Using Predominantly Stent-Assisted Coil Embolization and Antiplatelet and Anticoagulation Management of Ruptured Blood Blister-Like Aneurysms</t>
  </si>
  <si>
    <t>Meckel, S.; Singh, T. P.; Undren, P.; Ramgren, B.; Nilsson, O. G.; Phatouros, C.; McAuliffe, W.; Cronqvist, M.</t>
  </si>
  <si>
    <t>10.3174/ajnr.A2392</t>
  </si>
  <si>
    <t>Detection and Classification of Cranial Dural Arteriovenous Fistulas Using 4D-CT Angiography: Initial Experience</t>
  </si>
  <si>
    <t>Willems, P. W. A.; Brouwer, P. A.; Barfett, J. J.; terBrugge, K. G.; Krings, T.</t>
  </si>
  <si>
    <t>10.3174/ajnr.A2248</t>
  </si>
  <si>
    <t>A Radiologic Score to Distinguish Autoimmune Hypophysitis from Nonsecreting Pituitary Adenoma Preoperatively</t>
  </si>
  <si>
    <t>Gutenberg, A.; Larsen, J.; Lupi, I.; Rohde, V.; Caturegli, P.</t>
  </si>
  <si>
    <t>10.3174/ajnr.A1714</t>
  </si>
  <si>
    <t>Difficult Aneurysms for Endovascular Treatment: Overwide or Undertall?</t>
  </si>
  <si>
    <t>Brinjikji, W.; Cloft, H. J.; Kallmes, D. F.</t>
  </si>
  <si>
    <t>10.3174/ajnr.A1633</t>
  </si>
  <si>
    <t>Diffusion tensor tractography of the Meyer loop in cases of temporal lobe resection for temporal lobe epilepsy: Correlation between postsurgical visual field defect and anterior limit of Meyer loop on tractography</t>
  </si>
  <si>
    <t>Taoka, T.; Sakamoto, M.; Nakagawa, H.; Nakase, H.; Iwasaki, S.; Takayama, K.; Taoka, K.; Hoshida, T.; Sakaki, T.; Kichikawa, K.</t>
  </si>
  <si>
    <t>10.3174/ajnr.A1101</t>
  </si>
  <si>
    <t>Arterial spin-labeling and MR spectroscopy in the differentiation of gliomas</t>
  </si>
  <si>
    <t>Chawla, S.; Wang, S.; Wolf, R. L.; Woo, J. H.; Wang, J.; O'Rourke, D. M.; Judy, K. D.; Grady, M. S.; Melhem, E. R.; Poptani, H.</t>
  </si>
  <si>
    <t>10.3174/ajnr.A0673</t>
  </si>
  <si>
    <t>Differences in brain structure in deaf persons on MR imaging studied with voxel-based morphometry</t>
  </si>
  <si>
    <t>Shibata, D. K.</t>
  </si>
  <si>
    <t>Cerebral ischemia after filter-protected carotid artery stenting is common and cannot be predicted by the presence of substantial amount of debris captured by the filter device</t>
  </si>
  <si>
    <t>Maleux, G.; Demaerel, P.; Verbeken, E.; Daenens, K.; Heye, S.; Van Sonhoven, F.; Nevelsteen, A.; Wilms, G.</t>
  </si>
  <si>
    <t>Radiologic estimation of hematoma volume in Intracerebral Hemorrhage Trial by CT scan</t>
  </si>
  <si>
    <t>Zimmerman, RD; Maidjian, JA; Brun, NC; Horvath, B; Skolnick, BE</t>
  </si>
  <si>
    <t>MR and clinical follow-up of diffusion-weighted cerebral lesions after carotid artery stenting</t>
  </si>
  <si>
    <t>Hauth, EAM; Jansen, C; Drescher, R; Schwartz, M; Forsting, M; Jaeger, HJ; Mathias, KD</t>
  </si>
  <si>
    <t>Preangiographic evaluation of spinal dural arteriovenous fistulas with elliptic centric contrast-enhanced MR angiography and effect on radiation dose and volume of iodinated contrast material</t>
  </si>
  <si>
    <t>Luetmer, PH; Lane, JI; Gilbertson, JR; Bernstein, MA; Huston, J; Atkinson, JLD</t>
  </si>
  <si>
    <t>Subarachnoid hemorrhage as the initial presentation of dural sinus thrombosis</t>
  </si>
  <si>
    <t>Oppenheim, C; Domigo, V; Gauvrit, JY; Lamy, C; Mackowiak-Cordoliani, MA; Pruvo, JP; Meder, JF</t>
  </si>
  <si>
    <t>Local tissue damage assessed with statistical mapping analysis of brain magnetization transfer ratio: Relationship with functional status of patients in the earliest stage of multiple sclerosis</t>
  </si>
  <si>
    <t>Ranjeva, JP; Audoin, B; Duong, MVA; Ibarrola, D; Confort-Gouny, S; Malikova, I; Soulier, E; Viout, P; Ali-Cherif, A; Pelletier, J; Cozzone, P</t>
  </si>
  <si>
    <t>WEB Intrasaccular Flow Disruptor-Prospective, Multicenter Experience in 83 Patients with 85 Aneurysms</t>
  </si>
  <si>
    <t>Papagiannaki, C.; Spelle, L.; Januel, A. -C.; Benaissa, A.; Gauvrit, J. -Y.; Costalat, V.; Desal, H.; Turjman, F.; Velasco, S.; Barreau, X.; Courtheoux, P.; Cognard, C.; Herbreteau, D.; Moret, J.; Pierot, L.</t>
  </si>
  <si>
    <t>10.3174/ajnr.A4028</t>
  </si>
  <si>
    <t>Bioactive versus Bare Platinum Coils in the Treatment of Intracranial Aneurysms: The MAPS (Matrix and Platinum Science) Trial</t>
  </si>
  <si>
    <t>McDougall, C. G.; Johnston, S. Claiborne; Gholkar, A.; Barnwell, S. L.; Vazquez Suarez, J. C.; Masso Romero, J.; Chaloupka, J. C.; Bonafe, A.; Wakhloo, A. K.; Tampieri, D.; Dowd, C. F.; Fox, A. J.; Imm, S. J.; Carroll, K.; Turk, A. S.</t>
  </si>
  <si>
    <t>10.3174/ajnr.A3857</t>
  </si>
  <si>
    <t>Efficacy and Safety of Flow Diversion for Paraclinoid Aneurysms: A Matched-Pair Analysis Compared with Standard Endovascular Approaches</t>
  </si>
  <si>
    <t>Lanzino, G.; Crobeddu, E.; Cloft, H. J.; Hanel, R.; Kallmes, D. F.</t>
  </si>
  <si>
    <t>10.3174/ajnr.A3207</t>
  </si>
  <si>
    <t>Metachromatic Leukodystrophy: A Scoring System for Brain MR Imaging Observations</t>
  </si>
  <si>
    <t>Eichler, F.; Grodd, W.; Grant, E.; Sessa, M.; Biffi, A.; Bley, A.; Kohlschuetter, A.; Loes, D. J.; Kraegeloh-Mann, I.</t>
  </si>
  <si>
    <t>10.3174/ajnr.A1739</t>
  </si>
  <si>
    <t>Does Diffusion-Weighted Imaging Represent the Ischemic Core? An Evidence-Based Systematic Review</t>
  </si>
  <si>
    <t>Kranz, P. G.; Eastwood, J. D.</t>
  </si>
  <si>
    <t>10.3174/ajnr.A1547</t>
  </si>
  <si>
    <t>Mineralization of the deep gray matter with age: A retrospective review with susceptibility-weighted MR imaging</t>
  </si>
  <si>
    <t>Harder, S. L.; Hopp, K. M.; Ward, H.; Neglio, H.; Gitlin, J.; Kido, D.</t>
  </si>
  <si>
    <t>10.3174/ajnr.A0770</t>
  </si>
  <si>
    <t>Intraosseous hemangioma of the skull with dural tail sign: Radiologic features with pathologic correlation</t>
  </si>
  <si>
    <t>Politi, M; Romeike, BFM; Papadagiotou, P; Nabhan, A; Struffert, T; Feiden, W; Reith, W</t>
  </si>
  <si>
    <t>Usefulness of Quantitative Susceptibility Mapping for the Diagnosis of Parkinson Disease</t>
  </si>
  <si>
    <t>Murakami, Y.; Kakeda, S.; Watanabe, K.; Ueda, I.; Ogasawara, A.; Moriya, J.; Ide, S.; Futatsuya, K.; Sato, T.; Okada, K.; Uozumi, T.; Tsuji, S.; Liu, T.; Wang, Y.; Korogi, Y.</t>
  </si>
  <si>
    <t>10.3174/ajnr.A4260</t>
  </si>
  <si>
    <t>Early Reperfusion Rates with IV tPA Are Determined by CTA Clot Characteristics</t>
  </si>
  <si>
    <t>Mishra, S. M.; Dykeman, J.; Sajobi, T. T.; Trivedi, A.; Atmekhlafi, M.; Sohn, S. I.; Bal, S.; Qazi, E.; Calleja, A.; Eesa, M.; Goyal, M.; Demchuk, A. M.; Menon, B. K.</t>
  </si>
  <si>
    <t>10.3174/ajnr.A4048</t>
  </si>
  <si>
    <t>Functional Connectivity during Resting-State Functional MR Imaging: Study of the Correspondence between Independent Component Analysis and Region-of-Interest-Based Methods</t>
  </si>
  <si>
    <t>Rosazza, C.; Minati, L.; Ghielmetti, F.; Mandelli, M. L.; Bruzzone, M. G.</t>
  </si>
  <si>
    <t>10.3174/ajnr.A2733</t>
  </si>
  <si>
    <t>Autism Attenuates Sex Differences in Brain Structure: A Combined Voxel-Based Morphometry and Diffusion Tensor Imaging Study</t>
  </si>
  <si>
    <t>Beacher, F. D.; Minati, L.; Baron-Cohen, S.; Lombardo, M. V.; Lai, M. -C.; Gray, M. A.; Harrison, N. A.; Critchley, H. D.</t>
  </si>
  <si>
    <t>10.3174/ajnr.A2880</t>
  </si>
  <si>
    <t>Brain Perfusion in Asphyxiated Newborns Treated with Therapeutic Hypothermia</t>
  </si>
  <si>
    <t>Wintermark, P.; Hansen, A.; Gregas, M. C.; Soul, J.; Labrecque, M.; Robertson, R. L.; Warfield, S. K.</t>
  </si>
  <si>
    <t>10.3174/ajnr.A2708</t>
  </si>
  <si>
    <t>Pituicytoma, Spindle Cell Oncocytoma, and Granular Cell Tumor: Clarification and Meta-Analysis of the World Literature since 1893</t>
  </si>
  <si>
    <t>Covington, M. F.; Chin, S. S.; Osborn, A. G.</t>
  </si>
  <si>
    <t>10.3174/ajnr.A2717</t>
  </si>
  <si>
    <t>Regional Distribution and Clinical Correlates of White Matter Structural Damage in Huntington Disease: A Tract-Based Spatial Statistics Study</t>
  </si>
  <si>
    <t>Della Nave, R.; Ginestroni, A.; Tessa, C.; Giannelli, M.; Piacentini, S.; Filippi, M.; Mascalchi, M.</t>
  </si>
  <si>
    <t>10.3174/ajnr.A2128</t>
  </si>
  <si>
    <t>Penumbra System: A Novel Mechanical Thrombectomy Device for Large-Vessel Occlusions in Acute Stroke</t>
  </si>
  <si>
    <t>Kulcsar, Z.; Bonvin, C.; Pereira, V. M.; Altrichter, S.; Yilmaz, H.; Loevblad, K. O.; Sztajzel, R.; Ruefenacht, D. A.</t>
  </si>
  <si>
    <t>10.3174/ajnr.A1924</t>
  </si>
  <si>
    <t>A Case of Spinal Cord Infarction Following Lumbar Transforaminal Epidural Steroid Injection: MR Imaging and Angiographic Findings</t>
  </si>
  <si>
    <t>Lyders, E. M.; Morris, P. P.</t>
  </si>
  <si>
    <t>10.3174/ajnr.A1567</t>
  </si>
  <si>
    <t>3T MR Imaging of Postoperative Recurrent Middle Ear Cholesteatomas: Value of Periodically Rotated Overlapping Parallel Lines with Enhanced Reconstruction Diffusion-Weighted MR Imaging</t>
  </si>
  <si>
    <t>Lehmann, P.; Saliou, G.; Brochart, C.; Page, C.; Deschepper, B.; Vallee, J. N.; Deramond, H.</t>
  </si>
  <si>
    <t>10.3174/ajnr.A1352</t>
  </si>
  <si>
    <t>Diffusion tensor MR imaging tractography of the pyramidal tracts correlates with clinical motor function in children with congenital hemiparesis</t>
  </si>
  <si>
    <t>Glenn, O. A.; Ludeman, N. A.; Berman, J. I.; Wu, Y. W.; Lu, Y.; Bartha, A. I.; Vigneron, D. B.; Chung, S. W.; Ferriero, D. M.; Barkovich, A. J.; Henry, R. G.</t>
  </si>
  <si>
    <t>10.3174/ajnr.A0676</t>
  </si>
  <si>
    <t>Complex-shaped platinum coils for brain aneurysms: Higher packing density, improved biomechanical stability, and midterm angiographic outcome</t>
  </si>
  <si>
    <t>Wakhloo, A. K.; Gounis, M. J.; Sandhu, J. S.; Akkawi, N.; Schenck, A. E.; Linfante, I.</t>
  </si>
  <si>
    <t>10.3174/ajnr.A0542</t>
  </si>
  <si>
    <t>3T H-1-MR spectroscopy in grading of cerebral gliomas: Comparison of short and intermediate echo time sequences</t>
  </si>
  <si>
    <t>Kim, J. -H.; Chang, K. -H.; Na, D. G.; Song, I. C.; Kwon, B. J.; Han, M. H.; Kim, K.</t>
  </si>
  <si>
    <t>Subtracted 3D CT angiography for evaluation of internal carotid artery aneurysms: Comparison with conventional digital subtraction angiography</t>
  </si>
  <si>
    <t>Sakamoto, S; Kiura, Y; Shibukawa, M; Ohba, S; Arita, K; Kurisu, K</t>
  </si>
  <si>
    <t>Measuring longitudinal white matter changes: Comparison of a visual rating scale with a volumetric measurement</t>
  </si>
  <si>
    <t>van den Heuvel, DMJ; ten Dam, VH; de Craen, AJM; Admiraal-Behloul, F; van Es, ACGM; Palm, WM; Spilt, A; Bollen, ELEM; Blauw, GJ; Launer, L; Westendorp, RGJ; van Buchem, MA</t>
  </si>
  <si>
    <t>Carotid plaque composition and cerebral infarction: MR imaging study</t>
  </si>
  <si>
    <t>Ouhlous, M; Flach, HZ; de Weert, TT; Hendriks, JM; van Sambeek, MRHM; Dippel, DWJ; Pattynama, PMT; van der Lugt, A</t>
  </si>
  <si>
    <t>Prediction of hemorrhagic transformation in acute ischemic stroke: Role of diffusion-weighted imaging and early parenchymal enhancement</t>
  </si>
  <si>
    <t>Kim, EY; Na, DG; Kim, SS; Lee, KH; Ryoo, JW; Kim, HK</t>
  </si>
  <si>
    <t>Emergency carotid artery stent placement in patients with acute ischemic stroke</t>
  </si>
  <si>
    <t>Imai, K; Mori, T; Izumoto, H; Watanabe, M; Majima, K</t>
  </si>
  <si>
    <t>A Randomized Trial Comparing Balloon Kyphoplasty and Vertebroplasty for Vertebral Compression Fractures due to Osteoporosis</t>
  </si>
  <si>
    <t>Dohm, M.; Black, C. M.; Dacre, A.; Tillman, J. B.; Fueredi, G.</t>
  </si>
  <si>
    <t>10.3174/ajnr.A4127</t>
  </si>
  <si>
    <t>Stent-Assisted Coiling versus Coiling Alone in Unruptured Intracranial Aneurysms in the Matrix and Platinum Science Trial: Safety, Efficacy, and Mid-Term Outcomes</t>
  </si>
  <si>
    <t>Hetts, S. W.; Turk, A.; English, J. D.; Dowd, C. F.; Mocco, J.; Prestigiacomo, C.; Nesbit, G.; Ge, S. G.; Jin, J. N.; Carroll, K.; Murayama, Y.; Gholkar, A.; Barnwell, S.; Lopes, D.; Johnston, S. C.; McDougall, C.</t>
  </si>
  <si>
    <t>10.3174/ajnr.A3755</t>
  </si>
  <si>
    <t>Neuroform Stent-Assisted Coiling of Unruptured Intracranial Aneurysms: Short- and Midterm Results from a Single-Center Experience with 68 Patients</t>
  </si>
  <si>
    <t>Maldonado, I. L.; Machi, P.; Costalat, V.; Mura, T.; Bonafe, A.</t>
  </si>
  <si>
    <t>10.3174/ajnr.A2245</t>
  </si>
  <si>
    <t>Solitaire Flow-Restoration Device for Treatment of Acute Ischemic Stroke: Safety and Recanalization Efficacy Study in a Swine Vessel Occlusion Model</t>
  </si>
  <si>
    <t>Jahan, R.</t>
  </si>
  <si>
    <t>10.3174/ajnr.A2169</t>
  </si>
  <si>
    <t>Evaluation of Dural Arteriovenous Fistulas with 4D Contrast-Enhanced MR Angiography at 3T</t>
  </si>
  <si>
    <t>Nishimura, S.; Hirai, T.; Sasao, A.; Kitajima, M.; Morioka, M.; Kai, Y.; Omori, Y.; Okuda, T.; Murakami, R.; Fukuoka, H.; Awai, K.; Kuratsu, J. -I.; Yamashita, Y.</t>
  </si>
  <si>
    <t>10.3174/ajnr.A1898</t>
  </si>
  <si>
    <t>Ipilimumab-Induced Hypophysitis: MR Imaging Findings</t>
  </si>
  <si>
    <t>Carpenter, K. J.; Murtagh, R. D.; Lilienfeld, H.; Weber, J.; Murtagh, F. R.</t>
  </si>
  <si>
    <t>10.3174/ajnr.A1623</t>
  </si>
  <si>
    <t>Proton MR Spectroscopy Improves Discrimination between Tumor and Pseudotumoral Lesion in Solid Brain Masses</t>
  </si>
  <si>
    <t>Majos, C.; Aguilera, C.; Alonso, J.; Julia-Sape, M.; Castaner, S.; Sanchez, J. J.; Samitier, A.; Leon, A.; Rovira, A.; Arus, C.</t>
  </si>
  <si>
    <t>10.3174/ajnr.A1392</t>
  </si>
  <si>
    <t>Analysis of C-11-methionine Uptake in Low-Grade Gliomas and Correlation with Proliferative Activity</t>
  </si>
  <si>
    <t>Kato, T.; Shinoda, J.; Oka, N.; Miwa, K.; Nakayama, N.; Yano, H.; Maruyama, T.; Muragaki, Y.; Iwama, T.</t>
  </si>
  <si>
    <t>10.3174/ajnr.A1242</t>
  </si>
  <si>
    <t>Retreatment of previously embolized cerebral aneurysms: The risk of further coil embolization does not negate the advantage of the initial embolization</t>
  </si>
  <si>
    <t>Renowden, S. A.; Koumellis, P.; Benes, V.; Mukonoweshuro, W.; Molyneux, A. J.; McConachie, N. S.</t>
  </si>
  <si>
    <t>10.3174/ajnr.A1098</t>
  </si>
  <si>
    <t>Imaging degeneration of the substantia nigra in Parkinson disease with inversion-recovery MR imaging</t>
  </si>
  <si>
    <t>Minati, L.; Grisoli, M.; Carella, F.; De Simone, T.; Bruzzone, M. G.; Savoiardo, M.</t>
  </si>
  <si>
    <t>Vertebral osteonecrosis: MR imaging findings and related changes on adjacent levels</t>
  </si>
  <si>
    <t>Yu, C-W.; Hsu, C-Y.; Shih, T. T-F.; Chen, B-B.; Fu, C-J</t>
  </si>
  <si>
    <t>Histopathologic evaluation of aneurysms treated with guglielmi detachable coils or matrix detachable microcoils</t>
  </si>
  <si>
    <t>Szikora, I; Seifert, P; Hanzely, Z; Kulcsar, Z; Berentei, Z; Marosfoi, M; Czirjak, S; Vajda, J; Nyary, I</t>
  </si>
  <si>
    <t>MR imaging of nonalcoholic Wernicke encephalopathy: A follow-up study</t>
  </si>
  <si>
    <t>Zhong, CJ; Jin, LR; Fei, GQ</t>
  </si>
  <si>
    <t>Relationship of MR-derived lactate, mobile lipids, and relative blood volume for gliomas in vivo</t>
  </si>
  <si>
    <t>Li, XJ; Vigneron, DB; Cha, SM; Graves, EE; Crawford, F; Chang, SM; Nelson, SJ</t>
  </si>
  <si>
    <t>Cerebral Microbleeds: Different Prevalence, Topography, and Risk Factors Depending on Dementia Diagnosis-The Karolinska Imaging Dementia Study</t>
  </si>
  <si>
    <t>Shams, S.; Martola, J.; Granberg, T.; Li, X.; Shams, M.; Fereshtehnejad, S. M.; Cavallin, L.; Aspelin, P.; Kristoffersen-Wiberg, M.; Wahlund, L. O.</t>
  </si>
  <si>
    <t>10.3174/ajnr.A4176</t>
  </si>
  <si>
    <t>Voxel-Based Morphometry and Diffusion Tensor Imaging of the Optic Pathway in Primary Open-Angle Glaucoma: A Preliminary Study</t>
  </si>
  <si>
    <t>Zikou, A. K.; Kitsos, G.; Tzarouchi, L. C.; Astrakas, L.; Alexiou, G. A.; Argyropoulou, M. I.</t>
  </si>
  <si>
    <t>10.3174/ajnr.A2714</t>
  </si>
  <si>
    <t>Quantitative Evaluation and Visualization of Lumbar Foraminal Nerve Root Entrapment by Using Diffusion Tensor Imaging: Preliminary Results</t>
  </si>
  <si>
    <t>Eguchi, Y.; Ohtori, S.; Orita, S.; Kamoda, H.; Arai, G.; Ishikawa, T.; Miyagi, M.; Inoue, G.; Suzuki, M.; Masuda, Y.; Andou, H.; Takaso, M.; Aoki, Y.; Toyone, T.; Watanabe, A.; Takahashi, K.</t>
  </si>
  <si>
    <t>10.3174/ajnr.A2681</t>
  </si>
  <si>
    <t>In Vivo Correlation of Tumor Blood Volume and Permeability with Histologic and Molecular Angiogenic Markers in Gliomas</t>
  </si>
  <si>
    <t>Jain, R.; Gutierrez, J.; Narang, J.; Scarpace, L.; Schultz, L. R.; Lemke, N.; Patel, S. C.; Mikkelsen, T.; Rock, J. P.</t>
  </si>
  <si>
    <t>10.3174/ajnr.A2280</t>
  </si>
  <si>
    <t>Hyperpolarized MR Imaging: Neurologic Applications of Hyperpolarized Metabolism</t>
  </si>
  <si>
    <t>Ross, B. D.; Bhattacharya, P.; Wagner, S.; Tran, T.; Sailasuta, N.</t>
  </si>
  <si>
    <t>10.3174/ajnr.A1790</t>
  </si>
  <si>
    <t>Added Value and Diagnostic Performance of Intratumoral Susceptibility Signals in the Differential Diagnosis of Solitary Enhancing Brain Lesions: Preliminary Study</t>
  </si>
  <si>
    <t>Kim, H. S.; Jahng, G. -H.; Ryu, C. W.; Kim, S. Y.</t>
  </si>
  <si>
    <t>10.3174/ajnr.A1635</t>
  </si>
  <si>
    <t>Usefulness of Contrast-Enhanced T1-Weighted Sampling Perfection with Application-Optimized Contrasts by Using Different Flip Angle Evolutions in Detection of Small Brain Metastasis at 3T MR Imaging: Comparison with Magnetization-Prepared Rapid Acquisition of Gradient Echo Imaging</t>
  </si>
  <si>
    <t>Kato, Y.; Higano, S.; Tamura, H.; Mugikura, S.; Umetsu, A.; Murata, T.; Takahashi, S.</t>
  </si>
  <si>
    <t>10.3174/ajnr.A1506</t>
  </si>
  <si>
    <t>Quantitative Fiber Tracking Analysis of the Optic Radiation Correlated with Visual Performance in Premature Newborns</t>
  </si>
  <si>
    <t>Berman, J. I.; Glass, H. C.; Miller, S. P.; Mukherjee, P.; Ferriero, D. M.; Barkovich, A. J.; Vigneron, D. B.; Henry, R. G.</t>
  </si>
  <si>
    <t>10.3174/ajnr.A1304</t>
  </si>
  <si>
    <t>A new self-expandable nitinol stent for the treatment of wide-neck aneurysms: Initial clinical experience</t>
  </si>
  <si>
    <t>Peluso, J. P. P.; van Rooij, W. J.; Sluzewski, M.; Beute, G. N.</t>
  </si>
  <si>
    <t>10.3174/ajnr.A1104</t>
  </si>
  <si>
    <t>Outcomes of ruptured intracranial aneurysms treated by microsurgical clipping and endovascular coiling in a high-volume center</t>
  </si>
  <si>
    <t>Natarajan, S. K.; Sekhar, L. N.; Ghodke, B.; Britz, G. W.; Blhagawati, D.; Temkin, N.</t>
  </si>
  <si>
    <t>10.3174/ajnr.A0895</t>
  </si>
  <si>
    <t>Neurologic complications of arteriovenous malformation embolization using liquid embolic agents</t>
  </si>
  <si>
    <t>Jayaraman, M. V.; Marcellus, M. L.; Hamilton, S.; Do, H. M.; Campbell, D.; Chang, S. D.; Steinberg, G. K.; Marks, M. P.</t>
  </si>
  <si>
    <t>10.3174/ajnr.A0793</t>
  </si>
  <si>
    <t>Gadolinium-enhanced MR cisternography to evaluate dural leaks in intracranial hypotension syndrome</t>
  </si>
  <si>
    <t>Albayram, S.; Kilic, F.; Ozer, H.; Baghaki, S.; Kocer, N.; Islak, C.</t>
  </si>
  <si>
    <t>10.3174/ajnr.A0746</t>
  </si>
  <si>
    <t>Characteristics of abnormal diffusivity in normal-appearing white matter investigated with diffusion tensor MR imaging in tuberous sclerosis complex</t>
  </si>
  <si>
    <t>Makki, M. I.; Chugani, D. C.; Janisse, J.; Chugani, H. T.</t>
  </si>
  <si>
    <t>10.3174/ajnr.A0642</t>
  </si>
  <si>
    <t>Percutaneous vertebroplasty for metastatic involvement of the axis</t>
  </si>
  <si>
    <t>Mont'Alverne, F; Vallee, JN; Cormier, E; Guillevin, R; Barragan, H; Jean, B; Rose, M; Chiras, J</t>
  </si>
  <si>
    <t>The vertebral body fracture in osteoporosis: Restoration of height using percutaneous vertebroplasty</t>
  </si>
  <si>
    <t>Dublin, AB; Hartman, J; Latchaw, RE; Hald, JK; Reid, MH</t>
  </si>
  <si>
    <t>Treatment of Benign Thyroid Nodules: Comparison of Surgery with Radiofrequency Ablation</t>
  </si>
  <si>
    <t>Che, Y.; Jin, S.; Shi, C.; Wang, L.; Zhang, X.; Li, Y.; Baek, J. H.</t>
  </si>
  <si>
    <t>10.3174/ajnr.A4276</t>
  </si>
  <si>
    <t>What Is Meant by TICI?</t>
  </si>
  <si>
    <t>Fugate, J. E.; Klunder, A. M.; Kallmes, D. F.</t>
  </si>
  <si>
    <t>10.3174/ajnr.A3496</t>
  </si>
  <si>
    <t>Detection of Microhemorrhage in Posterior Reversible Encephalopathy Syndrome Using Susceptibility-Weighted Imaging</t>
  </si>
  <si>
    <t>McKinney, A. M.; Sarikaya, B.; Gustafson, C.; Truwit, C. L.</t>
  </si>
  <si>
    <t>10.3174/ajnr.A2886</t>
  </si>
  <si>
    <t>The Impact of Thromboemboli Histology on the Performance of a Mechanical Thrombectomy Device</t>
  </si>
  <si>
    <t>Yuki, I.; Kan, I.; Vinters, H. V.; Kim, R. H.; Golshan, A.; Vinuela, F. A.; Sayre, J. W.; Murayanna, Y.; Vinuela, F.</t>
  </si>
  <si>
    <t>10.3174/ajnr.A2842</t>
  </si>
  <si>
    <t>Diagnostic Accuracy of 4D-CT for Parathyroid Adenomas and Hyperplasia</t>
  </si>
  <si>
    <t>Chazen, J. L.; Gupta, A.; Dunning, A.; Phillips, C. D.</t>
  </si>
  <si>
    <t>10.3174/ajnr.A2805</t>
  </si>
  <si>
    <t>Long-Term Follow-Up after Treatment of Intracranial Aneurysms with the Pipeline Embolization Device: Results from a Single Center</t>
  </si>
  <si>
    <t>Deutschmann, H. A.; Wehrschuetz, M.; Augustin, M.; Niederkorn, K.; Klein, G. E.</t>
  </si>
  <si>
    <t>10.3174/ajnr.A2790</t>
  </si>
  <si>
    <t>CT Angiography as a Screening Tool for Dural Arteriovenous Fistula in Patients with Pulsatile Tinnitus: Feasibility and Test Characteristics</t>
  </si>
  <si>
    <t>Narvid, J.; Do, H. M.; Blevins, N. H.; Fischbein, N. J.</t>
  </si>
  <si>
    <t>10.3174/ajnr.A2328</t>
  </si>
  <si>
    <t>Diagnostic Accuracy of CT Angiography and CT Perfusion for Cerebral Vasospasm: A Meta-Analysis</t>
  </si>
  <si>
    <t>Greenberg, E. D.; Gold, R.; Reichman, M.; John, M.; Ivanidze, J.; Edwards, A. M.; Johnson, C. E.; Comunale, J. P.; Sanelli, P.</t>
  </si>
  <si>
    <t>10.3174/ajnr.A2246</t>
  </si>
  <si>
    <t>Functional Contrast-Enhanced CT for Evaluation of Acute Ischemic Stroke Does Not Increase the Risk of Contrast-Induced Nephropathy</t>
  </si>
  <si>
    <t>Lima, F. O.; Lev, M. H.; Levy, R. A.; Silva, G. S.; Ebril, M.; de Camargo, E. C.; Pomerantz, S.; Singhal, A. B.; Greer, D. M.; Ay, H.; Gonzalez, R. Gilberto; Koroshetz, W. J.; Smith, W. S.; Furie, K. L.</t>
  </si>
  <si>
    <t>10.3174/ajnr.A1927</t>
  </si>
  <si>
    <t>Cerebellocerebral Diaschisis Is the Likely Mechanism of Postsurgical Posterior Fossa Syndrome in Pediatric Patients with Midline Cerebellar Tumors</t>
  </si>
  <si>
    <t>Miller, N. G.; Reddick, W. E.; Kocak, M.; Glass, J. O.; Loebel, U.; Morris, B.; Gajjar, A.; Patay, Z.</t>
  </si>
  <si>
    <t>10.3174/ajnr.A1821</t>
  </si>
  <si>
    <t>Temporoparietal MR Imaging Measures of Atrophy in Subjects with Mild Cognitive Impairment That Predict Subsequent Diagnosis of Alzheimer Disease</t>
  </si>
  <si>
    <t>Desikan, R. S.; Cabral, H. J.; Fischl, B.; Guttmann, C. R. G.; Blacker, D.; Hyman, B. T.; Albert, M. S.; Killiany, R. J.</t>
  </si>
  <si>
    <t>10.3174/ajnr.A1397</t>
  </si>
  <si>
    <t>A Novel Quantitative Simple Brain Metric Using MR Imaging for Preterm Infants</t>
  </si>
  <si>
    <t>Tich, S. Nguyen The; Anderson, P. J.; Shimony, J. S.; Hunt, R. W.; Doyle, L. W.; Inder, T. E.</t>
  </si>
  <si>
    <t>10.3174/ajnr.A1309</t>
  </si>
  <si>
    <t>Excitotoxicity in Acute Encephalopathy with Biphasic Seizures and Late Reduced Diffusion</t>
  </si>
  <si>
    <t>Takanashi, J.; Tada, H.; Terada, H.; Barkovich, A. J.</t>
  </si>
  <si>
    <t>10.3174/ajnr.A1247</t>
  </si>
  <si>
    <t>Diagnostic Value of Spinal MR Imaging in Spontaneous Intracranial Hypotension Syndrome</t>
  </si>
  <si>
    <t>Watanabe, A.; Horikoshi, T.; Uchida, M.; Koizumi, H.; Yagishita, T.; Kinouchi, H.</t>
  </si>
  <si>
    <t>10.3174/ajnr.A1277</t>
  </si>
  <si>
    <t>Reproducibility, interrater agreement, and age-related changes of fractional anisotropy measures at 3T in healthy subjects: Effect of the applied b-value</t>
  </si>
  <si>
    <t>Bisdas, S.; Bohning, D. E.; Besenski, N.; Nicholas, J. S.; Rumboldt, Z.</t>
  </si>
  <si>
    <t>10.3174/ajnr.A1044</t>
  </si>
  <si>
    <t>Imaging of endolymphatic and perilymphatic fluid at 3T after intratympanic administration of gadolinium-diethylene-triamine pentaacetic acid</t>
  </si>
  <si>
    <t>Naganawa, S.; Sugiura, M.; Kawamura, M.; Fukatsu, H.; Sone, M.; Nakashima, T.</t>
  </si>
  <si>
    <t>10.3174/ajnr.A0894</t>
  </si>
  <si>
    <t>A prospective study on the added value of pulsed arterial spin-labeling and apparent diffusion coefficients in the grading of gliomas</t>
  </si>
  <si>
    <t>Kim, H. S.; Kim, S. Y.</t>
  </si>
  <si>
    <t>10.3174/ajnr.A0674</t>
  </si>
  <si>
    <t>Transorbital puncture for the treatment of cavernous sinus dural arteriovenous fistulas</t>
  </si>
  <si>
    <t>White, J. B.; Layton, K. F.; Evans, A. J.; Tong, F. C.; Jensen, M. E.; Kallmes, D. F.; Dion, J. E.; Cloft, H. J.</t>
  </si>
  <si>
    <t>10.3174/ajnr.A0663</t>
  </si>
  <si>
    <t>Diffusion anisotropy changes in the brains of professional boxers</t>
  </si>
  <si>
    <t>Zhang, L.; Heier, L. A.; Zimmerman, R. D.; Jordan, B.; Ulug, A. M.</t>
  </si>
  <si>
    <t>Subdural hematomas in infants with benign enlargement of the subarachnoid spaces are not pathognomonic for child abuse</t>
  </si>
  <si>
    <t>McNeely, P. D.; Atkinson, J. D.; Saigal, G.; O'Gorman, A. M.; Farmer, J. -P.</t>
  </si>
  <si>
    <t>Treatment and follow-up of 22 unruptured wide-necked intracranial aneurysms of the internal carotid artery with Onyx HD 500</t>
  </si>
  <si>
    <t>Weber, W; Siekmann, R; Kis, B; Kuehne, D</t>
  </si>
  <si>
    <t>Phase-sensitive T1 inversion recovery imaging: A time-efficient interleaved technique for improved tissue contrast in neuroimaging</t>
  </si>
  <si>
    <t>Hou, P; Hasan, KM; Sitton, CW; Wolinsky, JS; Narayana, PA</t>
  </si>
  <si>
    <t>Normal cranial nerves in the cavernous sinuses: Contrast-enhanced three-dimensional constructive interference in the steady state MR imaging</t>
  </si>
  <si>
    <t>Yagi, A; Sato, N; Taketomi, A; Nakajima, T; Morita, H; Koyama, Y; Aoki, J; Endo, K</t>
  </si>
  <si>
    <t>Influence of Hemodynamic Factors on Rupture of Intracranial Aneurysms: Patient-Specific 3D Mirror Aneurysms Model Computational Fluid Dynamics Simulation</t>
  </si>
  <si>
    <t>Lu, G.; Huang, L.; Zhang, X. L.; Wang, S. Z.; Hong, Y.; Hu, Z.; Geng, D. Y.</t>
  </si>
  <si>
    <t>10.3174/ajnr.A2461</t>
  </si>
  <si>
    <t>Contrast-Enhanced Angiographic Cone-Beam CT of Cerebrovascular Stents: Experimental Optimization and Clinical Application</t>
  </si>
  <si>
    <t>Patel, N. V.; Gounis, M. J.; Wakhloo, A. K.; Noordhoek, N.; Blijd, J.; Babic, D.; Takhtani, D.; Lee, S. -K.; Norbash, A.</t>
  </si>
  <si>
    <t>10.3174/ajnr.A2239</t>
  </si>
  <si>
    <t>White Matter Microstructure Changes in the Thalamus in Parkinson Disease with Depression: A Diffusion Tensor MR Imaging Study</t>
  </si>
  <si>
    <t>Li, W.; Liu, J.; Skidmore, F.; Liu, Y.; Tian, J.; Li, K.</t>
  </si>
  <si>
    <t>10.3174/ajnr.A2195</t>
  </si>
  <si>
    <t>The Safety of Dedicated-Team Catheter-Based Diagnostic Cerebral Angiography in the Era of Advanced Noninvasive Imaging</t>
  </si>
  <si>
    <t>Thiex, R.; Norbash, A. M.; Frerichs, K. U.</t>
  </si>
  <si>
    <t>10.3174/ajnr.A1803</t>
  </si>
  <si>
    <t>Patterns of Brain Activation during Visually Evoked Sexual Arousal Differ between Homosexual and Heterosexual Men</t>
  </si>
  <si>
    <t>Hu, S. -H.; Wei, N.; Wang, Q. -D.; Yan, L. -Q.; Wei, E-Q.; Zhang, M. -M.; Hu, J. -B.; Huang, M. I.; Zhou, W. -H.; Xu, Y.</t>
  </si>
  <si>
    <t>10.3174/ajnr.A1260</t>
  </si>
  <si>
    <t>Age-dependent normal values of T2* and T1 ' in brain parenchyma</t>
  </si>
  <si>
    <t>Siemonsen, S.; Finsterbusch, J.; Matschke, J.; Lorenzen, A.; Ding, X-Q.; Fiehler, J.</t>
  </si>
  <si>
    <t>10.3174/ajnr.A0951</t>
  </si>
  <si>
    <t>Diffusion tensor pyramidal tractography in patients with anterior choroidal artery infarcts</t>
  </si>
  <si>
    <t>Nelles, M.; Gieseke, J.; Flacke, S.; Lachenmayer, L.; Schild, H. H.; Urbach, H.</t>
  </si>
  <si>
    <t>10.3174/ajnr.A0855</t>
  </si>
  <si>
    <t>Follow-up MR imaging in patients with pyogenic spine infections: Lack of correlation with clinical features</t>
  </si>
  <si>
    <t>Kowalski, T. J.; Layton, K. F.; Berbari, E. F.; Steckelberg, J. M.; Huddleston, P. M.; Wald, J. T.; Osmon, D. R.</t>
  </si>
  <si>
    <t>Detection of intracranial atherosclerotic steno-occlusive disease with 3D time-of-flight magnetic resonance angiography with sensitivity encoding at 3T</t>
  </si>
  <si>
    <t>Choi, C. G.; Lee, D. H.; Lee, J. H.; Pyun, H. W.; Kang, D. W.; Kwon, S. U.; Kim, J. K.; Kim, S. J.; Suh, D. C.</t>
  </si>
  <si>
    <t>Cerebellar atrophy after moderate-to-severe pediatric traumatic brain injury</t>
  </si>
  <si>
    <t>Spanos, G. K.; Wilde, E. A.; Bigler, E. D.; Cleavinger, H. B.; Fearing, M. A.; Levin, H. S.; Li, X.; Hunter, J. V.</t>
  </si>
  <si>
    <t>Angiographic follow-up of traumatic carotid cavernous fistulas treated with endovascular stent graft placement</t>
  </si>
  <si>
    <t>Archondakis, E.; Pero, G.; Valvassori, L.; Boccardi, E.; Scialfa, G.</t>
  </si>
  <si>
    <t>Carotid blowout syndrome in patients with headand-neck cancers: Reconstructive management by self-expandable stent-grafts</t>
  </si>
  <si>
    <t>Chang, F. -C.; Lirng, J. -F.; Luo, C. -B.; Guo, W. -Y.; Teng, M. M. H.; Tai, S. -K.; Chang, C. -Y.</t>
  </si>
  <si>
    <t>Acute necrotizing encephalopathy of childhood: Correlation of MR findings and clinical outcome</t>
  </si>
  <si>
    <t>Wong, A. M.; Simon, E. M.; Zimmerman, R. A.; Wang, H. -S.; Toh, C. -H.; Ng, S. -H.</t>
  </si>
  <si>
    <t>Minimizing clip artifacts in multi CT angiography of clipped patients</t>
  </si>
  <si>
    <t>van der Schaaf, I; van Leeuwen, M; Vlassenbroek, A; Velthuis, B</t>
  </si>
  <si>
    <t>Intradiskal extravasation with low-volume cement filling in percutaneous vertebroplasty</t>
  </si>
  <si>
    <t>Long-Term Follow-Up Results following Elective Treatment of Unruptured Intracranial Aneurysms with the Pipeline Embolization Device</t>
  </si>
  <si>
    <t>Chiu, A. H. Y.; Cheung, A. K.; Wenderoth, J. D.; De Villiers, L.; Rice, H.; Phatouros, C. C.; Singh, T. P.; Phillips, T. J.; McAuliffe, W.</t>
  </si>
  <si>
    <t>10.3174/ajnr.A4329</t>
  </si>
  <si>
    <t>Histogram Analysis of Intravoxel Incoherent Motion for Differentiating Recurrent Tumor from Treatment Effect in Patients with Glioblastoma: Initial Clinical Experience</t>
  </si>
  <si>
    <t>Kim, H. S.; Suh, C. H.; Kim, N.; Choi, C. -G.; Kim, S. J.</t>
  </si>
  <si>
    <t>10.3174/ajnr.A3719</t>
  </si>
  <si>
    <t>Prediction of Pseudoprogression in Patients with Glioblastomas Using the Initial and Final Area Under the Curves Ratio Derived from Dynamic Contrast-Enhanced T1-Weighted Perfusion MR Imaging</t>
  </si>
  <si>
    <t>Suh, C. H.; Kim, H. S.; Choi, Y. J.; Kim, N.; Kim, S. J.</t>
  </si>
  <si>
    <t>10.3174/ajnr.A3634</t>
  </si>
  <si>
    <t>Stent-Assisted Coiling Versus Balloon Remodeling of Wide-Neck Aneurysms: Comparison of Angiographic Outcomes</t>
  </si>
  <si>
    <t>Chalouhi, N.; Starke, R. M.; Koltz, M. T.; Jabbour, P. M.; Tjoumakaris, S. I.; Dumont, A. S.; Rosenwasser, R. H.; Singhal, S.; Gonzalez, L. F.</t>
  </si>
  <si>
    <t>10.3174/ajnr.A3538</t>
  </si>
  <si>
    <t>Reliability of Longitudinal Brain Volume Loss Measurements between 2 Sites in Patients with Multiple Sclerosis: Comparison of 7 Quantification Techniques</t>
  </si>
  <si>
    <t>Durand-Dubief, F.; Belaroussi, B.; Armspach, J. P.; Dufour, M.; Roggerone, S.; Vukusic, S.; Hannoun, S.; Sappey-Marinier, D.; Confavreux, C.; Cotton, F.</t>
  </si>
  <si>
    <t>10.3174/ajnr.A3107</t>
  </si>
  <si>
    <t>Investigation of Long-Term Reproducibility of Intrinsic Connectivity Network Mapping: A Resting-State fMRI Study</t>
  </si>
  <si>
    <t>Chou, Y. -h.; Panych, L. P.; Dickey, C. C.; Petrella, J. R.; Chen, N. -k.</t>
  </si>
  <si>
    <t>10.3174/ajnr.A2894</t>
  </si>
  <si>
    <t>How Do Coil Configuration and Packing Density Influence Intra-Aneurysmal Hemodynamics?</t>
  </si>
  <si>
    <t>Morales, H. G.; Kim, M.; Vivas, E. E.; Villa-Uriol, M. -C.; Larrabide, I.; Sola, T.; Guimaraens, L.; Frangi, A. F.</t>
  </si>
  <si>
    <t>10.3174/ajnr.A2635</t>
  </si>
  <si>
    <t>Cerebral Microbleeds on MR Imaging: Comparison between 1.5 and 7T</t>
  </si>
  <si>
    <t>Conijn, M. M. A.; Geerlings, M. I.; Biessels, G. -J.; Takahara, T.; Witkamp, T. D.; Zwanenburg, J. J. M.; Luijten, P. R.; Hendrikse, J.</t>
  </si>
  <si>
    <t>10.3174/ajnr.A2450</t>
  </si>
  <si>
    <t>Value of MR Venography for Detection of Internal Jugular Vein Anomalies in Multiple Sclerosis: A Pilot Longitudinal Study</t>
  </si>
  <si>
    <t>Zivadinov, R.; Galeotti, R.; Hojnacki, D.; Menegatti, E.; Dwyer, M. G.; Schirda, C.; Malagoni, A. M.; Marr, K.; Kennedy, C.; Bartolomei, I.; Magnano, C.; Salvi, F.; Weinstock-Guttman, B.; Zannboni, P.</t>
  </si>
  <si>
    <t>10.3174/ajnr.A2386</t>
  </si>
  <si>
    <t>Stent-Assisted Coiling of Complex Middle Cerebral Artery Aneurysms: Initial and Midterm Results</t>
  </si>
  <si>
    <t>Vendrell, J. -F.; Costalat, V.; Brunel, H.; Riquelme, C.; Bonafe, A.</t>
  </si>
  <si>
    <t>10.3174/ajnr.A2272</t>
  </si>
  <si>
    <t>Complications of Particle Embolization of Meningiomas: Frequency, Risk Factors, and Outcome</t>
  </si>
  <si>
    <t>Carli, D. F. M.; Sluzewski, M.; Beute, G. N.; van Rooij, W. J.</t>
  </si>
  <si>
    <t>10.3174/ajnr.A1754</t>
  </si>
  <si>
    <t>Endovascular Coil Embolization of 435 Small Asymptomatic Unruptured Intracranial Aneurysms: Procedural Morbidity and Patient Outcome</t>
  </si>
  <si>
    <t>Im, S. -H.; Han, M. H.; Kwon, O. -K.; Kwon, B. J.; Kim, S. H.; Kim, J. E.; Oh, C. W.</t>
  </si>
  <si>
    <t>10.3174/ajnr.A1290</t>
  </si>
  <si>
    <t>Intracranial Internal Carotid Artery Calcifications: Association with Vascular Risk Factors and Ischemic Cerebrovascular Disease</t>
  </si>
  <si>
    <t>de Weert, T. T.; Cakir, H.; Rozie, S.; Cretier, S.; Meijering, E.; Dippel, D. W. J.; van der Lugt, A.</t>
  </si>
  <si>
    <t>10.3174/ajnr.A1301</t>
  </si>
  <si>
    <t>Frequency and Outcome of Pulmonary Polymethylmethacrylate Embolism during Percutaneous Vertebroplasty</t>
  </si>
  <si>
    <t>Venmans, A.; Lohle, P. N. M.; van Rooij, W. J.; Verhaar, H. J. J.; Mali, W. P. Th. M.</t>
  </si>
  <si>
    <t>10.3174/ajnr.A1269</t>
  </si>
  <si>
    <t>Unruptured large and giant carotid artery aneurysms presenting with cranial nerve palsy: Comparison of clinical recovery after selective aneurysm coiling and therapeutic carotid artery occlusion</t>
  </si>
  <si>
    <t>10.3174/ajnr.A1023</t>
  </si>
  <si>
    <t>Selective cerebral volume reduction in Rett syndrome: A multiple-approach MR imaging study</t>
  </si>
  <si>
    <t>Carter, J. C.; Lanham, D. C.; Pham, D.; Bibat, G.; Naidu, S.; Kaufmann, W. E.</t>
  </si>
  <si>
    <t>10.3174/ajnr.A0857</t>
  </si>
  <si>
    <t>Endovascular treatment of peripheral intracranial aneurysms</t>
  </si>
  <si>
    <t>Andreou, A.; Ioannidis, I.; Mitsos, A.</t>
  </si>
  <si>
    <t>Diffusion-weighted MR imaging characteristics of an acute strokelike form of multiple sclerosis</t>
  </si>
  <si>
    <t>Rosso, C.; Remy, P.; Creange, A.; Brugieres, P.; Cesaro, P.; Hosseini, H.</t>
  </si>
  <si>
    <t>Endovascular treatment of posterior cerebral artery aneurysms</t>
  </si>
  <si>
    <t>Emergency Stenting of the Extracranial Internal Carotid Artery in Combination with Anterior Circulation Thrombectomy in Acute lschemic Stroke: A Retrospective Multicenter Study</t>
  </si>
  <si>
    <t>Behme, D.; Mpotsaris, A.; Zeyen, P.; Psychogios, M. N.; Kowoll, A.; Maurer, C. J.; Joachimski, F.; Liman, J.; Wasser, K.; Kabbasch, C.; Berlis, A.; Knauth, M.; Liebig, T.; Weber, W.</t>
  </si>
  <si>
    <t>10.3174/ajnr.A4459</t>
  </si>
  <si>
    <t>Intracranial 4D Flow MRI: Toward Individualized Assessment of Arteriovenous Malformation Hemodynamics and Treatment-Induced Changes</t>
  </si>
  <si>
    <t>Ansari, S. A.; Schnell, S.; Carroll, T.; Vakil, P.; Hurley, M. C.; Wu, C.; Carr, J.; Bendok, B. R.; Batjer, H.; Markl, M.</t>
  </si>
  <si>
    <t>10.3174/ajnr.A3537</t>
  </si>
  <si>
    <t>A DSA-Based Method Using Contrast-Motion Estimation for the Assessment of the Intra-Aneurysmal Flow Changes Induced by Flow-Diverter Stents</t>
  </si>
  <si>
    <t>Pereira, V. M.; Bonnefous, O.; Ouared, R.; Brina, O.; Stawiaski, J.; Aerts, H.; Ruijters, D.; Narata, A. P.; Bijlenga, P.; Schaller, K.; Lovblad, K. -O.</t>
  </si>
  <si>
    <t>10.3174/ajnr.A3322</t>
  </si>
  <si>
    <t>Comparison of Stent-Retriever Devices versus the Merci Retriever for Endovascular Treatment of Acute Stroke</t>
  </si>
  <si>
    <t>Broussalis, E.; Trinka, E.; Hitzl, W.; Wallner, A.; Chroust, V.; Killer-Oberpfalzer, M.</t>
  </si>
  <si>
    <t>10.3174/ajnr.A3195</t>
  </si>
  <si>
    <t>Novel Y Stent Flow Diversion Technique for the Endovascular Treatment of Bifurcation Aneurysms without Endosaccular Coiling</t>
  </si>
  <si>
    <t>Cekirge, H. S.; Yavuz, K.; Geyik, S.; Saatci, I.</t>
  </si>
  <si>
    <t>10.3174/ajnr.A2475</t>
  </si>
  <si>
    <t>Voxelwise Assessment of the Regional Distribution of Damage in the Brains of Patients with Multiple Sclerosis and Fatigue</t>
  </si>
  <si>
    <t>Riccitelli, G.; Rocca, M. A.; Forn, C.; Colombo, B.; Comi, G.; Filippi, M.</t>
  </si>
  <si>
    <t>10.3174/ajnr.A2412</t>
  </si>
  <si>
    <t>Predictors of Surface Disruption with MR Imaging in Asymptomatic Carotid Artery Stenosis</t>
  </si>
  <si>
    <t>Underhill, H. R.; Yuan, C.; Yarnykh, V. L.; Chu, B.; Oikawa, M.; Dong, L.; Polissar, N. L.; Garden, G. A.; Cramer, S. C.; Hatsukami, T. S.</t>
  </si>
  <si>
    <t>10.3174/ajnr.A1842</t>
  </si>
  <si>
    <t>The Evolution of Clinical Functional Imaging during the Past 2 Decades and Its Current Impact on Neurosurgical Planning</t>
  </si>
  <si>
    <t>Pillai, J. J.</t>
  </si>
  <si>
    <t>10.3174/ajnr.A1845</t>
  </si>
  <si>
    <t>Endovascular Strategies for Vertebrobasilar Dissecting Aneurysms</t>
  </si>
  <si>
    <t>Jin, S. -C.; Kwon, D. H.; Choi, C. -G.; Ahn, J. S.; Kwun, B. -D.</t>
  </si>
  <si>
    <t>10.3174/ajnr.A1621</t>
  </si>
  <si>
    <t>Prediction of Functional Outcome in Acute Cerebral Hemorrhage Using Diffusion Tensor Imaging at 3T: A Prospective Study</t>
  </si>
  <si>
    <t>Kusano, Y.; Seguchi, T.; Horiuchi, T.; Kakizawa, Y.; Kobayashi, T.; Tanaka, Y.; Seguchi, K.; Hongo, K.</t>
  </si>
  <si>
    <t>10.3174/ajnr.A1639</t>
  </si>
  <si>
    <t>Endovascular treatment of middle cerebral artery aneurysms as first option: A single center experience of 92 aneurysms</t>
  </si>
  <si>
    <t>Quadros, R. S.; Gallas, S.; Noudel, R.; Rousseaux, P.; Pierot, L.</t>
  </si>
  <si>
    <t>10.3174/ajnr.A0595</t>
  </si>
  <si>
    <t>HydroCoil for endovascular aneurysm occlusion (HEAL) study: 3-6 month angiographic follow-up results</t>
  </si>
  <si>
    <t>Cloft, H. J.</t>
  </si>
  <si>
    <t>Diffusion tensor imaging in amyotrophic lateral sclerosis: Volumetric analysis of the corticospinal tract</t>
  </si>
  <si>
    <t>Wang, S.; Poptani, H.; Bilello, M.; Wu, X.; Woo, J. H.; Elman, L. B.; McCluskey, L. F.; Krejza, J.; Melhem, E. R.</t>
  </si>
  <si>
    <t>Arteriovenous fistulas at the cervicomedullary junction presenting with subarachnoid hemorrhage: Six case reports with special reference to the angiographic pattern of venous drainage</t>
  </si>
  <si>
    <t>Kai, Y; Hamada, J; Morioka, M; Yano, S; Mizuno, T; Kuratsu, J</t>
  </si>
  <si>
    <t>Rapid and fully automated visualization of subdural electrodes in the presurgical evaluation of epilepsy patients</t>
  </si>
  <si>
    <t>Kovalev, D; Spreer, J; Honegger, R; Zentner, J; Schulze-Bonhage, A; Huppertz, HJ</t>
  </si>
  <si>
    <t>High fractional anisotropy in brain abscesses versus other cystic intracranial lesions</t>
  </si>
  <si>
    <t>Gupta, RK; Hasan, KM; Mishra, AM; Jha, D; Husain, M; Prasad, KN; Narayana, PA</t>
  </si>
  <si>
    <t>Dynamic 3D MR angiography of intra- and extracranial vascular malformations at 3T: A technical note</t>
  </si>
  <si>
    <t>Ziyeh, S; Strecker, R; Berlis, A; Weber, J; Klisch, J; Mader, I</t>
  </si>
  <si>
    <t>The FRED Flow-Diverter Stent for Intracranial Aneurysms: Clinical Study to Assess Safety and Efficacy</t>
  </si>
  <si>
    <t>Moehlenbruch, M. A.; Herweh, C.; Jestaedt, L.; Stampfl, S.; Schoenenberger, S.; Ringleb, P. A.; Bendszus, M.; Pham, M.</t>
  </si>
  <si>
    <t>10.3174/ajnr.A4251</t>
  </si>
  <si>
    <t>Evolution of Cortical and Thalamus Atrophy and Disability Progression in Early Relapsing-Remitting MS during 5 Years</t>
  </si>
  <si>
    <t>Zivadinov, R.; Bergsland, N.; Dolezal, O.; Hussein, S.; Seidl, Z.; Dwyer, M. G.; Vaneckova, M.; Krasensky, J.; Potts, J. A.; Kalincik, T.; Havrdova, E.; Horakova, D.</t>
  </si>
  <si>
    <t>10.3174/ajnr.A3503</t>
  </si>
  <si>
    <t>Curative Embolization of Brain Arteriovenous Malformations with Onyx: Patient Selection, Embolization Technique, and Results</t>
  </si>
  <si>
    <t>van Rooij, W. J.; Jacobs, S.; Sluzewski, M.; van der Pol, B.; Beute, G. N.; Sprengers, M. E.</t>
  </si>
  <si>
    <t>10.3174/ajnr.A2947</t>
  </si>
  <si>
    <t>Superior Semicircular Canal Dehiscence: Congenital or Acquired Condition?</t>
  </si>
  <si>
    <t>Nadgir, R. N.; Ozonoff, A.; Devaiah, A. K.; Halderman, A. A.; Sakai, O.</t>
  </si>
  <si>
    <t>10.3174/ajnr.A2437</t>
  </si>
  <si>
    <t>Quantitative Measurement of Cerebrovascular Reactivity by Blood Oxygen Level-Dependent MR Imaging in Patients with Intracranial Stenosis: Preoperative Cerebrovascular Reactivity Predicts the Effect of Extracranial-Intracranial Bypass Surgery</t>
  </si>
  <si>
    <t>Mandell, D. M.; Han, J. S.; Poublanc, J.; Crawley, A. P.; Fierstra, J.; Tymianski, M.; Fisher, J. A.; Mikulis, D. J.</t>
  </si>
  <si>
    <t>10.3174/ajnr.A2365</t>
  </si>
  <si>
    <t>Neuroimaging In Cockayne Syndrome</t>
  </si>
  <si>
    <t>Koob, M.; Laugel, V.; Durand, M.; Fothergill, H.; Dalloz, C.; Sauvanaud, F.; Dollfus, H.; Namer, I. J.; Dietemann, J. -L.</t>
  </si>
  <si>
    <t>10.3174/ajnr.A2135</t>
  </si>
  <si>
    <t>A Prospective Trial of 3T and 1.5T Time-of-Flight and Contrast-Enhanced MR Angiography in the Follow-Up of Coiled Intracranial Aneurysms</t>
  </si>
  <si>
    <t>Kaufmann, T. J.; Huston, J., III; Cloft, H. J.; Mandrekar, J.; Gray, L.; Bernstein, M. A.; Atkinson, J. L.; Kallmes, D. F.</t>
  </si>
  <si>
    <t>10.3174/ajnr.A1932</t>
  </si>
  <si>
    <t>A Novel Association between RASA1 Mutations and Spinal Arteriovenous Anomalies</t>
  </si>
  <si>
    <t>Thiex, R.; Mulliken, J. B.; Revencu, N.; Boon, L. M.; Burrows, P. E.; Cordisco, M.; Dwight, Y.; Smith, E. R.; Vikkula, M.; Orbach, D. B.</t>
  </si>
  <si>
    <t>10.3174/ajnr.A1907</t>
  </si>
  <si>
    <t>Recombinant Tissue Plasminogen Activator Increases Blood-Brain Barrier Disruption in Acute Ischemic Stroke: An MR Imaging Permeability Study</t>
  </si>
  <si>
    <t>Kassner, A.; Roberts, T. P. L.; Moran, B.; Silver, F. L.; Mikulis, D. J.</t>
  </si>
  <si>
    <t>10.3174/ajnr.A1774</t>
  </si>
  <si>
    <t>Kyphoplasty and Vertebroplasty Produce the Same Degree of Height Restoration</t>
  </si>
  <si>
    <t>Hiwatashi, A.; Westesson, P-L A.; Yoshiura, T.; Noguchi, T.; Togao, O.; Yamashita, K.; Kamano, H.; Honda, H.</t>
  </si>
  <si>
    <t>10.3174/ajnr.A1442</t>
  </si>
  <si>
    <t>Diffusion tensor imaging screening of radiation-induced changes in the white matter after prophylactic cranial irradiation of patients with small cell lung cancer: First results of a prospective study</t>
  </si>
  <si>
    <t>Welzel, T.; Nietharnmer, A.; Mende, U.; Heiland, S.; Wenz, F.; Debus, J.; Krempien, R.</t>
  </si>
  <si>
    <t>10.3174/ajnr.A0797</t>
  </si>
  <si>
    <t>Cervical vertebral artery variations: An anatomic study</t>
  </si>
  <si>
    <t>Satti, S. R.; Cerniglia, C. A.; Koenigsberg, R. A.</t>
  </si>
  <si>
    <t>Focal hyperostosis on CT of sinonasal inverted papilloma as a predictor of tumor origin</t>
  </si>
  <si>
    <t>Lee, D. K.; Chung, S. K.; Dhong, H.-J.; Kim, H. Y.; Kim, H.-J.; Bok, K. H.</t>
  </si>
  <si>
    <t>Morphologic analysis of normal human lumbar dorsal root ganglion by 3D MR imaging</t>
  </si>
  <si>
    <t>Shen, J.; Wang, H. -Y.; Chen, J. -Y.; Liang, B. -L.</t>
  </si>
  <si>
    <t>Diffusion-weighted MR imaging in early diagnosis and prognosis of hypoglycemia</t>
  </si>
  <si>
    <t>Lo, L; Tan, ACH; Umapathi, T; Lim, CC</t>
  </si>
  <si>
    <t>Angiographic follow-up of cerebral aneurysms treated with Guglielmi detachable coils: An analysis of 162 cases with 173 aneurysms</t>
  </si>
  <si>
    <t>Li, MH; Gao, BL; Fang, C; Gu, BX; Cheng, YS; Wang, W; Scotti, G</t>
  </si>
  <si>
    <t>HydroCoil for endovascular aneurysm occlusion (HEAL) study: Periprocedural results</t>
  </si>
  <si>
    <t>Cloft, HJ</t>
  </si>
  <si>
    <t>A potential pitfall of MR imaging for assessing mandibular invasion of squamous cell carcinoma in the oral cavity</t>
  </si>
  <si>
    <t>Imaizumi, A; Yoshino, N; Yamada, I; Nagunno, K; Amagasa, T; Omura, K; Okada, N; Kurabayashi, T</t>
  </si>
  <si>
    <t>Functional heterogeneity of the supplementary motor area</t>
  </si>
  <si>
    <t>Chung, GH; Han, YM; Jeong, SH; Jack, CR</t>
  </si>
  <si>
    <t>MRI Findings in Autoimmune Voltage-Gated Potassium Channel Complex Encephalitis with Seizures: One Potential Etiology for Mesial Temporal Sclerosis</t>
  </si>
  <si>
    <t>Kotsenas, A. L.; Watson, R. E.; Pittock, S. J.; Britton, J. W.; Hoye, S. L.; Quek, A. M. L.; Shin, C.; Klein, C. J.</t>
  </si>
  <si>
    <t>10.3174/ajnr.A3633</t>
  </si>
  <si>
    <t>Higher Rates of Decline for Women and Apolipoprotein E epsilon 4 Carriers</t>
  </si>
  <si>
    <t>Holland, D.; Desikan, R. S.; Dale, A. M.; McEvoy, L. K.</t>
  </si>
  <si>
    <t>10.3174/ajnr.A3601</t>
  </si>
  <si>
    <t>Differences in Imaging Characteristics of HPV-Positive and HPV-Negative Oropharyngeal Cancers: A Blinded Matched-Pair Analysis</t>
  </si>
  <si>
    <t>Cantrell, S. C.; Peck, B. W.; Li, G.; Wei, Q.; Sturgis, E. M.; Ginsberg, L. E.</t>
  </si>
  <si>
    <t>10.3174/ajnr.A3524</t>
  </si>
  <si>
    <t>Diffusion Tensor-MRI Evidence for Extra-Axonal Neuronal Degeneration in Caudate and Thalamic Nuclei of Patients with Multiple Sclerosis</t>
  </si>
  <si>
    <t>Hannoun, S.; Durand-Dubief, F.; Confavreux, C.; Ibarrola, D.; Streichenberger, N.; Cotton, F.; Guttmann, C. R. G.; Sappey-Marinier, D.</t>
  </si>
  <si>
    <t>10.3174/ajnr.A2983</t>
  </si>
  <si>
    <t>White Matter Alteration of the Cingulum in Parkinson Disease with and without Dementia: Evaluation by Diffusion Tensor Tract-Specific Analysis</t>
  </si>
  <si>
    <t>Kamagata, K.; Motoi, Y.; Abe, O.; Shimoji, K.; Hori, M.; Nakanishi, A.; Sano, T.; Kuwatsuru, R.; Aoki, S.; Hattori, N.</t>
  </si>
  <si>
    <t>10.3174/ajnr.A2860</t>
  </si>
  <si>
    <t>Using Quantitative CT Perfusion for Evaluation of Delayed Cerebral Ischemia Following Aneurysmal Subarachnoid Hemorrhage</t>
  </si>
  <si>
    <t>Sanelli, P. C.; Ugorec, I.; Johnson, C. E.; Tan, J.; Segal, A. Z.; Fink, M.; Heier, L. A.; Tsiouris, A. J.; Comunale, J. P.; John, M.; Stieg, P. E.; Zimmerman, R. D.; Mushlin, A. I.</t>
  </si>
  <si>
    <t>10.3174/ajnr.A2693</t>
  </si>
  <si>
    <t>Clinical and Radiological Features of Rotavirus Cerebellitis</t>
  </si>
  <si>
    <t>Takanashi, J.; Miyamoto, T.; Ando, N.; Kubota, T.; Oka, M.; Kato, Z.; Hamano, S.; Hirabayashi, S.; Kikuchi, M.; Barkovich, A. J.</t>
  </si>
  <si>
    <t>10.3174/ajnr.A2131</t>
  </si>
  <si>
    <t>Value and Limitations of Diffusion-Weighted Imaging in Grading and Diagnosis of Pediatric Posterior Fossa Tumors</t>
  </si>
  <si>
    <t>Jaremko, J. L.; Jans, L. B. O.; Coleman, L. T.; Ditchfield, M. R.</t>
  </si>
  <si>
    <t>10.3174/ajnr.A2155</t>
  </si>
  <si>
    <t>Preinterventional Clopidogrel Response Variability for Coil Embolization of Intracranial Aneurysms: Clinical Implications</t>
  </si>
  <si>
    <t>Kang, H. -S.; Kwon, B. J.; Kim, J. E.; Han, M. H.</t>
  </si>
  <si>
    <t>10.3174/ajnr.A2051</t>
  </si>
  <si>
    <t>Onset and Progression of Pathologic Atrophy in Huntington Disease: A Longitudinal MR Imaging Study</t>
  </si>
  <si>
    <t>Hobbs, N. Z.; Barnes, J.; Frost, C.; Henley, S. M. D.; Wild, E. J.; Macdonald, K.; Barker, R. A.; Scahill, R. I.; Fox, N. C.; Tabrizi, S. J.</t>
  </si>
  <si>
    <t>10.3174/ajnr.A2018</t>
  </si>
  <si>
    <t>Clinical Experience with High-Viscosity Cements for Percutaneous Vertebral Body Augmentation: Occurrence, Degree, and Location of Cement Leakage Compared with Kyphoplasty</t>
  </si>
  <si>
    <t>Georgy, B. A.</t>
  </si>
  <si>
    <t>10.3174/ajnr.A1861</t>
  </si>
  <si>
    <t>The Leptomeningeal Ivy Sign on Fluid-Attenuated Inversion Recovery MR Imaging in Moyamoya Disease: A Sign of Decreased Cerebral Vascular Reserve?</t>
  </si>
  <si>
    <t>Mori, N.; Mugikura, S.; Higano, S.; Kaneta, T.; Fujimura, M.; Umetsu, A.; Murata, T.; Takahashi, S.</t>
  </si>
  <si>
    <t>10.3174/ajnr.A1504</t>
  </si>
  <si>
    <t>Imaging Findings of Extraventricular Neurocytoma: Report of 3 Cases and Review of the Literature</t>
  </si>
  <si>
    <t>Yang, G. -F.; Wu, S. -Y.; Zhang, L. -J.; Lu, G. -M.; Tian, W.; Shah, K.</t>
  </si>
  <si>
    <t>10.3174/ajnr.A1279</t>
  </si>
  <si>
    <t>Imaging of intralabyrinthine schwannomas: A retrospective study of 52 cases with emphasis on lesion growth</t>
  </si>
  <si>
    <t>Tieleman, A.; Casselman, J. W.; Somers, T.; Delanote, J.; Kuhweide, R.; Ghekiere, J.; De Foer, B.; Offeciers, E. F.</t>
  </si>
  <si>
    <t>10.3174/ajnr.A1026</t>
  </si>
  <si>
    <t>Comparison of low-dose with standard-dose multidetector CT in cervical spine trauma</t>
  </si>
  <si>
    <t>Mulkens, T. H.; Marchal, P.; Daineffe, S.; Salgado, R.; Bellinck, P.; te Rijdt, B.; Kegelaers, B.; Termote, J-L</t>
  </si>
  <si>
    <t>10.3174/ajnr.A0608</t>
  </si>
  <si>
    <t>Safety and feasibility of intra-arterial nicardipine for the treatment of subarachnoid Hemorrhage-Associated vasospasm: Initial clinical experience with high-dose infusions</t>
  </si>
  <si>
    <t>Tejada, J. G.; Taylor, R. A.; Ugurel, M. S.; Hayakawa, M.; Lee, S. K.; Chaloupka, J. C.</t>
  </si>
  <si>
    <t>Diagnosing carotid stenosis near-occlusion by using CT angiography</t>
  </si>
  <si>
    <t>4D CT Angiography More Closely Defines Intracranial Thrombus Burden Than Single-Phase CT Angiography</t>
  </si>
  <si>
    <t>Frolich, A. M. J.; Schrader, D.; Klotz, E.; Schramm, R.; Wasser, K.; Knauth, M.; Schramm, P.</t>
  </si>
  <si>
    <t>10.3174/ajnr.A3533</t>
  </si>
  <si>
    <t>Pipeline Embolization Device in Aneurysmal Subarachnoid Hemorrhage</t>
  </si>
  <si>
    <t>Cruz, J. P.; O'Kelly, C.; Kelly, M.; Wong, J. H.; Alshaya, W.; Martin, A.; Spears, J.; Marotta, T. R.</t>
  </si>
  <si>
    <t>10.3174/ajnr.A3380</t>
  </si>
  <si>
    <t>Monitoring Peri-Therapeutic Cerebral Circulation Time: A Feasibility Study Using Color-Coded Quantitative DSA in Patients with Steno-Occlusive Arterial Disease</t>
  </si>
  <si>
    <t>Lin, C. J.; Hung, S. C.; Guo, W. Y.; Chang, F. C.; Luo, C. B.; Beilner, J.; Kowarschik, M.; Chu, W. F.; Chang, C. Y.</t>
  </si>
  <si>
    <t>10.3174/ajnr.A3049</t>
  </si>
  <si>
    <t>The Impact of Lesion In-Painting and Registration Methods on Voxel-Based Morphometry in Detecting Regional Cerebral Gray Matter Atrophy in Multiple Sclerosis</t>
  </si>
  <si>
    <t>Ceccarelli, A.; Jackson, J. S.; Tauhid, S.; Arora, A.; Gorky, J.; Dell'Oglio, E.; Bakshi, A.; Chitnis, T.; Khoury, S. J.; Weiner, H. L.; Guttmann, C. R. G.; Bakshi, R.; Neema, M.</t>
  </si>
  <si>
    <t>10.3174/ajnr.A3083</t>
  </si>
  <si>
    <t>Assessment of the Virchow-Robin Spaces in Alzheimer Disease, Mild Cognitive Impairment, and Normal Aging, Using High-Field MR Imaging</t>
  </si>
  <si>
    <t>Chen, W.; Song, X.; Zhang, Y.</t>
  </si>
  <si>
    <t>10.3174/ajnr.A2541</t>
  </si>
  <si>
    <t>Clinical Application of Readout-Segmented-Echo-Planar Imaging for Diffusion-Weighted Imaging in Pediatric Brain</t>
  </si>
  <si>
    <t>Holdsworth, S. J.; Yeom, K.; Skare, S.; Gentles, A. J.; Barnes, P. D.; Bammer, R.</t>
  </si>
  <si>
    <t>10.3174/ajnr.A2481</t>
  </si>
  <si>
    <t>Cerebral Venous Sinus Density on Noncontrast CT Correlates with Hematocrit</t>
  </si>
  <si>
    <t>Black, D. F.; Rad, A. E.; Gray, L. A.; Campeau, N. G.; Kallmes, D. F.</t>
  </si>
  <si>
    <t>10.3174/ajnr.A2504</t>
  </si>
  <si>
    <t>Identification and Clinical Impact of Multiple Sclerosis Cortical Lesions as Assessed by Routine 3T MR Imaging</t>
  </si>
  <si>
    <t>Mike, A.; Glanz, B. I.; Hildenbrand, P.; Meier, D.; Bolden, K.; Liguori, M.; Dell'Oglio, E.; Healy, B. C.; Bakshi, R.; Guttmann, C. R. G.</t>
  </si>
  <si>
    <t>10.3174/ajnr.A2340</t>
  </si>
  <si>
    <t>Uses of Nanoparticles for Central Nervous System Imaging and Therapy</t>
  </si>
  <si>
    <t>Provenzale, J. M.; Silva, G. A.</t>
  </si>
  <si>
    <t>10.3174/ajnr.A1590</t>
  </si>
  <si>
    <t>Functional Connectivity of the Human Red Nucleus in the Brain Resting State at 3T</t>
  </si>
  <si>
    <t>Nioche, C.; Cabanis, E. A.; Habas, C.</t>
  </si>
  <si>
    <t>10.3174/ajnr.A1375</t>
  </si>
  <si>
    <t>Pontine Tegmental Cap Dysplasia: MR Imaging and Diffusion Tensor Imaging Features of Impaired Axonal Navigation</t>
  </si>
  <si>
    <t>Jissendi-Tchofo, P.; Doherty, D.; McGillivray, G.; Hevner, R.; Shaw, D.; Ishak, G.; Leventer, R.; Barkovich, A. J.</t>
  </si>
  <si>
    <t>10.3174/ajnr.A1305</t>
  </si>
  <si>
    <t>Management and Clinical Outcome of Acute Basilar Artery Dissection</t>
  </si>
  <si>
    <t>Kim, B. M.; Suh, S. H.; Park, S. I.; Shin, Y. S.; Chung, E. C.; Lee, M. H.; Kim, E. J.; Koh, J. S.; Kang, H. -S.; Ron, H. G.; Won, Y. S.; Chung, P. -W.; Kim, Y. -B.; Suh, B. C.</t>
  </si>
  <si>
    <t>10.3174/ajnr.A1243</t>
  </si>
  <si>
    <t>Frequency and Topographic Distribution of Brain Lesions in Pediatric Cerebral Venous Thrombosis</t>
  </si>
  <si>
    <t>Teksam, M.; Moharir, M.; deVeber, G.; Shroff, M.</t>
  </si>
  <si>
    <t>10.3174/ajnr.A1246</t>
  </si>
  <si>
    <t>Diffusion tensor MR imaging of the neurologically intact human spinal cord</t>
  </si>
  <si>
    <t>10.3174/ajnr.A1064</t>
  </si>
  <si>
    <t>MR imaging of papillary tumor of the pineal region</t>
  </si>
  <si>
    <t>Chang, A. H.; Fuller, G. N.; Debnam, J. M.; Karis, J. P.; Coons, S. W.; Ross, J. S.; Dean, B. L.</t>
  </si>
  <si>
    <t>10.3174/ajnr.A0784</t>
  </si>
  <si>
    <t>Artery of percheron thrombolysis</t>
  </si>
  <si>
    <t>Kostanian, V.; Cramer, S. C.</t>
  </si>
  <si>
    <t>Observer agreement in the assessment of endovascular aneurysm therapy and aneurysm recurrence</t>
  </si>
  <si>
    <t>Cloft, H. J.; Kaufmann, T.; Kallmes, D. F.</t>
  </si>
  <si>
    <t>Cerebral hemodynamics in Moyamoya disease: Correlation between perfusion-weighted MR imaging and cerebral angiography</t>
  </si>
  <si>
    <t>Togao, O; Mihara, F; Yoshiura, T; Tanaka, A; Noguchi, T; Kuwabara, Y; Kaneko, K; Matsushima, T; Honda, H</t>
  </si>
  <si>
    <t>Effects of dexamethasone on cerebral perfusion and water diffusion in patients with high-grade glioma</t>
  </si>
  <si>
    <t>Bastin, ME; Carpenter, TK; Armitage, PA; Sinha, S; Wardlaw, JM; Whittle, IR</t>
  </si>
  <si>
    <t>Preliminary experience with Leo self-expanding stent for the treatment of intracranial aneurysms</t>
  </si>
  <si>
    <t>Pumar, JM; Blanco, M; Vazquez, F; Castineira, JA; Guimaraens, L; Garcia-Allut, A</t>
  </si>
  <si>
    <t>Preoperative Prognostic Value of MRI Findings in 108 Patients with Idiopathic Normal Pressure Hydrocephalus</t>
  </si>
  <si>
    <t>Virhammar, J.; Laura, K.; Cesarini, K. G.; Larsson, E. -M.</t>
  </si>
  <si>
    <t>10.3174/ajnr.A4046</t>
  </si>
  <si>
    <t>Imaging Recommendations for Acute Stroke and Transient Ischemic Attack Patients: A Joint Statement by the American Society of Neuroradiology, the American College of Radiology, and the Society of NeuroInterventional Surgery</t>
  </si>
  <si>
    <t>Wintermark, M.; Sanelli, P. C.; Albers, G. W.; Bello, J.; Derdeyn, C.; Hetts, S. W.; Johnson, M. H.; Kidwell, C.; Lev, M. H.; Liebeskind, D. S.; Rowley, H.; Schaefer, P. W.; Sunshine, J. L.; Zaharchuk, G.; Meltzer, C. C.</t>
  </si>
  <si>
    <t>10.3174/ajnr.A3690</t>
  </si>
  <si>
    <t>Hemodynamics of 8 Different Configurations of Stenting for Bifurcation Aneurysms</t>
  </si>
  <si>
    <t>Kono, K.; Terada, T.</t>
  </si>
  <si>
    <t>10.3174/ajnr.A3479</t>
  </si>
  <si>
    <t>MR Imaging of IgG4-Related Disease in the Head and Neck and Brain</t>
  </si>
  <si>
    <t>Toyoda, K.; Oba, H.; Kutomi, K.; Furui, S.; Oohara, A.; Mori, H.; Sakurai, K.; Tsuchiya, K.; Kan, S.; Numaguchi, Y.</t>
  </si>
  <si>
    <t>10.3174/ajnr.A3147</t>
  </si>
  <si>
    <t>Endovascular Treatment of Ruptured Intracranial Aneurysms: Factors Affecting Midterm Quality Anatomic Results: Analysis in a Prospective, Multicenter Series of Patients (CLARITY)</t>
  </si>
  <si>
    <t>Pierot, L.; Cognard, C.; Anxionnat, R.; Ricolfi, F.</t>
  </si>
  <si>
    <t>10.3174/ajnr.A3003</t>
  </si>
  <si>
    <t>Interobserver Reliability of Baseline Noncontrast CT Alberta Stroke Program Early CT Score for Intra-Arterial Stroke Treatment Selection</t>
  </si>
  <si>
    <t>Gupta, A. C.; Schaefer, P. W.; Chaudhry, Z. A.; Leslie-Mazwi, T. M.; Chandra, R. V.; Gonzalez, R. G.; Hirsch, J. A.; Yoo, A. J.</t>
  </si>
  <si>
    <t>10.3174/ajnr.A2942</t>
  </si>
  <si>
    <t>The Role of MR Myelography with Intrathecal Gadolinium in Localization of Spinal CSF Leaks in Patients with Spontaneous Intracranial Hypotension</t>
  </si>
  <si>
    <t>Akbar, J. J.; Luetmer, P. H.; Schwartz, K. M.; Hunt, C. H.; Diehn, F. E.; Eckel, L. J.</t>
  </si>
  <si>
    <t>10.3174/ajnr.A2815</t>
  </si>
  <si>
    <t>3D Turbo Spin-Echo Sequence with Motion-Sensitized Driven-Equilibrium Preparation for Detection of Brain Metastases on 3T MR Imaging</t>
  </si>
  <si>
    <t>Nagao, E.; Yoshiura, T.; Hiwatashi, A.; Obara, M.; Yamashita, K.; Kamano, H.; Takayama, Y.; Kobayashi, K.; Honda, H.</t>
  </si>
  <si>
    <t>10.3174/ajnr.A2343</t>
  </si>
  <si>
    <t>Prediction of Disease-Free Survival in Patients with Squamous Cell Carcinomas of the Head and Neck Using Dynamic Contrast-Enhanced MR Imaging</t>
  </si>
  <si>
    <t>Chawla, S.; Kim, S.; Loevner, L. A.; Hwang, W. -T.; Weinstein, G.; Chalian, A.; Quon, H.; Poptani, H.</t>
  </si>
  <si>
    <t>10.3174/ajnr.A2376</t>
  </si>
  <si>
    <t>Sixty-Four-Section Multidetector CT Angiography of Carotid Arteries: A Systematic Analysis of Image Quality and Artifacts</t>
  </si>
  <si>
    <t>Kim, J. J.; Dillon, W. P.; Glastonbury, C. M.; Provenzale, J. M.; Wintermark, M.</t>
  </si>
  <si>
    <t>10.3174/ajnr.A1768</t>
  </si>
  <si>
    <t>Review of Portable CT with Assessment of a Dedicated Head CT Scanner</t>
  </si>
  <si>
    <t>Rumboldt, Z.; Huda, W.; All, J. W.</t>
  </si>
  <si>
    <t>10.3174/ajnr.A1603</t>
  </si>
  <si>
    <t>Cortical Regional Hyperperfusion in Nonconvulsive Status Epilepticus Measured by Dynamic Brain Perfusion CT</t>
  </si>
  <si>
    <t>Hauf, M.; Slotboom, J.; Nirkko, A.; von Bredow, F.; Ozdoba, C.; Wiest, R.</t>
  </si>
  <si>
    <t>10.3174/ajnr.A1456</t>
  </si>
  <si>
    <t>Outcome after complicated minor head injury</t>
  </si>
  <si>
    <t>Smits, M.; Hunink, M. G. M.; van Rijssel, D. A.; Dekker, H. M.; Vos, P. E.; Kool, D. R.; Nederkoorn, P. J.; Hofman, P. A. M.; Twijnstra, A.; Tanghe, H. L. J.; Dippel, D. W. J.</t>
  </si>
  <si>
    <t>10.3174/ajnr.A0852</t>
  </si>
  <si>
    <t>Correlation of diffusion tensor and dynamic perfusion MR imaging metrics in normal-appearing corpus callosum: Support for primary hypoperfusion in multiple sclerosis</t>
  </si>
  <si>
    <t>Saindane, A. M.; Law, M.; Ge, Y.; Johnson, G.; Babb, J. S.; Grossman, R. I.</t>
  </si>
  <si>
    <t>Intracranial vascular anomalies in patients with periorbital lymphatic and lymphaticovenous malformations</t>
  </si>
  <si>
    <t>Bisdorff, A.; Mulliken, J. B.; Carrico, J.; Robertson, R. L.; Burrows, P. E.</t>
  </si>
  <si>
    <t>Endovascular treatment of intracranial aneurysms with a branch arising from the sac</t>
  </si>
  <si>
    <t>Lubicz, B; Lefranc, F; Levivier, M; Dewitte, O; Pirotte, B; Brotchi, J; Baleriaux, D</t>
  </si>
  <si>
    <t>Intravenous glycoprotein Ilb/IIIa inhibitor (tirofiban) followed by intra-arterial urokinase and mechanical thrombolysis in stroke</t>
  </si>
  <si>
    <t>Mangiafico, S; Cellerini, M; Nencini, P; Gensini, G; Inzitari, D</t>
  </si>
  <si>
    <t>Cerebral embolism from left atrial myxoma leading to cerebral and retinal aneurysms: A case report</t>
  </si>
  <si>
    <t>Herbst, M; Wattjes, MP; Urbach, H; Inhetvin-Hutter, C; Becker, D; Kjockgether, T; Hartmann, A</t>
  </si>
  <si>
    <t>Carotid Webs and Recurrent Ischemic Strokes in the Era of CT Angiography</t>
  </si>
  <si>
    <t>Choi, P. M. C.; Singh, D.; Trivedi, A.; Qazi, E.; George, D.; Wong, J.; Demchuk, A. M.; Goyal, M.; Hill, M. D.; Menon, B. K.</t>
  </si>
  <si>
    <t>10.3174/ajnr.A4431</t>
  </si>
  <si>
    <t>Using Texture Analysis to Determine Human Papillomavirus Status of Oropharyngeal Squamous Cell Carcinomas on CT</t>
  </si>
  <si>
    <t>Buch, K.; Fujita, A.; Li, B.; Kawashima, Y.; Qureshi, M. M.; Sakai, O.</t>
  </si>
  <si>
    <t>10.3174/ajnr.A4285</t>
  </si>
  <si>
    <t>Glioma: Application of Histogram Analysis of Pharmacokinetic Parameters from T1-Weighted Dynamic Contrast-Enhanced MR Imaging to Tumor Grading</t>
  </si>
  <si>
    <t>Jung, S. C.; Yeom, J. A.; Kim, J. -H.; Ryoo, I.; Kim, S. C.; Shin, H.; Lee, A. L.; Yun, T. J.; Park, C. -K.; Sohn, C. -H.; Park, S. -H.; Choi, S. H.</t>
  </si>
  <si>
    <t>10.3174/ajnr.A3825</t>
  </si>
  <si>
    <t>Coiling of Large and Giant Aneurysms: Complications and Long-Term Results of 334 Cases</t>
  </si>
  <si>
    <t>Chalouhi, N.; Tjoumakaris, S.; Gonzalez, L. F.; Dumont, A. S.; Starke, R. M.; Hasan, D.; Wu, C.; Singhal, S.; Moukarzel, L. A.; Rosenwasser, R.; Jabbour, P.</t>
  </si>
  <si>
    <t>10.3174/ajnr.A3696</t>
  </si>
  <si>
    <t>Diffusion-Weighted Imaging of Orbital Masses: Multi-Institutional Data Support a 2-ADC Threshold Model to Categorize Lesions as Benign, Malignant, or Indeterminate</t>
  </si>
  <si>
    <t>Sepahdari, A. R.; Politi, L. S.; Aakalu, V. K.; Kim, H. J.; Razek, A. A. K. Abdel</t>
  </si>
  <si>
    <t>10.3174/ajnr.A3619</t>
  </si>
  <si>
    <t>Impact of Retrievable Stents on Acute Ischemic Stroke Treatment</t>
  </si>
  <si>
    <t>Brekenfeld, C.; Schroth, G.; Mordasini, P.; Fischer, U.; Mono, M. -L.; Weck, A.; Arnold, M.; El-Koussy, M.; Gralla, J.</t>
  </si>
  <si>
    <t>10.3174/ajnr.A2494</t>
  </si>
  <si>
    <t>Patient Outcomes Are Better for Unruptured Cerebral Aneurysms Treated at Centers That Preferentially Treat with Endovascular Coiling: A Study of the National Inpatient Sample 2001-2007</t>
  </si>
  <si>
    <t>Brinjikji, W.; Rabinstein, A. A.; Lanzino, G.; Kallmes, D. F.; Cloft, H. J.</t>
  </si>
  <si>
    <t>10.3174/ajnr.A2446</t>
  </si>
  <si>
    <t>Tract-Based Analysis of Callosal, Projection, and Association Pathways in Pediatric Patients with Multiple Sclerosis: A Preliminary Study</t>
  </si>
  <si>
    <t>Vishwas, M. S.; Chitnis, T.; Pienaar, R.; Healy, B. C.; Grant, P. E.</t>
  </si>
  <si>
    <t>10.3174/ajnr.A1776</t>
  </si>
  <si>
    <t>Comparison of echo-planar diffusion-weighted imaging and delayed postcontrast T1-weighted MR imaging for the detection of residual cholesteatoma</t>
  </si>
  <si>
    <t>Venail, F.; Bonafe, A.; Poirrier, V.; Mondain, M.; Uziel, A.</t>
  </si>
  <si>
    <t>10.3174/ajnr.A1100</t>
  </si>
  <si>
    <t>Apollo stent for symptomatic atherosclerotic intracranial stenosis: Study results</t>
  </si>
  <si>
    <t>Jiang, W.-J.; Xu, X.-T.; Jin, M.; Du, B.; Dong, K.-H.; Dai, J.-P.</t>
  </si>
  <si>
    <t>Acute optic nerve infarction demonstrated by diffusion-weighted imaging in a case of rhinocerebral mucormycosis</t>
  </si>
  <si>
    <t>Mathur, S.; Karimi, A.; Mafee, M. F.</t>
  </si>
  <si>
    <t>Diffusion MR imaging in a case of acute ischemic optic neuropathy</t>
  </si>
  <si>
    <t>Al-Shafai, LS; Mikulis, DJ</t>
  </si>
  <si>
    <t>Contrast-enhanced MR angiography of the carotid and vertebrobasilar circulations</t>
  </si>
  <si>
    <t>Yang, CW; Carr, JC; Futterer, SF; Morasch, MD; Yang, BP; Shors, SM; Finn, JP</t>
  </si>
  <si>
    <t>Relationship between brain tissue oxygen tension and CT perfusion: Feasibility and initial results</t>
  </si>
  <si>
    <t>Hemphill, JC; Smith, WS; Sonne, DC; Morabito, D; Manley, GT</t>
  </si>
  <si>
    <t>Histopathologic correlates of radial stripes on MR images in lysosomal storage disorders</t>
  </si>
  <si>
    <t>van der Voorn, JP; Pouwels, PJW; Kamphorst, W; Powers, JM; Lammens, M; Barkhof, F; van der Knaap, MS</t>
  </si>
  <si>
    <t>High-b-value diffusion-weighted MR imaging of hyperacute ischemic stroke at 1.5T</t>
  </si>
  <si>
    <t>Kim, HJ; Choi, CG; Lee, DH; Lee, JH; Kim, SJ; Suh, DC</t>
  </si>
  <si>
    <t>Effect of cement volume and placement on mechanical-property restoration resulting from vertebroplasty</t>
  </si>
  <si>
    <t>Molloy, S; Riley, LH; Belkoff, SM</t>
  </si>
  <si>
    <t>Comparison of 3T and 7T Susceptibility-Weighted Angiography of the Substantia Nigra in Diagnosing Parkinson Disease</t>
  </si>
  <si>
    <t>Cosottini, M.; Frosini, D.; Pesaresi, I.; Donatelli, G.; Cecchi, P.; Costagli, M.; Biagi, L.; Ceravolo, R.; Bonuccelli, U.; Tosetti, M.</t>
  </si>
  <si>
    <t>10.3174/ajnr.A4158</t>
  </si>
  <si>
    <t>Preoperative Embolization of Intracranial Meningiomas: Efficacy, Technical Considerations, and Complications</t>
  </si>
  <si>
    <t>Raper, D. M. S.; Starke, R. M.; Henderson, F., Jr.; Ding, D.; Simon, S.; Evans, A. J.; Jane, J. A., Sr.; Liu, K. C.</t>
  </si>
  <si>
    <t>10.3174/ajnr.A3919</t>
  </si>
  <si>
    <t>Evaluation of Microvascular Permeability with Dynamic Contrast-Enhanced MRI for the Differentiation of Primary CNS Lymphoma and Glioblastoma: Radio logic-Pathologic Correlation</t>
  </si>
  <si>
    <t>Kickingereder, P.; Sahm, F.; Wiestler, B.; Roethke, M.; Heiland, S.; Schlemmer, H. -P.; Wick, W.; von Deimling, A.; Bendszus, M.; Radbruch, A.</t>
  </si>
  <si>
    <t>10.3174/ajnr.A3915</t>
  </si>
  <si>
    <t>Detection and Grading of Endolymphatic Hydrops in Meniere Disease Using MR Imaging</t>
  </si>
  <si>
    <t>Barath, K.; Schuknecht, B.; Naldi, A. Monge; Schrepfer, T.; Bockisch, C. J.; Hegemann, S. C. A.</t>
  </si>
  <si>
    <t>10.3174/ajnr.A3856</t>
  </si>
  <si>
    <t>Mechanical Thrombectomy with Stent Retrievers in Acute Basilar Artery Occlusion</t>
  </si>
  <si>
    <t>Moehlenbruch, M.; Stampfl, S.; Behrens, L.; Herweh, C.; Rohde, S.; Bendszus, M.; Hametner, C.; Nagel, S.; Ringleb, P. A.; Pham, M.</t>
  </si>
  <si>
    <t>10.3174/ajnr.A3796</t>
  </si>
  <si>
    <t>Quantifying the Large-Scale Hemodynamics of Intracranial Aneurysms</t>
  </si>
  <si>
    <t>Byrne, G.; Mut, F.; Cebral, J.</t>
  </si>
  <si>
    <t>10.3174/ajnr.A3678</t>
  </si>
  <si>
    <t>Spontaneous Delayed Migration/Shortening of the Pipeline Embolization Device: Report of 5 Cases</t>
  </si>
  <si>
    <t>Chalouhi, N.; Tjoumakaris, S. I.; Gonzalez, L. F.; Hasan, D.; Pema, P. J.; Gould, G.; Rosenwasser, R. H.; Jabbour, P. M.</t>
  </si>
  <si>
    <t>10.3174/ajnr.A3632</t>
  </si>
  <si>
    <t>Age-Related Trends in the Treatment and Outcomes of Ruptured Cerebral Aneurysms: A Study of the Nationwide Inpatient Sample 2001-2009</t>
  </si>
  <si>
    <t>Brinjikji, W.; Lanzino, G.; Rabinstein, A. A.; Kallmes, D. F.; Cloft, H. J.</t>
  </si>
  <si>
    <t>10.3174/ajnr.A3321</t>
  </si>
  <si>
    <t>Optic Nerve Sheath Diameter on MR Imaging: Establishment of Norms and Comparison of Pediatric Patients with Idiopathic Intracranial Hypertension with Healthy Controls</t>
  </si>
  <si>
    <t>Shofty, B.; Ben-Sira, L.; Constantini, S.; Freedman, S.; Kesler, A.</t>
  </si>
  <si>
    <t>10.3174/ajnr.A2779</t>
  </si>
  <si>
    <t>Intralabyrinthine Schwannomas: Imaging Diagnosis and Classification</t>
  </si>
  <si>
    <t>Salzman, K. L.; Childs, A. M.; Davidson, H. C.; Kennedy, R. J.; Shelton, C.; Harnsberger, H. R.</t>
  </si>
  <si>
    <t>10.3174/ajnr.A2712</t>
  </si>
  <si>
    <t>White Matter Alteration in Idiopathic Normal Pressure Hydrocephalus: Tract-Based Spatial Statistics Study</t>
  </si>
  <si>
    <t>Hattori, T.; Ito, K.; Aoki, S.; Yuasa, T.; Sato, R.; Ishikawa, M.; Sawaura, H.; Hori, M.; Mizusawa, H.</t>
  </si>
  <si>
    <t>10.3174/ajnr.A2706</t>
  </si>
  <si>
    <t>Perianeurysmal Brain Inflammation after Flow-Diversion Treatment</t>
  </si>
  <si>
    <t>Berge, J.; Tourdias, T.; Moreau, J. -F.; Barreau, X.; Dousset, V.</t>
  </si>
  <si>
    <t>10.3174/ajnr.A2710</t>
  </si>
  <si>
    <t>Measurement of Gray and White Matter Atrophy in Dementia with Lewy Bodies Using Diffeomorphic Anatomic Registration through Exponentiated Lie Algebra: A Comparison with Conventional Voxel-Based Morphometry</t>
  </si>
  <si>
    <t>Takahashi, R.; Ishii, K.; Miyamoto, N.; Yoshikawa, T.; Shimada, K.; Ohkawa, S.; Kakigi, T.; Yokoyama, K.</t>
  </si>
  <si>
    <t>10.3174/ajnr.A2200</t>
  </si>
  <si>
    <t>Dynamic 320-Section CT Angiography in Cranial Arteriovenous Shunting Lesions</t>
  </si>
  <si>
    <t>Brouwer, P. A.; Bosman, T.; van Walderveen, M. A. A.; Krings, T.; Leroux, A. A.; Willems, P. W. A.</t>
  </si>
  <si>
    <t>10.3174/ajnr.A1747</t>
  </si>
  <si>
    <t>Decreased Left Posterior Insular Activity during Auditory Language in Autism</t>
  </si>
  <si>
    <t>Anderson, J. S.; Lange, N.; Froehlich, A.; DuBray, M. B.; Druzgal, T. J.; Froimowitz, M. P.; Alexander, A. L.; Bigler, E. D.; Lainhart, J. E.</t>
  </si>
  <si>
    <t>10.3174/ajnr.A1789</t>
  </si>
  <si>
    <t>Neuroradiologic Manifestations of Loeys-Dietz Syndrome Type 1</t>
  </si>
  <si>
    <t>Rodrigues, V. J.; Elsayed, S.; Loeys, B. L.; Dietz, H. C.; Yousem, D. M.</t>
  </si>
  <si>
    <t>10.3174/ajnr.A1651</t>
  </si>
  <si>
    <t>Neurovascular Modeling: Small-Batch Manufacturing of Silicone Vascular Replicas</t>
  </si>
  <si>
    <t>Chueh, J. Y.; Wakhloo, A. K.; Gounis, M. J.</t>
  </si>
  <si>
    <t>10.3174/ajnr.A1543</t>
  </si>
  <si>
    <t>C-Arm CT Measurement of Cerebral Blood Volume: An Experimental Study in Canines</t>
  </si>
  <si>
    <t>Ahmed, A. S.; Zellerhoff, M.; Strother, C. M.; Pulfer, K. A.; Redel, T.; Deuerling-Zheng, Y.; Royalty, K.; Consigny, D.; Niemann, D. B.</t>
  </si>
  <si>
    <t>10.3174/ajnr.A1513</t>
  </si>
  <si>
    <t>Do Apparent Diffusion Coefficient Measurements Predict Outcome in Children with Neonatal Hypoxic-Ischemic Encephalopathy?</t>
  </si>
  <si>
    <t>Liauw, L.; van Wezel-Meijler, G.; Veen, S.; van Buchem, M. A.; van der Grond, J.</t>
  </si>
  <si>
    <t>10.3174/ajnr.A1318</t>
  </si>
  <si>
    <t>Role of recanalization in acute stroke outcome: Rationale for a CT angiogram-based Benefit of Recanalization model</t>
  </si>
  <si>
    <t>Rosenthal, E. S.; Schwamm, L. H.; Roccatagliata, L.; Coutts, S. B.; Demchuk, A. M.; Schaefer, P. W.; Gonzalez, R. G.; Hill, M. D.; Halpern, E. F.; Lev, M. H.</t>
  </si>
  <si>
    <t>10.3174/ajnr.A1153</t>
  </si>
  <si>
    <t>Cerebral blood flow by using pulsed arterial spin-labeling in elderly subjects with white matter hyperintensities</t>
  </si>
  <si>
    <t>Bastos-Leite, A. J.; Kuijer, J. P. A.; Rombouts, S. A. R. B.; Sanz-Arigita, E.; van Straaten, E. C.; Gouw, A. A.; van der Flier, W. M.; Scheltens, P.; Barkhof, F.</t>
  </si>
  <si>
    <t>10.3174/ajnr.A1091</t>
  </si>
  <si>
    <t>The early evolution of spinal cord lesions on MR Imaging following traumatic spinal cord injury</t>
  </si>
  <si>
    <t>Leypold, B. G.; Flanders, A. E.; Burns, A. S.</t>
  </si>
  <si>
    <t>10.3174/ajnr.A0962</t>
  </si>
  <si>
    <t>When is the vestibular aqueduct enlarged? A statistical analysis of the normative distribution of vestibular aqueduct size</t>
  </si>
  <si>
    <t>Vijayasekaran, S.; Halsted, M. J.; Boston, M.; Meinzen-Derr, J.; Bardo, D. M. E.; Greinwald, J.; Benton, C.</t>
  </si>
  <si>
    <t>10.3174/ajnr.A0495</t>
  </si>
  <si>
    <t>Changes in fiber integrity, diffusivity, and metabolism of the pyramidal tract adjacent to gliomas: A quantitative diffusion tensor fiber tracking and MR spectroscopic imaging study</t>
  </si>
  <si>
    <t>Stadlbauer, A.; Nimsky, C.; Gruber, S.; Moser, E.; Hammen, T.; Engelhorn, T.; Buchfelder, M.; Ganslandt, O.</t>
  </si>
  <si>
    <t>Use of self-expanding stents in distal small cerebral vessels</t>
  </si>
  <si>
    <t>Turk, A. S.; Niemann, D. B.; Ahmed, A.; Aagaard-Kienitz, B.</t>
  </si>
  <si>
    <t>Not all age-related white matter hyperintensities are the same: A magnetization transfer imaging study</t>
  </si>
  <si>
    <t>Spilt, A.; Goekoop, R.; Westendorp, R. G. J.; Blauw, G. J.; de Craen, A. J. M.; van Buchem, M. A.</t>
  </si>
  <si>
    <t>3D cerebral angiography: Radiation dose comparison with digital subtraction angiography</t>
  </si>
  <si>
    <t>Schueler, BA; Kallmes, DF; Cloft, HJ</t>
  </si>
  <si>
    <t>Solitary spinal artery aneurysms as a rare source of spinal subarachnoid hemorrhage: Potential etiology and treatment strategy</t>
  </si>
  <si>
    <t>Berlis, A; Scheufler, KM; Schmahl, C; Rauer, S; Gotz, F; Schumacher, M</t>
  </si>
  <si>
    <t>Differentiation of Tumor Progression from Pseudoprogression in Patients with Posttreatment Glioblastoma Using Multiparametric Histogram Analysis</t>
  </si>
  <si>
    <t>Cha, J.; Kim, S. T.; Kim, H. -J.; Kim, B. -j.; Kim, Y. K.; Lee, J. Y.; Jeon, P.; Kim, K. H.; Kong, D. -s.; Nam, D. -H.</t>
  </si>
  <si>
    <t>10.3174/ajnr.A3876</t>
  </si>
  <si>
    <t>A Better Characterization of Spinal Cord Damage in Multiple Sclerosis: A Diffusional Kurtosis Imaging Study</t>
  </si>
  <si>
    <t>Raz, E.; Bester, M.; Sigmund, E. E.; Tabesh, A.; Babb, J. S.; Jaggi, H.; Helpern, J.; Mitnick, R. J.; Inglese, M.</t>
  </si>
  <si>
    <t>10.3174/ajnr.A3512</t>
  </si>
  <si>
    <t>Brain MRI Findings in Neurologically Asymptomatic Patients with Infective Endocarditis</t>
  </si>
  <si>
    <t>Hess, A.; Klein, I.; Iung, B.; Lavallee, P.; Ilic-Habensus, E.; Dornic, Q.; Arnoult, F.; Mimoun, L.; Wolff, M.; Duval, X.; Laissy, J. -P.</t>
  </si>
  <si>
    <t>10.3174/ajnr.A3582</t>
  </si>
  <si>
    <t>Head and Neck Tumors: Assessment of Perfusion-Related Parameters and Diffusion Coefficients Based on the Intravoxel Incoherent Motion Model</t>
  </si>
  <si>
    <t>Sumi, M.; Nakamura, T.</t>
  </si>
  <si>
    <t>10.3174/ajnr.A3227</t>
  </si>
  <si>
    <t>Decreased Fractional Anisotropy Evaluated Using Tract-Based Spatial Statistics and Correlated with Cognitive Dysfunction in Patients with Mild Traumatic Brain Injury in the Chronic Stage</t>
  </si>
  <si>
    <t>Wada, T.; Asano, Y.; Shinoda, J.</t>
  </si>
  <si>
    <t>10.3174/ajnr.A3141</t>
  </si>
  <si>
    <t>Effects of Flow-Diverting Device Oversizing on Hemodynamics Alteration in Cerebral Aneurysms</t>
  </si>
  <si>
    <t>Mut, F.; Cebral, J. R.</t>
  </si>
  <si>
    <t>10.3174/ajnr.A3080</t>
  </si>
  <si>
    <t>Vascular Geometry Change Because of Endovascular Stent Placement for Anterior Communicating Artery Aneurysms</t>
  </si>
  <si>
    <t>Huang, Q. -H.; Wu, Y. -F.; Xu, Y.; Hong, B.; Zhang, L.; Liu, J. -M.</t>
  </si>
  <si>
    <t>10.3174/ajnr.A2597</t>
  </si>
  <si>
    <t>Intra-Arterial Recanalization Techniques for Patients 80 Years or Older with Acute Ischemic Stroke: Pooled Analysis from 4 Prospective Studies</t>
  </si>
  <si>
    <t>Qureshi, A. I.; Suri, M. F. K.; Georgiadis, A. L.; Vazquez, G.; Janjua, N. A.</t>
  </si>
  <si>
    <t>10.3174/ajnr.A1503</t>
  </si>
  <si>
    <t>Clinical and Angiographic Follow-up of Ruptured Intracranial Aneurysms Treated with Endovascular Embolization</t>
  </si>
  <si>
    <t>Willinsky, R. A.; Peltz, J.; da Costa, L.; Agid, R.; Farb, R. I.; TerBrugge, K. G.</t>
  </si>
  <si>
    <t>10.3174/ajnr.A1488</t>
  </si>
  <si>
    <t>Complications Related to Percutaneous Transarterial Embolization of Intracranial Dural Arteriovenous Fistulas in 40 Patients</t>
  </si>
  <si>
    <t>Lv, X.; Jiang, C.; Zhang, J.; Li, Y.; Wu, Z.</t>
  </si>
  <si>
    <t>10.3174/ajnr.A1419</t>
  </si>
  <si>
    <t>Phase-Contrast MR Imaging Support for the Diagnosis of Aqueductal Stenosis</t>
  </si>
  <si>
    <t>Sankari, S. Stoquart-El; Lehmann, P.; Gondry-Jouet, C.; Fichten, A.; Godefroy, O.; Meyer, M. -E.; Baledent, O.</t>
  </si>
  <si>
    <t>10.3174/ajnr.A1308</t>
  </si>
  <si>
    <t>No increased risk for contrast-induced nephropathy after multiple CT perfusion studies of the brain with a nonionic, dimeric, iso-osmolal contrast medium</t>
  </si>
  <si>
    <t>Langner, S.; Stumpe, S.; Kirsch, M.; Petrik, M.; Hosten, N.</t>
  </si>
  <si>
    <t>10.3174/ajnr.A1164</t>
  </si>
  <si>
    <t>Changes in aqueductal CSF stroke volume and progression of symptoms in patients with unshunted idiopathic normal pressure hydrocephalus</t>
  </si>
  <si>
    <t>Scollato, A.; Tenenbaum, R.; Bahl, G.; Celerini, M.; Salani, B.; Di Lorenzo, N.</t>
  </si>
  <si>
    <t>10.3174/ajnr.A0785</t>
  </si>
  <si>
    <t>Distal aneurvsms of cerebellar arteries: Incidence, clinical presentation, and outcome of endovascular parent vessel occlusion</t>
  </si>
  <si>
    <t>Peluso, J. P. P.; Van Rooij, W. J.; Sluzewski, M.; Beute, G. N.</t>
  </si>
  <si>
    <t>10.3174/ajnr.A0607</t>
  </si>
  <si>
    <t>Correlation of MR imaging and MR spectroscopy findings with cognitive impairment in mucopolysaccharidosis II</t>
  </si>
  <si>
    <t>Vedolin, L.; Schwartz, I. V. D.; Komlos, M.; Schuch, A.; Puga, A. C.; Pinto, L. L. C.; Pires, A. P.; Giugliani, R.</t>
  </si>
  <si>
    <t>10.3174/ajnr.A0510</t>
  </si>
  <si>
    <t>Evaluation of carotid artery stenosis with multisection CT and MR imaging: Influence of imaging modality and postprocessing</t>
  </si>
  <si>
    <t>Lell, M.; Fellner, C.; Baum, U.; Hothorn, T.; Steiner, R.; Lang, W.; Bautz, W.; Fellner, F. A.</t>
  </si>
  <si>
    <t>Normal-appearing white matter changes vary with distance to lesions in multiple sclerosis</t>
  </si>
  <si>
    <t>Vrenken, H.; Geurts, J. J. G.; Knol, D. L.; Polman, C. H.; Castelijns, J. A.; Pouwels, P. J. W.; Barkhof, F.</t>
  </si>
  <si>
    <t>Diffusion-weighted MR imaging lesions after filter-protected stenting of high-grade symptomatic carotid artery stenoses</t>
  </si>
  <si>
    <t>de Rochemont, RD; Schneider, S; Yan, B; Lehr, A; Sitzer, M; Berkefeld, J</t>
  </si>
  <si>
    <t>Multidetector-row CT angiography of cerebral vasospasm after aneurysmal subarachnoid hemorrhage: Comparison of volume-rendered images and digital subtraction angiography</t>
  </si>
  <si>
    <t>Yoon, DY; Choi, CS; Kim, KH; Cho, BM</t>
  </si>
  <si>
    <t>Cerebral hyperperfusion following carotid endarterectomy: Diagnostic utility of intraoperative transcranial Doppler ultrasonography compared with single-photon emission computed tomography study</t>
  </si>
  <si>
    <t>Ogasawara, K; Inoue, T; Kobayashi, M; Endo, H; Yoshida, K; Fukuda, T; Terasaki, K; Ogawa, A</t>
  </si>
  <si>
    <t>Y and X Stent-Assisted Coiling of Complex and Wide-Neck Intracranial Bifurcation Aneurysms</t>
  </si>
  <si>
    <t>Bartolini, B.; Blanc, R.; Pistocchi, S.; Redjem, H.; Piotin, M.</t>
  </si>
  <si>
    <t>10.3174/ajnr.A4060</t>
  </si>
  <si>
    <t>Generalized versus Patient-Specific Inflow Boundary Conditions in Computational Fluid Dynamics Simulations of Cerebral Aneurysmal Hemodynamics</t>
  </si>
  <si>
    <t>Jansen, I. G. H.; Schneiders, J. J.; Potters, W. V.; van Ooij, P.; van den Berg, R.; van Bavel, E.; Marquering, H. A.; Majoie, C. B. L. M.</t>
  </si>
  <si>
    <t>10.3174/ajnr.A3901</t>
  </si>
  <si>
    <t>Metrics and Textural Features of MRI Diffusion to Improve Classification of Pediatric Posterior Fossa Tumors</t>
  </si>
  <si>
    <t>Gutierrez, D. Rodriguez; Awwad, A.; Meijer, L.; Manita, M.; Jaspan, T.; Dineen, R. A.; Grundy, R. G.; Auer, D. P.</t>
  </si>
  <si>
    <t>10.3174/ajnr.A3784</t>
  </si>
  <si>
    <t>Computational Hemodynamics Analysis of Intracranial Aneurysms Treated with Flow Diverters: Correlation with Clinical Outcomes</t>
  </si>
  <si>
    <t>Chong, W.; Zhang, Y.; Qian, Y.; Lai, L.; Parker, G.; Mitchell, K.</t>
  </si>
  <si>
    <t>10.3174/ajnr.A3790</t>
  </si>
  <si>
    <t>Multimodal MR Imaging (Diffusion, Perfusion, and Spectroscopy): Is It Possible to Distinguish Oligodendroglial Tumor Grade and 1p/19q Codeletion in the Pretherapeutic Diagnosis?</t>
  </si>
  <si>
    <t>Fellah, S.; Caudal, D.; De Paula, A. M.; Dory-Lautrec, P.; Figarella-Branger, D.; Chinot, O.; Metellus, P.; Cozzone, P. J.; Confort-Gouny, S.; Ghattas, B.; Callot, V.; Girard, N.</t>
  </si>
  <si>
    <t>10.3174/ajnr.A3352</t>
  </si>
  <si>
    <t>Persistent Diffusion-Restricted Lesions in Bevacizumab-Treated Malignant Gliomas Are Associated with Improved Survival Compared with Matched Controls</t>
  </si>
  <si>
    <t>Mong, S.; Ellingson, B. M.; Nghiemphu, P. L.; Kim, H. J.; Mirsadraei, L.; Lai, A.; Yong, W.; Zaw, T. M.; Cloughesy, T. F.; Pope, W. B.</t>
  </si>
  <si>
    <t>10.3174/ajnr.A3053</t>
  </si>
  <si>
    <t>Hemorrhage/Contrast Staining Areas after Mechanical Intra-Arterial Thrombectomy in Acute Ischemic Stroke: Imaging Findings and Clinical Significance</t>
  </si>
  <si>
    <t>Perrilla, G.; Garcia-Villalba, B.; Espinosa de Rueda, M.; Zamarro, J.; Carrion, E.; Hernandez-Fernandez, F.; Martin, J.; Hernandez-Clares, R.; Morales, A.; Moreno, A.</t>
  </si>
  <si>
    <t>10.3174/ajnr.A3044</t>
  </si>
  <si>
    <t>Identification of Venous Signal on Arterial Spin Labeling Improves Diagnosis of Dural Arteriovenous Fistulas and Small Arteriovenous Malformations</t>
  </si>
  <si>
    <t>Le, T. T.; Fischbein, N. J.; Andre, J. B.; Wijman, C.; Rosenberg, J.; Zaharchuk, G.</t>
  </si>
  <si>
    <t>10.3174/ajnr.A2761</t>
  </si>
  <si>
    <t>Higher Degrees of Recanalization after Mechanical Thrombectomy for Acute Stroke Are Associated with Improved Outcome and Decreased Mortality: Pooled Analysis of the MERCI and Multi MERCI Trials</t>
  </si>
  <si>
    <t>Fields, J. D.; Lutsep, H. L.; Smith, W. S.</t>
  </si>
  <si>
    <t>10.3174/ajnr.A2709</t>
  </si>
  <si>
    <t>MR Imaging Texture Analysis of the Corpus Callosum and Thalamus in Amnestic Mild Cognitive Impairment and Mild Alzheimer Disease</t>
  </si>
  <si>
    <t>de Oliveira, M. S.; Balthazar, M. L. F.; D'Abreu, A.; Yasuda, C. L.; Damasceno, B. P.; Cendes, F.; Castellano, G.</t>
  </si>
  <si>
    <t>10.3174/ajnr.A2232</t>
  </si>
  <si>
    <t>Quantification of Cerebrovascular Reactivity by Blood Oxygen Level-Dependent MR Imaging and Correlation with Conventional Angiography in Patients with Moyamoya Disease</t>
  </si>
  <si>
    <t>Heyn, C.; Poublanc, J.; Crawley, A.; Mandell, D.; Han, J. S.; Tymianski, M.; terBrugge, K.; Fisher, J. A.; Mikulis, D. J.</t>
  </si>
  <si>
    <t>10.3174/ajnr.A1922</t>
  </si>
  <si>
    <t>Localization of the Subthalamic Nucleus: Optimization with Susceptibility-Weighted Phase MR Imaging</t>
  </si>
  <si>
    <t>Vertinsky, A. T.; Coenen, V. A.; Lang, D. J.; Kolind, S.; Honey, C. R.; Li, D.; Rauscher, A.</t>
  </si>
  <si>
    <t>10.3174/ajnr.A1669</t>
  </si>
  <si>
    <t>Can Quantitative Diffusion-Weighted MR Imaging Differentiate Benign and Malignant Cold Thyroid Nodules? Initial Results in 25 Patients</t>
  </si>
  <si>
    <t>Schueller-Weidekamm, C.; Kaserer, K.; Schueller, G.; Scheuba, C.; Ringl, H.; Weber, M.; Czerny, C.; Herneth, A. M.</t>
  </si>
  <si>
    <t>10.3174/ajnr.A1338</t>
  </si>
  <si>
    <t>Endovascular Treatment of Peripheral Aneurysms of the Posterior Inferior Cerebellar Artery</t>
  </si>
  <si>
    <t>Isokangas, J. -M.; Siniluoto, T.; Tikkakoski, T.; Kumpulainen, T.</t>
  </si>
  <si>
    <t>10.3174/ajnr.A1218</t>
  </si>
  <si>
    <t>Migraine associated cerebral hyperperfusion with arterial spin-labeled MR imaging</t>
  </si>
  <si>
    <t>Pollock, J. M.; Deibler, A. R.; Burdette, J. H.; Kraft, R. A.; Tan, H.; Evans, A. B.; Maldjian, J. A.</t>
  </si>
  <si>
    <t>10.3174/ajnr.A1115</t>
  </si>
  <si>
    <t>A whole-brain analysis in de novo Parkinson disease</t>
  </si>
  <si>
    <t>Tessa, C.; Giannelli, M.; Della Nave, R.; Lucetti, C.; Berti, C.; Ginestroni, A.; Bonuccelli, U.; Mascalchi, M.</t>
  </si>
  <si>
    <t>10.3174/ajnr.A0900</t>
  </si>
  <si>
    <t>PHACES association: A neuroradiologic review of 17 patients</t>
  </si>
  <si>
    <t>Oza, V. S.; Wang, E.; Berenstein, A.; Waner, M.; Lefton, D.; Wells, J.; Blei, F.</t>
  </si>
  <si>
    <t>10.3174/ajnr.A0937</t>
  </si>
  <si>
    <t>Preoperative visualization of the artery of Adamkiewicz by intra-arterial CT angiography</t>
  </si>
  <si>
    <t>Uotani, K.; Yamada, N.; Kono, A. K.; Taniguchi, T.; Sugimoto, K.; Fujii, M.; Kitagawa, A.; Okita, Y.; Naito, H.; Sugimura, K.</t>
  </si>
  <si>
    <t>10.3174/ajnr.A0812</t>
  </si>
  <si>
    <t>MR imaging of human herpesvirus-6-associated encephalitis in 4 patients with anterograde amnesia after allogeneic hematopoietic stem-cell transplantation</t>
  </si>
  <si>
    <t>Gorniak, RJT; Young, GS; Wiese, DE; Marty, FM; Schwartz, RB</t>
  </si>
  <si>
    <t>Neuroform stent deployment for treatment of a basilar tip aneurysm via a posterior communicating artery route</t>
  </si>
  <si>
    <t>Cross, DT; Moran, CJ; Derdeyn, CP; Mazumdar, A; Rivet, D; Chicoine, MM</t>
  </si>
  <si>
    <t>Imaging manifestations of spinal fractures in ankylosing spondylitis</t>
  </si>
  <si>
    <t>Wang, YF; Teng, MMH; Chang, CY; Wu, HT; Wang, ST</t>
  </si>
  <si>
    <t>Coil thickness and packing of cerebral aneurysms: A comparative study of two types of coils</t>
  </si>
  <si>
    <t>Slob, MJ; van Rooij, WJ; Sluzewski, M</t>
  </si>
  <si>
    <t>Imaging Findings in MR Imaging-Guided Focused Ultrasound Treatment for Patients with Essential Tremor</t>
  </si>
  <si>
    <t>Wintermark, M.; Druzgal, J.; Huss, D. S.; Khaled, M. A.; Monteith, S.; Raghavan, P.; Huerta, T.; Schweickert, L. C.; Burkholder, B.; Loomba, J. J.; Zadicario, E.; Qiao, Y.; Shah, B.; Snell, J.; Eames, M.; Frysinger, R.; Kassell, N.; Elias, W. J.</t>
  </si>
  <si>
    <t>10.3174/ajnr.A3808</t>
  </si>
  <si>
    <t>Histopathologic Evaluation of Arterial Wall Response to 5 Neurovascular Mechanical Thrombectomy Devices in a Swine Model</t>
  </si>
  <si>
    <t>Gory, B.; Bresson, D.; Kessler, I.; Perrin, M. L.; Guillaudeau, A.; Durand, K.; Ponsonnard, S.; Couquet, C.; Yardin, C.; Mounayer, C.</t>
  </si>
  <si>
    <t>10.3174/ajnr.A3531</t>
  </si>
  <si>
    <t>The Use of Adaptive Statistical Iterative Reconstruction in Pediatric Head CT: A Feasibility Study</t>
  </si>
  <si>
    <t>Vorona, G. A.; Zuccoli, G.; Sutcavage, T.; Clayton, B. L.; Ceschin, R. C.; Panigrahy, A.</t>
  </si>
  <si>
    <t>10.3174/ajnr.A3122</t>
  </si>
  <si>
    <t>A Comparison of Radiation Exposure between Diagnostic CTA and DSA Examinations of Cerebral and Cervicocerebral Vessels</t>
  </si>
  <si>
    <t>Manninen, A. -L.; Isokangas, J. -M.; Karttunen, A.; Siniluoto, T.; Nieminen, M. T.</t>
  </si>
  <si>
    <t>10.3174/ajnr.A3123</t>
  </si>
  <si>
    <t>High Signal Intensity on T2-Weighted MR Imaging at Term-Equivalent Age in Preterm Infants Does Not Predict 2-Year Neurodevelopmental Outcomes</t>
  </si>
  <si>
    <t>Kidokoro, H.; Anderson, P. J.; Doyle, L. W.; Neil, J. J.; Inder, T. E.</t>
  </si>
  <si>
    <t>10.3174/ajnr.A2703</t>
  </si>
  <si>
    <t>Differentiation of Typical and Atypical Parkinson Syndromes by Quantitative MR Imaging</t>
  </si>
  <si>
    <t>Focke, N. K.; Helms, G.; Pantel, P. M.; Scheewe, S.; Knauth, M.; Bachmann, C. G.; Ebentheuer, J.; Dechent, P.; Paulus, W.; Trenkwalder, C.</t>
  </si>
  <si>
    <t>10.3174/ajnr.A2865</t>
  </si>
  <si>
    <t>The Topography of Brain Microstructural Damage in Amyotrophic Lateral Sclerosis Assessed Using Diffusion Tensor MR Imaging</t>
  </si>
  <si>
    <t>Canu, E.; Agosta, F.; Rive, N.; Sala, S.; Prelle, A.; Caputo, D.; Perini, M.; Comi, G.; Filippi, M.</t>
  </si>
  <si>
    <t>10.3174/ajnr.A2469</t>
  </si>
  <si>
    <t>In Vivo Evaluation of the First Dedicated Combined Flow-Restoration and Mechanical Thrombectomy Device in a Swine Model of Acute Vessel Occlusion</t>
  </si>
  <si>
    <t>Mordasini, P.; Frabetti, N.; Gralla, J.; Schroth, G.; Fischer, U.; Arnold, M.; Brekenfeld, C.</t>
  </si>
  <si>
    <t>10.3174/ajnr.A2270</t>
  </si>
  <si>
    <t>Acute Hyperammonemic Encephalopathy in Adults: Imaging Findings</t>
  </si>
  <si>
    <t>U-King-Im, J. M.; Yu, E.; Bartlett, E.; Soobrah, R.; Kucharczyk, W.</t>
  </si>
  <si>
    <t>10.3174/ajnr.A2290</t>
  </si>
  <si>
    <t>Treatment of Brain Arteriovenous Malformations by Double Arterial Catheterization with Simultaneous Injection of Onyx: Retrospective Series of 17 Patients</t>
  </si>
  <si>
    <t>Abud, D. G.; Riva, R.; Nakiri, G. S.; Padovani, F.; Khawaldeh, M.; Mounayer, C.</t>
  </si>
  <si>
    <t>10.3174/ajnr.A2247</t>
  </si>
  <si>
    <t>MR Carotid Plaque Imaging and Contrast-Enhanced MR Angiography Identifies Lesions Associated with Recent Ipsilateral Thromboembolic Symptoms: An In Vivo Study at 3T</t>
  </si>
  <si>
    <t>DeMarco, J. K.; Ota, H.; Underhill, H. R.; Zhu, D. C.; Reeves, M. J.; Potchen, M. J.; Majid, A.; Collar, A.; Talsma, J. A.; Potru, S.; Oikawa, M.; Dong, L.; Zhao, X.; Yarnykh, V. L.; Yuan, C.</t>
  </si>
  <si>
    <t>10.3174/ajnr.A2213</t>
  </si>
  <si>
    <t>Acute Hepatic Encephalopathy: Diffusion-Weighted and Fluid-Attenuated Inversion Recovery Findings, and Correlation with Plasma Ammonia Level and Clinical Outcome</t>
  </si>
  <si>
    <t>McKinney, A. M.; Lohman, B. D.; Sarikaya, B.; Uhlmann, E.; Spanbauer, J.; Singewald, T.; Brace, J. R.</t>
  </si>
  <si>
    <t>10.3174/ajnr.A2112</t>
  </si>
  <si>
    <t>Immediate Anatomic Results after the Endovascular Treatment of Ruptured Intracranial Aneurysms: Analysis in the CLARITY Series</t>
  </si>
  <si>
    <t>Pierot, L.; Cognard, C.; Ricolfi, F.; Anxionnat, R.</t>
  </si>
  <si>
    <t>10.3174/ajnr.A1954</t>
  </si>
  <si>
    <t>Changes in Perfusion CT of Advanced Squamous Cell Carcinoma of the Head and Neck Treated during the Course of Concomitant Chemoradiotherapy</t>
  </si>
  <si>
    <t>Surlan-Popovic, K.; Bisdas, S.; Rumboldt, Z.; Koh, T. S.; Strojan, P.</t>
  </si>
  <si>
    <t>10.3174/ajnr.A1859</t>
  </si>
  <si>
    <t>Contrast-Enhanced MR Imaging of Brain Lesions: A Large-Scale Intraindividual Crossover Comparison of Gadobenate Dimeglumine versus Gadodiamide</t>
  </si>
  <si>
    <t>Rowley, H. A.; Scialfa, G.; Gao, P. -y.; Maldjian, J. A.; Hassell, D.; Kuhn, M. J.; Wippold, F. J., II; Gallucci, M.; Bowen, B. C.; Schmalfuss, I. M.; Ruscalleda, J.; Bastianello, S.; Colosimo, C.</t>
  </si>
  <si>
    <t>10.3174/ajnr.A1185</t>
  </si>
  <si>
    <t>Diffusion tensor fiber tractography for arteriovenous malformations: Quantitative analyses to evaluate the corticospinal tract and optic radiation</t>
  </si>
  <si>
    <t>Okada, T.; Miki, Y.; Kikuta, K.; Mikuni, N.; Urayama, S.; Fushimi, Y.; Yamamoto, A.; Mori, N.; Fukuyama, H.; Hashimoto, N.; Togashi, K.</t>
  </si>
  <si>
    <t>10.3174/ajnr.A0493</t>
  </si>
  <si>
    <t>Cerebral venous thrombus signal intensity and susceptibility effects on gradient recalled-echo MR imaging</t>
  </si>
  <si>
    <t>Leach, J. L.; Strub, W. M.; Gaskill-Shipley, M. F.</t>
  </si>
  <si>
    <t>Dynamic CT perfusion imaging with acetazolamide challenge for evaluation of patients with unilateral cerebrovascular steno-occlusive disease</t>
  </si>
  <si>
    <t>Chen, A.; Shyr, M. -H.; Chen, T. -Y.; Lai, H. -Y.; Lin, C. -C.; Yen, P. -S.</t>
  </si>
  <si>
    <t>Nodular fasciitis in the head and neck: CT and MR imaging findings</t>
  </si>
  <si>
    <t>Kim, ST; Kim, HJ; Park, SW; Baek, JH; Byun, HS; Kim, YM</t>
  </si>
  <si>
    <t>Hyperintense putaminal rim sign is not a hallmark of multiple system atrophy at 3T</t>
  </si>
  <si>
    <t>Lee, WH; Lee, CC; Shyu, WC; Chong, PN; Lin, SZ</t>
  </si>
  <si>
    <t>Stent-assisted angioplasty of intracranial vertebrobasilar atherosclerosis: Midterm analysis of clinical and radiologic predictors of neurological morbidity and mortality</t>
  </si>
  <si>
    <t>Chow, MM; Masaryk, TJ; Woo, HH; Mayberg, MR; Rasmussen, PA</t>
  </si>
  <si>
    <t>MR volumetric analysis of the piriform cortex and cortical amygdala in drug-refractory temporal lobe epilepsy</t>
  </si>
  <si>
    <t>Pereira, PMG; Insausti, R; Artacho-Perula, E; Salmenpera, T; Kalviainen, R; Pitkanen, A</t>
  </si>
  <si>
    <t>Optimal Virtual Monochromatic Images for Evaluation of Normal Tissues and Head and Neck Cancer Using Dual-Energy CT</t>
  </si>
  <si>
    <t>Lam, S.; Gupta, R.; Levental, M.; Yu, E.; Curtin, H. D.; Forghani, R.</t>
  </si>
  <si>
    <t>10.3174/ajnr.A4314</t>
  </si>
  <si>
    <t>Multicontrast MR Imaging at 7T in Multiple Sclerosis: Highest Lesion Detection in Cortical Gray Matter with 3D-FLAIR</t>
  </si>
  <si>
    <t>Kilsdonk, I. D.; de Graaf, W. L.; Soriano, A. Lopez; Zwanenburg, J. J.; Visser, F.; Kuijer, J. P. A.; Geurts, J. J. G.; Pouwels, P. J. W.; Polman, C. H.; Castelijns, J. A.; Luijten, P. R.; Barkhof, F.; Wattjes, M. P.</t>
  </si>
  <si>
    <t>10.3174/ajnr.A3289</t>
  </si>
  <si>
    <t>Intra-Aneurysmal Pressure and Flow Changes Induced by Flow Diverters: Relation to Aneurysm Size and Shape</t>
  </si>
  <si>
    <t>Larrabide, I.; Aguilar, M. L.; Morales, H. G.; Geers, A. J.; Kulcsar, Z.; Ruefenacht, D.; Frangi, A. F.</t>
  </si>
  <si>
    <t>10.3174/ajnr.A3288</t>
  </si>
  <si>
    <t>Low Kilovoltage CT of the Neck with 70 kVp: Comparison with a Standard Protocol</t>
  </si>
  <si>
    <t>Gnannt, R.; Winklehner, A.; Goetti, R.; Schmidt, B.; Kollias, S.; Alkadhi, H.</t>
  </si>
  <si>
    <t>10.3174/ajnr.A2910</t>
  </si>
  <si>
    <t>The Diagnostic Accuracy of Non-Echo-Planar Diffusion-Weighted Imaging in the Detection of Residual and/or Recurrent Cholesteatoma of the Temporal Bone</t>
  </si>
  <si>
    <t>Dremmen, M. H. G.; Hofman, P. A. M.; Hof, J. R.; Stokroos, R. J.; Postma, A. A.</t>
  </si>
  <si>
    <t>10.3174/ajnr.A2824</t>
  </si>
  <si>
    <t>Cerecyte Coil Trial: Procedural Safety and Clinical Outcomes in Patients with Ruptured and Unruptured Intracranial Aneurysms</t>
  </si>
  <si>
    <t>Coley, S.; Sneade, M.; Clarke, A.; Mehta, Z.; Kallmes, D.; Cekirge, S.; Saatci, I.; Roy, D.; Molyneux, A.</t>
  </si>
  <si>
    <t>10.3174/ajnr.A2836</t>
  </si>
  <si>
    <t>Brain Iron Quantification in Mild Traumatic Brain Injury: A Magnetic Field Correlation Study</t>
  </si>
  <si>
    <t>Raz, E.; Jensen, J. H.; Ge, Y.; Babb, J. S.; Miles, L.; Reaume, J.; Grossman, R. I.; Inglese, M.</t>
  </si>
  <si>
    <t>10.3174/ajnr.A2637</t>
  </si>
  <si>
    <t>Cerebral CT Perfusion Using an Interventional C-Arm Imaging System: Cerebral Blood Flow Measurements</t>
  </si>
  <si>
    <t>Ganguly, A.; Fieselmann, A.; Marks, M.; Rosenberg, J.; Boese, J.; Deuerling-Zheng, Y.; Straka, M.; Zaharchuk, G.; Bammer, R.; Fahrig, R.</t>
  </si>
  <si>
    <t>10.3174/ajnr.A2518</t>
  </si>
  <si>
    <t>Isolated Diffusion Restriction Precedes the Development of Enhancing Tumor in a Subset of Patients with Glioblastoma</t>
  </si>
  <si>
    <t>Gupta, A.; Young, R. J.; Karimi, S.; Sood, S.; Zhang, Z.; Mo, Q.; Gutin, P. H.; Holodny, A. I.; Lassman, A. B.</t>
  </si>
  <si>
    <t>10.3174/ajnr.A2479</t>
  </si>
  <si>
    <t>Acute Necrotizing Encephalopathy in a Child during the 2009 Influenza A(H1N1) Pandemia: MR Imaging in Diagnosis and Follow-Up</t>
  </si>
  <si>
    <t>Ormitti, F.; Ventura, E.; Summa, A.; Picetti, E.; Crisi, G.</t>
  </si>
  <si>
    <t>10.3174/ajnr.A2058</t>
  </si>
  <si>
    <t>Candidate Biomarkers of Extravascular Extracellular Space: A Direct Comparison of Apparent Diffusion Coefficient and Dynamic Contrast-Enhanced MR Imaging-Derived Measurement of the Volume of the Extravascular Extracellular Space in Glioblastoma Multiforme</t>
  </si>
  <si>
    <t>Mills, S. J.; Soh, C.; Rose, C. J.; Cheung, S.; Zhao, S.; Parker, G. J. M.; Jackson, A.</t>
  </si>
  <si>
    <t>10.3174/ajnr.A1844</t>
  </si>
  <si>
    <t>Dynamic Perfusion CT Assessment of the Blood-Brain Barrier Permeability: First Pass versus Delayed Acquisition</t>
  </si>
  <si>
    <t>Dankbaar, J. W.; Hom, J.; Schneider, T.; Cheng, S. -C.; Lau, B. C.; van der Schaaf, I.; Virmani, S.; Pohlman, S.; Dillon, W. P.; Wintermark, M.</t>
  </si>
  <si>
    <t>10.3174/ajnr.A1203</t>
  </si>
  <si>
    <t>Sinonasal inverted papilloma: Value of convoluted cerebriform pattern on MR imaging</t>
  </si>
  <si>
    <t>Jeon, T. Y.; Kim, H. -J.; Chung, S. -K.; Dhong, H. -J.; Kim, H. Y.; Yim, Y. J.; Kim, S. T.; Jeon, P.; Kim, K. H.</t>
  </si>
  <si>
    <t>10.3174/ajnr.A1128</t>
  </si>
  <si>
    <t>Characterization of aneurysm remnants after endovascular treatment: contrast-enhanced MR angiography versus catheter digital subtraction angiography</t>
  </si>
  <si>
    <t>Agid, R.; Willinsky, R. A.; Lee, S. -K.; TerBrugge, K. G.; Farb, R. I.</t>
  </si>
  <si>
    <t>10.3174/ajnr.A1124</t>
  </si>
  <si>
    <t>Flat panel detector angiographic CT in the management of Aneurysmal rupture during coil embolization</t>
  </si>
  <si>
    <t>Engelhorn, T.; Struffert, T.; Richter, G.; Doelken, M.; Ganslandt, O.; Kalender, W.; Doerfler, A.</t>
  </si>
  <si>
    <t>10.3174/ajnr.A1119</t>
  </si>
  <si>
    <t>Whole-tumor perfusion CT parameters and glucose metabolism measurements in head and neck squamous cell carcinomas: A pilot study using combined positron-emission tomography/CT imaging</t>
  </si>
  <si>
    <t>Bisdas, S.; Spicer, K.; Rumboldt, Z.</t>
  </si>
  <si>
    <t>10.3174/ajnr.A1111</t>
  </si>
  <si>
    <t>Endovascular treatment of carotid and vertebral pseudoaneurysms with covered stents</t>
  </si>
  <si>
    <t>Yi, A. C.; Palmer, E.; Luh, G. Y.; Jacobson, J. P.; Smith, D. C.</t>
  </si>
  <si>
    <t>10.3174/ajnr.A0946</t>
  </si>
  <si>
    <t>CT and MR characteristics of cerebral sparganosis</t>
  </si>
  <si>
    <t>Song, T.; Wang, W.-S.; Zhou, B.-R.; Mai, W.-W.; Li, Z.-Z.; Guo, H.-C.; Zhou, F.</t>
  </si>
  <si>
    <t>10.3174/ajnr.A0659</t>
  </si>
  <si>
    <t>Autosomal recessive spastic ataxia of Charlevoix-Saguenay: A report of MR imaging in 5 patients</t>
  </si>
  <si>
    <t>Martin, M.-H.; Bouchard, J.-P.; Sylvain, M.; St-Onge, O.; Truchon, S.</t>
  </si>
  <si>
    <t>10.3174/ajnr.A0603</t>
  </si>
  <si>
    <t>Relevance of common carotid intima-media thickness and carotid plaque as risk factors for ischemic stroke in patients with type 2 diabetes mellitus</t>
  </si>
  <si>
    <t>Lee, E. J.; Kim, H. J.; Bae, J. M.; Kim, J. C.; Han, H. J.; Park, C. S.; Park, N. H.; Kim, M. S.; Ryu, J. A.</t>
  </si>
  <si>
    <t>Reproducibility of quantitative CT brain perfusion measurements in patients with symptomatic unilateral carotid artery stenosis</t>
  </si>
  <si>
    <t>Waaijer, A.; van der Schaaf, I. C.; Velthuis, B. K.; Quist, M.; van Osch, M. J. P.; Vonken, E. P. A.; van Leeuwen, M. S.; Prokop, M.</t>
  </si>
  <si>
    <t>Focal brain glucose hypometabolism in patients with neuropsychologic deficits after diffuse axonal injury</t>
  </si>
  <si>
    <t>Nakashima, T.; Nakayama, N.; Miwa, K.; Okumura, A.; Soeda, A.; Iwama, T.</t>
  </si>
  <si>
    <t>Angiography of primary central nervous system angiitis of childhood: Conventional angiography versus magnetic resonance angiography at presentation</t>
  </si>
  <si>
    <t>Aviv, R. I.; Benseler, S. M.; DeVeber, G.; Silverman, E. D.; Tyrrell, P. N.; Tsang, L. M.; Armstrong, D.</t>
  </si>
  <si>
    <t>Decreased fractional anisotropy of middle cerebellar peduncle in crossed cerebellar diaschisis: Diffusion-tensor imaging-positron-emission tomography correlation study</t>
  </si>
  <si>
    <t>Kim, J; Lee, SK; Lee, JD; Kim, YW; Kim, DI</t>
  </si>
  <si>
    <t>The use of balloon-expandable stents in the management of intracranial arterial diseases: A 5-year single-center experience</t>
  </si>
  <si>
    <t>Kessler, IM; Mounayer, C; Piotin, M; Spelle, L; Vanzin, JR; Moret, J</t>
  </si>
  <si>
    <t>Endovascular treatment of posterior circulation cerebral aneurysms by using Guglielmi detachable coils: A 10-year single-center experience with special regard to technical development</t>
  </si>
  <si>
    <t>Mordasini, P; Schroth, G; Guzman, R; Barth, A; Seiler, RW; Remonda, L</t>
  </si>
  <si>
    <t>Outcomes of carotid angioplasty and stenting for radiation-associated stenosis</t>
  </si>
  <si>
    <t>Harrod-Kim, P; Kadkhodayan, Y; Derdeyn, CP; Cross, DT; Moran, CJ</t>
  </si>
  <si>
    <t>CT angiography with electrocardiographically gated reconstruction for visualizing pulsation of intracranial aneurysms: Identification of aneurysmal protuberance presumably associated with wall thinning</t>
  </si>
  <si>
    <t>Hayakawa, M; Katada, K; Anno, H; Imizu, S; Hayashi, J; Irie, K; Negoro, M; Kato, Y; Kanno, T; Sano, H</t>
  </si>
  <si>
    <t>Stent-assisted angioplasty of symptomatic intracranial vertebrobasilar artery stenosis: Feasibility and follow-up results</t>
  </si>
  <si>
    <t>Kim, DJ; Lee, BH; Kim, DI; Shim, WH; Jeon, P; Lee, TH</t>
  </si>
  <si>
    <t>Trigeminal ganglion and its divisions: Detailed anatomic MR imaging with contrast-enhanced 3D constructive interference in the steady state sequences</t>
  </si>
  <si>
    <t>Yousry, I; Moriggl, B; Schmid, UD; Naidich, TP; Yousry, TA</t>
  </si>
  <si>
    <t>Intrasaccular Flow Disruption in Acutely Ruptured Aneurysms: A Multicenter Retrospective Review of the Use of the WEB</t>
  </si>
  <si>
    <t>Liebig, T.; Kabbasch, C.; Strasilla, C.; Berlis, A.; Weber, W.; Pierot, L.; Patankar, T.; Barreau, X.; Dervin, J.; Kursumovic, A.; Rath, S.; Lubicz, B.; Klisch, J.</t>
  </si>
  <si>
    <t>10.3174/ajnr.A4347</t>
  </si>
  <si>
    <t>Conventional and Functional MR Imaging of Peripheral Nerve Sheath Tumors: Initial Experience</t>
  </si>
  <si>
    <t>Demehri, S.; Belzberg, A.; Blakeley, J.; Fayad, L. M.</t>
  </si>
  <si>
    <t>10.3174/ajnr.A3910</t>
  </si>
  <si>
    <t>Diffusional Kurtosis Imaging of the Developing Brain</t>
  </si>
  <si>
    <t>Paydar, A.; Fieremans, E.; Nwankwo, J. I.; Lazar, M.; Sheth, H. D.; Adisetiyo, V.; Helpern, J. A.; Jensen, J. H.; Milla, S. S.</t>
  </si>
  <si>
    <t>10.3174/ajnr.A3764</t>
  </si>
  <si>
    <t>Incidental Findings in Youths Volunteering for Brain MRI Research</t>
  </si>
  <si>
    <t>Gur, R. E.; Kaltman, D.; Melhem, E. R.; Ruparel, K.; Prabhakaran, K.; Riley, M.; Yodh, E.; Hakonarson, H.; Satterthwaite, T.; Gur, R. C.</t>
  </si>
  <si>
    <t>10.3174/ajnr.A3525</t>
  </si>
  <si>
    <t>Incidental Thyroid Nodules on CT: Evaluation of 2 Risk-Categorization Methods for Work-Up of Nodules</t>
  </si>
  <si>
    <t>Nguyen, X. V.; Choudhury, K. Roy; Eastwood, J. D.; Lyman, G. H.; Esclamado, R. M.; Werner, J. D.; Hoang, J. K.</t>
  </si>
  <si>
    <t>10.3174/ajnr.A3487</t>
  </si>
  <si>
    <t>Differentiation between Oligodendroglioma Genotypes Using Dynamic Susceptibility Contrast Perfusion-Weighted Imaging and Proton MR Spectroscopy</t>
  </si>
  <si>
    <t>Chawla, S.; Krejza, J.; Vossough, A.; Zhang, Y.; Kapoor, G. S.; Wang, S.; O'Rourke, D. M.; Melhem, E. R.; Poptani, H.</t>
  </si>
  <si>
    <t>10.3174/ajnr.A3384</t>
  </si>
  <si>
    <t>Automated Cerebral Infarct Volume Measurement in Follow-up Noncontrast CT Scans of Patients with Acute Ischemic Stroke</t>
  </si>
  <si>
    <t>Boers, A. M.; Marquering, H. A.; Jochem, J. J.; Besselink, N. J.; Berkhemer, O. A.; van der Lugt, A.; Beenen, L. F.; Majoie, C. B.</t>
  </si>
  <si>
    <t>10.3174/ajnr.A3463</t>
  </si>
  <si>
    <t>Treatment of Acute Vertebrobasilar Occlusion Using Thrombectomy with Stent Retrievers: Initial Experience with 18 Patients</t>
  </si>
  <si>
    <t>Espinosa de Rueda, M.; Parrilla, G.; Zamarro, J.; Garcia-Villalba, B.; Hernandez, F.; Moreno, A.</t>
  </si>
  <si>
    <t>10.3174/ajnr.A3329</t>
  </si>
  <si>
    <t>Diffusion-Weighted MRI: Distinction of Skull Base Chordoma from Chondrosarcoma</t>
  </si>
  <si>
    <t>Yeom, K. W.; Lober, R. M.; Mobley, B. C.; Harsh, G.; Vogel, H.; Allagio, R.; Pearson, M.; Edwards, M. S. B.; Fischbein, N. J.</t>
  </si>
  <si>
    <t>10.3174/ajnr.A3333</t>
  </si>
  <si>
    <t>The Varying Porosity of Braided Self-Expanding Stents and Flow Diverters: An Experimental Study</t>
  </si>
  <si>
    <t>Makoyeva, A.; Bing, F.; Darsaut, T. E.; Salazkin, I.; Raymond, J.</t>
  </si>
  <si>
    <t>10.3174/ajnr.A3234</t>
  </si>
  <si>
    <t>Elevated Mean Diffusivity in the Left Hemisphere Superior Longitudinal Fasciculus in Autism Spectrum Disorders Increases with More Profound Language Impairment</t>
  </si>
  <si>
    <t>Nagae, L. M.; Zarnow, D. M.; Blaskey, L.; Dell, J.; Khan, S. Y.; Qasmieh, S.; Levy, S. E.; Roberts, T. P. L.</t>
  </si>
  <si>
    <t>10.3174/ajnr.A3037</t>
  </si>
  <si>
    <t>Survival Analysis of Patients with High-Grade Gliomas Based on Data Mining of Imaging Variables</t>
  </si>
  <si>
    <t>Zacharaki, E. I.; Morita, N.; Bhatt, P.; O'Rourke, D. M.; Melhem, E. R.; Davatzikos, C.</t>
  </si>
  <si>
    <t>10.3174/ajnr.A2939</t>
  </si>
  <si>
    <t>Differentiation of Brain Abscesses from Necrotic Glioblastomas and Cystic Metastatic Brain Tumors with Diffusion Tensor Imaging</t>
  </si>
  <si>
    <t>Toh, C. H.; Wei, K. -C.; Ng, S. -H.; Wan, Y. -L.; Lin, C. -P.; Castillo, M.</t>
  </si>
  <si>
    <t>10.3174/ajnr.A2581</t>
  </si>
  <si>
    <t>Comparison of 2-Year Angiographic Outcomes of Stent- and Nonstent-Assisted Coil Embolization in Unruptured Aneurysms with an Unfavorable Configuration for Coiling</t>
  </si>
  <si>
    <t>Hwang, G.; Park, H.; Bang, J. S.; Jin, S. -C.; Kim, B. C.; Oh, C. W.; Kang, H. S.; Han, M. H.; Kwon, O. -K.</t>
  </si>
  <si>
    <t>10.3174/ajnr.A2592</t>
  </si>
  <si>
    <t>Endovascular Treatment of Medically Refractory Cerebral Vasospasm Following Aneurysmal Subarachnoid Hemorrhage</t>
  </si>
  <si>
    <t>Jun, P.; Ko, N. U.; English, J. D.; Dowd, C. F.; Halbach, V. V.; Higashida, R. T.; Lawton, M. T.; Hetts, S. W.</t>
  </si>
  <si>
    <t>10.3174/ajnr.A2183</t>
  </si>
  <si>
    <t>Comparison of the Added Value of Contrast-Enhanced 3D Fluid-Attenuated Inversion Recovery and Magnetization-Prepared Rapid Acquisition of Gradient Echo Sequences in Relation to Conventional Postcontrast T1-Weighted Images for the Evaluation of Leptomeningeal Diseases at 3T</t>
  </si>
  <si>
    <t>Fukuoka, H.; Hirai, T.; Okuda, T.; Shigematsu, Y.; Sasao, A.; Kimura, E.; Hirano, T.; Yano, S.; Murakami, R.; Yamashita, Y.</t>
  </si>
  <si>
    <t>10.3174/ajnr.A1937</t>
  </si>
  <si>
    <t>Erythropoietin Promotes Functional Recovery and Enhances Nerve Regeneration after Peripheral Nerve Injury in Rats</t>
  </si>
  <si>
    <t>Yin, Z. -S.; Zhang, H.; Gao, W.</t>
  </si>
  <si>
    <t>10.3174/ajnr.A1820</t>
  </si>
  <si>
    <t>Anisotropic Diffusion Properties in Infants with Hydrocephalus: A Diffusion Tensor Imaging Study</t>
  </si>
  <si>
    <t>Yuan, W.; Mangano, F. T.; Air, E. L.; Holland, S. K.; Jones, B. V.; Altaye, M.; Bierbrauer, K.</t>
  </si>
  <si>
    <t>10.3174/ajnr.A1663</t>
  </si>
  <si>
    <t>Evaluation of Delayed Neuronal and Axonal Damage Secondary to Moderate and Severe Traumatic Brain Injury Using Quantitative MR Imaging Techniques</t>
  </si>
  <si>
    <t>Mamere, A. E.; Saraiva, L. A. L.; Matos, A. L. M.; Carneiro, A. A. O.; Santos, A. C.</t>
  </si>
  <si>
    <t>10.3174/ajnr.A1477</t>
  </si>
  <si>
    <t>Diffusion Tensor Imaging Detects Abnormalities in the Corticospinal Tracts of Neonates with Infantile Krabbe Disease</t>
  </si>
  <si>
    <t>Escolar, M. L.; Poe, M. D.; Smith, J. K.; Gilmore, J. H.; Kurtzberg, J.; Lin, W.; Styner, M.</t>
  </si>
  <si>
    <t>10.3174/ajnr.A1476</t>
  </si>
  <si>
    <t>Characterizing the Mesencephalon Using Susceptibility-Weighted Imaging</t>
  </si>
  <si>
    <t>Manova, E. S.; Habib, C. A.; Boikov, A. S.; Ayaz, M.; Khan, A.; Kirsch, W. M.; Kido, D. K.; Haacke, E. M.</t>
  </si>
  <si>
    <t>10.3174/ajnr.A1401</t>
  </si>
  <si>
    <t>Reversible Encephalopathy after Cardiac Transplantation: Histologic Evidence of Endothelial Activation, T-Cell Specific Trafficking, and Vascular Endothelial Growth Factor Expression</t>
  </si>
  <si>
    <t>Horbinski, C.; Bartynski, W. S.; Carson-Walter, E.; Hamilton, R. L.; Tan, H. P.; Cheng, S.</t>
  </si>
  <si>
    <t>10.3174/ajnr.A1311</t>
  </si>
  <si>
    <t>Collateral Circulation Imaging: MR Perfusion Territory Arterial Spin-Labeling at 3T</t>
  </si>
  <si>
    <t>Wu, B.; Wang, X.; Guo, J.; Xie, S.; Wong, E. C.; Zhang, J.; Jiang, X.; Fang, J.</t>
  </si>
  <si>
    <t>10.3174/ajnr.A1259</t>
  </si>
  <si>
    <t>Caudate nucleus volumes in frontotemporal lobar degeneration: Differential atrophy in subtypes</t>
  </si>
  <si>
    <t>Looi, J. C. L.; Lindberg, O.; Zandbelt, B. B.; Ostberg, P.; Andersen, C.; Botes, L.; Svensson, L.; Wahlund, L. -O.</t>
  </si>
  <si>
    <t>10.3174/ajnr.A1168</t>
  </si>
  <si>
    <t>Multiphase CT angiography versus single-phase CT angiography: Comparison of image quality and radiation dose</t>
  </si>
  <si>
    <t>Yang, C. -Y.; Chen, Y. -F.; Lee, C. -W.; Huang, A.; Shen, Y.; Wei, C.; Liu, H. -M.</t>
  </si>
  <si>
    <t>10.3174/ajnr.A1073</t>
  </si>
  <si>
    <t>Carotid body tumors: Objective criteria to predict the Shamblin group on MR imaging</t>
  </si>
  <si>
    <t>Arya, S.; Rao, V.; Juvekar, S.; Dcruz, A. K.</t>
  </si>
  <si>
    <t>10.3174/ajnr.A1092</t>
  </si>
  <si>
    <t>Recovery of posterior communicating artery aneurysm-induced oculomotor palsy after coiling</t>
  </si>
  <si>
    <t>Hanse, M. C. J.; Gerrits, M. C. F.; van Rooij, W. J.; Houben, M. P. W. A.; Nijssen, P. C. G.; Sluzewski, M.</t>
  </si>
  <si>
    <t>10.3174/ajnr.A1019</t>
  </si>
  <si>
    <t>Comparison of three different methods for measurement of cervical cord atrophy in multiple sclerosis</t>
  </si>
  <si>
    <t>Zivadinov, R.; Banas, A. C.; Yella, V.; Abdelrahman, N.; Weinstock-Guttman, B.; Dwyer, M. G.</t>
  </si>
  <si>
    <t>10.3174/ajnr.A0813</t>
  </si>
  <si>
    <t>Diffusion tensor imaging of spinocerebellar ataxias types 1 and 2</t>
  </si>
  <si>
    <t>Mandelli, M. L.; De Simone, T.; Minati, L.; Bruzzone, M. G.; Mariotti, C.; Fancellu, R.; Savoiardo, M.; Grisoli, M.</t>
  </si>
  <si>
    <t>10.3174/ajnr.A0716</t>
  </si>
  <si>
    <t>Characterizing Anatomic differences in boys with attention-deficit/hyperactivity disorder with the use of deformation-based morphometry</t>
  </si>
  <si>
    <t>Wang, J.; Jiang, T.; Cao, Q.; Wang, Y.</t>
  </si>
  <si>
    <t>A preliminary report of brain edema in patients with uremia at first hemodialysis: Evaluation by diffusion-weighted MR imaging</t>
  </si>
  <si>
    <t>Chen, C. L.; Lai, P. H.; Chou, K. J.; Lee, P. T.; Chung, H. M.; Fang, H. C.</t>
  </si>
  <si>
    <t>MR imaging volumetry of subcortical structures and cerebellar hemispheres in temporal lobe epilepsy</t>
  </si>
  <si>
    <t>Szabo, C. A.; Lancaster, J. L.; Lee, S.; Xiong, J. -H.; Cook, C.; Mayes, B. N.; Fox, P. T.</t>
  </si>
  <si>
    <t>Intraspinal leakage of bone cement after vertebroplasty: A report of 3 cases</t>
  </si>
  <si>
    <t>Teng, MMH; Cheng, H; Ho, DMT; Chang, CY</t>
  </si>
  <si>
    <t>Transvenous n-butyl-cyanoacrylate infusion for complex dural carotid cavernous fistulas: Technical considerations and clinical outcome</t>
  </si>
  <si>
    <t>Wakhloo, AK; Perlow, A; Linfante, I; Sandhu, JS; Cameron, J; Troffkin, N; Schenck, A; Schatz, NJ; Tse, DT; Lam, BL</t>
  </si>
  <si>
    <t>Aggregate analysis of the literature for unruptured intracranial aneurysm treatment</t>
  </si>
  <si>
    <t>Lee, T; Baytion, M; Sciacca, R; Mohr, JP; Pile-Spellman, J</t>
  </si>
  <si>
    <t>Predominant cerebellar volume loss as a neuroradiologic feature of pediatric respiratory chain defects</t>
  </si>
  <si>
    <t>Scaglia, F; Wong, LJC; Vladutiu, GD; Hunter, JV</t>
  </si>
  <si>
    <t>Indications for CT in patients receiving anticoagulation after head trauma</t>
  </si>
  <si>
    <t>Gittleman, AM; Ortiz, AO; Keating, DP; Katz, DS</t>
  </si>
  <si>
    <t>Aortic arch variation: A unique case with anomalous origin of both vertebral arteries as additional branches of the aortic arch distal to left subclavian artery</t>
  </si>
  <si>
    <t>Goray, VB; Joshi, AR; Garg, A; Merchant, S; Yadav, B; Maheshwari, P</t>
  </si>
  <si>
    <t>WEB-DL Endovascular Treatment of Wide-Neck Bifurcation Aneurysms: Long-Term Results in a European Series</t>
  </si>
  <si>
    <t>Pierot, L.; Klisch, J.; Liebig, T.; Gauvrit, J. -Y.; Leonardi, M.; Nuzzi, N. P.; Di Paola, F.; Sychra, V.; Mine, B.; Lubicz, B.</t>
  </si>
  <si>
    <t>10.3174/ajnr.A4445</t>
  </si>
  <si>
    <t>Mean Diffusional Kurtosis in Patients with Glioma: Initial Results with a Fast Imaging Method in a Clinical Setting</t>
  </si>
  <si>
    <t>Tietze, A.; Hansen, M. B.; Ostergaard, L.; Jespersen, S. N.; Sangill, R.; Lund, T. E.; Geneser, M.; Hjelm, M.; Hansen, B.</t>
  </si>
  <si>
    <t>10.3174/ajnr.A4311</t>
  </si>
  <si>
    <t>Comparison of Multiple Parameters Obtained on 3T Pulsed Arterial Spin-Labeling, Diffusion Tensor Imaging, and MRS and the Ki-67 Labeling Index in Evaluating Glioma Grading</t>
  </si>
  <si>
    <t>Fudaba, H.; Shimomura, T.; Abe, T.; Matsuta, H.; Momii, Y.; Sugita, K.; Ooba, H.; Kamida, T.; Hikawa, T.; Fujiki, M.</t>
  </si>
  <si>
    <t>10.3174/ajnr.A4018</t>
  </si>
  <si>
    <t>Coil Occlusion of Wide-Neck Bifurcation Aneurysms Assisted by a Novel Intra- to Extra-Aneurysmatic Neck-Bridging Device (pCONus): Initial Experience</t>
  </si>
  <si>
    <t>Aguilar-Perez, M.; Kurre, W.; Fischer, S.; Baezner, H.; Henkes, H.</t>
  </si>
  <si>
    <t>10.3174/ajnr.A3807</t>
  </si>
  <si>
    <t>4D Digital Subtraction Angiography: Implementation and Demonstration of Feasibility</t>
  </si>
  <si>
    <t>Davis, B.; Royalty, K.; Kowarschik, M.; Rohkohl, C.; Oberstar, E.; Aagaard-Kienitz, B.; Niemann, D.; Ozkan, O.; Strother, C.; Mistretta, C.</t>
  </si>
  <si>
    <t>10.3174/ajnr.A3529</t>
  </si>
  <si>
    <t>Application of Cu-62-Diacetyl-Bis (N-4-Methylthiosemicarbazone) PET Imaging to Predict Highly Malignant Tumor Grades and Hypoxia-Inducible Factor-1 alpha Expression in Patients with Glioma</t>
  </si>
  <si>
    <t>Tateishi, K.; Tateishi, U.; Sato, M.; Yamanaka, S.; Kanno, H.; Murata, H.; Inoue, T.; Kawahara, N.</t>
  </si>
  <si>
    <t>10.3174/ajnr.A3159</t>
  </si>
  <si>
    <t>Strengthening the Argument for Rapid Brain MR Imaging: Estimation of Reduction in Lifetime Attributable Risk of Developing Fatal Cancer in Children with Shunted Hydrocephalus by Instituting a Rapid Brain MR Imaging Protocol in Lieu of Head CT</t>
  </si>
  <si>
    <t>Koral, K.; Blackburn, T.; Bailey, A. A.; Koral, K. M.; Anderson, J.</t>
  </si>
  <si>
    <t>10.3174/ajnr.A3076</t>
  </si>
  <si>
    <t>Effectiveness of Mechanical Endovascular Thrombectomy in a Model System of Cerebrovascular Occlusion</t>
  </si>
  <si>
    <t>10.3174/ajnr.A3103</t>
  </si>
  <si>
    <t>Feasibility of Cerebral Blood Volume Mapping by Flat Panel Detector CT in the Angiography Suite: First Experience in Patients with Acute Middle Cerebral Artery Occlusions</t>
  </si>
  <si>
    <t>Struffert, T.; Deuerling-Zheng, Y.; Engelhorn, T.; Kloska, S.; Goelitz, P.; Koehrmann, M.; Schwab, S.; Strother, C. M.; Doerfler, A.</t>
  </si>
  <si>
    <t>10.3174/ajnr.A2839</t>
  </si>
  <si>
    <t>Quantitative Blood Flow Measurements in Gliomas Using Arterial Spin-Labeling at 3T: Intermodality Agreement and Inter- and Intraobserver Reproducibility Study</t>
  </si>
  <si>
    <t>Hirai, T.; Kitajima, M.; Nakamura, H.; Okuda, T.; Sasao, A.; Shigematsu, Y.; Utsunomiya, D.; Oda, S.; Uetani, H.; Morioka, M.; Yamashita, Y.</t>
  </si>
  <si>
    <t>10.3174/ajnr.A2725</t>
  </si>
  <si>
    <t>Parent Vessel Size and Curvature Strongly Influence Risk of Incomplete Stent Apposition in Enterprise Intracranial Aneurysm Stent Coiling</t>
  </si>
  <si>
    <t>Heller, R. S.; Malek, A. M.</t>
  </si>
  <si>
    <t>10.3174/ajnr.A2584</t>
  </si>
  <si>
    <t>Differential Diagnosis of Idiopathic Normal Pressure Hydrocephalus from Other Dementias Using Diffusion Tensor Imaging</t>
  </si>
  <si>
    <t>Kim, M. J.; Seo, S. W.; Lee, K. M.; Kim, S. T.; Lee, J. I.; Nam, D. H.; Na, D. L.</t>
  </si>
  <si>
    <t>10.3174/ajnr.A2531</t>
  </si>
  <si>
    <t>Evaluation of Traumatic Subarachnoid Hemorrhage Using Susceptibility-Weighted Imaging</t>
  </si>
  <si>
    <t>Wu, Z.; Li, S.; Lei, J.; An, D.; Haacke, E. M.</t>
  </si>
  <si>
    <t>10.3174/ajnr.A2022</t>
  </si>
  <si>
    <t>Retrospective Analysis of Preoperative Embolization of Spinal Tumors</t>
  </si>
  <si>
    <t>Wilson, M. A.; Cooke, D. L.; Ghodke, B.; Mirza, S. K.</t>
  </si>
  <si>
    <t>10.3174/ajnr.A1899</t>
  </si>
  <si>
    <t>Familial versus Sporadic Cavernous Malformations: Differences in Developmental Venous Anomaly Association and Lesion Phenotype</t>
  </si>
  <si>
    <t>Petersen, T. A.; Morrison, L. A.; Schrader, R. M.; Hart, B. L.</t>
  </si>
  <si>
    <t>10.3174/ajnr.A1822</t>
  </si>
  <si>
    <t>Automated Optimization of Subcortical Cerebral MR Imaging-Atlas Coregistration for Improved Postoperative Electrode Localization in Deep Brain Stimulation</t>
  </si>
  <si>
    <t>Schoenecker, T.; Kupsch, A.; Kuehn, A. A.; Schneider, G. -H.; Hoffmann, K. -T.</t>
  </si>
  <si>
    <t>10.3174/ajnr.A1741</t>
  </si>
  <si>
    <t>Fenestrations of Intracranial Arteries Detected with 3D Rotational Angiography</t>
  </si>
  <si>
    <t>van Rooij, S. B. T.; van Rooij, W. J.; Sluzewski, M.; Sprengers, M. E. S.</t>
  </si>
  <si>
    <t>10.3174/ajnr.A1563</t>
  </si>
  <si>
    <t>White matter changes contribute to corpus callosum atrophy in the elderly: The LADIS study</t>
  </si>
  <si>
    <t>Ryberg, C.; Rostrup, E.; Sjostrand, K.; Paulson, O. B.; Barkhof, F.; Scheltens, P.; van Straaten, E. C. W.; Fazekas, F.; Schmidt, R.; Erkinjuntti, T.; Wahlund, L. -O.; Basile, A. M.; Pantoni, L.; Inzitari, D.; Waldemar, G.</t>
  </si>
  <si>
    <t>10.3174/ajnr.A1169</t>
  </si>
  <si>
    <t>Follow-up of coiled cerebral aneurysms at 3T: Comparison of 3D time-of-flight MR angiography and contrast-enhanced MR angiography</t>
  </si>
  <si>
    <t>Anzalone, N.; Scomazzoni, F.; Cirillo, M.; Righi, C.; Simionato, F.; Cadioli, M.; Iadanza, A.; Kirchin, M. A.; Scotti, G.</t>
  </si>
  <si>
    <t>10.3174/ajnr.A1166</t>
  </si>
  <si>
    <t>Optimal diffusion-weighted imaging protocol for lesion detection in transient global amnesia</t>
  </si>
  <si>
    <t>Weon, Y. C.; Kim, J. H.; Lee, J. S.; Kim, S. Y.</t>
  </si>
  <si>
    <t>10.3174/ajnr.A1105</t>
  </si>
  <si>
    <t>Intratumoral microhemorrhages on T2*-weighted gradient-echo imaging helps differentiate vestibular schwannomas from meningioma</t>
  </si>
  <si>
    <t>Thamburaj, K.; Radhakrishnan, V. V.; Thomas, B.; Nair, S.; Menon, G.</t>
  </si>
  <si>
    <t>10.3174/ajnr.A0887</t>
  </si>
  <si>
    <t>Aneurysms of the vertebrobasilar junction: Incidence, clinical presentation, and outcome of endovascular treatment</t>
  </si>
  <si>
    <t>10.3174/ajnr.A0654</t>
  </si>
  <si>
    <t>Diffusion tensor imaging-based fractional anisotropy quantification in the corticospinal tract of patients with amyotrophic lateral sclerosis using a probabilistic mixture model</t>
  </si>
  <si>
    <t>Schimrigk, S. K.; Bellenberg, B.; Schlueter, M.; Stieltjes, B.; Drescher, R.; Rexilius, J.; Lukas, C.; Hahn, H. K.; Przuntek, H.; Koester, O.</t>
  </si>
  <si>
    <t>Prediction of cerebral hyperperfusion after carotid endarterectomy using cerebral blood volume measured by perfusion-weighted MR imaging compared with single-photon emission CT</t>
  </si>
  <si>
    <t>Fukuda, T.; Ogasawara, K.; Kobayashi, M.; Komoribayashi, N.; Endo, H.; Inoue, T.; Kuzu, Y.; Nishimoto, H.; Terasaki, K.; Ogawa, A.</t>
  </si>
  <si>
    <t>2D time-of-flight MR venography in neonates: Anatomy and pitfalls</t>
  </si>
  <si>
    <t>Widjaja, E.; Shroff, M.; Blaser, S.; Laughlin, S.; Raybaud, C.</t>
  </si>
  <si>
    <t>Amebic meningoencephalitis: Spectrum of imaging findings</t>
  </si>
  <si>
    <t>Singh, P; Kochhar, R; Vashishta, R; Khandelwal, N; Prabhakar, S; Mohindra, S; Singhi, P</t>
  </si>
  <si>
    <t>OK-432 sclerotherapy of plunging ranula in 21 patients: It can be a substitute for surgery</t>
  </si>
  <si>
    <t>Rho, MH; Kim, DW; Kwon, JS; Lee, SW; Sung, YS; Song, YK; Kim, MG; Kim, SG</t>
  </si>
  <si>
    <t>A new device for endovascular coil retrieval from intracranial vessels: Alligator retrieval device</t>
  </si>
  <si>
    <t>Henkes, H; Lowens, S; Preiss, H; Reinartz, J; Miloslavski, E; Kohne, D</t>
  </si>
  <si>
    <t>Surface appearance of the vertebrobasilar artery revealed on basiparallel anatomic scanning (BPAS)-MR imaging: Its role for brain MR examination</t>
  </si>
  <si>
    <t>Nagahata, M; Abe, Y; Ono, S; Hosoya, T; Uno, S</t>
  </si>
  <si>
    <t>Unusual presentation of central nervous system cryptococcal infection in an immunocompetent patient</t>
  </si>
  <si>
    <t>Saigal, G; Post, MJD; Lolayekar, S; Murtaza, A</t>
  </si>
  <si>
    <t>Diffusion tractography of the cervical spinal cord by using parallel imaging</t>
  </si>
  <si>
    <t>Tsuchiya, K; Fujikawa, A; Suzuki, Y</t>
  </si>
  <si>
    <t>A Single Pipeline Embolization Device is Sufficient for Treatment of Intracranial Aneurysms</t>
  </si>
  <si>
    <t>Chalouhi, N.; Tjoumakaris, S.; Phillips, J. L. H.; Starke, R. M.; Hasan, D.; Wu, C.; Zanaty, M.; Kung, D.; Gonzalez, L. F.; Rosenwasser, R.; Jabbour, P.</t>
  </si>
  <si>
    <t>10.3174/ajnr.A3957</t>
  </si>
  <si>
    <t>Coil Embolization versus Clipping for Ruptured Intracranial Aneurysms: A Meta-Analysis of Prospective Controlled Published Studies</t>
  </si>
  <si>
    <t>Lanzino, G.; Murad, M. H.; d'Urso, P. I.; Rabinstein, A. A.</t>
  </si>
  <si>
    <t>10.3174/ajnr.A3515</t>
  </si>
  <si>
    <t>Different Characteristics of the Corticospinal Tract According to the Cerebral Origin: DTI Study</t>
  </si>
  <si>
    <t>Seo, J. P.; Jang, S. H.</t>
  </si>
  <si>
    <t>10.3174/ajnr.A3389</t>
  </si>
  <si>
    <t>Reconstructive Endovascular Treatment of Fusiform and Dissecting Basilar Trunk Aneurysms with Flow Diverters, Stents, and Coils</t>
  </si>
  <si>
    <t>van Oel, L. I.; van Rooij, W. J.; Sluzewski, M.; Beute, G. N.; Lohle, P. N. M.; Peluso, J. P. P.</t>
  </si>
  <si>
    <t>10.3174/ajnr.A3255</t>
  </si>
  <si>
    <t>When Should I Do Dynamic CT Myelography? Predicting Fast Spinal CSF Leaks in Patients with Spontaneous Intracranial Hypotension</t>
  </si>
  <si>
    <t>Luetmer, P. H.; Schwartz, K. M.; Eckel, L. J.; Hunt, C. H.; Carter, R. E.; Diehn, F. E.</t>
  </si>
  <si>
    <t>10.3174/ajnr.A2849</t>
  </si>
  <si>
    <t>Clinical Outcomes of Ruptured and Unruptured Vertebral Artery-Posterior Inferior Cerebellar Artery Complex Dissecting Aneurysms after Endovascular Embolization</t>
  </si>
  <si>
    <t>Lv, X.; Jiang, C.; Li, Y.; Wu, Z.</t>
  </si>
  <si>
    <t>10.3174/ajnr.A2087</t>
  </si>
  <si>
    <t>White Matter Characteristics and Cognition in Prenatally Opiate- and Polysubstance-Exposed Children: A Diffusion Tensor Imaging Study</t>
  </si>
  <si>
    <t>Walhovd, K. B.; Westlye, L. T.; Moe, V.; Slinning, K.; Due-Tonnessen, P.; Bjornerud, A.; van der Kouwe, A.; Dale, A. M.; Fjell, A. M.</t>
  </si>
  <si>
    <t>10.3174/ajnr.A1957</t>
  </si>
  <si>
    <t>Atrophic Enlargement of CSF Volume after Subarachnoid Hemorrhage: Correlation with Neuropsychological Outcome</t>
  </si>
  <si>
    <t>Bendel, P.; Koivisto, T.; Aikia, M.; Niskanen, E.; Kononen, M.; Hanninen, T.; Vanninen, R.</t>
  </si>
  <si>
    <t>10.3174/ajnr.A1804</t>
  </si>
  <si>
    <t>Brain Structural Variability due to Aging and Gender in Cognitively Healthy Elders: Results from the Sao Paulo Ageing and Health Study</t>
  </si>
  <si>
    <t>Curiati, P. K.; Tamashiro, J. H.; Squarzoni, P.; Duran, F. L. S.; Santos, L. C.; Wajngarten, M.; Leite, C. C.; Vallada, H.; Menezes, P. R.; Scazufca, M.; Busatto, G. F.; Alves, T. C. T. F.</t>
  </si>
  <si>
    <t>10.3174/ajnr.A1727</t>
  </si>
  <si>
    <t>Localization of a Rapid CSF Leak with Digital Subtraction Myelography</t>
  </si>
  <si>
    <t>Hoxworth, J. M.; Patel, A. C.; Bosch, E. P.; Nelson, K. D.</t>
  </si>
  <si>
    <t>10.3174/ajnr.A1294</t>
  </si>
  <si>
    <t>Voxel-Based Morphometry in Individual Patients: A Pilot Study in Early Huntington Disease</t>
  </si>
  <si>
    <t>Muehlau, M.; Wohlschlaeger, A. M.; Gaser, C.; Valet, M.; Weindl, A.; Nunnemann, S.; Peinennann, A.; Etgen, T.; Ilg, R.</t>
  </si>
  <si>
    <t>10.3174/ajnr.A1390</t>
  </si>
  <si>
    <t>Hemodynamics in a Lethal Basilar Artery Aneurysm Just before Its Rupture</t>
  </si>
  <si>
    <t>Cebral, J. R.; Hendrickson, S.; Putman, C. M.</t>
  </si>
  <si>
    <t>10.3174/ajnr.A1312</t>
  </si>
  <si>
    <t>De Novo Cerebral Arteriovenous Malformation: Case Report and Literature Review</t>
  </si>
  <si>
    <t>Stevens, J.; Leach, J. L.; Abruzzo, T.; Jones, B. V.</t>
  </si>
  <si>
    <t>10.3174/ajnr.A1255</t>
  </si>
  <si>
    <t>Delayed Migration of a Self-Expanding Intracranial Microstent</t>
  </si>
  <si>
    <t>Kelly, M. E.; Turner, R. D.; Moskowitz, S. I.; Gonugunta, V.; Hussain, M. S.; Fiorella, D.</t>
  </si>
  <si>
    <t>10.3174/ajnr.A1224</t>
  </si>
  <si>
    <t>Arterial Spin-Labeling MR Imaging Measurements of Timing Parameters in Patients with a Carotid Artery Occlusion</t>
  </si>
  <si>
    <t>Bokkers, R. P. H.; van Laar, P. J.; van de Ven, K. C. C.; Kapelle, L. J.; Klijn, C. J. M.; Hendrikse, J.</t>
  </si>
  <si>
    <t>10.3174/ajnr.A1232</t>
  </si>
  <si>
    <t>Isolated cortical signal increase on MR imaging as a frequent lesion pattern in sporadic Creutzfeldt-Jakob disease</t>
  </si>
  <si>
    <t>Meissner, B.; Kallenberg, K.; Sanchez-Juan, P.; Krasnianski, A.; Heinemann, U.; Varges, D.; Knauth, M.; Zerr, I.</t>
  </si>
  <si>
    <t>10.3174/ajnr.A1122</t>
  </si>
  <si>
    <t>Morphometric changes in the episodic memory network and tau pathologic features correlate with memory performance in patients with mild cognitive impairment</t>
  </si>
  <si>
    <t>Fjell, A. M.; Walhovd, K. B.; Amlien, I.; Bjornerud, A.; Reinvang, I.; Gierstad, L.; Cappelen, T.; Willoch, F.; Due-Tonnessen, P.; Grambaite, R.; Skinningsrud, A.; Stenset, V.; Fladby, T.</t>
  </si>
  <si>
    <t>10.3174/ajnr.A1059</t>
  </si>
  <si>
    <t>Tumor-volume changes after radiosurgery for vestibular schwannoma: Implications for follow-up MR imaging protocol</t>
  </si>
  <si>
    <t>Meijer, O. W. M.; Weijmans, E. J.; Knol, D. L.; Slotman, B. J.; Barkhof, F.; Vandertop, W. P.; Castelijns, J. A.</t>
  </si>
  <si>
    <t>10.3174/ajnr.A0969</t>
  </si>
  <si>
    <t>Quantitative and diffusion MR imaging as a now method to assess osteoporosis</t>
  </si>
  <si>
    <t>Hatipoglu, H. G.; Selvi, A.; Ciliz, D.; Yuksel, E.</t>
  </si>
  <si>
    <t>10.3174/ajnr.A0704</t>
  </si>
  <si>
    <t>Metabolic findings on 3T H-1-MR Spectroscopy in peritumoral brain edema</t>
  </si>
  <si>
    <t>Ricci, R.; Bacci, A.; Tugnoli, V.; Battaglia, S.; Maffei, M.; Agati, R.; Leonardi, M.</t>
  </si>
  <si>
    <t>10.3174/ajnr.A0564</t>
  </si>
  <si>
    <t>The normal neonatal brain: MR imaging, diffusion tensor imaging, and 3D MR spectroscopy in healthy term neonates</t>
  </si>
  <si>
    <t>Bartha, A. L.; Yap, K. R. L.; Miller, S. P.; Jeremy, R. J.; Nishimoto, M.; Vigneron, D. B.; Barkovich, A. J.; Ferriero, D. M.</t>
  </si>
  <si>
    <t>10.3174/ajnr.A0521</t>
  </si>
  <si>
    <t>Intraprocedural thrombus formation during coil placement in ruptured intracranial aneurysms: Treatment with systemic application of the glycoprotein IIb/IIIa antagonist tirofiban</t>
  </si>
  <si>
    <t>Bruening, R; Mueller-Schunk, S; Morhard, D; Seelos, KC; Brueckmann, H; Schmid-Elsaesser, R; Straube, A; Mayer, TE</t>
  </si>
  <si>
    <t>Temporal lobe involvement in Japanese encephalitis: Problems in differential diagnosis</t>
  </si>
  <si>
    <t>Handique, S. K.; Das, R. R.; Barman, K.; Medhi, N.; Saharia, B.; Saikia, P.; Ahmed, S. A.</t>
  </si>
  <si>
    <t>Improved detection of metastatic melanoma by T2(*)-weighted imaging</t>
  </si>
  <si>
    <t>Gaviani, P; Mullins, ME; Braga, TA; Hedley-Whyte, ET; Halpern, EF; Schaefer, PS; Henson, JW</t>
  </si>
  <si>
    <t>Effects of carotid or vertebrobasilar stent placement on cerebral perfusion and cognition</t>
  </si>
  <si>
    <t>Moftakhar, R; Turk, AS; Niemann, DB; Hussain, S; Rajpal, S; Cook, T; Geraghty, M; Aagaard-Kienitz, B; Turski, PA; Newman, GC</t>
  </si>
  <si>
    <t>MR microscopy of the parotid glands in patients with Sjogren's syndrome: Quantitative MR diagnostic criteria</t>
  </si>
  <si>
    <t>Takagi, Y; Sumi, M; Sumi, T; Ichikawa, Y; Nakamura, T</t>
  </si>
  <si>
    <t>N-butyl 2-cyanoacrylate embolization of spinal dural arteriovenous fistulae: CT evaluation, technical features, and outcome prognosis in 26 cases</t>
  </si>
  <si>
    <t>Guillevin, R; Vallee, JN; Cormier, E; Lo, D; Dormont, D; Chiras, J</t>
  </si>
  <si>
    <t>Impact of Time-to-Reperfusion on Outcome in Patients with Poor Collaterals</t>
  </si>
  <si>
    <t>Hwang, Y-H.; Kang, D-H.; Kim, Y-W; Kim, Y-S; Park, S-P; Liebeskind, D. S.</t>
  </si>
  <si>
    <t>10.3174/ajnr.A4151</t>
  </si>
  <si>
    <t>Pretreatment ADC Histogram Analysis Is a Predictive Imaging Biomarker for Bevacizumab Treatment but Not Chemotherapy in Recurrent Glioblastoma</t>
  </si>
  <si>
    <t>Ellingson, B. M.; Sahebjam, S.; Kim, H. J.; Pope, W. B.; Harris, R. J.; Woodworth, D. C.; Lai, A.; Nghiemphu, P. L.; Mason, W. P.; Cloughesy, T. F.</t>
  </si>
  <si>
    <t>10.3174/ajnr.A3748</t>
  </si>
  <si>
    <t>Safety and Efficacy of Neuroform for Treatment of Intracranial Aneurysms: A Prospective, Consecutive, French Multicentric Study</t>
  </si>
  <si>
    <t>Gentric, J. C.; Biondi, A.; Piotin, M.; Mounayer, C.; Lobotesis, K.; Bonafe, A.; Costalat, V.</t>
  </si>
  <si>
    <t>10.3174/ajnr.A3379</t>
  </si>
  <si>
    <t>Clopidogrel Hyper-Response and Bleeding Risk in Neurointerventional Procedures</t>
  </si>
  <si>
    <t>Goh, C.; Churilov, L.; Mitchell, P.; Dowling, R.; Yan, B.</t>
  </si>
  <si>
    <t>10.3174/ajnr.A3418</t>
  </si>
  <si>
    <t>Correlation of MRI-Derived Apparent Diffusion Coefficients in Newly Diagnosed Gliomas with [F-18]-Fluoro-L-Dopa PET: What Are We Really Measuring with Minimum ADC?</t>
  </si>
  <si>
    <t>Rose, S.; Fay, M.; Thomas, P.; Bourgeat, P.; Dowson, N.; Salvado, O.; Gal, Y.; Coulthard, A.; Crozier, S.</t>
  </si>
  <si>
    <t>10.3174/ajnr.A3315</t>
  </si>
  <si>
    <t>MRI Evidence of Impaired CSF Homeostasis in Obesity-Associated Idiopathic Intracranial Hypertension</t>
  </si>
  <si>
    <t>Alperin, N.; Ranganathan, S.; Bagci, A. M.; Adams, D. J.; Ertl-Wagner, B.; Saraf-Lavi, E.; Sklar, E. M.; Lam, B. L.</t>
  </si>
  <si>
    <t>10.3174/ajnr.A3171</t>
  </si>
  <si>
    <t>Iron Deposition on SWI-Filtered Phase in the Subcortical Deep Gray Matter of Patients with Clinically Isolated Syndrome May Precede Structure-Specific Atrophy</t>
  </si>
  <si>
    <t>Hagemeier, J.; Weinstock-Guttman, B.; Bergsland, N.; Heininen-Brown, M.; Carl, E.; Kennedy, C.; Magnano, C.; Hojnacki, D.; Dwyer, M. G.; Zivadinov, R.</t>
  </si>
  <si>
    <t>10.3174/ajnr.A3030</t>
  </si>
  <si>
    <t>Parathyroid Lesions: Characterization with Dual-Phase Arterial and Venous Enhanced CT of the Neck</t>
  </si>
  <si>
    <t>Gafton, A. R.; Glastonbury, C. M.; Eastwood, J. D.; Hoang, J. K.</t>
  </si>
  <si>
    <t>10.3174/ajnr.A2885</t>
  </si>
  <si>
    <t>Investigation of Unmedicated Early Onset Restless Legs Syndrome by Voxel-Based Morphometry, T2 Relaxometry, and Functional MR Imaging during the Night-Time Hours</t>
  </si>
  <si>
    <t>Margariti, P. N.; Astrakas, L. G.; Tsouli, S. G.; Hadjigeorgiou, G. M.; Konitsiotis, S.; Argyropoulou, M. I.</t>
  </si>
  <si>
    <t>10.3174/ajnr.A2829</t>
  </si>
  <si>
    <t>Single-Shot Turbo Spin-Echo Diffusion-Weighted Imaging for Retinoblastoma: Initial Experience</t>
  </si>
  <si>
    <t>de Graaf, P.; Pouwels, P. J. W.; Rodjan, F.; Moll, A. C.; Imhof, S. M.; Knol, D. L.; Sanchez, E.; van der Valk, P.; Castelijns, J. A.</t>
  </si>
  <si>
    <t>10.3174/ajnr.A2729</t>
  </si>
  <si>
    <t>Altered Microstructure in Corticospinal Tract in Idiopathic Normal Pressure Hydrocephalus: Comparison with Alzheimer Disease and Parkinson Disease with Dementia</t>
  </si>
  <si>
    <t>Hattori, T.; Yuasa, T.; Aoki, S.; Sato, R.; Sawaura, H.; Mori, T.; Mizusawa, H.</t>
  </si>
  <si>
    <t>10.3174/ajnr.A2570</t>
  </si>
  <si>
    <t>Comparison of MR and Contrast Venography of the Cervical Venous System in Multiple Sclerosis</t>
  </si>
  <si>
    <t>Zaharchuk, G.; Fischbein, N. J.; Rosenberg, J.; Herfkens, R. J.; Dake, M. D.</t>
  </si>
  <si>
    <t>10.3174/ajnr.A2549</t>
  </si>
  <si>
    <t>Apparent Diffusion Coefficient Mapping for Sinonasal Diseases: Differentiation of Benign and Malignant Lesions</t>
  </si>
  <si>
    <t>Sasaki, M.; Eida, S.; Sumi, M.; Nakamura, T.</t>
  </si>
  <si>
    <t>10.3174/ajnr.A2434</t>
  </si>
  <si>
    <t>Patient-Specific Computational Hemodynamics of Intracranial Aneurysms from 3D Rotational Angiography and CT Angiography: An In Vivo Reproducibility Study</t>
  </si>
  <si>
    <t>Geers, A. J.; Larrabide, I.; Radaelli, A. G.; Bogunovic, H.; Kim, M.; van Andel, H. A. F. Gratama; Majoie, C. B.; VanBavel, E.; Frangi, A. F.</t>
  </si>
  <si>
    <t>10.3174/ajnr.A2306</t>
  </si>
  <si>
    <t>Tactile Sensory and Pain Networks in the Human Spinal Cord and Brain Stem Mapped by Means of Functional MR Imaging</t>
  </si>
  <si>
    <t>Ghazni, N. F.; Cahill, C. M.; Stroman, P. W.</t>
  </si>
  <si>
    <t>10.3174/ajnr.A1909</t>
  </si>
  <si>
    <t>Cerebral Venous Thrombosis: Diagnostic Accuracy of Combined, Dynamic and Static, Contrast-Enhanced 4D MR Venography</t>
  </si>
  <si>
    <t>Meckel, S.; Reisinger, C.; Bremerich, J.; Damm, D.; Wolbers, M.; Engelter, S.; Scheffler, K.; Wetzel, S. G.</t>
  </si>
  <si>
    <t>10.3174/ajnr.A1869</t>
  </si>
  <si>
    <t>Intrathecal Gadolinium-Enhanced MR Cisternography in the Evaluation of CSF Leakage</t>
  </si>
  <si>
    <t>Selcuk, H.; Albayram, S.; Ozer, H.; Ulus, S.; Sanus, G. Z.; Kaynar, M. Y.; Kocer, N.; Islak, C.</t>
  </si>
  <si>
    <t>10.3174/ajnr.A1788</t>
  </si>
  <si>
    <t>Stent-Assisted Embolization of Wide-Neck Anterior Communicating Artery Aneurysms: Review of 21 Consecutive Cases</t>
  </si>
  <si>
    <t>Huang, Q.; Xu, Y.; Hong, B.; Zhao, R.; Zhao, W.; Liu, J.</t>
  </si>
  <si>
    <t>10.3174/ajnr.A1618</t>
  </si>
  <si>
    <t>MR Angiography Follow-Up 5 Years after Coiling: Frequency of New Aneurysms and Enlargement of Untreated Aneurysms</t>
  </si>
  <si>
    <t>Sprengers, M. E.; van Rooij, W. J.; Sluzewski, M.; Rinkel, G. J. E.; Velthuis, B. K.; de Kort, G. A. P.; Majoie, C. B. L. M.</t>
  </si>
  <si>
    <t>10.3174/ajnr.A1353</t>
  </si>
  <si>
    <t>Complete Intracranial Arterial and Venous Blood Flow Evaluation with 4D Flow MR Imaging</t>
  </si>
  <si>
    <t>Hope, M. D.; Purcell, D. D.; Hope, T. A.; von Morze, C.; Vigneron, D. B.; Alley, M. T.; Dillon, W. P.</t>
  </si>
  <si>
    <t>10.3174/ajnr.A1138</t>
  </si>
  <si>
    <t>Hypercapnia-Induced Cerebral Hyperperfusion: An Underrecognized Clinical Entity</t>
  </si>
  <si>
    <t>Pollock, J. M.; Deibler, A. R.; Whitlow, C. T.; Tan, H.; Kraft, R. A.; Burclette, J. H.; Maldjian, J. A.</t>
  </si>
  <si>
    <t>10.3174/ajnr.A1316</t>
  </si>
  <si>
    <t>LEO Stent Monotherapy for the Endovascular Reconstruction of Fusiform Aneurysms of the Middle Cerebral Artery</t>
  </si>
  <si>
    <t>Pumar, J. M.; Lete, I.; Pardo, M. I.; Vazquez-Herrero, F.; Blanco, M.</t>
  </si>
  <si>
    <t>10.3174/ajnr.A1155</t>
  </si>
  <si>
    <t>Endovascular treatment of traumatic injuries of the vertebral artery</t>
  </si>
  <si>
    <t>Herrera, D. A.; Vargas, S. A.; Dublin, A. B.</t>
  </si>
  <si>
    <t>10.3174/ajnr.A1123</t>
  </si>
  <si>
    <t>Brain parenchymal signal abnormalities associated with developmental venous anomalies: Detailed MR imaging assessment</t>
  </si>
  <si>
    <t>Santucci, G. M.; Leach, J. L.; Ying, J.; Leach, S. D.; Tomsick, T. A.</t>
  </si>
  <si>
    <t>10.3174/ajnr.A1090</t>
  </si>
  <si>
    <t>CT perfusion identifies increased salvage of tissue in patients receiving intravenous recombinant tissue plasminogen activator within 3 hours of stroke onset</t>
  </si>
  <si>
    <t>Silvennoinen, H. M.; Hamberg, L. M.; Lindsberg, P. J.; Valanne, L.; Hunter, G. J.</t>
  </si>
  <si>
    <t>10.3174/ajnr.A1039</t>
  </si>
  <si>
    <t>Occlusion length is a crucial determinant of efficiency and complication rate in thrombectomy for acute ischemic stroke</t>
  </si>
  <si>
    <t>Gralla, J.; Burkhardt, M.; Schroth, G.; El-Koussy, M.; Reinert, M.; Nedeltchev, K.; Slotboorn, J.; Brekenfeld, C.</t>
  </si>
  <si>
    <t>10.3174/ajnr.A0790</t>
  </si>
  <si>
    <t>Endovascular treatment of intracranial aneurysms with matrix detachable coils: Midterm anatomic follow-up from a prospective multicenter registry</t>
  </si>
  <si>
    <t>Pierot, L.; Leclerc, X.; Bonafe, A.; Bracard, S.</t>
  </si>
  <si>
    <t>10.3174/ajnr.A0738</t>
  </si>
  <si>
    <t>A preliminary study revealing a new association in patients undergoing maintenance hemodialysis: Manganism symptoms and T1 hyperintense changes in the basal ganglia</t>
  </si>
  <si>
    <t>da Silva, C. J.; da Rocha, A. J.; Jeronymo, S.; Mendes, M. F.; Milani, F. T.; Maia, A. C. M., Jr.; Braga, F. T.; Sens, Y. A. S.; Miorin, L. A.</t>
  </si>
  <si>
    <t>10.3174/ajnr.A0600</t>
  </si>
  <si>
    <t>Shape mapping of the hippocampus in young children with autism spectrum disorder</t>
  </si>
  <si>
    <t>Dager, S. R.; Wang, L.; Friedman, S. D.; Shaw, D. W.; Constantino, J. N.; Artru, A. A.; Dawson, G.; Csernansky, J. G.</t>
  </si>
  <si>
    <t>Aseptic meningitis after embolization of cerebral aneurysms using hydrogel-coated coils: Report of three cases</t>
  </si>
  <si>
    <t>Im, S. -H.; Han, M. H.; Kwon, B. J.; Jung, C.; Kim, J. E.; Han, D. H.</t>
  </si>
  <si>
    <t>Cerecyte coils in the treatment of intracranial aneurysms: A preliminary clinical study</t>
  </si>
  <si>
    <t>Bendszus, M.; Solymosi, L.</t>
  </si>
  <si>
    <t>Swine model of carotid artery atherosclerosis: Experimental induction by surgical partial ligation and dietary hypercholesterolemia</t>
  </si>
  <si>
    <t>Ishii, A.; Vinuela, F.; Murayama, Y.; Yuki, I.; Nien, Y. L.; Yeh, D. T.; Vinters, H. V.</t>
  </si>
  <si>
    <t>Magnetic resonance imaging for the detection of nasopharyngeal carcinoma</t>
  </si>
  <si>
    <t>King, AD; Vlantis, AC; Tsang, RKY; Gary, TMK; Au, AKY; Chan, CY; Kok, SY; Kwok, WT; Lui, HK; Ahuja, AT</t>
  </si>
  <si>
    <t>Pallidoreticular damage in acute carbon monoxide poisoning: Diffusion-weighted MR imaging findings</t>
  </si>
  <si>
    <t>Kinoshita, T; Sugihara, S; Matsusue, E; Fujii, S; Ametani, M; Ogawa, T</t>
  </si>
  <si>
    <t>MR imaging of salivary duct carcinoma</t>
  </si>
  <si>
    <t>Motoori, K; Iida, U; Nagai, Y; Yamamoto, S; Ueda, T; Funatsu, H; Ito, H; Yoshitaka, O</t>
  </si>
  <si>
    <t>Cerebral cortical and white matter lesions in chronic hepatic encephalopathy: MR-pathologic correlations</t>
  </si>
  <si>
    <t>Matsusue, E; Kinoshita, T; Ohama, E; Ogawa, T</t>
  </si>
  <si>
    <t>CT fluoroscopic-guided cervical nerve root blocks</t>
  </si>
  <si>
    <t>Wagner, AL</t>
  </si>
  <si>
    <t>SWI or T2*: Which MRI Sequence to Use in the Detection of Cerebral Microbleeds? The Karolinska Imaging Dementia Study</t>
  </si>
  <si>
    <t>Shams, S.; Martola, J.; Cavallin, L.; Granberg, T.; Shams, M.; Aspelin, P.; Wahlund, L. O.; Kristoffersen-Wiberg, M.</t>
  </si>
  <si>
    <t>10.3174/ajnr.A4248</t>
  </si>
  <si>
    <t>Silk Flow-Diverter Stent for the Treatment of Intracranial Aneurysms: A Series of 58 Patients with Emphasis on Long-Term Results</t>
  </si>
  <si>
    <t>Lubicz, B.; Van der Elst, O.; Collignon, L.; Mine, B.; Alghamdi, F.</t>
  </si>
  <si>
    <t>10.3174/ajnr.A4143</t>
  </si>
  <si>
    <t>Influence of Patient Age on Angioarchitecture of Brain Arteriovenous Malformations</t>
  </si>
  <si>
    <t>Hetts, S. W.; Cooke, D. L.; Nelson, J.; Gupta, N.; Fullerton, H.; Amans, M. R.; Narvid, J. A.; Moftakhar, P.; McSwain, H.; Dowd, C. F.; Higashida, R. T.; Halbach, V. V.; Lawton, M. T.; Kim, H.</t>
  </si>
  <si>
    <t>10.3174/ajnr.A3886</t>
  </si>
  <si>
    <t>Hemorrhagic Complications after Endovascular Treatment of Cerebral Arteriovenous Malformations</t>
  </si>
  <si>
    <t>Baharvahdat, H.; Blanc, R.; Termechi, R.; Pistocchi, S.; Bartolini, B.; Redjem, H.; Piotin, M.</t>
  </si>
  <si>
    <t>10.3174/ajnr.A3906</t>
  </si>
  <si>
    <t>Diffusion Measures Indicate Fight Exposure-Related Damage to Cerebral White Matter in Boxers and Mixed Martial Arts Fighters</t>
  </si>
  <si>
    <t>Shin, W.; Mahmoud, S. Y.; Sakaie, K.; Banks, S. J.; Lowe, M. J.; Phillips, M.; Modic, M. T.; Bernick, C.</t>
  </si>
  <si>
    <t>10.3174/ajnr.A3676</t>
  </si>
  <si>
    <t>A Meta-Analysis of Observational Intra-Arterial Stroke Therapy Studies Using the Merci Device, Penumbra System, and Retrievable Stents</t>
  </si>
  <si>
    <t>Almekhlafi, M. A.; Menon, B. K.; Freiheit, E. A.; Demchuk, A. M.; Goyal, M.</t>
  </si>
  <si>
    <t>10.3174/ajnr.A3276</t>
  </si>
  <si>
    <t>Flow Diverters Can Occlude Aneurysms and Preserve Arterial Branches: A New Experimental Model</t>
  </si>
  <si>
    <t>Darsaut, T. E.; Bing, F.; Salazkin, I.; Gevry, G.; Raymond, J.</t>
  </si>
  <si>
    <t>10.3174/ajnr.A3075</t>
  </si>
  <si>
    <t>Optimizing MR Imaging Detection of Type 2 Focal Cortical Dysplasia: Best Criteria for Clinical Practice</t>
  </si>
  <si>
    <t>Mellerio, C.; Labeyrie, M. -A.; Chassoux, F.; Daumas-Duport, C.; Landre, E.; Turak, B.; Roux, F. -X.; Meder, J. -F.; Devaux, B.; Oppenheim, C.</t>
  </si>
  <si>
    <t>10.3174/ajnr.A3081</t>
  </si>
  <si>
    <t>CT Angiographic Source Images: Flow- or Volume-Weighted?</t>
  </si>
  <si>
    <t>Sharma, M.; Fox, A. J.; Symons, S.; Jairath, A.; Aviv, R. I.</t>
  </si>
  <si>
    <t>10.3174/ajnr.A2282</t>
  </si>
  <si>
    <t>Differentiation among Glioblastoma Multiforme, Solitary Metastatic Tumor, and Lymphoma Using Whole-Tumor Histogram Analysis of the Normalized Cerebral Blood Volume in Enhancing and Perienhancing Lesions</t>
  </si>
  <si>
    <t>Ma, J. H.; Kim, H. S.; Rim, N. -J.; Kim, S. -H.; Cho, K. -G.</t>
  </si>
  <si>
    <t>10.3174/ajnr.A2161</t>
  </si>
  <si>
    <t>Aicardi-Goutieres Syndrome: Neuroradiologic Findings and Follow-Up</t>
  </si>
  <si>
    <t>Uggetti, C.; La Piana, R.; Orcesi, S.; Egitto, M. G.; Crow, Y. J.; Fazzi, E.</t>
  </si>
  <si>
    <t>10.3174/ajnr.A1694</t>
  </si>
  <si>
    <t>Normative Apparent Diffusion Coefficient Values in the Developing Fetal Brain</t>
  </si>
  <si>
    <t>Schneider, M. M.; Berman, J. I.; Baumer, F. M.; Glass, H. C.; Jeng, S.; Jeremy, R. J.; Esch, M.; Biran, V.; Barkovich, A. J.; Studholme, C.; Xu, D.; Glenn, O. A.</t>
  </si>
  <si>
    <t>10.3174/ajnr.A1661</t>
  </si>
  <si>
    <t>Dose Measurement on Both Patients and Operators during Neurointerventional Procedures Using Photoluminescence Glass Dosimeters</t>
  </si>
  <si>
    <t>Moritake, T.; Matsumaru, Y.; Takigawa, T.; Nishizawa, K.; Matsumura, A.; Tsuboi, K.</t>
  </si>
  <si>
    <t>10.3174/ajnr.A1235</t>
  </si>
  <si>
    <t>Additional value of 3D rotational angiography in angiographically negative Aneurysmal subarachnoid hemorrhage: How negative is negative?</t>
  </si>
  <si>
    <t>van Rooij, W. J.; Peluso, J. P. P.; Sluzewski, M.; Beute, G. N.</t>
  </si>
  <si>
    <t>10.3174/ajnr.A0972</t>
  </si>
  <si>
    <t>Placement of covered Stents for carotid blowout in patients with head and neck cancer: Followup results after rescue treatments</t>
  </si>
  <si>
    <t>Pyun, H. W.; Lee, D. H.; Yoo, H. M.; Lee, J. H.; Choi, C. G.; Kim, S. J.; Suh, D. C.</t>
  </si>
  <si>
    <t>10.3174/ajnr.A0589</t>
  </si>
  <si>
    <t>Developmental anatomy of the distal vertebral artery in relationship to variants of the posterior and lateral spinal arterial systems</t>
  </si>
  <si>
    <t>Siclari, F.; Burger, I. M.; Fasel, J. H. D.; Gailloud, P.</t>
  </si>
  <si>
    <t>10.3174/ajnr.A0498</t>
  </si>
  <si>
    <t>Multiple reversible MR signal changes caused by Epstein-Barr virus encephalitis</t>
  </si>
  <si>
    <t>Hagemann, G.; Mentzel, H. -J.; Weisser, H.; Kunze, A.; Terborg, C.</t>
  </si>
  <si>
    <t>Rapid stent-supported revascularization in acute ischemic stroke</t>
  </si>
  <si>
    <t>Fitzsimmons, BFM; Becske, T; Nelson, PK</t>
  </si>
  <si>
    <t>Endovascular treatment of isolated dissecting aneurysm of the posterior inferior cerebellar artery</t>
  </si>
  <si>
    <t>Maimon, S; Saraf-Lavi, E; Rappaport, ZH; Bachar, G</t>
  </si>
  <si>
    <t>Sequential MR imaging changes in nonketotic hyperglycinemia</t>
  </si>
  <si>
    <t>Mourmans, J; Majoie, CBLM; Barth, PG; Duran, M; Akkerman, EM; Poll-The, BT</t>
  </si>
  <si>
    <t>CT angiography and MR angiography in the evaluation of carotid cavernous sinus fistula prior to embolization: A comparison of techniques</t>
  </si>
  <si>
    <t>Chen, CCC; Chang, PCT; Shy, CG; Chen, WS; Hung, HC</t>
  </si>
  <si>
    <t>Diffusion tensor imaging in cases with visual field defect after anterior temporal lobectomy</t>
  </si>
  <si>
    <t>Taoka, T; Sakamoto, M; Iwasaki, S; Nakagawa, H; Fukusumi, A; Hirohashi, S; Taoka, K; Kichikawa, K; Hoshida, T; Sakaki, T</t>
  </si>
  <si>
    <t>Tissue at risk is overestimated in perfusion weighted imaging: MR imaging in acute stroke patients without vessel recanalization</t>
  </si>
  <si>
    <t>Kucinski, T; Naumann, D; Knab, R; Schoder, V; Wegener, S; Fiehler, J; Majumder, A; Rother, J; Zeumer, H</t>
  </si>
  <si>
    <t>The Computational Fluid Dynamics Rupture Challenge 2013-Phase I: Prediction of Rupture Status in Intracranial Aneurysms</t>
  </si>
  <si>
    <t>Janiga, G.; Berg, P.; Sugiyama, S.; Kono, K.; Steinman, D. A.</t>
  </si>
  <si>
    <t>10.3174/ajnr.A4157</t>
  </si>
  <si>
    <t>4D-CT for Preoperative Localization of Abnormal Parathyroid Glands in Patients with Hyperparathyroidism: Accuracy and Ability to Stratify Patients by Unilateral versus Bilateral Disease in Surgery-Naiv and Re-Exploration Patients</t>
  </si>
  <si>
    <t>Kelly, H. R.; Hamberg, L. M.; Hunter, G. J.</t>
  </si>
  <si>
    <t>10.3174/ajnr.A3615</t>
  </si>
  <si>
    <t>Patterns of Brain Structural Changes in First-Contact, Antipsychotic Drug-Nai ve Patients with Schizophrenia</t>
  </si>
  <si>
    <t>Filippi, M.; Canu, E.; Gasparotti, R.; Agosta, F.; Valsecchi, P.; Lodoli, G.; Galluzzo, A.; Comi, G.; Sacchetti, E.</t>
  </si>
  <si>
    <t>10.3174/ajnr.A3583</t>
  </si>
  <si>
    <t>T1 Gadolinium Enhancement of Intracranial Atherosclerotic Plaques Associated with Symptomatic Ischemic Presentations</t>
  </si>
  <si>
    <t>Vakil, P.; Vranic, J.; Hurley, M. C.; Bernstein, R. A.; Korutz, A. W.; Habib, A.; Shaibani, A.; Dehkordi, F. H.; Carroll, T. J.; Ansari, S. A.</t>
  </si>
  <si>
    <t>10.3174/ajnr.A3606</t>
  </si>
  <si>
    <t>CT Density Measurement and H: H Ratio Are Useful in Diagnosing Acute Cerebral Venous Sinus Thrombosis</t>
  </si>
  <si>
    <t>Buyck, P. -J.; De Keyzer, F.; Vanneste, D.; Wilms, G.; Thijs, V.; Demaerel, P.</t>
  </si>
  <si>
    <t>10.3174/ajnr.A3469</t>
  </si>
  <si>
    <t>Performance of Iterative Image Reconstruction in CT of the Paranasal Sinuses: A Phantom Study</t>
  </si>
  <si>
    <t>Schulz, B.; Beeres, M.; Bodelle, B.; Bauer, R.; Al-Butmeh, F.; Thalhammer, A.; Vogl, T. J.; Kerl, J. M.</t>
  </si>
  <si>
    <t>10.3174/ajnr.A3339</t>
  </si>
  <si>
    <t>Predictors of Functional Outcome after Emergency Carotid Artery Stenting and Intra-Arterial Thrombolysis for Treatment of Acute Stroke Associated with Obstruction of the Proximal Internal Carotid Artery and Tandem Downstream Occlusion</t>
  </si>
  <si>
    <t>Kwak, H. S.; Hwang, S. B.; Jin, G. Y.; Hippe, D. S.; Chung, G. H.</t>
  </si>
  <si>
    <t>10.3174/ajnr.A3304</t>
  </si>
  <si>
    <t>Blood-Brain Barrier Disruption after Cardiac Surgery</t>
  </si>
  <si>
    <t>Merino, J. G.; Latour, L. L.; Tso, A.; Lee, K. Y.; Kang, D. W.; Davis, L. A.; Lazar, R. M.; Horvath, K. A.; Corso, P. J.; Warach, S.</t>
  </si>
  <si>
    <t>10.3174/ajnr.A3251</t>
  </si>
  <si>
    <t>Differential Gene Expression in Glioblastoma Defined by ADC Histogram Analysis: Relationship to Extracellular Matrix Molecules and Survival</t>
  </si>
  <si>
    <t>Pope, W. B.; Mirsadraei, L.; Lai, A.; Eskin, A.; Qiao, J.; Kim, H. J.; Ellingson, B.; Nghiemphu, P. L.; Kharbanda, S.; Soriano, R. H.; Nelson, S. F.; Yong, W.; Phillips, H. S.; Cloughesy, T. F.</t>
  </si>
  <si>
    <t>10.3174/ajnr.A2917</t>
  </si>
  <si>
    <t>Widespread Microstructural White Matter Involvement in Amyotrophic Lateral Sclerosis: A Whole-Brain DTI Study</t>
  </si>
  <si>
    <t>Cirillo, M.; Esposito, F.; Tedeschi, G.; Caiazzo, G.; Sagnelli, A.; Piccirillo, G.; Conforti, R.; Tortora, F.; Monsurro, M. R.; Cirillo, S.; Trojsi, F.</t>
  </si>
  <si>
    <t>10.3174/ajnr.A2918</t>
  </si>
  <si>
    <t>Utility and Interobserver Agreement of Ultrasound Elastography in the Detection of Malignant Thyroid Nodules in Clinical Care</t>
  </si>
  <si>
    <t>Merino, S.; Arrazola, J.; Cardenas, A.; Mendoza, M.; De Miguel, P.; Fernandez, C.; Ganado, T.</t>
  </si>
  <si>
    <t>10.3174/ajnr.A2716</t>
  </si>
  <si>
    <t>Thalamic Damage Predicts the Evolution of Primary-Progressive Multiple Sclerosis at 5 Years</t>
  </si>
  <si>
    <t>Mesaros, S.; Rocca, M. A.; Pagani, E.; Sormani, M. P.; Petrolini, M.; Comi, G.; Filippi, M.</t>
  </si>
  <si>
    <t>10.3174/ajnr.A2430</t>
  </si>
  <si>
    <t>Revisiting Imaging Features and the Embryologic Basis of Third and Fourth Branchial Anomalies</t>
  </si>
  <si>
    <t>Thomas, B.; Shroff, M.; Forte, V.; Blaser, S.; James, A.</t>
  </si>
  <si>
    <t>10.3174/ajnr.A1902</t>
  </si>
  <si>
    <t>In Vivo Proton MR Spectroscopy Evaluation of Pyogenic Brain Abscesses: A Report of 194 Cases</t>
  </si>
  <si>
    <t>Pal, D.; Bhattacharyya, A.; Husain, M.; Prasad, K. N.; Pandey, C. M.; Gupta, R. K.</t>
  </si>
  <si>
    <t>10.3174/ajnr.A1835</t>
  </si>
  <si>
    <t>CSF Flow Dynamics at the Craniovertebral Junction Studied with an Idealized Model of the Subarachnoid Space and Computational Flow Analysis</t>
  </si>
  <si>
    <t>Linge, S. O.; Haughton, V.; Lovgren, A. E.; Mardal, K. A.; Langtangen, H. P.</t>
  </si>
  <si>
    <t>10.3174/ajnr.A1766</t>
  </si>
  <si>
    <t>Brain Stem Diffusion-Weighted Imaging Lesion Score: A Potential Marker of Outcome in Acute Basilar Artery Occlusion</t>
  </si>
  <si>
    <t>Cho, T. -H.; Nighoghossian, N.; Tahon, F.; Nemoz, C.; Hermier, M.; Salkine, F.; Derex, L.; Trouillas, P.; Froment, J. -C.; Turjman, F.</t>
  </si>
  <si>
    <t>10.3174/ajnr.A1278</t>
  </si>
  <si>
    <t>Quantitative cerebrovascular reserve measured by acetazolamide-challenged dynamic CT perfusion in ischemic adult Moyamoya disease: Initial experience with angiographic correlation</t>
  </si>
  <si>
    <t>Kang, K. H.; Kim, H. S.; Kim, S. Y.</t>
  </si>
  <si>
    <t>10.3174/ajnr.A1129</t>
  </si>
  <si>
    <t>Late evaluation of silent cerebral ischemia detected by diffusion-weighted MR imaging after filter-protected carotid artery stenting</t>
  </si>
  <si>
    <t>Palombo, G.; Faraglia, V.; Stella, N.; Giugni, E.; Bozzao, A.; Taurino, M.</t>
  </si>
  <si>
    <t>10.3174/ajnr.A1102</t>
  </si>
  <si>
    <t>Feasibility, procedural morbidity and mortality, and long-term follow-up of endovascular treatment of 321 unruptured aneurysms</t>
  </si>
  <si>
    <t>Gallas, S.; Drouineau, J.; Gabrillargues, J.; Pasco, A.; Cognard, C.; Pierot, L.; Herbreteau, D.</t>
  </si>
  <si>
    <t>10.3174/ajnr.A0757</t>
  </si>
  <si>
    <t>Intracranial solitary fibrous tumors: Imaging findings in 6 consecutive patients</t>
  </si>
  <si>
    <t>Weon, Y. C.; Kim, E. Y.; Kim, H. -J.; Byun, H. S.; Park, K.; Kim, J. H.</t>
  </si>
  <si>
    <t>10.3174/ajnr.A0609</t>
  </si>
  <si>
    <t>New morphologic variants of the hand motor cortex as seen with MR imaging in a large study population</t>
  </si>
  <si>
    <t>Caulo, M.; Briganti, C.; Mattei, P. A.; Perfetti, B.; Ferretti, A.; Romani, G. L.; Tartaro, A.; Colosimo, C.</t>
  </si>
  <si>
    <t>10.3174/ajnr.A0597</t>
  </si>
  <si>
    <t>The role of conventional MR imaging sequences in the evaluation of neurocysticercosis: Impact on characterization of the scolex and lesion burden</t>
  </si>
  <si>
    <t>Lucato, L. T.; Guedes, M. S.; Sato, J. R.; Bacheschi, L. A.; Machado, L. R.; Leite, C. C.</t>
  </si>
  <si>
    <t>10.3174/ajnr.A0623</t>
  </si>
  <si>
    <t>Cranial ultrasound in metabolic disorders presenting in the neonatal period: Characteristic features and comparison with MR imaging</t>
  </si>
  <si>
    <t>Leijser, L. M.; de Vries, L. S.; Rutherford, M. A.; Manzur, A. Y.; Groenendaal, F.; de Koning, T. J.; van der Heide-Jalving, M.; Cowan, F. M.</t>
  </si>
  <si>
    <t>10.3174/ajnr.A0553</t>
  </si>
  <si>
    <t>Factors predicting hemorrhagic complications after multimodal reperfusion therapy for acute ischemic stroke</t>
  </si>
  <si>
    <t>Vora, N. A.; Gupta, R.; Thomas, A. J.; Horowitz, M. B.; Tayal, A. H.; Hammer, M. D.; Uchino, K.; Wechsler, L. R.; Jovin, T. G.</t>
  </si>
  <si>
    <t>10.3174/ajnr.A0575</t>
  </si>
  <si>
    <t>The impact of expansive arterial remodeling on clinical presentation in carotid artery disease: A multidetector CT angiography study</t>
  </si>
  <si>
    <t>Hardie, A. D.; Kramer, C. M.; Raghavan, P.; Baskurt, E.; Nandalur, K. R.</t>
  </si>
  <si>
    <t>10.3174/ajnr.A0508</t>
  </si>
  <si>
    <t>Optimization of Z-axis automatic exposure control for multidetector row CT evaluation of neck and comparison with fixed tube current technique for image quality and radiation dose</t>
  </si>
  <si>
    <t>Namasivayam, S.; Kalra, M. K.; Pottala, K. M.; Waldrop, S. M.; Hudgins, P. A.</t>
  </si>
  <si>
    <t>Intracranial epidermoid cyst with hemorrhage: MR imaging findings</t>
  </si>
  <si>
    <t>Chen, CY; Wong, JS; Hsieh, SC; Chu, JS; Chan, WP</t>
  </si>
  <si>
    <t>Influence of partial volume on venous output and arterial input function</t>
  </si>
  <si>
    <t>van der Schaaf, I; Vonken, EJ; Waaijer, A; Velthuis, B; Quist, M; van Osch, T</t>
  </si>
  <si>
    <t>Percutaneous ethanol injection for benign cystic thyroid nodules: Is aspiration of ethanol-mixed fluid advantageous?</t>
  </si>
  <si>
    <t>Kim, DW; Rho, MH; Kim, HJ; Kwon, JS; Sung, YS; Lee, SW</t>
  </si>
  <si>
    <t>Three-dimensional dynamic MR digital subtraction angiography using sensitivity encoding for the evaluation of intracranial arteriovenous malformations: A preliminary study</t>
  </si>
  <si>
    <t>Gauvrit, JY; Leclerc, X; Oppenheim, C; Munier, T; Trystram, D; Rachdi, H; Nataf, F; Pruvo, JP; Meder, JF</t>
  </si>
  <si>
    <t>Stent-Assisted Coiling of Wide-Neck Intracranial Aneurysms Using Low-Profile LEO Baby Stents: Initial and Midterm Results</t>
  </si>
  <si>
    <t>Aydin, K.; Arat, A.; Sencer, S.; Barburoglu, M.; Men, S.</t>
  </si>
  <si>
    <t>10.3174/ajnr.A4355</t>
  </si>
  <si>
    <t>WEB Treatment of Intracranial Aneurysms: Feasibility, Complications, and 1-Month Safety Results with the WEB DL and WEB SL/SLS in the French Observatory</t>
  </si>
  <si>
    <t>Pierot, L.; Moret, J.; Turjman, F.; Herbreteau, D.; Raoult, H.; Barreau, X.; Velasco, S.; Desal, H.; Januel, A. -C.; Courtheoux, P.; Gauvrit, J. -Y.; Cognard, C.; Soize, S.; Molyneux, A.; Spelle, L.</t>
  </si>
  <si>
    <t>10.3174/ajnr.A4230</t>
  </si>
  <si>
    <t>Imaging the Intracranial Atherosclerotic Vessel Wall Using 7T MRI: Initial Comparison with Histopathology</t>
  </si>
  <si>
    <t>van der Kolk, A. G.; Zwanenburg, J. J. M.; Denswil, N. P.; Vink, A.; Spliet, W. G. M.; Daemen, M. J. A. P.; Visser, F.; Klomp, D. W. J.; Luijten, P. R.; Hendrikse, J.</t>
  </si>
  <si>
    <t>10.3174/ajnr.A4178</t>
  </si>
  <si>
    <t>Subcortical Atrophy Is Associated with Cognitive Impairment in Mild Parkinson Disease: A Combined Investigation of Volumetric Changes, Cortical Thickness, and Vertex-Based Shape Analysis</t>
  </si>
  <si>
    <t>Mak, E.; Bergsland, N.; Dwyer, M. G.; Zivadinov, R.; Kandiah, N.</t>
  </si>
  <si>
    <t>10.3174/ajnr.A4055</t>
  </si>
  <si>
    <t>Long-Term White Matter Changes after Severe Traumatic Brain Injury: A 5-Year Prospective</t>
  </si>
  <si>
    <t>Dinkel, J.; Drier, A.; Khalilzadeh, O.; Perlbarg, V.; Czernecki, V.; Gupta, R.; Gomas, F.; Sanchez, P.; Dormont, D.; Galanaud, D.; Stevens, R. D.; Puybasset, L.</t>
  </si>
  <si>
    <t>10.3174/ajnr.A3616</t>
  </si>
  <si>
    <t>Pediatric Intracranial Nongalenic Pial Arteriovenous Fistulas: Clinical Features, Angioarchitecture, and Outcomes</t>
  </si>
  <si>
    <t>Hetts, S. W.; Keenan, K.; Fullerton, H. J.; Young, W. L.; English, J. D.; Gupta, N.; Dowd, C. F.; Higashida, R. T.; Lawton, M. T.; Halbach, V. V.</t>
  </si>
  <si>
    <t>10.3174/ajnr.A3194</t>
  </si>
  <si>
    <t>Y-Configuration Stent Placement (Crossing and Kissing) for Endovascular Treatment of Wide-Neck Cerebral Aneurysms Located at 4 Different Bifurcation Sites</t>
  </si>
  <si>
    <t>Zhao, K. -J.; Yang, P. -F.; Huang, Q. -H.; Li, Q.; Zhao, W. -Y.; Liu, J. -M.; Hong, B.</t>
  </si>
  <si>
    <t>10.3174/ajnr.A2961</t>
  </si>
  <si>
    <t>Mid-Term Anatomic Results after Endovascular Treatment of Ruptured Intracranial Aneurysms with Guglielmi Detachable Coils and Matrix Coils: Analysis of the CLARITY Series</t>
  </si>
  <si>
    <t>10.3174/ajnr.A2771</t>
  </si>
  <si>
    <t>Magic Angle Effect: A Relevant Artifact in MR Neurography at 3T?</t>
  </si>
  <si>
    <t>Kaestel, T.; Heiland, S.; Baeumer, P.; Bartsch, A. J.; Bendszus, M.; Pham, M.</t>
  </si>
  <si>
    <t>10.3174/ajnr.A2402</t>
  </si>
  <si>
    <t>Discrimination between Metastasis and Glioblastoma Multiforme Based on Morphometric Analysis of MR Images</t>
  </si>
  <si>
    <t>Blanchet, L.; Krooshof, P. W. T.; Postma, G. J.; Idema, A. J.; Goraj, B.; Heerschap, A.; Buydens, L. M. C.</t>
  </si>
  <si>
    <t>10.3174/ajnr.A2269</t>
  </si>
  <si>
    <t>Sonographic Differentiation of Asymptomatic Diffuse Thyroid Disease from Normal Thyroid: A Prospective Study</t>
  </si>
  <si>
    <t>Kim, D. W.; Eun, C. K.; In, H. S.; Kim, M. H.; Jung, S. J.; Bae, S. K.</t>
  </si>
  <si>
    <t>10.3174/ajnr.A2164</t>
  </si>
  <si>
    <t>Partially Thrombosed Intracranial Aneurysms Presenting with Mass Effect: Long-Term Clinical and Imaging Follow-Up after Endovascular Treatment</t>
  </si>
  <si>
    <t>Ferns, S. P.; van Rooij, W. J.; Sluzewski, M.; van den Berg, R.; Majoie, C. B. L. M.</t>
  </si>
  <si>
    <t>10.3174/ajnr.A2057</t>
  </si>
  <si>
    <t>Effects of Age on the Glucose Metabolic Changes in Mild Cognitive Impairment</t>
  </si>
  <si>
    <t>Kantarci, K.; Senjem, M. L.; Lowe, V. J.; Wiste, H. J.; Weigand, S. D.; Kemp, B. J.; Frank, A. R.; Shiung, M. M.; Boeve, B. F.; Knopman, D. S.; Petersen, R. C.; Jack, C. R., Jr.</t>
  </si>
  <si>
    <t>10.3174/ajnr.A2070</t>
  </si>
  <si>
    <t>High-Resolution 3D MR Imaging of the Trochlear Nerve</t>
  </si>
  <si>
    <t>Choi, B. S.; Kim, J. H.; Jung, C.; Hwang, J. -M.</t>
  </si>
  <si>
    <t>10.3174/ajnr.A1992</t>
  </si>
  <si>
    <t>Selective Brain Cooling with Endovascular Intracarotid Infusion of Cold Saline: A Pilot Feasibility Study</t>
  </si>
  <si>
    <t>Choi, J. H.; Marshall, R. S.; Neimark, M. A.; Konstas, A. A.; Lin, E.; Chiang, Y. T.; Mast, H.; Rundek, T.; Mohr, J. P.; Pile-Spellman, J.</t>
  </si>
  <si>
    <t>10.3174/ajnr.A1961</t>
  </si>
  <si>
    <t>MR Imaging of Ventral Thalamic Nuclei</t>
  </si>
  <si>
    <t>Yamada, K.; Akazawa, K.; Yuen, S.; Goto, M.; Matsushima, S.; Takahata, A.; Nakagawa, M.; Mineura, K.; Nishimura, T.</t>
  </si>
  <si>
    <t>10.3174/ajnr.A1870</t>
  </si>
  <si>
    <t>Bevacizumab (Avastin)</t>
  </si>
  <si>
    <t>Mukherji, S. K.</t>
  </si>
  <si>
    <t>10.3174/ajnr.A1987</t>
  </si>
  <si>
    <t>Maturation of Thalamic Radiations between 34 and 41 Weeks' Gestation: A Combined Voxel-Based Study and Probabilistic Tractography with Diffusion Tensor Imaging</t>
  </si>
  <si>
    <t>Aeby, A.; Liu, Y.; De Tiege, X.; Denolin, V.; David, P.; Baleriaux, D.; Kavec, M.; Metens, T.; Van Bogaert, P.</t>
  </si>
  <si>
    <t>10.3174/ajnr.A1660</t>
  </si>
  <si>
    <t>Characterization of CSF Hydrodynamics in the Presence and Absence of Tonsillar Ectopia by Means of Computational Flow Analysis</t>
  </si>
  <si>
    <t>Roldan, A.; Wieben, O.; Haughton, V.; Osswald, T.; Chesler, N.</t>
  </si>
  <si>
    <t>10.3174/ajnr.A1489</t>
  </si>
  <si>
    <t>Tracer Delay-insensitive Algorithm Can Improve Reliability of CT Perfusion Imaging for Cerebrovascular Steno-Occlusive Disease: Comparison with Quantitative Single-Photon Emission CT</t>
  </si>
  <si>
    <t>Sasaki, M.; Kudo, K.; Ogasawara, K.; Fujiwara, S.</t>
  </si>
  <si>
    <t>10.3174/ajnr.A1274</t>
  </si>
  <si>
    <t>Predictors and Timing of Hypotension and Bradycardia after Carotid Artery Stenting</t>
  </si>
  <si>
    <t>Lavoie, P.; Rutledge, J.; Dawoud, M. A.; Mazumdar, M.; Riina, H.; Gobin, Y. P.</t>
  </si>
  <si>
    <t>10.3174/ajnr.A1258</t>
  </si>
  <si>
    <t>Which CT Perfusion Parameter Best Reflects Cerebrovascular Reserve?: Correlation of Acetazolamide-Challenged CT Perfusion with Single-Photon Emission CT in Moyamoya Patients</t>
  </si>
  <si>
    <t>Rim, N. -J.; Kim, H. S.; Shin, Y. S.; Kim, S. Y.</t>
  </si>
  <si>
    <t>10.3174/ajnr.A1229</t>
  </si>
  <si>
    <t>Pseudo-subarachnoid hemorrhage found in patients with postresuscitation encephalopathy: Characteristics of CT findings and clinical importance</t>
  </si>
  <si>
    <t>Yuzawa, H.; Higano, S.; Mugikura, S.; Umetsu, A.; Murata, T.; Nakagawa, A.; Koyama, A.; Takahashi, S.</t>
  </si>
  <si>
    <t>10.3174/ajnr.A1167</t>
  </si>
  <si>
    <t>Isolated progressive visual loss after coiling of paraclinoid aneurysms</t>
  </si>
  <si>
    <t>Schmidt, G. W.; Oster, S. F.; Goinik, K. C.; Tumialan, L. M.; Biousse, V.; Turbin, R.; Prestigiacomo, C. J.; Miller, N. R.</t>
  </si>
  <si>
    <t>10.3174/ajnr.A0690</t>
  </si>
  <si>
    <t>Improved visibility of the subthalamic nucleus on high-resolution stereotactic MR imaging by added susceptibility (T2*) contrast using multiple gradient echoes</t>
  </si>
  <si>
    <t>Elolf, E.; Bockermann, V.; Gringel, T.; Knauth, M.; Dechent, P.; Helms, G.</t>
  </si>
  <si>
    <t>10.3174/ajnr.A0527</t>
  </si>
  <si>
    <t>Multimodality imaging of cortical and white matter abnormalities in Sturge-Weber syndrome</t>
  </si>
  <si>
    <t>Juhasz, C.; Haacke, E. M.; Hu, J.; Xuan, Y.; Makki, M.; Behen, M. E.; Maqbool, M.; Muzik, O.; Chugani, D. C.; Chugani, H. T.</t>
  </si>
  <si>
    <t>A study on maximum skin dose in cerebral embolization procedures</t>
  </si>
  <si>
    <t>D'Ercole, L.; Mantovani, L.; Thyrion, F. Zappoli; Bocchiola, M.; Azzaretti, A.; Di Maria, F.; Saluzzo, C. Massa; Quaretti, P.; Rodolico, G.; Scagnelli, P.; Andreucci, L.</t>
  </si>
  <si>
    <t>Sacroplasty by CT and fluoroscopic guidance: Is the procedure right for your patient?</t>
  </si>
  <si>
    <t>Strub, W. M.; Hoffmann, M.; Ernst, R. J.; Bulas, R. V.</t>
  </si>
  <si>
    <t>Endovascular treatment of intracranial aneurysms with matrix detachable coils: Immediate posttreatment results from a prospective multicenter registry</t>
  </si>
  <si>
    <t>Pierot, L.; Bonafe, A.; Bracard, S.; Leclerc, X.</t>
  </si>
  <si>
    <t>Reversible delayed posthypoxic leukoencephalopathy</t>
  </si>
  <si>
    <t>Molloy, S.; Soh, C.; Williams, T. L.</t>
  </si>
  <si>
    <t>Positron-emission tomography of brain regions activated by recognition of familiar music</t>
  </si>
  <si>
    <t>Satoh, M.; Takeda, K.; Nagata, K.; Shimosegawa, E.; Kuzuhara, S.</t>
  </si>
  <si>
    <t>Vertebral artery origin stent placement with distal protection: Technical and clinical results</t>
  </si>
  <si>
    <t>Qureshi, A. I.; Kirmani, J. F.; Harris-Lane, P.; Divani, A. A.; Ahmed, S.; Ebrihimi, A.; Al Kawi, A.; Janjua, N.</t>
  </si>
  <si>
    <t>Growth rate of corpus callosum in very premature infants</t>
  </si>
  <si>
    <t>Anderson, NG; Laurent, I; Cook, N; Woodward, L; Inder, TE</t>
  </si>
  <si>
    <t>Efficacy of treatment of severe carotid bifurcation stenosis by using self-expanding stents without deliberate use of angioplasty balloons</t>
  </si>
  <si>
    <t>Lownie, SP; Pelz, DM; Lee, DH; Men, S; Gulka, I; Kalapos, P</t>
  </si>
  <si>
    <t>Mobius syndrome</t>
  </si>
  <si>
    <t>Ouanounou, S; Saigal, G; Birchansky, S</t>
  </si>
  <si>
    <t>Evaluation of communication between intracranial arachnoid cysts and cisterns with phase-contrast cine MR imaging</t>
  </si>
  <si>
    <t>Yildiz, H; Erdogan, C; Yalcin, R; Yazici, Z; Hakyemez, B; Parlak, M; Tuncel, E</t>
  </si>
  <si>
    <t>Complications in Stent-Assisted Endovascular Therapy of Ruptured Intracranial Aneurysms and Relevance to Antiplatelet Administration: A Systematic Review</t>
  </si>
  <si>
    <t>Ryu, C. -W.; Park, S.; Shin, H. S.; Koh, J. S.</t>
  </si>
  <si>
    <t>10.3174/ajnr.A4365</t>
  </si>
  <si>
    <t>A Prognostic Model Based on Preoperative MRI Predicts Overall Survival in Patients with Diffuse Gliomas</t>
  </si>
  <si>
    <t>Hilario, A.; Sepulveda, J. M.; Perez-Nunez, A.; Salvador, E.; Millan, J. M.; Hernandez-Lain, A.; Rodriguez-Gonzalez, V.; Lagares, A.; Ramos, A.</t>
  </si>
  <si>
    <t>10.3174/ajnr.A3837</t>
  </si>
  <si>
    <t>Acute Basilar Artery Occlusion: Outcome of Mechanical Thrombectomy with Solitaire Stent within 8 Hours of Stroke Onset</t>
  </si>
  <si>
    <t>Baek, J. M.; Yoon, W.; Kim, S. K.; Jung, M. Y.; Park, M. S.; Kim, J. T.; Kang, H. K.</t>
  </si>
  <si>
    <t>10.3174/ajnr.A3813</t>
  </si>
  <si>
    <t>Morphologic Characteristics of Atherosclerotic Middle Cerebral Arteries on 3T High-Resolution MRI</t>
  </si>
  <si>
    <t>Zhu, X. J.; Du, B.; Lou, X.; Hui, F. K.; Ma, L.; Zheng, B. W.; Jin, M.; Wang, C. X.; Jiang, W. -J.</t>
  </si>
  <si>
    <t>10.3174/ajnr.A3573</t>
  </si>
  <si>
    <t>Measuring Pulsatile Flow in Cerebral Arteries Using 4D Phase-Contrast MR Imaging</t>
  </si>
  <si>
    <t>Wahlin, A.; Ambarki, K.; Birgander, R.; Wieben, O.; Johnson, K. M.; Malm, J.; Eklund, A.</t>
  </si>
  <si>
    <t>10.3174/ajnr.A3442</t>
  </si>
  <si>
    <t>3D Fast Spin-Echo T1 Black-Blood Imaging for the Diagnosis of Cervical Artery Dissection</t>
  </si>
  <si>
    <t>Edjlali, M.; Roca, P.; Rabrait, C.; Naggara, O.; Oppenheim, C.</t>
  </si>
  <si>
    <t>10.3174/ajnr.A3261</t>
  </si>
  <si>
    <t>Comparison of Blood Flow Velocity Quantification by 4D Flow MR Imaging with Ultrasound at the Carotid Bifurcation</t>
  </si>
  <si>
    <t>Harloff, A.; Zech, T.; Wegent, F.; Strecker, C.; Weiller, C.; Markl, M.</t>
  </si>
  <si>
    <t>10.3174/ajnr.A3419</t>
  </si>
  <si>
    <t>Reorganization of Functional Connectivity of the Language Network in Patients with Brain Gliomas</t>
  </si>
  <si>
    <t>Briganti, C.; Sestieri, C.; Mattei, P. A.; Esposito, R.; Galzio, R. J.; Tartaro, A.; Romani, G. L.; Caulo, M.</t>
  </si>
  <si>
    <t>10.3174/ajnr.A3064</t>
  </si>
  <si>
    <t>Severe Traumatic Head Injury: Prognostic Value of Brain Stem Injuries Detected at MRI</t>
  </si>
  <si>
    <t>Hilario, A.; Ramos, A.; Millan, J. M.; Salvador, E.; Gomez, P. A.; Cicuendez, M.; Diez-Lobato, R.; Lagares, A.</t>
  </si>
  <si>
    <t>10.3174/ajnr.A3092</t>
  </si>
  <si>
    <t>Differentiation of Pyogenic Brain Abscesses from Necrotic Glioblastomas with Use of Susceptibility-Weighted Imaging</t>
  </si>
  <si>
    <t>Toh, C. H.; Wei, K. -C.; Chang, C. -N.; Hsu, P. -W.; Wong, H. -F.; Ng, S. -H.; Castillo, M.; Lin, C. -P.</t>
  </si>
  <si>
    <t>10.3174/ajnr.A2986</t>
  </si>
  <si>
    <t>Reduced Diffusion in a Subset of Acute MS Lesions: A Serial Multiparametric MRI Study</t>
  </si>
  <si>
    <t>Eisele, P.; Szabo, K.; Griebe, M.; Rossmanith, C.; Foerster, A.; Hennerici, M.; Gass, A.</t>
  </si>
  <si>
    <t>10.3174/ajnr.A2975</t>
  </si>
  <si>
    <t>Detection of Intratumoral Calcification in Oligodendrogliomas by Susceptibility-Weighted MR Imaging</t>
  </si>
  <si>
    <t>Zulfiqar, M.; Dumrongpisutikul, N.; Intrapiromkul, J.; Yousem, D. M.</t>
  </si>
  <si>
    <t>10.3174/ajnr.A2862</t>
  </si>
  <si>
    <t>Cerebral Neoplasms in L-2 Hydroxyglutaric Aciduria: 3 New Cases and Meta-Analysis of Literature Data</t>
  </si>
  <si>
    <t>Patay, Z.; Mills, J. C.; Loebel, U.; Lambert, A.; Sablauer, A.; Ellison, D. W.</t>
  </si>
  <si>
    <t>10.3174/ajnr.A2869</t>
  </si>
  <si>
    <t>Assessing Abnormal Iron Content in the Deep Gray Matter of Patients with Multiple Sclerosis versus Healthy Controls</t>
  </si>
  <si>
    <t>Habib, C. A.; Liu, M.; Bawany, N.; Garbern, J.; Krumbein, I.; Mentzel, H. -J.; Reichenbach, J.; Magnano, C.; Zivadinov, R.; Haacke, E. M.</t>
  </si>
  <si>
    <t>10.3174/ajnr.A2773</t>
  </si>
  <si>
    <t>Role of Sonographic Diagnosis in Managing Bethesda Class III Nodules</t>
  </si>
  <si>
    <t>Kim, D. W.; Lee, E. J.; Jung, S. J.; Ryu, J. H.; Kim, Y. M.</t>
  </si>
  <si>
    <t>10.3174/ajnr.A2686</t>
  </si>
  <si>
    <t>In Vivo Evaluation of Quantitative MR Angiography in a Canine Carotid Artery Stenosis Model</t>
  </si>
  <si>
    <t>Calderon-Arnulphi, M.; Amin-Hanjani, S.; Alaraj, A.; Zhao, M.; Du, X.; Ruland, S.; Zhou, X. J.; Thulborn, K. R.; Charbel, F. T.</t>
  </si>
  <si>
    <t>10.3174/ajnr.A2546</t>
  </si>
  <si>
    <t>Safety and Clinical Efficacy of Onyx for Embolization of Extracranial Head and Neck Vascular Anomalies</t>
  </si>
  <si>
    <t>Thiex, R.; Wu, I.; Mulliken, J. B.; Greene, A. K.; Rahbar, R.; Orbach, D. B.</t>
  </si>
  <si>
    <t>10.3174/ajnr.A2439</t>
  </si>
  <si>
    <t>Regional Volume Analysis of the Parkinson Disease Brain in Early Disease Stage: Gray Matter, White Matter, Striatum, and Thalamus</t>
  </si>
  <si>
    <t>Lee, S. H.; Kim, S. S.; Tae, W. S.; Lee, S. Y.; Choi, J. W.; Koh, S. B.; Kwon, D. Y.</t>
  </si>
  <si>
    <t>10.3174/ajnr.A2372</t>
  </si>
  <si>
    <t>Quantitative Diffusion-Weighted and Dynamic Susceptibility-Weighted Contrast-Enhanced Perfusion MR Imaging Analysis of T2 Hypointense Lesion Components in Pediatric Diffuse Intrinsic Pontine Glioma</t>
  </si>
  <si>
    <t>Loebel, U.; Sedlacik, J.; Reddick, W. E.; Kocak, M.; Ji, Q.; Broniscer, A.; Hillenbrand, C. M.; Patay, Z.</t>
  </si>
  <si>
    <t>10.3174/ajnr.A2277</t>
  </si>
  <si>
    <t>Velocity Measurements in the Middle Cerebral Arteries of Healthy Volunteers Using 3D Radial Phase-Contrast HYPRFlow: Comparison with Transcranial Doppler Sonography and 2D Phase-Contrast MR Imaging</t>
  </si>
  <si>
    <t>Chang, W.; Landgraf, B.; Johnson, K. M.; Kecskemeti, S.; Wu, Y.; Velikina, J.; Rowley, H.; Wieben, O.; Mistretta, C.; Turski, P.</t>
  </si>
  <si>
    <t>10.3174/ajnr.A2240</t>
  </si>
  <si>
    <t>Sonographic Differentiation of Partially Cystic Thyroid Nodules: A Prospective Study</t>
  </si>
  <si>
    <t>Kim, D. W.; Lee, E. J.; In, H. S.; Kim, S. J.</t>
  </si>
  <si>
    <t>10.3174/ajnr.A2204</t>
  </si>
  <si>
    <t>Distinguishing Recurrent Primary Brain Tumor from Radiation Injury: A Preliminary Study Using a Susceptibility-Weighted MR Imaging-Guided Apparent Diffusion Coefficient Analysis Strategy</t>
  </si>
  <si>
    <t>Al Sayyari, A.; Buckley, R.; McHenery, C.; Pannek, K.; Coulthard, A.; Rose, S.</t>
  </si>
  <si>
    <t>10.3174/ajnr.A2011</t>
  </si>
  <si>
    <t>In Vitro Evaluation of MR Imaging Issues at 3T for Aneurysm Clips Made from MP35N: Findings and Information Applied to 155 Additional Aneurysm Clips</t>
  </si>
  <si>
    <t>Shellock, F. G.; Valencerina, S.</t>
  </si>
  <si>
    <t>10.3174/ajnr.A1918</t>
  </si>
  <si>
    <t>White Matter Impairment in Rett Syndrome: Diffusion Tensor Imaging Study with Clinical Correlations</t>
  </si>
  <si>
    <t>Mahmood, A.; Bibat, G.; Zham, A. -L.; Izbudak, I.; Farage, L.; Horska, A.; Mori, S.; Naidu, S.</t>
  </si>
  <si>
    <t>10.3174/ajnr.A1792</t>
  </si>
  <si>
    <t>Quantitative Cervical Spinal Cord 3T Proton MR Spectroscopy in Multiple Sclerosis</t>
  </si>
  <si>
    <t>Marliani, A. F.; Clementi, V.; Riccioli, L. Albini; Agati, R.; Carpenzano, M.; Salvi, F.; Leonardi, M.</t>
  </si>
  <si>
    <t>10.3174/ajnr.A1738</t>
  </si>
  <si>
    <t>Treatment of Stenoses of Vertebral Artery Origin Using Short Drug-Eluting Coronary Stents: Improved Follow-Up Results</t>
  </si>
  <si>
    <t>Vajda, Z.; Miloslavski, E.; Guethe, T.; Fischer, S.; Allbes, G.; Heuschmid, A.; Henkes, H.</t>
  </si>
  <si>
    <t>10.3174/ajnr.A1715</t>
  </si>
  <si>
    <t>Vertebral Artery Dissection with a Normal-Appearing Lumen at Multisection CT Angiography: The Importance of Identifying Wall Hematoma</t>
  </si>
  <si>
    <t>Lum, C.; Chakraborty, S.; Schlossmacher, M.; Santos, M.; Mohan, R.; Sinclair, J.; Sharma, M.</t>
  </si>
  <si>
    <t>10.3174/ajnr.A1455</t>
  </si>
  <si>
    <t>Neuroradiologic Applications with Routine C-arm Flat Panel Detector CT: Evaluation of Patient Dose Measurements</t>
  </si>
  <si>
    <t>Kyriakou, Y.; Richter, G.; Doerfler, A.; Kalender, W. A.</t>
  </si>
  <si>
    <t>10.3174/ajnr.A1237</t>
  </si>
  <si>
    <t>MR Imaging of Familial Creutzfeldt-Jakob Disease: A Blinded and Controlled Study</t>
  </si>
  <si>
    <t>Fulbright, R. K.; Hoffmann, C.; Lee, H.; Pozamantir, A.; Chapman, J.; Prohovnik, I.</t>
  </si>
  <si>
    <t>10.3174/ajnr.A1217</t>
  </si>
  <si>
    <t>Association between cerebral microbleeds on T2*-weighted MR images and recurrent hemorrhagic stroke in patients treated with warfarin following ischemic stroke</t>
  </si>
  <si>
    <t>Ueno, H.; Naka, H.; Ohshita, T.; Kondo, K.; Nomura, E.; Ohtsuki, T.; Kohriyama, T.; Wakabayashi, S.; Matsumoto, M.</t>
  </si>
  <si>
    <t>10.3174/ajnr.A1120</t>
  </si>
  <si>
    <t>Paratracheal air cysts: A common finding on routine CT examinations of the cervical spine and neck that may mimic pneumomediastinum in patients with traumatic injuries</t>
  </si>
  <si>
    <t>Buterbaugh, J. E.; Erly, W. K.</t>
  </si>
  <si>
    <t>10.3174/ajnr.A1058</t>
  </si>
  <si>
    <t>Diagnostic accuracy of 3D time-of-flight MR angiography compared with digital subtraction angiography for follow-up of coiled intracranial aneurysms: Influence of aneurysm size</t>
  </si>
  <si>
    <t>Deutschmann, H. A.; Augustin, M.; Simbrunner, J.; Unger, B.; Schoellnast, H.; Fritz, G. A.; Klein, G. E.</t>
  </si>
  <si>
    <t>Endovascular mechanical clot retrieval in a broad ischemic stroke cohort</t>
  </si>
  <si>
    <t>Kim, D.; Jahan, R.; Starkman, S.; Abolian, A.; Kidwell, C. S.; Vinuela, F.; Duckwiler, G. R.; Ovbiagele, B.; Vespa, P. M.; Selco, S.; Rajajee, V.; Saver, J. L.</t>
  </si>
  <si>
    <t>Spinal cord compression by tophaceous gout with fluorodeoxyglucose-positron-emission tomographic/MR fusion imaging</t>
  </si>
  <si>
    <t>Popovich, T; Carpenter, JS; Rai, AT; Carson, LV; Williams, HJ; Marano, GD</t>
  </si>
  <si>
    <t>Imaging of cauda equina edema in lumbar canal stenosis by using gadolinium-enhanced MR imaging: Experimental constriction injury</t>
  </si>
  <si>
    <t>Kobayashi, S; Uchida, K; Takeno, K; Baba, H; Suzuki, Y; Hayakawa, K; Yoshizawa, H</t>
  </si>
  <si>
    <t>A quantitative MR imaging assessment of leukoencephalopathy in children treated for acute lymphoblastic leukemia without irradiation</t>
  </si>
  <si>
    <t>Reddick, WE; Glass, JO; Helton, KJ; Langston, JW; Li, CS; Pui, CH</t>
  </si>
  <si>
    <t>MR imaging-guided interstitial photodynamic laser therapy for advanced head and neck tumors</t>
  </si>
  <si>
    <t>Jager, HR; Taylor, MN; Theodossy, T; Hopper, C</t>
  </si>
  <si>
    <t>Treatment options for wide-necked intracranial aneurysms using a self-expandable hydrophilic coil and a self-expandable stent combination</t>
  </si>
  <si>
    <t>Brisman, JL; Song, JK; Niimi, Y; Berenstein, A</t>
  </si>
  <si>
    <t>Detection of cerebral beta-hydroxy butyrate, acetoacetate, and lactate on proton MR spectroscopy in children with diabetic ketoacidosis</t>
  </si>
  <si>
    <t>Wootton-Gorges, SL; Buonocore, MH; Kuppermann, N; Marcin, J; DiCarlo, J; Neely, EK; Barnes, PD; Glaser, N</t>
  </si>
  <si>
    <t>Percutaneous sacroplasty for hemorrhagic metastases from hepatocellular carcinoma</t>
  </si>
  <si>
    <t>Uemura, A; Matsusako, M; Numaguchi, Y; Oka, M; Kobayashi, N; Niinami, C; Kawasaki, T; Suzuki, K</t>
  </si>
  <si>
    <t>Intracranial aneurysms treated with Guglielmi detachable coils: Usefulness of 6-month imaging follow-up with contrast-enhanced MR angiography</t>
  </si>
  <si>
    <t>Gauvrit, JY; Leclerc, X; Pernodet, M; Lubicz, B; Lejeune, JP; Leys, D; Pruvo, JP</t>
  </si>
  <si>
    <t>Intracranial meningeal disease: Comparison of contrast-enhanced MR imaging with fluid-attenuated inversion recovery and fat-suppressed T1-weighted sequences</t>
  </si>
  <si>
    <t>Galassi, W; Phuttharak, W; Hesselink, JR; Healy, JF; Dietrich, RB; Imbesi, SG</t>
  </si>
  <si>
    <t>Intradural spinal vein enlargement in craniospinal hypotension</t>
  </si>
  <si>
    <t>Burtis, MT; Ulmer, JL; Miller, GA; Barboli, AC; Koss, SA; Brown, WD</t>
  </si>
  <si>
    <t>Nigrosome 1 Detection at 3T MRI for the Diagnosis of Early-Stage Idiopathic Parkinson Disease: Assessment of Diagnostic Accuracy and Agreement on Imaging Asymmetry and Clinical Laterality</t>
  </si>
  <si>
    <t>Noh, Y.; Sung, Y. H.; Lee, J.; Kim, E. Y.</t>
  </si>
  <si>
    <t>10.3174/ajnr.A4412</t>
  </si>
  <si>
    <t>Diffusion-Weighted Imaging of the Head and Neck in Healthy Subjects: Reproducibility of ADC Values in Different MRI Systems and Repeat Sessions</t>
  </si>
  <si>
    <t>Kolff-Gart, A. S.; Pouwels, P. J. W.; Noij, D. P.; Ljumanovic, R.; Vandecaveye, V.; de Keyzer, F.; de Bree, R.; de Graaf, P.; Knol, D. L.; Castelijns, J. A.</t>
  </si>
  <si>
    <t>10.3174/ajnr.A4114</t>
  </si>
  <si>
    <t>Ultra-High-Field MR Imaging in Polymicrogyria and Epilepsy</t>
  </si>
  <si>
    <t>De Ciantis, A.; Barkovich, A. J.; Cosottini, M.; Barba, C.; Montanaro, D.; Costagli, M.; Tosetti, M.; Biagi, L.; Dobyns, W. B.; Guerrini, R.</t>
  </si>
  <si>
    <t>10.3174/ajnr.A4116</t>
  </si>
  <si>
    <t>MRI Texture Analysis Predicts p53 Status in Head and Neck Squamous Cell Carcinoma</t>
  </si>
  <si>
    <t>Dang, M.; Lysack, J. T.; Wu, T.; Matthews, T. W.; Chandarana, S. P.; Brockton, N. T.; Bose, P.; Bansal, G.; Cheng, H.; Mitchell, J. R.; Dort, J. C.</t>
  </si>
  <si>
    <t>10.3174/ajnr.A4110</t>
  </si>
  <si>
    <t>Prevalence and Spectrum of In Utero Structural Brain Abnormalities in Fetuses with Complex Congenital Heart Disease</t>
  </si>
  <si>
    <t>Brossard-Racine, M.; du Plessis, A. J.; Vezina, G.; Robertson, R.; Bulas, D.; Evangelou, I. E.; Donofrio, M.; Freeman, D.; Limperopoulos, C.</t>
  </si>
  <si>
    <t>10.3174/ajnr.A3903</t>
  </si>
  <si>
    <t>Rupture-Associated Changes of Cerebral Aneurysm Geometry: High-Resolution 3D Imaging before and after Rupture</t>
  </si>
  <si>
    <t>Schneiders, J. J.; Marquering, H. A.; van den Berg, R.; VanBavel, E.; Velthuis, B.; Rinkel, G. J. E.; Majoie, C. B.</t>
  </si>
  <si>
    <t>10.3174/ajnr.A3866</t>
  </si>
  <si>
    <t>Treatment of Cavernous Sinus Aneurysms with Flow Diversion: Results in 44 Patients</t>
  </si>
  <si>
    <t>Puffer, R. C.; Piano, M.; Lanzino, G.; Valvassori, L.; Kallmes, D. F.; Quilici, L.; Cloft, H. J.; Boccardi, E.</t>
  </si>
  <si>
    <t>10.3174/ajnr.A3826</t>
  </si>
  <si>
    <t>Semiautomated Volumetric Measurement on Postcontrast MR Imaging for Analysis of Recurrent and Residual Disease in Glioblastoma Multiforme</t>
  </si>
  <si>
    <t>Chow, D. S.; Qi, J.; Guo, X.; Miloushev, V. Z.; Iwamoto, F. M.; Bruce, J. N.; Lassman, A. B.; Schwartz, L. H.; Lignelli, A.; Zhao, B.; Filippi, C. G.</t>
  </si>
  <si>
    <t>10.3174/ajnr.A3724</t>
  </si>
  <si>
    <t>Illustrated Review of the Embryology and Development of the Facial Region, Part 1: Early Face and Lateral Nasal Cavities</t>
  </si>
  <si>
    <t>Som, P. M.; Naidich, T. P.</t>
  </si>
  <si>
    <t>10.3174/ajnr.A3415</t>
  </si>
  <si>
    <t>Stroke-Like Migraine Attacks after Radiation Therapy (SMART) Syndrome Is Not Always Completely Reversible: A Case Series</t>
  </si>
  <si>
    <t>Black, D. F.; Morris, J. M.; Lindell, E. P.; Krecke, K. N.; Worrell, G. A.; Bartleson, J. D.; Lachance, D. H.</t>
  </si>
  <si>
    <t>10.3174/ajnr.A3602</t>
  </si>
  <si>
    <t>Reduction of Coil Mass Artifacts in High-Resolution Flat Detector Conebeam CT of Cerebral Stent-Assisted Coiling</t>
  </si>
  <si>
    <t>van der Bom, I. M. J.; Hou, S. Y.; Puri, A. S.; Spilberg, G.; Ruijters, D.; van de Haar, P.; Carelsen, B.; Vedantham, S.; Gounis, M. J.; Wakhloo, A. K.</t>
  </si>
  <si>
    <t>10.3174/ajnr.A3561</t>
  </si>
  <si>
    <t>Comparison of 10 TTP and Tmax Estimation Techniques for MR Perfusion-Diffusion Mismatch Quantification in Acute Stroke</t>
  </si>
  <si>
    <t>Forkert, N. D.; Kaesemann, P.; Treszl, A.; Siemonsen, S.; Cheng, B.; Handels, H.; Fiehler, J.; Thomalla, G.</t>
  </si>
  <si>
    <t>10.3174/ajnr.A3460</t>
  </si>
  <si>
    <t>High Angular Resolution Diffusion Imaging Probabilistic Tractography of the Auditory Radiation</t>
  </si>
  <si>
    <t>Berman, J. I.; Lanza, M. R.; Blaskey, L.; Edgar, J. C.; Roberts, T. P. L.</t>
  </si>
  <si>
    <t>10.3174/ajnr.A3471</t>
  </si>
  <si>
    <t>Negative Predictive Value of Surveillance PET/CT in Head and Neck Squamous Cell Cancer</t>
  </si>
  <si>
    <t>McDermott, M.; Hughes, M.; Rath, T.; Johnson, J. T.; Heron, D. E.; Kubicek, G. J.; Kim, S. W.; Ferris, R. L.; Duvvuri, U.; Ohr, J. P.; Branstetter, B. F.</t>
  </si>
  <si>
    <t>10.3174/ajnr.A3494</t>
  </si>
  <si>
    <t>Endovascular Repair of Traumatic Cervical Internal Carotid Artery Injuries: A Safe and Effective Treatment Option</t>
  </si>
  <si>
    <t>Seth, R.; Obuchowski, A. M.; Zoarski, G. H.</t>
  </si>
  <si>
    <t>10.3174/ajnr.A3337</t>
  </si>
  <si>
    <t>Improved Conspicuity and Delineation of High-Grade Primary and Metastatic Brain Tumors Using Restriction Spectrum Imaging: Quantitative Comparison with High B-Value DWI and ADC</t>
  </si>
  <si>
    <t>White, N. S.; McDonald, C. R.; Farid, N.; Kuperman, J. M.; Kesari, S.; Dale, A. M.</t>
  </si>
  <si>
    <t>10.3174/ajnr.A3327</t>
  </si>
  <si>
    <t>Automated Determination of Brain Parenchymal Fraction in Multiple Sclerosis</t>
  </si>
  <si>
    <t>Vagberg, M.; Lindqvist, T.; Ambarki, K.; Warntjes, J. B. M.; Sundstrom, P.; Birgander, R.; Svenningsson, A.</t>
  </si>
  <si>
    <t>10.3174/ajnr.A3262</t>
  </si>
  <si>
    <t>Correlation of Perfusion Parameters with Genes Related to Angiogenesis Regulation in Glioblastoma: A Feasibility Study</t>
  </si>
  <si>
    <t>Jain, R.; Poisson, L.; Narang, J.; Scarpace, L.; Rosenblum, M. L.; Rempel, S.; Mikkelsen, T.</t>
  </si>
  <si>
    <t>10.3174/ajnr.A2956</t>
  </si>
  <si>
    <t>Dual-Energy CT in the Evaluation of Intracerebral Hemorrhage of Unknown Origin: Differentiation between Tumor Bleeding and Pure Hemorrhage</t>
  </si>
  <si>
    <t>Kim, S. J.; Lim, H. K.; Lee, H. Y.; Choi, C. G.; Lee, D. H.; Suh, D. C.; Kim, S. M.; Kim, J. K.; Krauss, B.</t>
  </si>
  <si>
    <t>10.3174/ajnr.A2890</t>
  </si>
  <si>
    <t>CT-Guided Epidural Blood Patching of Directly Observed or Potential Leak Sites for the Targeted Treatment of Spontaneous Intracranial Hypotension</t>
  </si>
  <si>
    <t>Kranz, P. G.; Gray, L.; Taylor, J. N.</t>
  </si>
  <si>
    <t>10.3174/ajnr.A2384</t>
  </si>
  <si>
    <t>Identification of Intraplaque Hemorrhage on MR Angiography Images: A Comparison of Contrast-Enhanced Mask and Time-of-Flight Techniques</t>
  </si>
  <si>
    <t>Qiao, Y.; Etesami, M.; Malhotra, S.; Astor, B. C.; Virmani, R.; Kolodgie, F. D.; Trout, H. H., III; Wasserman, B. A.</t>
  </si>
  <si>
    <t>10.3174/ajnr.A2320</t>
  </si>
  <si>
    <t>Functional Connectivity MR Imaging of the Language Network in Patients with Drug-Resistant Epilepsy</t>
  </si>
  <si>
    <t>Pravata, E.; Sestieri, C.; Mantini, D.; Briganti, C.; Colicchio, G.; Marra, C.; Colosimo, C.; Tartaro, A.; Romani, G. L.; Caulo, M.</t>
  </si>
  <si>
    <t>10.3174/ajnr.A2311</t>
  </si>
  <si>
    <t>Curative Embolization with Onyx of Dural Arteriovenous Fistulas with Cortical Venous Drainage</t>
  </si>
  <si>
    <t>10.3174/ajnr.A2101</t>
  </si>
  <si>
    <t>Higher Rates of Mortality but Not Morbidity Follow Intracranial Mechanical Thrombectomy in the Elderly</t>
  </si>
  <si>
    <t>Loh, Y.; Kim, D.; Shi, Z. -S.; Tateshima, S.; Vespa, P. M.; Gonzalez, N. R.; Starkman, S.; Saver, J. L.; Jahan, R.; Liebeskind, D. S.; Duckwiler, G. R.; Vinuela, F.</t>
  </si>
  <si>
    <t>10.3174/ajnr.A2079</t>
  </si>
  <si>
    <t>C-Arm CT Measurement of Cerebral Blood Volume in Ischemic Stroke: An Experimental Study in Canines</t>
  </si>
  <si>
    <t>Bley, T.; Strother, C. M.; Pulfer, K.; Royalty, K.; Zellerhoff, M.; Deuerling-Zheng, Y.; Bender, F.; Consigny, D.; Yasuda, R.; Niemann, D.</t>
  </si>
  <si>
    <t>10.3174/ajnr.A1851</t>
  </si>
  <si>
    <t>Acute Hydrocephalus and Cerebral Perfusion after Aneurysmal Subarachnoid Hemorrhage</t>
  </si>
  <si>
    <t>van Asch, C. J. J.; van der Schaaf, I. C.; Rinkel, G. J. E.</t>
  </si>
  <si>
    <t>10.3174/ajnr.A1748</t>
  </si>
  <si>
    <t>The Use of Onyx for Embolization of Central Nervous System Arteriovenous Lesions in Pediatric Patients</t>
  </si>
  <si>
    <t>Thiex, R.; Williams, A.; Smith, E.; Scott, R. M.; Orbach, D. B.</t>
  </si>
  <si>
    <t>10.3174/ajnr.A1786</t>
  </si>
  <si>
    <t>Endovascular Coil Embolization of Aneurysms with a Branch Incorporated into the Sac</t>
  </si>
  <si>
    <t>Kim, B. M.; Park, S. I.; Kim, D. J.; Kim, D. I.; Suh, S. H.; Kwon, T. H.; Choi, H. S.; Won, Y. S.</t>
  </si>
  <si>
    <t>10.3174/ajnr.A1785</t>
  </si>
  <si>
    <t>Comparison of 2D Digital Subtraction Angiography and 3D Rotational Angiography in the Evaluation of Dome-to-Neck Ratio</t>
  </si>
  <si>
    <t>Brinjikji, W.; Cloft, H.; Lanzino, G.; Kallmes, D. F.</t>
  </si>
  <si>
    <t>10.3174/ajnr.A1444</t>
  </si>
  <si>
    <t>Stability of Intracranial Aneurysms Adequately Occluded 6 Months after Coiling: A 3T MR Angiography Multicenter Long-Term Follow-Up Study</t>
  </si>
  <si>
    <t>Sprengers, M. E.; Schaafsma, J.; van Rooij, W. J.; Sluzewski, M.; Rinkel, G. J. E.; Velthuis, B. K.; van Rijn, J. C.; Majoie, C. B.</t>
  </si>
  <si>
    <t>10.3174/ajnr.A1181</t>
  </si>
  <si>
    <t>Detection of CSF leak in spinal CSF leak syndrome using MR myelography: correlation with radioisotope cisternography</t>
  </si>
  <si>
    <t>Yoo, H. -M.; Kim, S. J.; Choi, C. G.; Lee, D. H.; Lee, J. H.; Suh, D. C.; Choi, J. W.; Jeong, K. S.; Chung, S. J.; Kim, Ji. S.; Yun, S. -C.</t>
  </si>
  <si>
    <t>10.3174/ajnr.A0920</t>
  </si>
  <si>
    <t>Assessment of hemorrhage in pituitary macroadenoma by T2*-weighted gradient-echo MR imaging</t>
  </si>
  <si>
    <t>Tosaka, M.; Sato, N.; Hirato, J.; Fujimaki, H.; Yamaguchi, R.; Kohga, H.; Hashimoto, K.; Yamada, M.; Mori, M.; Saito, N.; Yoshimoto, Y.</t>
  </si>
  <si>
    <t>10.3174/ajnr.A0692</t>
  </si>
  <si>
    <t>Position statement on percutaneous vertebral augmentation: A consensus statement developed by the American society of interventional and therapeutic neuroradiology, society of interventional radiology, American association of neurological surgeons/congress of neurological surgeons, and American society of spine radiology</t>
  </si>
  <si>
    <t>Jensen, M. E.; McGraw, J. K.; Cardella, J. F.; Hirsch, J. A.</t>
  </si>
  <si>
    <t>T2 relaxometry of the hippocampus at 3T</t>
  </si>
  <si>
    <t>Bartlett, P. A.; Symms, M. R.; Free, S. L.; Duncan, J. S.</t>
  </si>
  <si>
    <t>10.3174/ajnr.A0505</t>
  </si>
  <si>
    <t>Contribution of diffusion tensor MR imaging in detecting cerebral microstructural changes in adults with neurofibromatosis type 1</t>
  </si>
  <si>
    <t>Zamboni, S. L.; Loenneker, T.; Boltshauser, E.; Martin, E.; Il'yasov, K. A.</t>
  </si>
  <si>
    <t>Hyperintensity of the precentral gyral subcortical white matter and hypointensity of the precentral gyrus on fluid-attenuated inversion recovery: Variation with age and implications for the diagnosis of amyotrophic lateral sclerosis</t>
  </si>
  <si>
    <t>Ngai, S.; Tang, Y. M.; Du, L.; Stuckey, S.</t>
  </si>
  <si>
    <t>Predictive factors of efficacy of periradicular corticosteroid injections for lumbar radiculopathy</t>
  </si>
  <si>
    <t>Cyteval, C.; Fescquet, N.; Thomas, E.; Decoux, E.; Blotman, F.; Taourel, P.</t>
  </si>
  <si>
    <t>The perianeurysmal environment: Influence on saccular aneurysm shape and rupture</t>
  </si>
  <si>
    <t>Ruiz, DS; Yilmaz, H; Dehdashti, AR; Alimenti, A; de Tribolet, N; Rufenacht, DA</t>
  </si>
  <si>
    <t>Central nervous system extraosseous Ewing sarcoma: radiologic manifestations of this newly defined pathologic entity</t>
  </si>
  <si>
    <t>Pekala, JS; Gururangan, S; Provenzale, JM; Mukundan, S</t>
  </si>
  <si>
    <t>Endovascular treatment of intracerebral arteriovenous malformations: Procedural safety, complications, and results evaluated by MR imaging, including diffusion and perfusion imaging</t>
  </si>
  <si>
    <t>Cronqvist, M; Wirestam, R; Ranngren, B; Brandt, L; Romner, B; Nilsson, O; Saveland, H; Holtas, S; Larsson, EM</t>
  </si>
  <si>
    <t>Epidural blood patch at C2: Diagnosis and treatment of spontaneous intracranial hypotension</t>
  </si>
  <si>
    <t>Rai, A; Rosen, C; Carpenter, J; Miele, V</t>
  </si>
  <si>
    <t>Prominent perivenular spaces in multiple sclerosis as a sign of perivascular inflammation in primary demyelination</t>
  </si>
  <si>
    <t>Ge, YL; Law, M; Herbert, J; Grossman, RI</t>
  </si>
  <si>
    <t>Vacuum clefts of the vertebral bodies</t>
  </si>
  <si>
    <t>Mirovsky, Y; Anekstein, Y; Shalmon, E; Peer, A</t>
  </si>
  <si>
    <t>Treatment of vertebrobasilar occlusion by using a coronary waterjet thrombectomy device: A pilot study</t>
  </si>
  <si>
    <t>Mayer, TE; Hamann, GF; Schulte-Altedorneburg, G; Bruckmann, H</t>
  </si>
  <si>
    <t>Late proton MR spectroscopy in children after traumatic brain injury: Correlation with cognitive outcomes</t>
  </si>
  <si>
    <t>Hunter, JV; Thornton, RJ; Wang, ZJ; Levin, HS; Roberson, G; Brooks, WM; Swank, PR</t>
  </si>
  <si>
    <t>Physiologic variability of single-voxel proton MR spectroscopic measurements at 3T</t>
  </si>
  <si>
    <t>Wellard, RM; Briellmann, RS; Jennings, C; Jackson, GD</t>
  </si>
  <si>
    <t>Imaging changes and cognitive outcome in primary CNS lymphoma after enhanced chemotherapy delivery</t>
  </si>
  <si>
    <t>Neuwelt, EA; Guastadisegni, PE; Varallyay, P; Doolittle, ND</t>
  </si>
  <si>
    <t>Detachable coil for cerebral aneurysms: In vitro evaluation of magnetic field interactions, heating, and artifacts at 3T</t>
  </si>
  <si>
    <t>Shellock, FG; Gounis, M; Wakhloo, A</t>
  </si>
  <si>
    <t>Malformations of cortical development: High-resolution MR and diffusion tensor imaging of fiber tracts at 3T</t>
  </si>
  <si>
    <t>Lim, CCT; Yin, H; Loh, NK; Chua, VGE; Hui, F; Barkovich, AJ</t>
  </si>
  <si>
    <t>Extra-Aneurysmal Flow Modification Following Pipeline Embolization Device Implantation: Focus on Regional Branches, Perforators, and the Parent Vessel</t>
  </si>
  <si>
    <t>Gascou, G.; Lobotesis, K.; Brunel, H.; Machi, P.; Riquelme, C.; Eker, O.; Bonafe, A.; Costalat, V.</t>
  </si>
  <si>
    <t>10.3174/ajnr.A4191</t>
  </si>
  <si>
    <t>Visual Outcomes with Flow-Diverter Stents Covering the Ophthalmic Artery for Treatment of Internal Carotid Artery Aneurysms</t>
  </si>
  <si>
    <t>Rouchaud, A.; Leclerc, O.; Benayoun, Y.; Saleme, S.; Camilleri, Y.; D'Argento, F.; Boncoeur, M. -P.; Robert, P. -Y.; Mounayer, C.</t>
  </si>
  <si>
    <t>10.3174/ajnr.A4129</t>
  </si>
  <si>
    <t>An Exponential Growth in Incidence of Thyroid Cancer: Trends and Impact of CT Imaging</t>
  </si>
  <si>
    <t>Hoang, J. K.; Choudhury, K. R.; Eastwood, J. D.; Esclamado, R. M.; Lyman, G. H.; Shattuck, T. M.; Nguyen, X. V.</t>
  </si>
  <si>
    <t>10.3174/ajnr.A3743</t>
  </si>
  <si>
    <t>Analysis of Complications and Recurrences of Aneurysm Coiling with Special Emphasis on the Stent-Assisted Technique</t>
  </si>
  <si>
    <t>Nishido, H.; Piotin, M.; Bartolini, B.; Pistocchi, S.; Redjem, H.; Blanc, R.</t>
  </si>
  <si>
    <t>10.3174/ajnr.A3658</t>
  </si>
  <si>
    <t>Brain Perfusion in Encephalopathic Newborns after Therapeutic Hypothermia</t>
  </si>
  <si>
    <t>Massaro, A. N.; Bouyssi-Kobar, M.; Chang, T.; Vezina, L. G.; du Plessis, A. J.; Limperopoulos, C.</t>
  </si>
  <si>
    <t>10.3174/ajnr.A3422</t>
  </si>
  <si>
    <t>Spectrum of Temporal Bone Abnormalities in Patients with Waardenburg Syndrome and SOX10 Mutations</t>
  </si>
  <si>
    <t>Elmaleh-Berges, M.; Baumann, C.; Noel-Petroff, N.; Sekkal, A.; Couloigner, V.; Devriendt, K.; Wilson, M.; Marlin, S.; Sebag, G.; Pingault, V.</t>
  </si>
  <si>
    <t>10.3174/ajnr.A3367</t>
  </si>
  <si>
    <t>Automatic Lesion Incidence Estimation and Detection in Multiple Sclerosis Using Multisequence Longitudinal MRI</t>
  </si>
  <si>
    <t>Sweeney, E. M.; Shinohara, R. T.; Shea, C. D.; Reich, D. S.; Crainiceanu, C. M.</t>
  </si>
  <si>
    <t>10.3174/ajnr.A3172</t>
  </si>
  <si>
    <t>Somatotopic Organization of Motor Pathways in the Internal Capsule: A Probabilistic Diffusion Tractography Study</t>
  </si>
  <si>
    <t>Pan, C.; Peck, K. K.; Young, R. J.; Holodny, A. I.</t>
  </si>
  <si>
    <t>10.3174/ajnr.A2952</t>
  </si>
  <si>
    <t>Distinguishing between Germinomas and Pineal Cell Tumors on MR Imaging</t>
  </si>
  <si>
    <t>Dumrongpisutikul, N.; Intrapiromkul, J.; Yousem, D. M.</t>
  </si>
  <si>
    <t>10.3174/ajnr.A2806</t>
  </si>
  <si>
    <t>Visualization of Internal Carotid Artery Atherosclerotic Plaques in Symptomatic and Asymptomatic Patients: A Comparison of Optical Coherence Tomography and Intravascular Ultrasound</t>
  </si>
  <si>
    <t>Yoshimura, S.; Kawasaki, M.; Yamada, K.; Enomoto, Y.; Egashira, Y.; Hattori, A.; Nishigaki, K.; Minatoguchi, S.; Iwama, T.</t>
  </si>
  <si>
    <t>10.3174/ajnr.A2740</t>
  </si>
  <si>
    <t>CT Perfusion in Acute Ischemic Stroke: A Comparison of 2-Second and 1-Second Temporal Resolution</t>
  </si>
  <si>
    <t>Abels, B.; Klotz, E.; Tomandl, B. F.; Villablanca, J. P.; Kloska, S. P.; Lell, M. M.</t>
  </si>
  <si>
    <t>10.3174/ajnr.A2576</t>
  </si>
  <si>
    <t>Assessment of Lateral Geniculate Nucleus Atrophy with 31 MR Imaging and Correlation with Clinical Stage of Glaucoma</t>
  </si>
  <si>
    <t>Dai, H.; Mu, K. T.; Qi, J. P.; Wang, C. Y.; Zhu, W. Z.; Xia, L. M.; Chen, Z. Q.; Zhang, H.; Ai, F.; Morelli, J. N.</t>
  </si>
  <si>
    <t>10.3174/ajnr.A2486</t>
  </si>
  <si>
    <t>Diffusion Tensor Imaging of the Pediatric Spinal Cord at 1.5T: Preliminary Results</t>
  </si>
  <si>
    <t>Mohamed, F. B.; Hunter, L. N.; Barakat, N.; Liu, C. -S. J.; Sair, H.; Samdani, A. F.; Betz, R. R.; Faro, S. H.; Gaughan, J.; Mulcahey, M. J.</t>
  </si>
  <si>
    <t>10.3174/ajnr.A2334</t>
  </si>
  <si>
    <t>Optimization and Initial Experience of a Multisection Balanced Steady-State Free Precession Cine Sequence for the Assessment of Fetal Behavior in Utero</t>
  </si>
  <si>
    <t>Hayat, T. T. A.; Nihat, A.; Martinez-Biarge, M.; McGuinness, A.; Allsop, J. M.; Hajnal, J. V.; Rutherford, M. A.</t>
  </si>
  <si>
    <t>10.3174/ajnr.A2295</t>
  </si>
  <si>
    <t>Abnormal Microstructure of the Atrophic Thalamus in Preterm Survivors with Periventricular Leukomalacia</t>
  </si>
  <si>
    <t>Nagasunder, A. C.; Kinney, H. C.; Blueml, S.; Tavare, C. J.; Rosser, T.; Gilles, F. H.; Nelson, M. D.; Panigrahy, A.</t>
  </si>
  <si>
    <t>10.3174/ajnr.A2243</t>
  </si>
  <si>
    <t>Differences in Microstructural Alterations of the Hippocampus in Alzheimer Disease and Idiopathic Normal Pressure Hydrocephalus: A Diffusion Tensor Imaging Study</t>
  </si>
  <si>
    <t>Hong, Y. J.; Yoon, B.; Shim, Y. S.; Cho, A. H.; Lim, S. C.; Ahn, K. J.; Yang, D. W.</t>
  </si>
  <si>
    <t>10.3174/ajnr.A2207</t>
  </si>
  <si>
    <t>Tract-Specific and Region of Interest Analysis of Corticospinal Tract Integrity in Subcortical Ischemic Stroke: Reliability and Correlation with Motor Function of Affected Lower Extremity</t>
  </si>
  <si>
    <t>Tang, P. -F.; Ko, Y. -H.; Luo, Z. -A.; Yeh, F. -C.; Chen, S. -H A.; Tseng, W. -Y. I.</t>
  </si>
  <si>
    <t>10.3174/ajnr.A1981</t>
  </si>
  <si>
    <t>The Black Turbinate Sign: An Early MR Imaging Finding of Nasal Mucormycosis</t>
  </si>
  <si>
    <t>Safder, S.; Carpenter, J. S.; Roberts, T. D.; Bailey, N.</t>
  </si>
  <si>
    <t>10.3174/ajnr.A1808</t>
  </si>
  <si>
    <t>Perfusion CT in Squamous Cell Carcinoma of the Upper Aerodigestive Tract: Long-Term Predictive Value of Baseline Perfusion CT Measurements</t>
  </si>
  <si>
    <t>Bisdas, S.; Rumboldt, Z.; Surlan-Popovic, K.; Baghi, M.; Koh, T. S.; Vogl, T. J.; Mack, M. G.</t>
  </si>
  <si>
    <t>10.3174/ajnr.A1852</t>
  </si>
  <si>
    <t>Geometric and Compositional Appearance of Atheroma in an Angiographically Normal Carotid Artery in Patients with Atherosclerosis</t>
  </si>
  <si>
    <t>Dong, L.; Underhill, H. R.; Yu, W.; Ota, H.; Hatsukami, T. S.; Gao, T. L.; Zhang, Z.; Oikawa, M.; Zhao, X.; Yuan, C.</t>
  </si>
  <si>
    <t>10.3174/ajnr.A1793</t>
  </si>
  <si>
    <t>Association of White Matter Hyperintensity Measurements on Brain MR Imaging with Cognitive Status, Medial Temporal Atrophy, and Cardiovascular Risk Factors</t>
  </si>
  <si>
    <t>Appel, J.; Potter, E.; Bhatia, N.; Shen, Q.; Zhao, W.; Greig, M. T.; Raj, A.; Barker, W. W.; Potter, H.; Schofield, E.; Wu, Y.; Loewenstein, D. A.; Duara, R.</t>
  </si>
  <si>
    <t>10.3174/ajnr.A1693</t>
  </si>
  <si>
    <t>Diffusion Tensor Imaging Study of the Cortical Origin and Course of the Corticospinal Tract in Healthy Children</t>
  </si>
  <si>
    <t>Kumar, A.; Juhasz, C.; Asano, E.; Sundaram, S. K.; Makki, M. I.; Chugani, D. C.; Chugani, H. T.</t>
  </si>
  <si>
    <t>10.3174/ajnr.A1742</t>
  </si>
  <si>
    <t>Multidetector Row CT Angiography in Spontaneous Lobar Intracerebral Hemorrhage: A Prospective Comparison with Conventional Angiography</t>
  </si>
  <si>
    <t>Yoon, D. Y.; Chang, S. K.; Choi, C. S.; Kim, W. -K.; Lee, J. -H.</t>
  </si>
  <si>
    <t>10.3174/ajnr.A1471</t>
  </si>
  <si>
    <t>Precision of Cerebrovascular Reactivity Assessment with Use of Different Quantification Methods for Hypercapnia Functional MR Imaging</t>
  </si>
  <si>
    <t>Goode, S. D.; Krishan, S.; Alexakis, C.; Mahajan, R.; Auer, D. P.</t>
  </si>
  <si>
    <t>10.3174/ajnr.A1496</t>
  </si>
  <si>
    <t>Sinonasal organized hematoma: CT and MR imaging findings</t>
  </si>
  <si>
    <t>Kim, E. Y.; Kim, H. -J.; Chung, S. -K.; Dhong, H. -J.; Kim, H. Y.; Yim, Y. J.; Kim, S. T.; Jeon, P.; Ko, Y. -H.</t>
  </si>
  <si>
    <t>10.3174/ajnr.A1042</t>
  </si>
  <si>
    <t>Solitary fibrous tumor of the orbit: CT and MR imaging findings</t>
  </si>
  <si>
    <t>Kim, H. J.; Kim, H. -J.; Kim, Y. -D.; Yim, Y. J.; Kim, S. T.; Jeon, P.; Kim, K. H.; Byun, H. S.; Song, H. J.</t>
  </si>
  <si>
    <t>10.3174/ajnr.A0961</t>
  </si>
  <si>
    <t>Fenestrations of the anterior communicating artery: Incidence on 3D angiography and relationship to aneurysms</t>
  </si>
  <si>
    <t>de Gast, A. N.; van Rooij, W. J.; Sluzewski, M.</t>
  </si>
  <si>
    <t>10.3174/ajnr.A0807</t>
  </si>
  <si>
    <t>Contribution of diffusion-weighted imaging in the evaluation of diffuse white matter ischemic lesions in fetuses: Correlations with fetopathologic findings</t>
  </si>
  <si>
    <t>Guilmiot, F.; Garel, C.; Fallet-Bianco, C.; Menez, F.; Khung-Savatovsky, S.; Oury, J. -F.; Sebag, G.; Delezoide, A. -L.</t>
  </si>
  <si>
    <t>10.3174/ajnr.A0754</t>
  </si>
  <si>
    <t>Time-resolved spinal MR angiography: Initial clinical experience in the evaluation of spinal arteriovenous shunts</t>
  </si>
  <si>
    <t>Ali, S.; Cashen, T. A.; Carroll, T. J.; McComb, E.; Muzaffar, M.; Shaibani, A.; Walker, M. T.</t>
  </si>
  <si>
    <t>10.3174/ajnr.A0639</t>
  </si>
  <si>
    <t>Carotid stenting without use of balloon angioplasty and distal protection devices: Preliminary experience in 100 cases</t>
  </si>
  <si>
    <t>Maynar, M.; Baldi, S.; Rostagno, R.; Zander, T.; Rabellino, M.; Llorens, R.; Alvarez, J.; Barajas, F.</t>
  </si>
  <si>
    <t>10.3174/ajnr.A0543</t>
  </si>
  <si>
    <t>Comparison of the temporary diagnostic relief of transforaminal epidural steroid injection approaches: Conventional versus posterolateral technique</t>
  </si>
  <si>
    <t>Lee, I. S.; Kim, S. H.; Lee, J. W.; Hong, S. H.; Choi, J. -Y.; Kang, H. S.; Song, J. W.; Kwon, A. K.</t>
  </si>
  <si>
    <t>Intraosseous intracranial meningioma</t>
  </si>
  <si>
    <t>Agrawal, V.; Ludwig, N.; Agrawal, A.; Bulsara, K. R.</t>
  </si>
  <si>
    <t>Decreased thickness of primary motor cortex in primary lateral sclerosis</t>
  </si>
  <si>
    <t>Butman, J. A.; Floeter, M. K.</t>
  </si>
  <si>
    <t>Direct carotid puncture for the endovascular treatment of anterior circulation aneurysms</t>
  </si>
  <si>
    <t>Nii, K.; Kazekawa, K.; Onizuka, M.; Aikawa, H.; Tsutsumi, M.; Tomokiyo, M.; Iko, M.; Kodama, T.; Matsubara, S.; Go, Y.; Tanaka, A.</t>
  </si>
  <si>
    <t>Ellipsoid approximation versus 3D rotational angiography in the volumetric assessment of intracranial aneurysms</t>
  </si>
  <si>
    <t>Piotin, M; Daghnnan, B; Mounayer, C; Spelle, L; Moret, J</t>
  </si>
  <si>
    <t>Reversible cytotoxic cerebral edema in cerebral fat embolism</t>
  </si>
  <si>
    <t>Butteriss, DJA; Mahad, D; Soh, C; Walls, T; Weir, D; Birchall, D</t>
  </si>
  <si>
    <t>Correlation of carotid stenosis diameter and cross-sectional areas with CT angiography</t>
  </si>
  <si>
    <t>Bartlett, ES; Symons, SP; Fox, AJ</t>
  </si>
  <si>
    <t>Refracture with cement extrusion following percutaneous vertebroplasty of a large interbody cleft</t>
  </si>
  <si>
    <t>Wagner, AL; Baskurt, E</t>
  </si>
  <si>
    <t>Subarachnoid hemorrhage due to isolated spinal artery aneurysm in four patients</t>
  </si>
  <si>
    <t>Massand, MG; Wallace, RC; Gonzalez, LF; Zabramski, JM; Spetzler, RF</t>
  </si>
  <si>
    <t>Alveolar soft-part sarcoma of the head and neck: Clinical and imaging features in five cases</t>
  </si>
  <si>
    <t>Kim, HS; Lee, HK; Weon, YC; Kim, HJ</t>
  </si>
  <si>
    <t>Selective intraarterial nimodipine treatment in an experimental subarachnoid hemorrhage model</t>
  </si>
  <si>
    <t>Firat, MM; Gelebek, V; Orer, HS; Belen, D; Firat, AK; Balkanci, F</t>
  </si>
  <si>
    <t>Anti-tumor necrosis factor alpha-associated multiple sclerosis</t>
  </si>
  <si>
    <t>Titelbaum, DS; Degenhardt, A; Kinkel, RP</t>
  </si>
  <si>
    <t>Single-dose contrast agent for intraoperative MR imaging of intrinsic brain tumors by using ferumoxtran-10</t>
  </si>
  <si>
    <t>Hunt, MA; Bago, AG; Neuwelt, EA</t>
  </si>
  <si>
    <t>Age and sex variability and normal reference values for the V-MCA/V-ICA index</t>
  </si>
  <si>
    <t>Krejza, J; Szydlik, P; Liebeskind, DS; Kochanowicz, J; Bronov, O; Mariak, Z; Melhem, ER</t>
  </si>
  <si>
    <t>Comparison of Modern Stroke Thrombectomy Approaches Using an In Vitro Cerebrovascular Occlusion Model</t>
  </si>
  <si>
    <t>Mokin, M.; Nagesh, S. V. Setlur; Ionita, C. N.; Levy, E. I.; Siddiqui, A. H.</t>
  </si>
  <si>
    <t>10.3174/ajnr.A4149</t>
  </si>
  <si>
    <t>Patient Selection for Stroke Endovascular Therapy-DWI-ASPECTS Thresholds Should Vary among Age Groups: Insights from the RECOST Study</t>
  </si>
  <si>
    <t>Daniere, F.; Lobotesis, K.; Machi, P.; Eker, O.; Mourand, I.; Riquelme, C.; Ayrignac, X.; Vendrell, J. F.; Gascou, G.; Fendeleur, J.; Dargazanli, C.; Schaub, R.; Brunel, H.; Arquizan, C.; Bonafe, A.; Costalat, V.</t>
  </si>
  <si>
    <t>10.3174/ajnr.A4104</t>
  </si>
  <si>
    <t>Qualitative and Quantitative Performance of F-18-FDG-PET/MRI versus F-18-FDG-PET/CT in Patients with Head and Neck Cancer</t>
  </si>
  <si>
    <t>Partovi, S.; Kohan, A.; Vercher-Conejero, J. L.; Rubbert, C.; Margevicius, S.; Schluchter, M. D.; Gaeta, C.; Faulhaber, P.; Robbin, M. R.</t>
  </si>
  <si>
    <t>10.3174/ajnr.A3993</t>
  </si>
  <si>
    <t>Diffusion-Weighted MRI Claw Sign Improves Differentiation of Infectious from Degenerative Modic Type 1 Signal Changes of the Spine</t>
  </si>
  <si>
    <t>Patel, K. B.; Poplawski, M. M.; Pawha, P. S.; Naidich, T. P.; Tanenbaum, L. N.</t>
  </si>
  <si>
    <t>10.3174/ajnr.A3948</t>
  </si>
  <si>
    <t>Intracranial-Derived Atherosclerosis Assessment: An In Vitro Comparison between Virtual Histology by Intravascular Ultrasonography, 7T MRI, and Histopathologic Findings</t>
  </si>
  <si>
    <t>Majidi, S.; Sein, J.; Watanabe, M.; Hassan, A. E.; Van de Moortele, P-F.; Suri, M. F. K.; Clark, H. B.; Qureshi, A. I.</t>
  </si>
  <si>
    <t>10.3174/ajnr.A3631</t>
  </si>
  <si>
    <t>Double Stent-Assisted Coil Embolization Treatment for Bifurcation Aneurysms: Immediate Treatment Results and Long-Term Angiographic Outcome</t>
  </si>
  <si>
    <t>Yavuz, K.; Geyik, S.; Cekirge, S.; Saatci, I.</t>
  </si>
  <si>
    <t>10.3174/ajnr.A3464</t>
  </si>
  <si>
    <t>Endovascular Treatment of Deep Hemorrhagic Brain Arteriovenous Malformations with Transvenous Onyx Embolization</t>
  </si>
  <si>
    <t>Consoli, A.; Renieri, L.; Nappini, S.; Limbucci, N.; Mangiafico, S.</t>
  </si>
  <si>
    <t>10.3174/ajnr.A3497</t>
  </si>
  <si>
    <t>Evaluating CT Perfusion Using Outcome Measures of Delayed Cerebral Ischemia in Aneurysmal Subarachnoid Hemorrhage</t>
  </si>
  <si>
    <t>Sanelli, P. C.; Anumula, N.; Johnson, C. E.; Comunale, J. P.; Tsiouris, A. J.; Riina, H.; Segal, A. Z.; Stieg, P. E.; Zimmerman, R. D.; Mushlin, A. I.</t>
  </si>
  <si>
    <t>10.3174/ajnr.A3225</t>
  </si>
  <si>
    <t>Microcatheter to Recanalization (Procedure Time) Predicts Outcomes in Endovascular Treatment in Patients with Acute Ischemic Stroke: When Do We Stop?</t>
  </si>
  <si>
    <t>Hassan, A. E.; Chaudhry, S. A.; Miley, J. T.; Khatri, R.; Hassan, S. A.; Suri, M. F. K.; Qureshi, A. I.</t>
  </si>
  <si>
    <t>10.3174/ajnr.A3202</t>
  </si>
  <si>
    <t>Generation of Individualized Thalamus Target Maps by Using Statistical Shape Models and Thalamocortical Tractography</t>
  </si>
  <si>
    <t>Jakab, A.; Blanc, R.; Berenyi, E. L.; Szekely, G.</t>
  </si>
  <si>
    <t>10.3174/ajnr.A3140</t>
  </si>
  <si>
    <t>Follow-Up of Coiled Intracranial Aneurysms: Comparison of 3D Time-of-Flight MR Angiography at 3T and 1.5T in a Large Prospective Series</t>
  </si>
  <si>
    <t>Pierot, L.; Portefaix, C.; Gauvrit, J. -Y.; Boulin, A.</t>
  </si>
  <si>
    <t>10.3174/ajnr.A3124</t>
  </si>
  <si>
    <t>Hemodynamic Changes in Patients with Arteriovenous Malformations Assessed Using High-Resolution 3D Radial Phase-Contrast MR Angiography</t>
  </si>
  <si>
    <t>Chang, W.; Loecher, M. W.; Wu, Y.; Niemann, D. B.; Ciske, B.; Aagaard-Kienitz, B.; Kecskemeti, S.; Johnson, K. M.; Wieben, O.; Mistretta, C.; Turski, P.</t>
  </si>
  <si>
    <t>10.3174/ajnr.A3010</t>
  </si>
  <si>
    <t>Ultrasound-Based Diagnostic Classification for Solid and Partially Cystic Thyroid Nodules</t>
  </si>
  <si>
    <t>Kim, D. W.; Park, J. S.; In, H. S.; Choo, H. J.; Ryu, J. H.; Jung, S. J.</t>
  </si>
  <si>
    <t>10.3174/ajnr.A2923</t>
  </si>
  <si>
    <t>Endovascular Treatment of Cavernous Sinus Aneurysms</t>
  </si>
  <si>
    <t>van Rooij, W. J.</t>
  </si>
  <si>
    <t>10.3174/ajnr.A2759</t>
  </si>
  <si>
    <t>Characteristics of Intravascular Large B-Cell Lymphoma on Cerebral MR Imaging</t>
  </si>
  <si>
    <t>Yamamoto, A.; Kikuchi, Y.; Homma, K.; O'uchi, T.; Furui, S.</t>
  </si>
  <si>
    <t>10.3174/ajnr.A2770</t>
  </si>
  <si>
    <t>The Use of Onyx in Different Types of Intracranial Dural Arteriovenous Fistula</t>
  </si>
  <si>
    <t>Abud, T. G.; Nguyen, A.; Saint-Maurice, J. P.; Abud, D. G.; Bresson, D.; Chiumarulo, L.; Enesi, E.; Houdart, E.</t>
  </si>
  <si>
    <t>10.3174/ajnr.A2702</t>
  </si>
  <si>
    <t>MR Imaging Assessment of Lumbar Intervertebral Disk Degeneration and Age-Related Changes: Apparent Diffusion Coefficient versus T2 Quantitation</t>
  </si>
  <si>
    <t>Niu, G.; Yang, J.; Wang, R.; Dang, S.; Wu, E. X.; Guo, Y.</t>
  </si>
  <si>
    <t>10.3174/ajnr.A2556</t>
  </si>
  <si>
    <t>Brain Stem and Inner Ear Abnormalities in Children with Auditory Neuropathy Spectrum Disorder and Cochlear Nerve Deficiency</t>
  </si>
  <si>
    <t>Huang, B. Y.; Roche, J. P.; Buchman, C. A.; Castillo, M.</t>
  </si>
  <si>
    <t>10.3174/ajnr.A2178</t>
  </si>
  <si>
    <t>Long-Term Outcome after Coil Embolization of Cavernous Sinus Arteriovenous Fistulas</t>
  </si>
  <si>
    <t>Bink, A.; Goller, K.; Luechtenberg, M.; Neumann-Haefelin, T.; Duetzmann, S.; Zanella, F.; Berkefeld, J.; de Rochemont, R. du Mesnil</t>
  </si>
  <si>
    <t>10.3174/ajnr.A2040</t>
  </si>
  <si>
    <t>Diffuse White Matter Damage Is Absent in Neuromyelitis Optica</t>
  </si>
  <si>
    <t>Aboul-Enein, F.; Krssak, M.; Hoeftberger, R.; Prayer, D.; Kristoferitsch, W.</t>
  </si>
  <si>
    <t>10.3174/ajnr.A1791</t>
  </si>
  <si>
    <t>Mild Hypoxic-Ischemic Injury in the Neonatal Rat Brain: Longitudinal Evaluation of White Matter Using Diffusion Tensor MR Imaging</t>
  </si>
  <si>
    <t>Wang, S.; Wu, E. X.; Cai, K.; Lau, H. -F.; Cheung, P. -T.; Khong, P. -L.</t>
  </si>
  <si>
    <t>10.3174/ajnr.A1697</t>
  </si>
  <si>
    <t>Evolution of Unilateral Perinatal Arterial Ischemic Stroke on Conventional and Diffusion-Weighted MR Imaging</t>
  </si>
  <si>
    <t>Dudink, J.; Mercuri, E.; Al-Nakib, L.; Govaert, P.; Counsell, S. J.; Rutherford, M. A.; Cowan, F. M.</t>
  </si>
  <si>
    <t>10.3174/ajnr.A1480</t>
  </si>
  <si>
    <t>Selective Cervical Nerve Root Blockade: Prospective Study of Immediate and Longer Term Complications</t>
  </si>
  <si>
    <t>Pobiel, R. S.; Schellhas, K. P.; Eklund, J. A.; Golden, M. J.; Johnson, B. A.; Chopra, S.; Broadbent, P.; Myers, M. E.; Shrack, K.</t>
  </si>
  <si>
    <t>10.3174/ajnr.A1415</t>
  </si>
  <si>
    <t>Radiation-Induced Xerostomia: Objective Evaluation of Salivary Gland Injury Using MR Sialography</t>
  </si>
  <si>
    <t>Wada, A.; Uchida, N.; Yokokawa, M.; Yoshizako, T.; Kitagaki, H.</t>
  </si>
  <si>
    <t>10.3174/ajnr.A1322</t>
  </si>
  <si>
    <t>Navigability Trumps All: Stenting of Acute Middle Cerebral Artery Occlusions with a New Self-Expandable Stent</t>
  </si>
  <si>
    <t>Chiam, P. T. L.; Samuelson, R. M.; Mocco, J.; Hanel, R. A.; Siddiqui, A. H.; Hopkins, L. N.; Levy, E. I.</t>
  </si>
  <si>
    <t>10.3174/ajnr.A1221</t>
  </si>
  <si>
    <t>Mechanisms of occlusion and recanalization in canine carotid bifurcation aneurysms embolized with platinum coils: An alternative concept</t>
  </si>
  <si>
    <t>Raymond, J.; Darsaut, T.; Salazkin, I.; Gevry, G.; Bouzeghrane, F.</t>
  </si>
  <si>
    <t>10.3174/ajnr.A0902</t>
  </si>
  <si>
    <t>MR diffusion tensor imaging and fiber tracking in spinal cord arteriovenous malformations: A preliminary study</t>
  </si>
  <si>
    <t>Ozanne, A.; Krings, T.; Facon, D.; Fillard, P.; Dumas, J. L.; Alvarez, H.; Ducreux, D.; Lasjaunias, P.</t>
  </si>
  <si>
    <t>10.3174/ajnr.A0541</t>
  </si>
  <si>
    <t>New symptomatic compression fracture after percutaneous vertebroplasty at the thoracolumbar junction</t>
  </si>
  <si>
    <t>Lin, C. C.; Chen, I. H.; Yu, T. C.; Chen, A.; Yen, P. S.</t>
  </si>
  <si>
    <t>10.3174/ajnr.A0520</t>
  </si>
  <si>
    <t>Measuring brain volume by MR imaging: Impact of measurement precision and natural variation on sample size requirements</t>
  </si>
  <si>
    <t>Steen, R. G.; Hamer, R. M.; Lieberman, J. A.</t>
  </si>
  <si>
    <t>10.3174/ajnr.A0537</t>
  </si>
  <si>
    <t>MR imaging findings of paravertebral gossypiboma</t>
  </si>
  <si>
    <t>Kim, H. S.; Chung, T.-S.; Suh, S. H.; Kim, S. Y.</t>
  </si>
  <si>
    <t>Dynamic 3D-CT angiography</t>
  </si>
  <si>
    <t>Matsumoto, M.; Kodama, N.; Endo, Y.; Sakuma, J.; Suzuki, Ky.; Sasaki, T.; Murakami, K.; Suzuki, Ke.; Katakura, T.; Shishido, F.</t>
  </si>
  <si>
    <t>Contrast-enhanced MR angiography at 3T in the evaluation of intracranial aneurysms: A comparison with time-of-flight MR angiography</t>
  </si>
  <si>
    <t>Nael, K.; Villablanca, J. P.; Saleh, R.; Pope, W.; Nael, A.; Laub, G.; Finn, J. P.</t>
  </si>
  <si>
    <t>Higher prevalence of cortical lesions observed in patients with acute stroke using high-resolution diffusion-weighted imaging</t>
  </si>
  <si>
    <t>Benameur, K.; Bykowski, J. L.; Luby, M.; Warach, S.; Latour, L. L.</t>
  </si>
  <si>
    <t>Pituicytoma: Diagnostic features on selective carotid angiography and MR imaging</t>
  </si>
  <si>
    <t>Gibbs, W. N.; Monuki, E. S.; Linskey, M. E.; Hasso, A. N.</t>
  </si>
  <si>
    <t>Temporal horn index and volume of medial temporal lobe atrophy using a new semiautomated method for rapid and precise assessment</t>
  </si>
  <si>
    <t>Giesel, F. L.; Hahn, H. K.; Thomann, P. A.; Widjaja, E.; Wignall, E.; von Tengg-Kobligk, H.; Pantel, J.; Griffiths, P. D.; Peitgen, H. O.; Schroder, J.; Essig, M.</t>
  </si>
  <si>
    <t>Diffusion-weighted MR imaging in carotid angioplasty and stenting with protection by the reversed carotid arterial flow</t>
  </si>
  <si>
    <t>Asakura, F; Kawaguchi, K; Sakaida, H; Toma, N; Matsushima, S; Kuraishi, K; Tanemura, H; Miura, Y; Maeda, M; Taki, W</t>
  </si>
  <si>
    <t>Multicenter evaluation of a self-expanding carotid stent system with distal protection in the treatment of carotid stenosis</t>
  </si>
  <si>
    <t>Hill, MD; Morrish, W; Soulez, G; Nevelsteen, A; Maleux, G; Rogers, C; Hauptmann, KE; Bonafe, A; Beyar, R; Gruberg, L; Scholfer, J</t>
  </si>
  <si>
    <t>Hypoxic-ischemic brain injury in the neonatal rat model: Relationship between lesion size at early MR imaging and irreversible infarction</t>
  </si>
  <si>
    <t>Wang, Y; Cheung, PT; Shen, GX; Wu, EX; Cao, G; Bart, I; Wong, WHS; Khong, PL</t>
  </si>
  <si>
    <t>MR imaging with diffusion-weighted imaging in acute and chronic Wernicke encephalopathy</t>
  </si>
  <si>
    <t>White, ML; Zhang, Y; Andrew, LG; Hadley, WL</t>
  </si>
  <si>
    <t>Intraparotid facial nerve Schwannoma: A report of five cases and an analysis of MR imaging results</t>
  </si>
  <si>
    <t>Shimizu, K; Iwai, H; Ikeda, K; Sakaida, N; Sawada, S</t>
  </si>
  <si>
    <t>From patient to model: Stereolithographic modeling of the cerebral vasculature based on rotational angiography</t>
  </si>
  <si>
    <t>Wetzel, SG; Ohta, M; Handa, A; Auer, JM; Lylyk, P; Lovblad, KO; Babic, D; Rufenacht, DA</t>
  </si>
  <si>
    <t>Selective endovascular treatment of intracranial aneurysms with a liquid embolic: A single-center experience in 39 patients with 41 aneurysms</t>
  </si>
  <si>
    <t>Lubicz, B; Piotin, M; Mounayer, C; Spelle, L; Moret, J</t>
  </si>
  <si>
    <t>Reversible MR imaging abnormalities following cerebral venous thrombosis</t>
  </si>
  <si>
    <t>Rottger, C; Trittmacher, S; Gerriets, T; Blaes, F; Kaps, M; Stolz, E</t>
  </si>
  <si>
    <t>Cortical involvement in Marchiafava-Bignami disease</t>
  </si>
  <si>
    <t>Johkura, K; Naito, M; Naka, T</t>
  </si>
  <si>
    <t>Effect of Collaterals on Clinical Presentation, Baseline Imaging, Complications, and Outcome in Acute Stroke</t>
  </si>
  <si>
    <t>Fanou, E. M.; Knight, J.; Aviv, R. I.; Hojjat, S. -P.; Symons, S. P.; Zhang, L.; Wintermark, M.</t>
  </si>
  <si>
    <t>10.3174/ajnr.A4453</t>
  </si>
  <si>
    <t>Risk Factors for Hemorrhagic Complications following Pipeline Embolization Device Treatment of Intracranial Aneurysms: Results from the International Retrospective Study of the Pipeline Embolization Device</t>
  </si>
  <si>
    <t>Brinjikji, W.; Lanzino, G.; Cioft, H. J.; Siddiqui, A. H.; Kallmes, D. F.</t>
  </si>
  <si>
    <t>10.3174/ajnr.A4443</t>
  </si>
  <si>
    <t>CT Metal Artifact Reduction in the Spine: Can an Iterative Reconstruction Technique Improve Visualization?</t>
  </si>
  <si>
    <t>Kotsenas, A. L.; Michalak, G. J.; DeLone, D. R.; Diehn, F. E.; Grant, K.; Halaweish, A. F.; Krauss, A.; Raupach, R.; Schmidt, B.; McCollough, C. H.; Fletcher, J. G.</t>
  </si>
  <si>
    <t>10.3174/ajnr.A4416</t>
  </si>
  <si>
    <t>Different Spectral Hounsfield Unit Curve and High-Energy Virtual Monochromatic Image Characteristics of Squamous Cell Carcinoma Compared with Nonossified Thyroid Cartilage</t>
  </si>
  <si>
    <t>Forghani, R.; Levental, M.; Gupta, R.; Lam, S.; Dadfar, N.; Curtin, H. D.</t>
  </si>
  <si>
    <t>10.3174/ajnr.A4253</t>
  </si>
  <si>
    <t>Anterior Choroidal Artery Patency and Clinical Follow-Up after Coverage with the Pipeline Embolization Device</t>
  </si>
  <si>
    <t>Raz, E.; Shapiro, M.; Becske, T.; Zumofen, D. W.; Tanweer, O.; Potts, M. B.; Riina, H. A.; Nelson, P. K.</t>
  </si>
  <si>
    <t>10.3174/ajnr.A4217</t>
  </si>
  <si>
    <t>Dual Stenting Using Low-Profile LEO Baby Stents for the Endovascular Management of Challenging Intracranial Aneurysms</t>
  </si>
  <si>
    <t>Akmangit, I.; Aydin, K.; Sencer, S.; Topcuoglu, O. M.; Topcuoglu, E. D.; Daglioglu, E.; Barburoglu, M.; Arat, A.</t>
  </si>
  <si>
    <t>10.3174/ajnr.A4106</t>
  </si>
  <si>
    <t>Can Diffusion Tensor Imaging Noninvasively Detect IDH1 Gene Mutations in Astrogliomas? A Retrospective Study of 112 Cases</t>
  </si>
  <si>
    <t>Tan, W. L.; Huang, W. Y.; Yin, B.; Xiong, J.; Wu, J. S.; Geng, D. Y.</t>
  </si>
  <si>
    <t>10.3174/ajnr.A3803</t>
  </si>
  <si>
    <t>Diagnostic Utility of Diffusion Tensor Imaging in Differentiating Glioblastomas from Brain Metastases</t>
  </si>
  <si>
    <t>Wang, S.; Kim, S. J.; Poptani, H.; Woo, J. H.; Mohan, S.; Jin, R.; Voluck, M. R.; O'Rourke, D. M.; Wolf, R. L.; Melhem, E. R.; Kim, S.</t>
  </si>
  <si>
    <t>10.3174/ajnr.A3871</t>
  </si>
  <si>
    <t>Automated White Matter Total Lesion Volume Segmentation in Diabetes</t>
  </si>
  <si>
    <t>Maldjian, J. A.; Whitlow, C. T.; Saha, B. N.; Kota, G.; Vandergriff, C.; Davenport, E. M.; Divers, J.; Freedman, B. I.; Bowden, D. W.</t>
  </si>
  <si>
    <t>10.3174/ajnr.A3590</t>
  </si>
  <si>
    <t>Association of CT Perfusion Parameters with Hemorrhagic Transformation in Acute Ischemic Stroke</t>
  </si>
  <si>
    <t>Jain, A. R.; Jain, M.; Kanthala, A. R.; Damania, D.; Stead, L. G.; Wang, H. Z.; Jahromi, B. S.</t>
  </si>
  <si>
    <t>10.3174/ajnr.A3502</t>
  </si>
  <si>
    <t>Frequency and Relevance of Anterior Cerebral Artery Embolism Caused by Mechanical Thrombectomy of Middle Cerebral Artery Occlusion</t>
  </si>
  <si>
    <t>Kurre, W.; Vorlaender, K.; Aguilar-Perez, M.; Schmid, E.; Baezner, H.; Henkes, H.</t>
  </si>
  <si>
    <t>10.3174/ajnr.A3462</t>
  </si>
  <si>
    <t>Bisphosphonate-Induced Osteonecrosis of the Jaw: Comparison of Disease Extent on Contrast-Enhanced MR Imaging, [F-18] Fluoride PET/CT, and Conebeam CT imaging</t>
  </si>
  <si>
    <t>Guggenberger, R.; Fischer, D. R.; Metzler, P.; Andreisek, G.; Nanz, D.; Jacobsen, C.; Schmid, D. T.</t>
  </si>
  <si>
    <t>10.3174/ajnr.A3355</t>
  </si>
  <si>
    <t>Prediction of Aphasia Outcome Using Diffusion Tensor Tractography for Arcuate Fasciculus in Stroke</t>
  </si>
  <si>
    <t>Kim, S. H.; Jang, S. H.</t>
  </si>
  <si>
    <t>10.3174/ajnr.A3259</t>
  </si>
  <si>
    <t>Mechanical Thrombectomy in Acute Stroke: Prospective Pilot Trial of the Solitaire FR Device while Under Conscious Sedation</t>
  </si>
  <si>
    <t>Soize, S.; Kadziolka, K.; Estrade, L.; Serre, I.; Bakchine, S.; Pierot, L.</t>
  </si>
  <si>
    <t>10.3174/ajnr.A3200</t>
  </si>
  <si>
    <t>Incidence of Cerebellar Tonsillar Ectopia in Idiopathic Intracranial Hypertension: A Mimic of the Chiari I Malformation</t>
  </si>
  <si>
    <t>Aiken, A. H.; Hoots, J. A.; Saindane, A. M.; Hudgins, P. A.</t>
  </si>
  <si>
    <t>10.3174/ajnr.A3068</t>
  </si>
  <si>
    <t>Evaluation of Automatic Measurement of the Intracranial Volume Based on Quantitative MR Imaging</t>
  </si>
  <si>
    <t>Ambarki, K.; Lindqvist, T.; Wahlin, A.; Petterson, E.; Warntjes, M. J. B.; Birgander, R.; Malm, J.; Eklund, A.</t>
  </si>
  <si>
    <t>10.3174/ajnr.A3067</t>
  </si>
  <si>
    <t>Coiling for Paraclinoid Aneurysms: Time to Make Way for Flow Diverters?</t>
  </si>
  <si>
    <t>D'Urso, P. I.; Karadeli, H. H.; Kallmes, D. F.; Cloft, H. J.; Lanzino, G.</t>
  </si>
  <si>
    <t>10.3174/ajnr.A3009</t>
  </si>
  <si>
    <t>Diffusion-Weighted MR Imaging in Head and Neck Cancer: Comparison between Half-Fourier Acquired Single-Shot Turbo Spin-Echo and EPI Techniques</t>
  </si>
  <si>
    <t>Verhappen, M. H.; Pouwels, P. J. W.; Ljumanovic, R.; van der Putten, L.; Knol, D. L.; De Bree, R.; Castelijns, J. A.</t>
  </si>
  <si>
    <t>10.3174/ajnr.A2949</t>
  </si>
  <si>
    <t>Results of Screening for Intracranial Aneurysms in Patients with Coarctation of the Aorta</t>
  </si>
  <si>
    <t>Curtis, S. L.; Bradley, M.; Wilde, P.; Aw, J.; Chakrabarti, S.; Hamilton, M.; Martin, R.; Turner, M.; Stuart, A. G.</t>
  </si>
  <si>
    <t>10.3174/ajnr.A2915</t>
  </si>
  <si>
    <t>Correlation of Apparent Diffusion Coefficient at 3T with Prognostic Parameters of Retinoblastoma</t>
  </si>
  <si>
    <t>Razek, A. A. K. Abdel; ElKhamary, S.; Al-Mesfer, S.; AlKatan, H. M.</t>
  </si>
  <si>
    <t>10.3174/ajnr.A2892</t>
  </si>
  <si>
    <t>Permeability Estimates in Histopathology-Proved Treatment-Induced Necrosis Using Perfusion CT: Can These Add to Other Perfusion Parameters in Differentiating from Recurrent/Progressive Tumors?</t>
  </si>
  <si>
    <t>Jain, R.; Narang, J.; Schultz, L.; Scarpace, L.; Saksena, S.; Brown, S.; Rock, J. P.; Rosenblum, M.; Gutierrez, J.; Mikkelsen, T.</t>
  </si>
  <si>
    <t>10.3174/ajnr.A2378</t>
  </si>
  <si>
    <t>Cerebral Microhemorrhages Detected by Susceptibility-Weighted Imaging in Amateur Boxers</t>
  </si>
  <si>
    <t>Hasiloglu, Z. I.; Albayram, S.; Selcuk, H.; Ceyhan, E.; Delil, S.; Arkan, B.; Baskoy, L.</t>
  </si>
  <si>
    <t>10.3174/ajnr.A2250</t>
  </si>
  <si>
    <t>Apparent Diffusion and Fractional Anisotropy of Diffuse Intrinsic Brain Stem Gliomas</t>
  </si>
  <si>
    <t>Chen, H. J.; Panigrahy, A.; Dhall, G.; Finlay, J. L.; Nelson, M. D., Jr.; Blueml, S.</t>
  </si>
  <si>
    <t>10.3174/ajnr.A2179</t>
  </si>
  <si>
    <t>Predicting Language Improvement in Acute Stroke Patients Presenting with Aphasia: A Multivariate Logistic Model Using Location-Weighted Atlas-Based Analysis of Admission CT Perfusion Scans</t>
  </si>
  <si>
    <t>Payabvash, S.; Kamalian, S.; Fung, S.; Wang, Y.; Passanese, J.; Kamalian, S.; Souza, L. C. S.; Kemmling, A.; Harris, G. J.; Halpern, E. F.; Gonzalez, R. G.; Furie, K. L.; Lev, M. H.</t>
  </si>
  <si>
    <t>10.3174/ajnr.A2125</t>
  </si>
  <si>
    <t>Imaging Characteristics of Schwannoma of the Cervical Sympathetic Chain: A Review of 12 Cases</t>
  </si>
  <si>
    <t>Anil, G.; Tan, T. Y.</t>
  </si>
  <si>
    <t>10.3174/ajnr.A2212</t>
  </si>
  <si>
    <t>An Experimental Study of Acute Radiation-Induced Cognitive Dysfunction in a Young Rat Model</t>
  </si>
  <si>
    <t>Liu, Y.; Xiao, S.; Liu, J.; Zhou, H.; Liu, Z.; Xin, Y.; Suo, W. Z.</t>
  </si>
  <si>
    <t>10.3174/ajnr.A1801</t>
  </si>
  <si>
    <t>Improvement of Clinical Language Localization with an Overt Semantic and Syntactic Language Functional MR Imaging Paradigm</t>
  </si>
  <si>
    <t>Gartus, A.; Foki, T.; Geissler, A.; Beisteiner, R.</t>
  </si>
  <si>
    <t>10.3174/ajnr.A1725</t>
  </si>
  <si>
    <t>Fractional Anisotropy-Threshold Dependence in Tract-Based Diffusion Tensor Analysis: Evaluation of the Uncinate Fasciculus in Alzheimer Disease</t>
  </si>
  <si>
    <t>Taoka, T.; Morikawa, M.; Akashi, T.; Miyasaka, T.; Nakagawa, H.; Kiuchi, K.; Kishimoto, T.; Kichikawa, K.</t>
  </si>
  <si>
    <t>10.3174/ajnr.A1698</t>
  </si>
  <si>
    <t>Putaminal Volume in Frontotemporal Lobar Degeneration and Alzheimer Disease: Differential Volumes in Dementia Subtypes and Controls</t>
  </si>
  <si>
    <t>Looi, J. C. L.; Svensson, L.; Lindberg, O.; Zandbelt, B. B.; Ostberg, P.; Orndahl, E.; Wahlund, L. -O.</t>
  </si>
  <si>
    <t>10.3174/ajnr.A1640</t>
  </si>
  <si>
    <t>Cortical Morphometric Subclassification of Frontotemporal Lobar Degeneration</t>
  </si>
  <si>
    <t>Lindberg, O.; Ostberg, P.; Zandbelt, B. B.; Oberg, J.; Zhang, Y.; Andersen, C.; Looi, J. C. L.; Bogdanovic, N.; Wahlund, L. -O</t>
  </si>
  <si>
    <t>10.3174/ajnr.A1545</t>
  </si>
  <si>
    <t>Infantile Hemangiomas Involving the Neuraxis: Clinical and Imaging Findings</t>
  </si>
  <si>
    <t>Viswanathan, V.; Smith, E. R.; Mulliken, J. B.; Fishman, S. J.; Kozakewich, H. P. W.; Burrows, P. E.; Orbach, D. B.</t>
  </si>
  <si>
    <t>10.3174/ajnr.A1478</t>
  </si>
  <si>
    <t>Association between Annular Tears and Disk Degeneration: A Longitudinal Study</t>
  </si>
  <si>
    <t>Sharma, A.; Pilgram, T.; Wippold, F. J., II</t>
  </si>
  <si>
    <t>10.3174/ajnr.A1411</t>
  </si>
  <si>
    <t>Malignant Fibrous Histiocytoma of the Head and Neck: CT and MR Imaging Findings</t>
  </si>
  <si>
    <t>Park, S. -W.; Kim, H. -J.; Lee, J. H.; Ko, Y. -H.</t>
  </si>
  <si>
    <t>10.3174/ajnr.A1317</t>
  </si>
  <si>
    <t>Olfactory anomalies in CHARGE syndrome: Imaging findings of a potential major diagnostic criterion</t>
  </si>
  <si>
    <t>Blustajn, J.; Kirsch, C. F. E.; Panigrahy, A.; Netchine, I.</t>
  </si>
  <si>
    <t>10.3174/ajnr.A1099</t>
  </si>
  <si>
    <t>Anoxic injury-associated cerebral hyperperfusion identified with arterial spin-labeled MR imaging</t>
  </si>
  <si>
    <t>Pollock, J. M.; Whitlow, C. T.; Deibler, A. R.; Tan, H.; Burdette, J. H.; Kraft, R. A.; Maldjian, J. A.</t>
  </si>
  <si>
    <t>10.3174/ajnr.A1095</t>
  </si>
  <si>
    <t>Effect of carotid artery stenting on cognitive function in patients with carotid artery stenosis: Preliminary results</t>
  </si>
  <si>
    <t>Turk, A. S.; Chaudry, I.; Haughton, V. M.; Hermann, B. P.; Rowley, H. A.; Pulfer, K.; Aagaard-Kienitz, B.; Niemann, D. B.; Turski, P. A.; Levine, R. L.; Strother, C. M.</t>
  </si>
  <si>
    <t>10.3174/ajnr.A0828</t>
  </si>
  <si>
    <t>Organic solvents as vehicles for precipitating liquid embolics: A comparative angiotoxicity study with superselective injections of swine rete mirabile</t>
  </si>
  <si>
    <t>Dudeck, O.; Jordan, O.; Hoffmann, K. T.; Okuducu, A. F.; Tesmer, K.; Kreuzer-Nagy, T.; Ruefenacht, D. A.; Doelker, E.; Felix, R.</t>
  </si>
  <si>
    <t>Preoperative embolization of a cervicodorsal paraganglioma by direct percutaneous injection of Onyx and endovascular delivery of particles</t>
  </si>
  <si>
    <t>Quadros, R. S.; Gallas, S.; Delcourt, C.; Dehoux, E.; Scherperel, B.; Pierot, L.</t>
  </si>
  <si>
    <t>Bone marrow edema in osteoporotic vertebral compression fractures after percutaneous vertebroplasty and relation with clinical outcome</t>
  </si>
  <si>
    <t>Voormolen, M. H. J.; van Rooij, W. J.; Van der Graat, Y.; Lohle, P. N. M.; Lampmann, L. E. H.; Juttmann, J. R.; Sluzewski, M.</t>
  </si>
  <si>
    <t>The solitary enhancing cerebral lesion: Can FLAIR aid the differentiation between glioma and metastasis?</t>
  </si>
  <si>
    <t>Tang, YM; Ngai, S; Stuckey, S</t>
  </si>
  <si>
    <t>Field, coil, and echo-time influence on sensitivity and reproducibility of brain proton MR spectroscopy</t>
  </si>
  <si>
    <t>Inglese, M; Spindler, M; Babb, JS; Sunenshine, P; Law, M; Gonen, O</t>
  </si>
  <si>
    <t>Bleeding complications after endovascular therapy of cerebral arteriovenous malformations</t>
  </si>
  <si>
    <t>Heidenreich, JO; Hartlieb, S; Stendel, R; Pietila, TA; Schlattmann, P; Wolf, KJ; Schilling, AM</t>
  </si>
  <si>
    <t>Interhemispheric asymmetry of brain diffusivity in normal individuals: A diffusion-weighted MR imaging study</t>
  </si>
  <si>
    <t>Fabiano, AJ; Horsfield, MA; Bakshi, R</t>
  </si>
  <si>
    <t>MR venography in the pediatric patient</t>
  </si>
  <si>
    <t>Rollins, N; Ison, C; Booth, T; Chia, J</t>
  </si>
  <si>
    <t>Radiation Necrosis in Pediatric Patients with Brain Tumors Treated with Proton Radiotherapy</t>
  </si>
  <si>
    <t>Kralik, S. F.; Ho, C. Y.; Finke, W.; Buchsbaum, J. C.; Haskins, C. P.; Shih, C. -S.</t>
  </si>
  <si>
    <t>10.3174/ajnr.A4333</t>
  </si>
  <si>
    <t>How Does the Accuracy of Intracranial Volume Measurements Affect Normalized Brain Volumes? Sample Size Estimates Based on 966 Subjects from the HUNT MRI Cohort</t>
  </si>
  <si>
    <t>Hansen, T. I.; Brezova, V.; Eikenes, L.; Haberg, A.; Vangberg, T. R.</t>
  </si>
  <si>
    <t>10.3174/ajnr.A4299</t>
  </si>
  <si>
    <t>Woven EndoBridge Intrasaccular Flow Disrupter for the Treatment of Ruptured and Unruptured Wide-Neck Cerebral Aneurysms: Report of 55 Cases</t>
  </si>
  <si>
    <t>Behme, D.; Berlis, A.; Weber, W.</t>
  </si>
  <si>
    <t>10.3174/ajnr.A4323</t>
  </si>
  <si>
    <t>Whole-Brain Susceptibility-Weighted Thrombus Imaging in Stroke: Fragmented Thrombi Predict Worse Outcome</t>
  </si>
  <si>
    <t>Gratz, P. P.; Schroth, G.; Gralla, J.; Mattle, H. P.; Fischer, U.; Jung, S.; Mordasini, P.; Hsieh, K.; Verma, R. K.; Weisstanner, C.; El-Koussy, M.</t>
  </si>
  <si>
    <t>10.3174/ajnr.A4275</t>
  </si>
  <si>
    <t>Patency of the Anterior Choroidal Artery after Flow-Diversion Treatment of Internal Carotid Artery Aneurysms</t>
  </si>
  <si>
    <t>Brinjikji, W.; Kallmes, D. F.; Cloft, H. J.; Lanzino, G.</t>
  </si>
  <si>
    <t>10.3174/ajnr.A4139</t>
  </si>
  <si>
    <t>Comparison of Perfusion, Diffusion, and MR Spectroscopy between Low-Grade Enhancing Pilocytic Astrocytomas and High-Grade Astrocytomas</t>
  </si>
  <si>
    <t>de Fatima Vasco Aragao, M.; Law, M.; Batista de Almeida, D.; Fatterpekar, G.; Delman, B.; Bader, A. S.; Pelaez, M.; Fowkes, M.; Vieira de Mello, R.; Moraes Valenca, M.</t>
  </si>
  <si>
    <t>10.3174/ajnr.A3905</t>
  </si>
  <si>
    <t>Utility of Diffusion Tensor Imaging in Evaluation of the Peritumoral Region in Patients with Primary and Metastatic Brain Tumors</t>
  </si>
  <si>
    <t>Sternberg, E. J.; Lipton, M. L.; Burns, J.</t>
  </si>
  <si>
    <t>10.3174/ajnr.A3702</t>
  </si>
  <si>
    <t>Cerebral Aneurysms Treated with Flow-Diverting Stents: Computational Models with Intravascular Blood Flow Measurements</t>
  </si>
  <si>
    <t>Levitt, M. R.; McGah, P. M.; Aliseda, A.; Mourad, P. D.; Nerva, J. D.; Vaidya, S. S.; Morton, R. P.; Ghodke, B. V.; Kim, L. J.</t>
  </si>
  <si>
    <t>10.3174/ajnr.A3624</t>
  </si>
  <si>
    <t>Optimized T1-MPRAGE Sequence for Better Visualization of Spinal Cord Multiple Sclerosis Lesions at 3T</t>
  </si>
  <si>
    <t>Nair, G.; Absinta, M.; Reich, D. S.</t>
  </si>
  <si>
    <t>10.3174/ajnr.A3637</t>
  </si>
  <si>
    <t>Widespread White Matter Alterations in Patients with End-Stage Renal Disease: A Voxelwise Diffusion Tensor Imaging Study</t>
  </si>
  <si>
    <t>Chou, M. -C.; Hsieh, T. -J.; Lin, Y. -L.; Hsieh, Y. -T.; Li, W. -Z.; Chang, J. -M.; Ko, C. -H.; Kao, E. -F.; Jaw, T. -S.; Liu, G. -C.</t>
  </si>
  <si>
    <t>10.3174/ajnr.A3511</t>
  </si>
  <si>
    <t>DTI Values in Key White Matter Tracts from Infancy through Adolescence</t>
  </si>
  <si>
    <t>Cancelliere, A.; Mangano, F. T.; Air, E. L.; Jones, B. V.; Altaye, M.; Rajagopal, A.; Holland, S. K.; Hertzler, D. A., II; Yuan, W.</t>
  </si>
  <si>
    <t>10.3174/ajnr.A3350</t>
  </si>
  <si>
    <t>Dorsal Thoracic Arachnoid Web and the Scalpel Sign: A Distinct Clinical-Radiologic Entity</t>
  </si>
  <si>
    <t>Reardon, M. A.; Raghavan, P.; Carpenter-Bailey, K.; Mukherjee, S.; Smith, J. S.; Matsumoto, J. A.; Yen, C. -P.; Shaffrey, M. E.; Lee, R. R.; Shaffrey, C. I.; Wintermark, M.</t>
  </si>
  <si>
    <t>10.3174/ajnr.A3432</t>
  </si>
  <si>
    <t>Endovascular Treatment of Posterior Communicating Artery Aneurysms with Oculomotor Nerve Palsy: Clinical Outcomes and Predictors of Nerve Recovery</t>
  </si>
  <si>
    <t>Chalouhi, N.; Theofanis, T.; Jabbour, P.; Dumont, A. S.; Gonzalez, L. F.; Starke, R. M.; Gordon, D.; Rosenwasser, R.; Tjoumakaris, S.</t>
  </si>
  <si>
    <t>10.3174/ajnr.A3294</t>
  </si>
  <si>
    <t>Individual Classification of Mild Cognitive Impairment Subtypes by Support Vector Machine Analysis of White Matter DTI</t>
  </si>
  <si>
    <t>Haller, S.; Missonnier, P.; Herrmann, F. R.; Rodriguez, C.; Deiber, M. -P.; Nguyen, D.; Gold, G.; Lovblad, K. -O.; Giannakopoulos, P.</t>
  </si>
  <si>
    <t>10.3174/ajnr.A3223</t>
  </si>
  <si>
    <t>Intracranial Aneurysm Neck Size Overestimation with 3D Rotational Angiography: The Impact on Intra-Aneurysmal Hemodynamics Simulated with Computational Fluid Dynamics</t>
  </si>
  <si>
    <t>Schneiders, J. J.; Marquering, H. A.; Antiga, L.; van den Berg, R.; VanBavel, E.; Majoie, C. B.</t>
  </si>
  <si>
    <t>10.3174/ajnr.A3179</t>
  </si>
  <si>
    <t>The Clinical and Radiographic Importance of Distinguishing Partial from Near-Complete Reperfusion Following Intra-Arterial Stroke Therapy</t>
  </si>
  <si>
    <t>Jayaraman, M. V.; Grossberg, J. A.; Meisel, K. M.; Shaikhouni, A.; Silver, B.</t>
  </si>
  <si>
    <t>10.3174/ajnr.A3278</t>
  </si>
  <si>
    <t>Multimodal Imaging of Reversible Cerebral Vasoconstriction Syndrome: A Series of 6 Cases</t>
  </si>
  <si>
    <t>Marder, C. P.; Donohue, M. M.; Weinstein, J. R.; Fink, K. R.</t>
  </si>
  <si>
    <t>10.3174/ajnr.A2964</t>
  </si>
  <si>
    <t>Imaging Characteristics of Oligodendrogliomas That Predict Grade</t>
  </si>
  <si>
    <t>Khalid, L.; Carone, M.; Dumrongpisutikul, N.; Intrapiromkul, J.; Bonekamp, D.; Barker, P. B.; Yousem, D. M.</t>
  </si>
  <si>
    <t>10.3174/ajnr.A2895</t>
  </si>
  <si>
    <t>Patency of Branches after Coverage with Multiple Telescoping Flow-Diverter Devices: An In Vivo Study in Rabbits</t>
  </si>
  <si>
    <t>Dai, D.; Ding, Y. H.; Kadirvel, R.; Rad, A. E.; Lewis, D. A.; Kallmes, D. F.</t>
  </si>
  <si>
    <t>10.3174/ajnr.A2879</t>
  </si>
  <si>
    <t>Infra- and Extraluminal Structural and Functional Venous Anomalies in Multiple Sclerosis, as Evidenced by 2 Noninvasive Imaging Techniques</t>
  </si>
  <si>
    <t>Dolic, K.; Marr, K.; Valnarov, V.; Dwyer, M. G.; Carl, E.; Karmon, Y.; Kennedy, C.; Brooks, C.; Kilanowski, C.; Hunt, K.; Siddiqui, A. H.; Hojnacki, D.; Weinstock-Guttman, B.; Zivadinov, R.</t>
  </si>
  <si>
    <t>10.3174/ajnr.A2877</t>
  </si>
  <si>
    <t>Applicability of Tableside Flat Panel Detector CT Parenchymal Cerebral Blood Volume Measurement in Neurovascular Interventions: Preliminary Clinical Experience</t>
  </si>
  <si>
    <t>Mordasini, P.; El-Koussy, M.; Brekenfeld, C.; Schroth, G.; Fischer, U.; Beck, J.; Gralla, J.</t>
  </si>
  <si>
    <t>10.3174/ajnr.A2715</t>
  </si>
  <si>
    <t>Neurovascular In-Stent Stenoses: Treatment with Conventional and Drug-Eluting Balloons</t>
  </si>
  <si>
    <t>Vajda, Z.; Guethe, T.; Perez, M. Aguilar; Heuschmid, A.; Schmid, E.; Baezner, H.; Henkes, H.</t>
  </si>
  <si>
    <t>10.3174/ajnr.A2644</t>
  </si>
  <si>
    <t>Diffusion Tensor Imaging of the Optic Nerve in Multiple Sclerosis: Association with Retinal Damage and Visual Disability</t>
  </si>
  <si>
    <t>Smith, S. A.; Williams, Z. R.; Ratchford, J. N.; Newsome, S. D.; Farrell, S. K.; Farrell, J. A. D.; Gifford, A.; Miller, N. R.; van Zijl, P. C. M.; Calabresi, P. A.; Reich, D. S.</t>
  </si>
  <si>
    <t>10.3174/ajnr.A2574</t>
  </si>
  <si>
    <t>Basal Forebrain Involvement in Low-Functioning Autistic Children: A Voxel-Based Morphometry Study</t>
  </si>
  <si>
    <t>Riva, D.; Bulgheroni, S.; Aquino, D.; Di Salle, F.; Savoiardo, M.; Erbetta, A.</t>
  </si>
  <si>
    <t>10.3174/ajnr.A2527</t>
  </si>
  <si>
    <t>CSF Flow through the Upper Cervical Spinal Canal in Chiari I Malformation</t>
  </si>
  <si>
    <t>Shah, S.; Haughton, V.; del Rio, A. Munoz</t>
  </si>
  <si>
    <t>10.3174/ajnr.A2460</t>
  </si>
  <si>
    <t>Potential of Integrated [F-18] Fluorodeoxyglucose Positron-Emission Tomography/CT in Identifying Vulnerable Carotid Plaques</t>
  </si>
  <si>
    <t>Kwee, R. M.; Truijman, M. T. B.; Mess, W. H.; Teule, G. J. J.; ter Berg, J. W. M.; Franke, C. L.; Korten, A. G. G. C.; Meems, B. J.; Prins, M. H.; van Engelshoven, J. M. A.; Wildberger, J. E.; van Oostenbrugge, R. J.; Kooi, M. E.</t>
  </si>
  <si>
    <t>10.3174/ajnr.A2381</t>
  </si>
  <si>
    <t>Quantitative Assessment of Brain Stem and Cerebellar Atrophy in Spinocerebellar Ataxia Types 3 and 6: Impact on Clinical Status</t>
  </si>
  <si>
    <t>Eichler, L.; Bellenberg, B.; Hahn, H. K.; Koester, O.; Schoels, L.; Lukas, C.</t>
  </si>
  <si>
    <t>10.3174/ajnr.A2387</t>
  </si>
  <si>
    <t>Asymptomatic and Unrecognized Cement Pulmonary Embolism Commonly Occurs with Vertebroplasty</t>
  </si>
  <si>
    <t>Luetmer, M. T.; Bartholmai, B. J.; Rad, A. E.; Kallmes, D. F.</t>
  </si>
  <si>
    <t>10.3174/ajnr.A2368</t>
  </si>
  <si>
    <t>Preliminary Results of the Luna Aneurysm Embolization System in a Rabbit Model: A New Intrasaccular Aneurysm Occlusion Device</t>
  </si>
  <si>
    <t>Kwon, S. C.; Ding, Y. H.; Dai, D.; Kadirvel, R.; Lewis, D. A.; Kallmes, D. F.</t>
  </si>
  <si>
    <t>10.3174/ajnr.A2314</t>
  </si>
  <si>
    <t>Correlation of MR Relative Cerebral Blood Volume Measurements with Cellular Density and Proliferation in High-Grade Gliomas: An Image-Guided Biopsy Study</t>
  </si>
  <si>
    <t>Price, S. J.; Green, H. A. L.; Dean, A. F.; Joseph, J.; Hutchinson, P. J.; Gillard, J. H.</t>
  </si>
  <si>
    <t>10.3174/ajnr.A2312</t>
  </si>
  <si>
    <t>Diffusion Tensor MR Imaging of Cerebral Gliomas: Evaluating Fractional Anisotropy Characteristics</t>
  </si>
  <si>
    <t>White, M. L.; Zhang, Y.; Yu, F.; Kazmi, S. A. Jaffar</t>
  </si>
  <si>
    <t>10.3174/ajnr.A2267</t>
  </si>
  <si>
    <t>Added Value of High-Resolution MR Imaging in the Diagnosis of Vertebral Artery Dissection</t>
  </si>
  <si>
    <t>Naggara, O.; Louillet, F.; Touze, E.; Roy, D.; Leclerc, X.; Mas, J. -L.; Pruvo, J. -P.; Meder, J. -F.; Oppenheim, C.</t>
  </si>
  <si>
    <t>10.3174/ajnr.A2165</t>
  </si>
  <si>
    <t>Potent Risk Factor for Aneurysm Formation: Termination Aneurysms of the Anterior Communicating Artery and Detection of A1 Vessel Asymmetry by Flow Dilution</t>
  </si>
  <si>
    <t>Tarulli, E.; Fox, A. J.</t>
  </si>
  <si>
    <t>10.3174/ajnr.A2065</t>
  </si>
  <si>
    <t>A Noninvasive Imaging Approach to Assess Plaque Severity: The Carotid Atherosclerosis Score</t>
  </si>
  <si>
    <t>Underhill, H. R.; Hatsukami, T. S.; Cai, J.; Yu, W.; DeMarco, J. K.; Polissar, N. L.; Ota, H.; Zhao, X.; Dong, L.; Oikawa, M.; Yuan, C.</t>
  </si>
  <si>
    <t>10.3174/ajnr.A2007</t>
  </si>
  <si>
    <t>Dissecting Aneurysms of the Distal Segment of the Posterior Inferior Cerebellar Arteries: Clinical Presentation and Management</t>
  </si>
  <si>
    <t>Lim, S. M.; Choi, I. S.; Hum, B. A.; David, C. A.</t>
  </si>
  <si>
    <t>10.3174/ajnr.A2014</t>
  </si>
  <si>
    <t>Percutaneous Sclerotherapy for Facial Venous Malformations: Subjective Clinical and Objective MR Imaging Follow-Up Results</t>
  </si>
  <si>
    <t>Spence, J.; Krings, T.; terBrugge, K. G.; da Costa, L. B.; Agid, R.</t>
  </si>
  <si>
    <t>10.3174/ajnr.A1940</t>
  </si>
  <si>
    <t>Evaluation of the Occlusion Status of Coiled Intracranial Aneurysms with MR Angiography at 3T: Is Contrast Enhancement Necessary?</t>
  </si>
  <si>
    <t>Sprengers, M. E. S.; Schaafsma, J. D.; van Rooij, W. J.; van den Berg, R.; Rinkel, G. J. E.; Akkerman, E. M.; Ferns, S. P.; Majoie, C. B. L. M.</t>
  </si>
  <si>
    <t>10.3174/ajnr.A1678</t>
  </si>
  <si>
    <t>Dural Tears in Spinal Burst Fractures: Predictable MR Imaging Findings</t>
  </si>
  <si>
    <t>Lee, I. S.; Kim, H. J.; Lee, J. S.; Kim, S. -J.; Jeong, Y. J.; Kim, D. K.; Moon, T. -Y.</t>
  </si>
  <si>
    <t>10.3174/ajnr.A1273</t>
  </si>
  <si>
    <t>Endovascular Interventions following Intravenous Thrombolysis May Improve Survival and Recovery in Patients with Acute Ischemic Stroke: A Case-Control Study</t>
  </si>
  <si>
    <t>Burns, T. C.; Rodriguez, G. J.; Patel, S.; Hussein, H. M.; Georgiadis, A. L.; Lakshminarayan, K.; Qureshi, A. I.</t>
  </si>
  <si>
    <t>10.3174/ajnr.A1236</t>
  </si>
  <si>
    <t>Stent Management of Coil Herniation in Embolization of Internal Carotid Aneurysms</t>
  </si>
  <si>
    <t>Luo, C. -B.; Chang, F. -C.; Teng, M. M. -H.; Guo, W. -Y.; Chang, C. -Y.</t>
  </si>
  <si>
    <t>10.3174/ajnr.A1268</t>
  </si>
  <si>
    <t>Carcinoma ex pleomorphic adenoma of the parotid gland: Radiologic-pathologic correlation with MR imaging including diffusion-weighted imaging</t>
  </si>
  <si>
    <t>Kato, H.; Kanematsu, M.; Mizuta, K.; Ito, Y.; Hirose, Y.</t>
  </si>
  <si>
    <t>10.3174/ajnr.A0974</t>
  </si>
  <si>
    <t>Head and neck paragangliomas: Value of contrast-enhanced 3D MR angiography</t>
  </si>
  <si>
    <t>Neves, F.; Huwart, L.; Jourdan, G.; Reizine, D.; Herman, P.; Vicaut, E.; Guichard, J. P.</t>
  </si>
  <si>
    <t>10.3174/ajnr.A0948</t>
  </si>
  <si>
    <t>Noninvasive imaging of quantitative cerebral blood flow changes during 100% oxygen inhalation using arterial spin-labeling MR imaging</t>
  </si>
  <si>
    <t>Zaharchuk, G.; Martin, A. J.; Dillon, W. P.</t>
  </si>
  <si>
    <t>10.3174/ajnr.A0896</t>
  </si>
  <si>
    <t>Dynamic enhancement features of cavernous sinus cavernous hemangiomas on conventional contrast-enhanced MR imaging</t>
  </si>
  <si>
    <t>Jinhu, Y.; Jianping, D.; Xin, L.; Yuanli, Z.</t>
  </si>
  <si>
    <t>10.3174/ajnr.A0845</t>
  </si>
  <si>
    <t>Preliminary experience with visualization of intracortical fibers by focused high-resolution diffusion tensor imaging</t>
  </si>
  <si>
    <t>Jaermann, T.; De Zanche, N.; Staempfli, P.; Pruessmann, K. P.; Valavanis, A.; Boesiger, P.; Kollias, S. S.</t>
  </si>
  <si>
    <t>10.3174/ajnr.A0742</t>
  </si>
  <si>
    <t>Overnight preliminary head CT interpretations provided by residents: Locations of misidentified intracranial hemorrhage</t>
  </si>
  <si>
    <t>Strub, W. M.; Leach, J. L.; Tomsick, T.; Vagal, A.</t>
  </si>
  <si>
    <t>10.3174/ajnr.A0653</t>
  </si>
  <si>
    <t>Visualization of intracerebral arteries by synchrotron radiation microangiography</t>
  </si>
  <si>
    <t>Myojin, K.; Taguchi, A.; Umetani, K.; Fukushima, K.; Nishiura, N.; Matsuyama, T.; Kimura, H.; Stern, D. M.; Imai, Y.; Mori, H.</t>
  </si>
  <si>
    <t>Stenting and angioplasty of the symptomatic chronically occluded carotid artery</t>
  </si>
  <si>
    <t>Thomas, A. J.; Gupta, R.; Tayal, A. H.; Horowitz, M. B.; Jovin, T. G.</t>
  </si>
  <si>
    <t>Self-expanding versus balloon-mounted stents for vessel recanalization following embolic occlusion in the canine model: Technical feasibility study</t>
  </si>
  <si>
    <t>Levy, E. I.; Sauvageau, E.; Hanel, R. A.; Parikh, R.; Hopkins, L. N.</t>
  </si>
  <si>
    <t>Copper deficiency myeloneuropathy resembling B-12 deficiency: Partial resolution of MR imaging findings with copper supplementation</t>
  </si>
  <si>
    <t>Goodman, B. P.; Chong, B. W.; Patel, A. C.; Fletcher, G. P.; Smith, B. E.</t>
  </si>
  <si>
    <t>Reversible reduction of apparent diffusion coefficient values in bilateral internal capsules in transient hypoglycernia-induced hemiparesis</t>
  </si>
  <si>
    <t>Albayram, S.; Ozer, H.; Gokdemir, S.; Gulsen, F.; Kiziltan, G.; Kocer, N.; Islak, C.</t>
  </si>
  <si>
    <t>Significantly reduced radiation exposure to operators during kyphoplasty and vertebroplasty procedures: Methods and techniques</t>
  </si>
  <si>
    <t>Ortiz, A. .; Natarajan, V.; Gregorius, D. R.; Pollack, S.</t>
  </si>
  <si>
    <t>Multidetector CT angiography in diagnosing type I and type IVA spinal vascular malformations</t>
  </si>
  <si>
    <t>Lai, PH; Weng, MJ; Lee, KW; Pan, HB</t>
  </si>
  <si>
    <t>Percutaneous sacroplasty using CT fluoroscopy</t>
  </si>
  <si>
    <t>Layton, KF; Thielen, KR; Wald, JT</t>
  </si>
  <si>
    <t>Vasculopathic changes in the cerebral arterial system with neurobrucellosis</t>
  </si>
  <si>
    <t>Adaletli, I; Albayram, S; Gurses, B; Ozer, H; Yilmaz, MH; Gulsen, F; Sirikci, A</t>
  </si>
  <si>
    <t>Qualitative assessment of brain anomalies in adolescents with mental retardation</t>
  </si>
  <si>
    <t>Spencer, MD; Gibson, RJ; Moorhead, TWJ; Keston, PM; Hoare, P; Best, JJK; Lawrie, SM; Johnstone, EC</t>
  </si>
  <si>
    <t>The effect of prior surgery on blood oxygen level-dependent functional MR imaging in the preoperative assessment of brain tumors</t>
  </si>
  <si>
    <t>Kim, MJJ; Holodny, AI; Hou, BL; Peck, KK; Moskowitz, CS; Bogomolny, DL; Gutin, PH</t>
  </si>
  <si>
    <t>Abciximab in patients with ruptured intracranial aneurysms</t>
  </si>
  <si>
    <t>Aviv, RI; O'Neill, R; Patel, MC; Colquhoun, IR</t>
  </si>
  <si>
    <t>Age-related changes in normal-appearing brain tissue and white matter hyperintensities: More of the same or something else?</t>
  </si>
  <si>
    <t>Spilt, A; Geeraedts, T; de Craen, AJM; Westendorp, RGJ; Blauw, GJ; van Buchem, MA</t>
  </si>
  <si>
    <t>Changes in the intraaneurysmal pressure due to HydroCoil embolization</t>
  </si>
  <si>
    <t>Canton, G; Levy, DI; Lasheras, JC</t>
  </si>
  <si>
    <t>Cerebral vasculitis in graft-versus-host disease: A case report</t>
  </si>
  <si>
    <t>Campbell, JN; Morris, PP</t>
  </si>
  <si>
    <t>MR imaging of cerebral cortical involvement in aceruloplasminemia</t>
  </si>
  <si>
    <t>Grisoli, M; Piperno, A; Chiapparini, L; Mariani, R; Savoiardo, M</t>
  </si>
  <si>
    <t>Single-Layer WEBs: lntrasaccular Flow Disrupters for Aneurysm Treatment-Feasibility Results from a European Study</t>
  </si>
  <si>
    <t>Caroff, J.; Mihalea, C.; Klisch, J.; Strasilla, C.; Berlis, A.; Patankar, T.; Weber, W.; Behme, D.; Jacobsen, E. A.; Liebig, T.; Prothmann, S.; Cognard, C.; Finkenzeller, T.; Moret, J.; Spelle, L.</t>
  </si>
  <si>
    <t>10.3174/ajnr.A4369</t>
  </si>
  <si>
    <t>Endovascular Treatment of Wide-Neck Anterior Communicating Artery Aneurysms Using WEB-DL and WEB-SL: Short-Term Results in a Multicenter Study</t>
  </si>
  <si>
    <t>Gherasim, D. N.; Gory, B.; Sivan-Hoffmann, R.; Pierot, L.; Raoult, H.; Gauvrit, J. -Y.; Desal, H.; Barreau, X.; Herbreteau, D.; Riva, R.; Impiombato, F. Ambesi; Armoiry, X.; Turjman, F.</t>
  </si>
  <si>
    <t>10.3174/ajnr.A4282</t>
  </si>
  <si>
    <t>The Curved MCA: Influence of Vessel Anatomy on Recanalization Results of Mechanical Thrombectomy after Acute Ischemic Stroke</t>
  </si>
  <si>
    <t>Schwaiger, B. J.; Gersing, A. S.; Zimmer, C.; Prothmann, S.</t>
  </si>
  <si>
    <t>10.3174/ajnr.A4222</t>
  </si>
  <si>
    <t>3T MRI Reveals Extra- and Intracranial Involvement in Giant Cell Arteritis</t>
  </si>
  <si>
    <t>Siemonsen, S.; Brekenfeld, C.; Holst, B.; Kaufmann-Buehler, A. -K.; Fiehler, J.; Bley, T. A.</t>
  </si>
  <si>
    <t>10.3174/ajnr.A4086</t>
  </si>
  <si>
    <t>Immunoglobulin G4-Related Disease of the Orbit: Imaging Features in 27 Patients</t>
  </si>
  <si>
    <t>Tiegs-Heiden, C. A.; Eckel, L. J.; Hunt, C. H.; Diehn, F. E.; Schwartz, K. M.; Kallmes, D. F.; Salomao, D. R.; Witzig, T. E.; Garrity, J. A.</t>
  </si>
  <si>
    <t>10.3174/ajnr.A3865</t>
  </si>
  <si>
    <t>Subcortical Deep Gray Matter Pathology in Patients with Multiple Sclerosis Is Associated with White Matter Lesion Burden and Atrophy but Not with Cortical Atrophy: A Diffusion Tensor MRI Study</t>
  </si>
  <si>
    <t>Cappellani, R.; Bergsland, N.; Weinstock-Guttman, B.; Kennedy, C.; Carl, E.; Ramasamy, D. P.; Hagemeier, J.; Dwyer, M. G.; Patti, F.; Zivadinov, R.</t>
  </si>
  <si>
    <t>10.3174/ajnr.A3788</t>
  </si>
  <si>
    <t>Abnormal Functional Network Connectivity among Resting-State Networks in Children with Frontal Lobe Epilepsy</t>
  </si>
  <si>
    <t>Widjaja, E.; Zamyadi, M.; Raybaud, C.; Snead, O. C.; Smith, M. L.</t>
  </si>
  <si>
    <t>10.3174/ajnr.A3608</t>
  </si>
  <si>
    <t>Perivascular Spaces Are Associated with Atherosclerosis: An Insight from the Northern Manhattan Study</t>
  </si>
  <si>
    <t>Gutierrez, J.; Rundek, T.; Ekind, M. S. V.; Sacco, R. L.; Wright, C. B.</t>
  </si>
  <si>
    <t>10.3174/ajnr.A3498</t>
  </si>
  <si>
    <t>Brain Injury Patterns in Hypoglycemia in Neonatal Encephalopathy</t>
  </si>
  <si>
    <t>Wong, D. S. T.; Poskitt, K. J.; Chau, V.; Miller, S. P.; Roland, E.; Hill, A.; Tam, E. W. Y.</t>
  </si>
  <si>
    <t>10.3174/ajnr.A3423</t>
  </si>
  <si>
    <t>C-11-Methionine Uptake Correlates with Combined 1p and 19q Loss of Heterozygosity in Oligodendroglial Tumors</t>
  </si>
  <si>
    <t>Saito, T.; Maruyama, T.; Muragaki, Y.; Tanaka, M.; Nitta, M.; Shinoda, J.; Aki, T.; Iseki, H.; Kurisu, K.; Okada, Y.</t>
  </si>
  <si>
    <t>10.3174/ajnr.A3173</t>
  </si>
  <si>
    <t>Closed-Cell Stent for Coil Embolizaition of Intracranial Aneurysms: Clinical and Angiographic Results</t>
  </si>
  <si>
    <t>Wakhloo, A. K.; Linfante, I.; Silva, C. F.; Samaniego, E. A.; Dabus, G.; Etezadi, V.; Spilberg, G.; Gounis, M. J.</t>
  </si>
  <si>
    <t>10.3174/ajnr.A3034</t>
  </si>
  <si>
    <t>Intra-Arterial Chemotherapy as a Treatment for Intraocular Retinoblastoma: Alternatives to Direct Ophthalmic Artery Catheterization</t>
  </si>
  <si>
    <t>Klufas, M. A.; Gobin, Y. P.; Marr, B.; Brodie, S. E.; Dunkel, I. J.; Abramson, D. H.</t>
  </si>
  <si>
    <t>10.3174/ajnr.A3019</t>
  </si>
  <si>
    <t>Endovascular Therapy of 500 Small Asymptomatic Unruptured Intracranial Aneurysms</t>
  </si>
  <si>
    <t>Oishi, H.; Yamamoto, M.; Shimizu, T.; Yoshida, K.; Arai, H.</t>
  </si>
  <si>
    <t>10.3174/ajnr.A2858</t>
  </si>
  <si>
    <t>Efficacy of Diffusion-Weighted Imaging for the Differentiation between Lymphomas and Carcinomas of the Nasopharynx and Oropharynx: Correlations of Apparent Diffusion Coefficients and Histologic Features</t>
  </si>
  <si>
    <t>Ichikawa, Y.; Sumi, M.; Sasaki, M.; Sumi, T.; Nakamura, T.</t>
  </si>
  <si>
    <t>10.3174/ajnr.A2834</t>
  </si>
  <si>
    <t>Diffusion-Weighted Imaging of Malignant Ocular Masses: Initial Results and Directions for Further Study</t>
  </si>
  <si>
    <t>Sepandari, A. R.; Kapur, R.; Aakalu, V. K.; Villablanca, J. P.; Mafee, M. F.</t>
  </si>
  <si>
    <t>10.3174/ajnr.A2747</t>
  </si>
  <si>
    <t>Apparent Diffusion Coefficient Calculated with Relatively High b-Values Correlates with Local Failure of Head and Neck Squamous Cell Carcinoma Treated with Radiotherapy</t>
  </si>
  <si>
    <t>Hatakenaka, M.; Shioyama, Y.; Nakamura, K.; Yabuuchi, H.; Matsuo, Y.; Sunami, S.; Kamitani, T.; Yoshiura, T.; Nakashima, T.; Nishikawa, K.; Honda, H.</t>
  </si>
  <si>
    <t>10.3174/ajnr.A2610</t>
  </si>
  <si>
    <t>Reversible Changes in Brain Glucose Metabolism Following Thyroid Function Normalization in Hyperthyroidism</t>
  </si>
  <si>
    <t>Miao, Q.; Zhang, S.; Guan, Y. H.; Ye, H. Y.; Zhang, Z. Y.; Zhang, Q. Y.; Xue, R. D.; Zeng, M. F.; Zuo, C. T.; Li, Y. M.</t>
  </si>
  <si>
    <t>10.3174/ajnr.A2449</t>
  </si>
  <si>
    <t>Observer Agreement Regarding the Necessity of Retreatment of Previously Coiled Recurrent Cerebral Aneurysms</t>
  </si>
  <si>
    <t>Daugherty, W. P.; Rad, A. Ehteshami; White, J. B.; Meyers, P. M.; Lanzino, G. L.; Cloft, H. J.; Gordon, J.; Kallmes, D. F.</t>
  </si>
  <si>
    <t>10.3174/ajnr.A2336</t>
  </si>
  <si>
    <t>A Transverse and Longitudinal MR Imaging Voxel-Based Morphometry Study in Patients with Primary Cervical Dystonia</t>
  </si>
  <si>
    <t>Pantano, P.; Totaro, P.; Fabbrini, G.; Raz, E.; Contessa, G. M.; Tona, F.; Colosimo, C.; Berardelli, A.</t>
  </si>
  <si>
    <t>10.3174/ajnr.A2242</t>
  </si>
  <si>
    <t>Blood-Flow Characteristics in a Terminal Basilar Tip Aneurysm Prior to Its Fatal Rupture</t>
  </si>
  <si>
    <t>Sforza, D. M.; Putman, C. M.; Scrivano, E.; Lylyk, P.; Cebral, J. R.</t>
  </si>
  <si>
    <t>10.3174/ajnr.A2021</t>
  </si>
  <si>
    <t>Recanalization Rates Decrease with Increasing Thrombectomy Attempts</t>
  </si>
  <si>
    <t>Loh, Y.; Jahan, R.; McArthur, D. L.; Shi, Z-S.; Gonzalez, N. R.; Duckwiler, G. R.; Vespa, P. M.; Starkman, S.; Saver, J. L.; Tateshima, S.; Liebeskind, D. S.; Vinuela, F.</t>
  </si>
  <si>
    <t>10.3174/ajnr.A1958</t>
  </si>
  <si>
    <t>3D C-Arm Conebeam CT Angiography as an Adjunct in the Precise Anatomic Characterization of Spinal Dural Arteriovenous Fistulas</t>
  </si>
  <si>
    <t>Aadland, T. D.; Thielen, K. R.; Kaufmann, T. J.; Morris, J. M.; Lanzino, G.; Kallmes, D. F.; Schueler, B. A.; Cloft, H.</t>
  </si>
  <si>
    <t>10.3174/ajnr.A1840</t>
  </si>
  <si>
    <t>High-b-Value Diffusion MR Imaging and Basal Nuclei Apparent Diffusion Coefficient Measurements in Variant and Sporadic Creutzfeldt-Jakob Disease</t>
  </si>
  <si>
    <t>Hyare, H.; Thornton, J.; Stevens, J.; Mead, S.; Rudge, P.; Collinge, J.; Yousry, T. A.; Jaeger, H. R.</t>
  </si>
  <si>
    <t>10.3174/ajnr.A1860</t>
  </si>
  <si>
    <t>Efficiency of Fractional Anisotropy and Apparent Diffusion Coefficient on Diffusion Tensor Imaging in Prognosis of Neonates with Hypoxic-Ischemic Encephalopathy: A Methodologic Prospective Pilot Study</t>
  </si>
  <si>
    <t>Brissaud, O.; Amirault, M.; Villega, F.; Periot, O.; Chateil, J. F.; Allard, M.</t>
  </si>
  <si>
    <t>10.3174/ajnr.A1805</t>
  </si>
  <si>
    <t>Comparison of Image Quality and Radiation Dose between Fixed Tube Current and Combined Automatic Tube Current Modulation in Craniocervical CT Angiography</t>
  </si>
  <si>
    <t>Lee, E. J.; Lee, S. K.; Agid, R.; Howard, P.; Bae, J. M.; terBrugge, K.</t>
  </si>
  <si>
    <t>10.3174/ajnr.A1675</t>
  </si>
  <si>
    <t>Diffusion Tensor Imaging of the Subcortical Auditory Tract in Subjects with Congenital Cochlear Nerve Deficiency</t>
  </si>
  <si>
    <t>Wu, C. -M.; Ng, S. -H.; Wang, J. -J.; Liu, T. -C.</t>
  </si>
  <si>
    <t>10.3174/ajnr.A1681</t>
  </si>
  <si>
    <t>Optimal Duration of Acquisition for Dynamic Perfusion CT Assessment of Blood-Brain Barrier Permeability Using the Patlak Model</t>
  </si>
  <si>
    <t>Hom, J.; Dankbaar, J. W.; Schneider, T.; Cheng, S. -C.; Bredno, J.; Wintermark, M.</t>
  </si>
  <si>
    <t>10.3174/ajnr.A1592</t>
  </si>
  <si>
    <t>Apparent Diffusion Coefficient Values of Middle Ear Cholesteatoma Differ from Abscess and Cholesteatoma Admixed Infection</t>
  </si>
  <si>
    <t>Thiriat, S.; Riehm, S.; Kremer, S.; Martin, E.; Veillon, F.</t>
  </si>
  <si>
    <t>10.3174/ajnr.A1473</t>
  </si>
  <si>
    <t>White Matter Damage in Carbon Monoxide Intoxication Assessed in Vivo Using Diffusion Tensor MR Imaging</t>
  </si>
  <si>
    <t>Lin, W. -C.; Lu, C. -H.; Lee, Y. -C.; Wang, H. -C.; Lui, C. -C.; Cheng, Y. -F.; Chang, H. -W.; Shih, Y. -T.; Lin, C. -P.</t>
  </si>
  <si>
    <t>10.3174/ajnr.A1517</t>
  </si>
  <si>
    <t>Spin-Echo Echo-Planar Perfusion MR Imaging in the Differential Diagnosis of Solitary Enhancing Brain Lesions: Distinguishing Solitary Metastases from Primary Glioma</t>
  </si>
  <si>
    <t>Young, G. S.; Setayesh, K.</t>
  </si>
  <si>
    <t>10.3174/ajnr.A1239</t>
  </si>
  <si>
    <t>Clinical and brain MR imaging features focusing on the brain stem and cerebellum in patients with myoclonic epilepsy with ragged-red fibers due to mitochondrial A8344G mutation</t>
  </si>
  <si>
    <t>Ito, S.; Shirai, W.; Asahina, M.; Hattori, T.</t>
  </si>
  <si>
    <t>10.3174/ajnr.A0865</t>
  </si>
  <si>
    <t>Bone-subtraction CT angiography: Evaluation of two different fully automated image-registration procedures for interscan motion compensation</t>
  </si>
  <si>
    <t>Lell, M. M.; Ditt, H.; Panknin, C.; Sayre, J. W.; Ruehm, S. G.; Klotz, E.; Tomandl, B. F.; Villablanca, J. P.</t>
  </si>
  <si>
    <t>10.3174/ajnr.A0558</t>
  </si>
  <si>
    <t>Magnetization transfer ratio in Alzheimer disease: Comparison with volumetric measurements</t>
  </si>
  <si>
    <t>Ridha, B. H.; Symms, M. R.; Tozer, D. J.; Stockton, K. C.; Frost, C.; Siddique, M. M.; Lewis, E. B.; MacManus, D. G.; Boulby, P. A.; Barker, G. J.; Rossor, M. N.; Fox, N. C.; Tofts, P. S.</t>
  </si>
  <si>
    <t>Long-term 3T MR angiography follow-up after therapeutic occlusion of the internal carotid artery to detect possible de novo aneurysm formation</t>
  </si>
  <si>
    <t>de Gast, A. N.; Sprengers, M. E.; van Rooij, W. J.; Lavini, C.; Sluzewski, M.; Majoie, C. B.</t>
  </si>
  <si>
    <t>Restricted diffusion in bilateral optic nerves and retinas as an indicator of venous ischemia caused by cavernous sinus thrombophlebitis</t>
  </si>
  <si>
    <t>Chen, J. S.; Mukherjee, P.; Dillon, W. P.; Wintermark, M.</t>
  </si>
  <si>
    <t>Para-cavernous sinus venous structures: Anatomic variations and Pathologic conditions evaluated on fat-suppressed 3D fast gradient-echo MR images</t>
  </si>
  <si>
    <t>Tanoue, S; Kiyosue, H; Okahara, M; Sagara, Y; Hori, Y; Kashiwagi, J; Mori, H</t>
  </si>
  <si>
    <t>Intra-arterial reteplase compared to urokinase for thrombolytic recanalization in acute ischemic stroke</t>
  </si>
  <si>
    <t>Sugg, RM; Noser, EA; Shaltoni, HM; Gonzales, NR; Campbell, MS; Weir, R; Cacayorin, ED; Grotta, JC</t>
  </si>
  <si>
    <t>MR imaging assessment of brain and cervical cord damage in patients with neuroborreliosis</t>
  </si>
  <si>
    <t>Agosta, F; Rocca, MA; Benedetti, B; Capra, R; Cordioli, C; Filippi, M</t>
  </si>
  <si>
    <t>Programmable CSF shunt valve: In vitro assessment of MR imaging safety at 3T</t>
  </si>
  <si>
    <t>Shellock, FG; Habibi, R; Knebel, J</t>
  </si>
  <si>
    <t>Remote cerebellar hemorrhage</t>
  </si>
  <si>
    <t>Amini, A; Osborn, AG; McCall, TD; Couldwell, WT</t>
  </si>
  <si>
    <t>Intracranial compartment volumes in normal pressure hydrocephalus: Volumetric assessment versus outcome</t>
  </si>
  <si>
    <t>Palm, WM; Walchenbach, R; Bruinsma, B; Admiraal-Behloul, F; Middelkoop, HAM; Launer, LJ; van der Grond, J; van Buchern, MA</t>
  </si>
  <si>
    <t>Endovascular recanalization of internal carotid artery occlusion in acute ischemic stroke</t>
  </si>
  <si>
    <t>Sugg, RM; Malkoff, MD; Noser, EA; Shaltoni, HM; Weir, R; Cacayorin, ED; Grotta, JC</t>
  </si>
  <si>
    <t>Agenesis of bilateral internal carotid arteries and posterior fossa abnormality in a patient with facial capillary hemangioma: Presumed incomplete phenotypic expression of PHACE syndrome</t>
  </si>
  <si>
    <t>Weon, YC; Chung, JI; Kim, HJ; Byun, HS</t>
  </si>
  <si>
    <t>Pituitary cysts in childhood evaluated by MR imaging</t>
  </si>
  <si>
    <t>Takanashi, J; Tada, H; Barkovich, AJ; Saeki, N; Kohno, Y</t>
  </si>
  <si>
    <t>Vertebroplasty in the inpatient population</t>
  </si>
  <si>
    <t>Trout, AT; Gray, LA; Kallmes, DF</t>
  </si>
  <si>
    <t>Thiamine deficiency in infants: MR findings in the brain</t>
  </si>
  <si>
    <t>Kornreich, L; Bron-Harlev, E; Hoffmann, C; Schwarz, M; Konen, O; Schoenfeld, T; Straussberg, R; Nahum, E; Ibrahim, AK; Eshel, G; Horev, G</t>
  </si>
  <si>
    <t>Middle cerebral artery infarction: Relationship of cavernous carotid artery calcification</t>
  </si>
  <si>
    <t>Babiarz, LS; Yousem, DM; Bilker, W; Wasserman, BA</t>
  </si>
  <si>
    <t>3D-CT arteriography and 3D-CT-venography: The separate demonstration of arterial-phase and venous-phase on 3D-CT angiography in a single procedure</t>
  </si>
  <si>
    <t>Matsumoto, M; Kodama, N; Sakuma, J; Sato, S; Oinuma, M; Konno, Y; Suzuki, K; Sasaki, T; Suzuki, K; Katakura, T; Shishido, F</t>
  </si>
  <si>
    <t>Tract-Based Spatial Statistics in Preterm-Born Neonates Predicts Cognitive and Motor Outcomes at 18 Months</t>
  </si>
  <si>
    <t>Duerden, E. G.; Foong, J.; Chau, V.; Branson, H.; Poskitt, K. J.; Grunau, R. E.; Synnes, A.; Zwicker, J. G.; Miller, S. P.</t>
  </si>
  <si>
    <t>10.3174/ajnr.A4312</t>
  </si>
  <si>
    <t>Comparing 3T and 1.5T MRI for Mapping Hippocampal Atrophy in the Alzheimer's Disease Neuroimaging Initiative</t>
  </si>
  <si>
    <t>Chow, N.; Hwang, K. S.; Hurtz, S.; Green, A. E.; Somme, J. H.; Thompson, P. M.; Elashoff, D. A.; Jack, C. R.; Weiner, M.; Apostolova, L. G.</t>
  </si>
  <si>
    <t>10.3174/ajnr.A4228</t>
  </si>
  <si>
    <t>MR Imaging of Subcallosal Artery Infarct Causing Amnesia after Surgery for Anterior Communicating Artery Aneurysm</t>
  </si>
  <si>
    <t>Mugikura, S.; Kikuchi, H.; Fujii, T.; Murata, T.; Takase, K.; Mori, E.; Marinkovic, S.; Takahashi, S.</t>
  </si>
  <si>
    <t>10.3174/ajnr.A4057</t>
  </si>
  <si>
    <t>MR Myelography for Identification of Spinal CSF Leak in Spontaneous Intracranial Hypotension</t>
  </si>
  <si>
    <t>Chazen, J. L.; Talbott, J. F.; Lantos, J. E.; Dillon, W. P.</t>
  </si>
  <si>
    <t>10.3174/ajnr.A3975</t>
  </si>
  <si>
    <t>Enhanced Aneurysmal Flow Diversion Using a Dynamic Push-Pull Technique: An Experimental and Modeling Study</t>
  </si>
  <si>
    <t>Ma, D.; Xiang, J.; Choi, H.; Dumont, T. M.; Natarajan, S. K.; Siddiqui, A. H.; Meng, H.</t>
  </si>
  <si>
    <t>10.3174/ajnr.A3933</t>
  </si>
  <si>
    <t>Multivariate Classification of Blood Oxygen Level-Dependent fMRI Data with Diagnostic Intention: A Clinical Perspective</t>
  </si>
  <si>
    <t>Sundermann, B.; Herr, D.; Schwindt, W.; Pfleiderer, B.</t>
  </si>
  <si>
    <t>10.3174/ajnr.A3713</t>
  </si>
  <si>
    <t>Endovascular Treatment of Middle Cerebral Artery Aneurysms for 120 Nonselected Patients: A Prospective Cohort Study</t>
  </si>
  <si>
    <t>Gory, B.; Rouchaud, A.; Saleme, S.; Dalmay, F.; Riva, R.; Caire, F.; Mounayer, C.</t>
  </si>
  <si>
    <t>10.3174/ajnr.A3781</t>
  </si>
  <si>
    <t>Differentiation of Recurrent Tumor and Posttreatment Changes in Head and Neck Squamous Cell Carcinoma: Application of High b-Value Diffusion-Weighted Imaging</t>
  </si>
  <si>
    <t>Hwang, I.; Choi, S. H.; Kim, Y-J.; Kim, K. G.; Lee, A. L.; Yun, T. J.; Kim, J-H.; Sohn, C. -H.</t>
  </si>
  <si>
    <t>10.3174/ajnr.A3603</t>
  </si>
  <si>
    <t>Evaluation of Parkinson Disease and Alzheimer Disease with the Use of Neuromelanin MR Imaging and I-123-Metaiodobenzylguanidine Scintigraphy</t>
  </si>
  <si>
    <t>Miyoshi, F.; Ogawa, T.; Kitao, S. -i.; Kitayama, M.; Shinohara, Y.; Takasugi, M.; Fujii, S.; Kaminou, T.</t>
  </si>
  <si>
    <t>10.3174/ajnr.A3567</t>
  </si>
  <si>
    <t>Role of Semantic Paradigms for Optimization of Language Mapping in Clinical fMRI Studies</t>
  </si>
  <si>
    <t>Zaca, D.; Jarso, S.; Pillai, J. J.</t>
  </si>
  <si>
    <t>10.3174/ajnr.A3628</t>
  </si>
  <si>
    <t>Altered White Matter Integrity in Adolescents with Prelingual Deafness: A High-Resolution Tract-Based Spatial Statistics Imaging Study</t>
  </si>
  <si>
    <t>Miao, W.; Li, J.; Tang, M.; Xian, J.; Li, W.; Liu, Z.; Liu, S.; Sabel, B. A.; Wang, Z.; He, H.</t>
  </si>
  <si>
    <t>10.3174/ajnr.A3370</t>
  </si>
  <si>
    <t>Quantitative CT Densitometry for Predicting Intracerebral Hemorrhage Growth</t>
  </si>
  <si>
    <t>Barras, C. D.; Tress, B. M.; Christensen, S.; Collins, M.; Desmond, P. M.; Skolnick, B. E.; Mayer, S. A.; Davis, S. M.</t>
  </si>
  <si>
    <t>10.3174/ajnr.A3375</t>
  </si>
  <si>
    <t>Functional Homotopic Changes in Multiple Sclerosis with Resting-State Functional MR Imaging</t>
  </si>
  <si>
    <t>Zhou, Y.; Milham, M.; Zuo, X. -N.; Kelly, C.; Jaggi, H.; Herbert, J.; Grossman, R. I.; Ge, Y.</t>
  </si>
  <si>
    <t>10.3174/ajnr.A3386</t>
  </si>
  <si>
    <t>Automated Segmentation of Hippocampal Subfields in Drug-Naive Patients with Alzheimer Disease</t>
  </si>
  <si>
    <t>Lim, H. K.; Hong, S. C.; Jung, W. S.; Ahn, K. J.; Won, W. Y.; Hahn, C.; Kim, I. S.; Lee, C. U.</t>
  </si>
  <si>
    <t>10.3174/ajnr.A3293</t>
  </si>
  <si>
    <t>Reduced Regional Gray Matter Volume in Patients with Chronic Obstructive Pulmonary Disease: A Voxel-Based Morphometry Study</t>
  </si>
  <si>
    <t>Zhang, H.; Wang, X.; Lin, J.; Sun, Y.; Huang, Y.; Yang, T.; Zheng, S.; Fan, M.; Zhang, J.</t>
  </si>
  <si>
    <t>10.3174/ajnr.A3235</t>
  </si>
  <si>
    <t>Alterations of Directional Connectivity among Resting-State Networks in Alzheimer Disease</t>
  </si>
  <si>
    <t>Li, R.; Wu, X.; Chen, K.; Fleisher, A. S.; Reiman, E. M.; Yao, L.</t>
  </si>
  <si>
    <t>10.3174/ajnr.A3197</t>
  </si>
  <si>
    <t>Cervical Spine MR Imaging Findings of Patients with Hirayama Disease in North America: A Multisite Study</t>
  </si>
  <si>
    <t>Lehman, V. T.; Luetmer, P. H.; Sorenson, E. J.; Carter, R. E.; Gupta, V.; Fletcher, G. P.; Hu, L. S.; Kotsenas, A. L.</t>
  </si>
  <si>
    <t>10.3174/ajnr.A3277</t>
  </si>
  <si>
    <t>Combined Diffusion and Perfusion MR Imaging as Biomarkers of Prognosis in Immunocompetent Patients with Primary Central Nervous System Lymphoma</t>
  </si>
  <si>
    <t>Valles, F. E.; Perez-Valles, C. L.; Regalado, S.; Barajas, R. F.; Rubenstein, J. L.; Cha, S.</t>
  </si>
  <si>
    <t>10.3174/ajnr.A3165</t>
  </si>
  <si>
    <t>Thalamic Projection Fiber Integrity in de novo Parkinson Disease</t>
  </si>
  <si>
    <t>Planetta, P. J.; Schulze, E. T.; Geary, E. K.; Corcos, D. M.; Goldman, J. G.; Little, D. M.; Vaillancourt, D. E.</t>
  </si>
  <si>
    <t>10.3174/ajnr.A3178</t>
  </si>
  <si>
    <t>Differences in CT Perfusion Summary Maps for Patients with Acute Ischemic Stroke Generated by 2 Software Packages</t>
  </si>
  <si>
    <t>Fahmi, F.; Marquering, H. A.; Streekstra, G. J.; Beenen, L. F. M.; Velthuis, B. K.; VanBavel, E.; Majoie, C. B.</t>
  </si>
  <si>
    <t>10.3174/ajnr.A3110</t>
  </si>
  <si>
    <t>Normal Ossification Patterns of Atlas and Axis: A CT Study</t>
  </si>
  <si>
    <t>Karwacki, G. M.; Schneider, J. F.</t>
  </si>
  <si>
    <t>10.3174/ajnr.A3105</t>
  </si>
  <si>
    <t>Carotid Atherosclerotic Plaque Progression and Change in Plaque Composition Over Time: A 5-Year Follow-Up Study Using Serial CT Angiography</t>
  </si>
  <si>
    <t>van Gils, M. J.; Vukadinovic, D.; van Dijk, A. C.; Dippel, D. W. J.; Niessen, W. J.; van der Lugt, A.</t>
  </si>
  <si>
    <t>10.3174/ajnr.A2970</t>
  </si>
  <si>
    <t>Radiation Dose Reduction in Temporal Bone CT with Iterative Reconstruction Technique</t>
  </si>
  <si>
    <t>Niu, Y. T.; Mehta, D.; Zhang, Z. R.; Zhang, Y. X.; Liu, Y. F.; Kang, T. L.; Xian, J. F.; Wang, Z. C.</t>
  </si>
  <si>
    <t>10.3174/ajnr.A2941</t>
  </si>
  <si>
    <t>Gender Differences in Language and Motor-Related Fibers in a Population of Healthy Preterm Neonates at Term-Equivalent Age: A Diffusion Tensor and Probabilistic Tractography Study</t>
  </si>
  <si>
    <t>Liu, Y.; Metens, T.; Absil, J.; De Maertelaer, V.; Baleriaux, D.; David, P.; Denolin, V.; Van Overmeire, B.; Avni, F.; Van Bogaert, P.; Aeby, A.</t>
  </si>
  <si>
    <t>10.3174/ajnr.A2690</t>
  </si>
  <si>
    <t>Reducing Patient Radiation Dose during CT-Guided Procedures: Demonstration in Spinal Injections for Pain</t>
  </si>
  <si>
    <t>Shepherd, T. M.; Hess, C. P.; Chin, C. T.; Gould, R.; Dillon, W. P.</t>
  </si>
  <si>
    <t>10.3174/ajnr.A2634</t>
  </si>
  <si>
    <t>Complex Spinal-Paraspinal Fast-Flow Lesions in CLOVES Syndrome: Analysis of Clinical and Imaging Findings in 6 Patients</t>
  </si>
  <si>
    <t>Alomari, A. I.; Chaudry, G.; Rodesch, G.; Burrows, P. E.; Mulliken, J. B.; Smith, E. R.; Fishman, S. J.; Orbach, D. B.</t>
  </si>
  <si>
    <t>10.3174/ajnr.A2349</t>
  </si>
  <si>
    <t>Early Rate of Contrast Extravasation in Patients with Intracerebral Hemorrhage</t>
  </si>
  <si>
    <t>d'Esterre, C. D.; Chia, T. L.; Jairath, A.; Lee, T. Y.; Symons, S. P.; Aviv, R. I.</t>
  </si>
  <si>
    <t>10.3174/ajnr.A2669</t>
  </si>
  <si>
    <t>Prediction of Locoregional Control in Head and Neck Squamous Cell Carcinoma with Serial CT Perfusion during Radiotherapy</t>
  </si>
  <si>
    <t>Truong, M. T.; Saito, N.; Ozonoff, A.; Wang, J.; Lee, R.; Qureshi, M. M.; Jalisi, S.; Sakai, O.</t>
  </si>
  <si>
    <t>10.3174/ajnr.A2501</t>
  </si>
  <si>
    <t>Congenital Microcephaly with a Simplified Gyral Pattern: Associated Findings and Their Significance</t>
  </si>
  <si>
    <t>Adachi, Y.; Poduri, A.; Kawaguch, A.; Yoon, G.; Salih, M. A.; Yamashita, F.; Walsh, C. A.; Barkovich, A. J.</t>
  </si>
  <si>
    <t>10.3174/ajnr.A2440</t>
  </si>
  <si>
    <t>A 3T MR Imaging Investigation of the Topography of Whole Spinal Cord Atrophy in Multiple Sclerosis</t>
  </si>
  <si>
    <t>Klein, J. P.; Arora, A.; Neema, M.; Healy, B. C.; Tauhid, S.; Goldberg-Zimring, D.; Chavarro-Nieto, C.; Stankiewicz, J. M.; Cohen, A. B.; Buckle, G. J.; Houtchens, M. K.; Ceccarelli, A.; Dell'Oglio, E.; Guttmann, C. R. G.; Alsop, D. C.; Hackney, D. B.; Bakshi, R.</t>
  </si>
  <si>
    <t>10.3174/ajnr.A2459</t>
  </si>
  <si>
    <t>Angioplasty and Stenting of Atherosclerotic Middle Cerebral Arteries with Wingspan: Evaluation of Clinical Outcome, Restenosis, and Procedure Outcome</t>
  </si>
  <si>
    <t>Yu, S. C. H.; Leung, T. W. H.; Lee, K. T.; Hui, J. W. Y.; Wong, L. K. S.</t>
  </si>
  <si>
    <t>10.3174/ajnr.A2363</t>
  </si>
  <si>
    <t>Septopreoptic Holoprosencephaly: A Mild Subtype Associated with Midline Craniofacial Anomalies</t>
  </si>
  <si>
    <t>Hahn, J. S.; Barnes, P. D.; Clegg, N. J.; Stashinko, E. E.</t>
  </si>
  <si>
    <t>10.3174/ajnr.A2123</t>
  </si>
  <si>
    <t>Diffusion Tensor Imaging of Commissural and Projection White Matter in Tuberous Sclerosis Complex and Correlation with Tuber Load</t>
  </si>
  <si>
    <t>Simao, G.; Raybaud, C.; Chuang, S.; Go, C.; Snead, O. C.; Widjaja, E.</t>
  </si>
  <si>
    <t>10.3174/ajnr.A2033</t>
  </si>
  <si>
    <t>Characterization of Cyclic CSF Flow in the Foramen Magnum and Upper Cervical Spinal Canal with MR Flow Imaging and Computational Fluid Dynamics</t>
  </si>
  <si>
    <t>Hentschel, S.; Mardal, K. -A.; Lovgren, A. E.; Linge, S.; Haughton, V.</t>
  </si>
  <si>
    <t>10.3174/ajnr.A1995</t>
  </si>
  <si>
    <t>Apparent Diffusion Coefficient of Glial Neoplasms: Correlation with Fluorodeoxyglucose-Positron-Emission Tomography and Gadolinium-Enhanced MR Imaging</t>
  </si>
  <si>
    <t>Holodny, A. I.; Makeyev, S.; Beattie, B. J.; Riad, S.; Blasberg, R. G.</t>
  </si>
  <si>
    <t>10.3174/ajnr.A1989</t>
  </si>
  <si>
    <t>Angiographic and Clinical Outcomes in 200 Consecutive Patients with Cerebral Aneurysm Treated with Hydrogel-Coated Coils</t>
  </si>
  <si>
    <t>Gunnarsson, T.; Tong, F. C.; Klurfan, P.; Cawley, C. M.; Dion, J. E.</t>
  </si>
  <si>
    <t>10.3174/ajnr.A1691</t>
  </si>
  <si>
    <t>Is CT Still Useful in the Study Protocol of Retinoblastoma?</t>
  </si>
  <si>
    <t>Galluzzi, P.; Hadjistilianou, T.; Cerase, A.; De Francesco, S.; Toti, P.; Venturi, C.</t>
  </si>
  <si>
    <t>10.3174/ajnr.A1716</t>
  </si>
  <si>
    <t>Percutaneous Embolization of Carotid Paragangliomas Using Solely Onyx</t>
  </si>
  <si>
    <t>Wanke, I.; Jaeckel, M. C.; Goericke, S.; Panagiotopoulos, V.; Dietrich, U.; Forsting, M.</t>
  </si>
  <si>
    <t>10.3174/ajnr.A1601</t>
  </si>
  <si>
    <t>Window Settings for the Study of Calcified Carotid Plaques with Multidetector CT Angiography</t>
  </si>
  <si>
    <t>Saba, L.; Mallarini, G.</t>
  </si>
  <si>
    <t>10.3174/ajnr.A1509</t>
  </si>
  <si>
    <t>Diffusion Abnormalities and Reduced Volume of the Ventral Cingulum Bundle in Agenesis of the Corpus Callosum: A 3T Imaging Study</t>
  </si>
  <si>
    <t>Nakata, Y.; Barkovich, A. J.; Wahl, M.; Strominger, Z.; Jeremy, R. J.; Wakahiro, M.; Mukherjee, P.; Sherr, E. H.</t>
  </si>
  <si>
    <t>10.3174/ajnr.A1527</t>
  </si>
  <si>
    <t>Baseline Pain and Disability in the Investigational Vertebroplasty Efficacy and Safety Trial</t>
  </si>
  <si>
    <t>Kallmes, D. F.; Comstock, B. A.; Gray, L. A.; Heagerty, P. J.; Hollingworth, W.; Turner, J. A.; Stout, L.; Jarvik, J. G.</t>
  </si>
  <si>
    <t>10.3174/ajnr.A1519</t>
  </si>
  <si>
    <t>Late Endovascular Revascularization in Acute Ischemic Stroke Based on Clinical-Diffusion Mismatch</t>
  </si>
  <si>
    <t>Janjua, N.; El-Gengaihy, A.; Pile-Spellman, J.; Qureshi, A. I.</t>
  </si>
  <si>
    <t>10.3174/ajnr.A1474</t>
  </si>
  <si>
    <t>Preoperative Embolization of Cerebral Arteriovenous Malformations with Onyx</t>
  </si>
  <si>
    <t>Hauck, E. F.; Welch, B. G.; White, J. A.; Purdy, P. D.; Pride, L. G.; Samson, D.</t>
  </si>
  <si>
    <t>10.3174/ajnr.A1376</t>
  </si>
  <si>
    <t>Territorial and Microvascular Perfusion Impairment in Brain Arteriovenous Malformations</t>
  </si>
  <si>
    <t>Fiehler, J.; Illies, T.; Piening, M.; Saering, D.; Forkert, N.; Regelsberger, J.; Grzyska, U.; Handels, H.; Byrne, J. V.</t>
  </si>
  <si>
    <t>10.3174/ajnr.A1351</t>
  </si>
  <si>
    <t>Whole-Body CT Trauma Imaging with Adapted and Optimized CT Angiography of the Craniocervical Vessels: Do We Need an Extra Screening Examination?</t>
  </si>
  <si>
    <t>Langner, S.; Fleck, S.; Kirsch, M.; Petrik, M.; Hosten, N.</t>
  </si>
  <si>
    <t>10.3174/ajnr.A1261</t>
  </si>
  <si>
    <t>The feasibility and efficacy of treatment with a Willis covered stent in recurrent intracranial aneurysms after coiling</t>
  </si>
  <si>
    <t>Li, M. -H.; Zhu, Y. -Q.; Fang, C.; Wang, W.; Zhang, P. -L.; Cheng, Y. -S.; Tan, H. -Q.; Wang, J. -B.</t>
  </si>
  <si>
    <t>10.3174/ajnr.A1096</t>
  </si>
  <si>
    <t>Poststroke cerebral peduncular atrophy correlates with a measure of corticospinal tract injury-in the cerebral hemisphere</t>
  </si>
  <si>
    <t>Mark, V. W.; Taub, E.; Perkins, C.; Gauthier, L. V.; Uswatte, G.; Ogorek, J.</t>
  </si>
  <si>
    <t>10.3174/ajnr.A0811</t>
  </si>
  <si>
    <t>MR imaging intensity modeling of damage and repair in multiple sclerosis: Relationship of short-term lesion recovery to progression and disability</t>
  </si>
  <si>
    <t>Meier, D. S.; Weiner, H. L.; Guttman, C. R. G.</t>
  </si>
  <si>
    <t>10.3174/ajnr.A0701</t>
  </si>
  <si>
    <t>3D rotational digital subtraction angiography may underestimate intracranial aneurysms: Findings from two basilar aneurysms</t>
  </si>
  <si>
    <t>Jou, L.-D.; Mohamed, A.; Lee, D. H.; Mawad, M. E.</t>
  </si>
  <si>
    <t>10.3174/ajnr.A0652</t>
  </si>
  <si>
    <t>Trigeminocardiac reflex in embolization of intracranial dural arteriovenous fistula</t>
  </si>
  <si>
    <t>Lv, X.; Li, Y.; Lv, M.; Liu, A.; Zhang, J.; Wu, Z.</t>
  </si>
  <si>
    <t>10.3174/ajnr.A0675</t>
  </si>
  <si>
    <t>Endovascular treatment of epistaxis in patients with hereditary hemorrhagic telangiectasia</t>
  </si>
  <si>
    <t>Layton, K. F.; Kallmes, D. F.; Gray, L. A.; Cloft, H. J.</t>
  </si>
  <si>
    <t>Cisternography and ventriculography gadopentate dimeglumine - Enhanced MR imaging in pediatric patients: Preliminary report</t>
  </si>
  <si>
    <t>Munoz, A.; Hinojosa, J.; Esparza, J.</t>
  </si>
  <si>
    <t>Cerebral proton magnetic resonance spectroscopy in children with diabetic ketoacidosis</t>
  </si>
  <si>
    <t>Wootton-Gorges, S. L.; Buonocore, M. H.; Kuppermann, N.; Marcin, J. P.; Barnes, P. D.; Neely, E. K.; DiCarlo, J.; McCarthy, T.; Glaser, N. S.</t>
  </si>
  <si>
    <t>Preoperative embolization of cervical spine osteoblastomas: Report of three cases</t>
  </si>
  <si>
    <t>Truebenbach, J.; Naegele, T.; Bauer, T.; Ernemann, U.</t>
  </si>
  <si>
    <t>Incidental giant arachnoid granulation</t>
  </si>
  <si>
    <t>Kan, P.; Stevens, E. A.; Couldwell, W. T.</t>
  </si>
  <si>
    <t>Posterior epidural migration of a sequestrated lumbar disk fragment: MR imaging findings</t>
  </si>
  <si>
    <t>Chen, C. Y.; Chuang, Y. L.; Yao, M. S.; Chiu, W. T.; Chen, C. L.; Chan, W. P.</t>
  </si>
  <si>
    <t>MR imaging of a posterior mediastinal ganglioneuroma: Fat as a useful diagnostic sign</t>
  </si>
  <si>
    <t>Duffy, S; Jhaveri, M; Scudierre, J; Cochran, E; Huckman, M</t>
  </si>
  <si>
    <t>Persistent falcine sinus in an adult: Demonstration by MR venography</t>
  </si>
  <si>
    <t>Strub, WM; Leach, JL; Tomsick, TA</t>
  </si>
  <si>
    <t>Neuro-Behcet disease mimicking brain tumor</t>
  </si>
  <si>
    <t>Matsuo, K; Yamada, K; Nakajima, K; Nakagawa, M</t>
  </si>
  <si>
    <t>Sonographic NASCET index: A new Doppler parameter for assessment of internal carotid artery stenosis</t>
  </si>
  <si>
    <t>Hathout, GM; Fink, JR; El-Saden, SM; Grant, EG</t>
  </si>
  <si>
    <t>Cerebral Microbleeds, CSF p-Tau, and Cognitive Decline: Significance of Anatomic Distribution</t>
  </si>
  <si>
    <t>Chiang, G. C.; Hernandez, J. C. Cruz; Kantarci, K.; Jack, C. R., Jr.; Weiner, M. W.</t>
  </si>
  <si>
    <t>10.3174/ajnr.A4351</t>
  </si>
  <si>
    <t>Wall Mechanical Properties and Hemodynamics of Unruptured Intracranial Aneurysms</t>
  </si>
  <si>
    <t>Cebral, J. R.; Duan, X.; Chung, B. J.; Putman, C.; Aziz, K.; Robertson, A. M.</t>
  </si>
  <si>
    <t>10.3174/ajnr.A4358</t>
  </si>
  <si>
    <t>Assessment of Intracranial Collaterals on CT Angiography in Anterior Circulation Acute Ischemic Stroke</t>
  </si>
  <si>
    <t>Yeo, L. L. L.; Paliwal, P.; Teoh, H. L.; Seet, R. C.; Chan, B. P.; Ting, E.; Venketasubramanian, N.; Leow, W. K.; Wakerley, B.; Kusama, Y.; Rathakrishnan, R.; Sharma, V. K.</t>
  </si>
  <si>
    <t>10.3174/ajnr.A4117</t>
  </si>
  <si>
    <t>Preoperative Prognostic Value of Dynamic Contrast-Enhanced MRI-Derived Contrast Transfer Coefficient and Plasma Volume in Patients with Cerebral Gliomas</t>
  </si>
  <si>
    <t>Nguyen, T. B.; Cron, G. O.; Mercier, J. F.; Foottit, C.; Torres, C. H.; Chakraborty, S.; Woulfe, J.; Jansen, G. H.; Caudrelier, J. M.; Sinclair, J.; Hogan, M. J.; Thornhill, R. E.; Cameron, I. G.</t>
  </si>
  <si>
    <t>10.3174/ajnr.A4006</t>
  </si>
  <si>
    <t>3T Intraoperative MRI for Management of Pediatric CNS Neoplasms</t>
  </si>
  <si>
    <t>Choudhri, A. F.; Klimo, P., Jr.; Auschwitz, T. S.; Whitehead, M. T.; Boop, F. A.</t>
  </si>
  <si>
    <t>10.3174/ajnr.A4040</t>
  </si>
  <si>
    <t>Safety and Effectiveness of Sacroplasty: A Large Single-Center Experience</t>
  </si>
  <si>
    <t>Gupta, A. C.; Chandra, R. V.; Yoo, A. J.; Leslie-Mazwi, T. M.; Bell, D. L.; Mehta, B. P.; Vanderboom, T. L.; Rabinov, J. D.; Larvie, M.; Hirsch, J. A.</t>
  </si>
  <si>
    <t>10.3174/ajnr.A4027</t>
  </si>
  <si>
    <t>Neuroimaging Features and Predictors of Outcome in Eclamptic Encephalopathy: A Prospective Observational Study</t>
  </si>
  <si>
    <t>Junewar, V.; Verma, R.; Sankhwar, P. L.; Garg, R. K.; Singh, M. K.; Malhotra, H. S.; Sharma, P. K.; Parihar, A.</t>
  </si>
  <si>
    <t>10.3174/ajnr.A3923</t>
  </si>
  <si>
    <t>Analysis of Hemodynamics and Aneurysm Occlusion after Flow-Diverting Treatment in Rabbit Models</t>
  </si>
  <si>
    <t>Cebral, J. R.; Mut, F.; Raschi, M.; Hodis, S.; Ding, Y. -H.; Erickson, B. J.; Kadirvel, R.; Kallmes, D. F.</t>
  </si>
  <si>
    <t>10.3174/ajnr.A3913</t>
  </si>
  <si>
    <t>Neurointerventions in Children: Radiation Exposure and Its Import</t>
  </si>
  <si>
    <t>Orbach, D. B.; Stamoulis, C.; Strauss, K. J.; Manchester, J.; Smith, E. R.; Scott, R. M.; Lin, N.</t>
  </si>
  <si>
    <t>10.3174/ajnr.A3758</t>
  </si>
  <si>
    <t>Craniopharyngeal Canal and Its Spectrum of Pathology</t>
  </si>
  <si>
    <t>Abele, T. A.; Salzman, K. L.; Harnsberger, H. R.; Glastonbury, C. M.</t>
  </si>
  <si>
    <t>10.3174/ajnr.A3745</t>
  </si>
  <si>
    <t>Fractional Change in Apparent Diffusion Coefficient as an Imaging Biomarker for Predicting Treatment Response in Head and Neck Cancer Treated with Chemoradiotherapy</t>
  </si>
  <si>
    <t>Matoba, M.; Tuji, H.; Shimode, Y.; Toyoda, I.; Kuginuki, Y.; Miwa, K.; Tonami, H.</t>
  </si>
  <si>
    <t>10.3174/ajnr.A3706</t>
  </si>
  <si>
    <t>Hemodynamic Effects of Developmental Venous Anomalies with and without Cavernous Malformations</t>
  </si>
  <si>
    <t>Sharma, A.; Zipfel, G. J.; Hildebolt, C.; Derdeyn, C. P.</t>
  </si>
  <si>
    <t>10.3174/ajnr.A3516</t>
  </si>
  <si>
    <t>Spatial Normalization and Regional Assessment of Cord Atrophy: Voxel-Based Analysis of Cervical Cord 3D T1-Weighted Images</t>
  </si>
  <si>
    <t>Valsasina, P.; Horsfield, M. A.; Rocca, M. A.; Absinta, M.; Comi, G.; Filippi, M.</t>
  </si>
  <si>
    <t>10.3174/ajnr.A3139</t>
  </si>
  <si>
    <t>Extracranial Venous Drainage Patterns in Patients with Multiple Sclerosis and Healthy Controls</t>
  </si>
  <si>
    <t>McTaggart, R. A.; Fischbein, N. J.; Elkins, C. J.; Hsiao, A.; Cutalo, M. J.; Rosenberg, J.; Dake, M. D.; Zaharchuk, G.</t>
  </si>
  <si>
    <t>10.3174/ajnr.A3097</t>
  </si>
  <si>
    <t>Severity of Leukoaraiosis in Large Vessel Atherosclerotic Disease</t>
  </si>
  <si>
    <t>Chutinet, A.; Biffi, A.; Kanakis, A.; Fitzpatrick, K. M.; Furie, K. L.; Rost, N. S.</t>
  </si>
  <si>
    <t>10.3174/ajnr.A3015</t>
  </si>
  <si>
    <t>Diffusion Tensor Imaging of the Normal Pediatric Spinal Cord Using an Inner Field of View Echo-Planar Imaging Sequence</t>
  </si>
  <si>
    <t>Barakat, N.; Mohamed, F. B.; Hunter, L. N.; Shah, P.; Faro, S. H.; Samdani, A. F.; Finsterbusch, J.; Betz, R.; Gaughan, J.; Mulcahey, M. J.</t>
  </si>
  <si>
    <t>10.3174/ajnr.A2924</t>
  </si>
  <si>
    <t>Evaluation of Aqueductal Stenosis by 3D Sampling Perfection with Application-Optimized Contrasts Using Different Flip Angle Evolutions Sequence: Preliminary Results with 3T MR Imaging</t>
  </si>
  <si>
    <t>Algin, O.; Turkbey, B.</t>
  </si>
  <si>
    <t>10.3174/ajnr.A2833</t>
  </si>
  <si>
    <t>Outcomes of Endovascular Treatments of Aneurysms: Observer Variability and Implications for Interpreting Case Series and Planning Randomized Trials</t>
  </si>
  <si>
    <t>Tollard, E.; Darsaut, T. E.; Bing, F.; Guilbert, F.; Gevry, G.; Raymond, J.</t>
  </si>
  <si>
    <t>10.3174/ajnr.A2848</t>
  </si>
  <si>
    <t>Comparison of Contrast Effect on the Cochlear Perilymph after Intratympanic and Intravenous Gadolinium Injection</t>
  </si>
  <si>
    <t>Yamazaki, M.; Naganawa, S.; Tagaya, M.; Kawai, H.; Ikeda, M.; Sone, M.; Teranishi, M.; Suzuki, H.; Nakashima, T.</t>
  </si>
  <si>
    <t>10.3174/ajnr.A2821</t>
  </si>
  <si>
    <t>Kimura Disease: CT and MR Imaging Findings</t>
  </si>
  <si>
    <t>Park, S. -W.; Kim, H. -J.; Sung, K. J.; Lee, J. H.; Park, I. S.</t>
  </si>
  <si>
    <t>10.3174/ajnr.A2854</t>
  </si>
  <si>
    <t>Wall Shear Stress Distribution Inside Growing Cerebral Aneurysm</t>
  </si>
  <si>
    <t>Tanoue, T.; Tateshima, S.; Villablanca, J. P.; Vinuela, F.; Tanishita, K.</t>
  </si>
  <si>
    <t>10.3174/ajnr.A2607</t>
  </si>
  <si>
    <t>Biometry of the Corpus Callosum in Children: MR Imaging Reference Data</t>
  </si>
  <si>
    <t>Garel, C.; Cont, I.; Alberti, C.; Josserand, E.; Moutard, M. L.; le Pointe, H. Ducou</t>
  </si>
  <si>
    <t>10.3174/ajnr.A2542</t>
  </si>
  <si>
    <t>Impact of Brain Tumor Location on Morbidity and Mortality: A Retrospective Functional MR Imaging Study</t>
  </si>
  <si>
    <t>Wood, J. M.; Kundu, B.; Utter, A.; Gallagher, T. A.; Voss, J.; Nair, V. A.; Kuo, J. S.; Field, A. S.; Moritz, C. H.; Meyerand, M. E.; Prabhakaran, V.</t>
  </si>
  <si>
    <t>10.3174/ajnr.A2679</t>
  </si>
  <si>
    <t>Size and Shape of the Corpus Callosum in Adult Niemann-Pick Type C Reflects State and Trait Illness Variables</t>
  </si>
  <si>
    <t>Walterfang, M.; Fahey, M.; Abel, L.; Fietz, M.; Wood, A.; Bowman, E.; Reutens, D.; Velakoulis, D.</t>
  </si>
  <si>
    <t>10.3174/ajnr.A2490</t>
  </si>
  <si>
    <t>MR Imaging Findings in Patients with Secondary Intracranial Hypertension</t>
  </si>
  <si>
    <t>Rohr, A. C.; Riedel, C.; Fruehauf, M. -C.; van Baalen, A.; Bartsch, T.; Hedderich, J.; Alfke, K.; Doerner, L.; Jansen, O.</t>
  </si>
  <si>
    <t>10.3174/ajnr.A2463</t>
  </si>
  <si>
    <t>Dampening of Blood-Flow Pulsatility along the Carotid Siphon: Does Form Follow Function?</t>
  </si>
  <si>
    <t>Schubert, T.; Santini, F.; Stalder, A. F.; Bock, J.; Meckel, S.; Bonati, L.; Markl, M.; Wetzel, S.</t>
  </si>
  <si>
    <t>10.3174/ajnr.A2426</t>
  </si>
  <si>
    <t>Age-Related Metabolic Profiles in Cognitively Healthy Elders: Results from a Voxel-Based [F-18]Fluorodeoxyglucose-Positron-Emission Tomography Study with Partial Volume Effects Correction</t>
  </si>
  <si>
    <t>Curiati, P. K.; Tamashiro-Duran, J. H.; Duran, F. L. S.; Buchpiguel, C. A.; Squarzoni, P.; Romano, D. C.; Vallada, H.; Menezes, P. R.; Scazufca, M.; Busatto, G. F.; Alves, T. C. T. F.</t>
  </si>
  <si>
    <t>10.3174/ajnr.A2321</t>
  </si>
  <si>
    <t>Proton MR Spectroscopy Provides Relevant Prognostic Information in High-Grade Astrocytomas</t>
  </si>
  <si>
    <t>Majos, C.; Bruna, J.; Julia-Sape, M.; Cos, M.; Camins, A.; Gil, M.; Acebes, J. J.; Aguilera, C.; Arus, C.</t>
  </si>
  <si>
    <t>10.3174/ajnr.A2251</t>
  </si>
  <si>
    <t>Posterior Circulation and High Prevalence of Ischemic Stroke among Young Pediatric Patients with Moyamoya Disease: Evidence of Angiography-Based Differences by Age at Diagnosis</t>
  </si>
  <si>
    <t>Mugikura, S.; Higano, S.; Shirane, R.; Fujimura, M.; Shimanuki, Y.; Takahashi, S.</t>
  </si>
  <si>
    <t>10.3174/ajnr.A2216</t>
  </si>
  <si>
    <t>Decrease in Leptomeningeal Ivy Sign on Fluid-Attenuated Inversion Recovery Images after Cerebral Revascularization in Patients with Moyamoya Disease</t>
  </si>
  <si>
    <t>Kawashima, M.; Noguchi, T.; Takase, Y.; Nakahara, Y.; Matsushima, T.</t>
  </si>
  <si>
    <t>10.3174/ajnr.A2124</t>
  </si>
  <si>
    <t>Diagnostic Yield of Double-Dose Gadobutrol in the Detection of Brain Metastasis: Intraindividual Comparison with Double-Dose Gadopentetate Dimeglumine</t>
  </si>
  <si>
    <t>Kim, E. S.; Chang, J. H.; Choi, H. S.; Kim, J.; Lee, S. -K.</t>
  </si>
  <si>
    <t>10.3174/ajnr.A2010</t>
  </si>
  <si>
    <t>Reduced Cortical Folding in Mental Retardation</t>
  </si>
  <si>
    <t>Zhang, Y.; Zhou, Y.; Yu, C.; Lin, L.; Li, C.; Jiang, T.</t>
  </si>
  <si>
    <t>10.3174/ajnr.A1984</t>
  </si>
  <si>
    <t>Temporary Endovascular Bypass: A Novel Treatment for Acute Stroke</t>
  </si>
  <si>
    <t>Hauck, E. F.; Mocco, J.; Snyder, K. V.; Levy, E. I.</t>
  </si>
  <si>
    <t>10.3174/ajnr.A1536</t>
  </si>
  <si>
    <t>Motion of the Cerebellar Tonsils in the Foramen Magnum during the Cardiac Cycle</t>
  </si>
  <si>
    <t>Cousins, J.; Haughton, V.</t>
  </si>
  <si>
    <t>10.3174/ajnr.A1507</t>
  </si>
  <si>
    <t>Placement of Covered Stents for the Treatment of Direct Carotid Cavernous Fistulas</t>
  </si>
  <si>
    <t>Wang, C.; Xie, X.; You, C.; Zhang, C.; Cheng, M.; He, M.; Sun, H.; Mao, B.</t>
  </si>
  <si>
    <t>10.3174/ajnr.A1583</t>
  </si>
  <si>
    <t>Efficacy of DynaCT Digital Angiography in the Detection of the Fistulous Point of Dural Arteriovenous Fistulas</t>
  </si>
  <si>
    <t>Hiu, T.; Kitagawa, N.; Morikawa, M.; Hayashi, K.; Horie, N.; Morofuji, Y.; Suyama, K.; Nagata, I.</t>
  </si>
  <si>
    <t>10.3174/ajnr.A1395</t>
  </si>
  <si>
    <t>Intra-Arterial Nicardipine Infusion Improves CT Perfusion-Measured Cerebral Blood Flow in Patients with Subarachnoid Hemorrhage-induced Vasospasm</t>
  </si>
  <si>
    <t>Nogueira, R. G.; Lev, M. H.; Roccatagliata, L.; Hirsch, J. A.; Gonzalez, R. G.; Ogilvy, C. S.; Halpern, E. F.; Rordorf, G. A.; Rabinov, J. D.; Pryor, J. C.</t>
  </si>
  <si>
    <t>10.3174/ajnr.A1275</t>
  </si>
  <si>
    <t>Regional differences in diffusion tensor imaging measurements: Assessment of intrarater and interrater variability</t>
  </si>
  <si>
    <t>Ozturk, A.; Sasson, A. D.; Farrell, J. A. D.; Landman, B. A.; da Motta, A. C. B. S.; Aralasmak, A.; Yousem, D. M.</t>
  </si>
  <si>
    <t>10.3174/ajnr.A0998</t>
  </si>
  <si>
    <t>Effects of age and symptom status on silent ischemic lesions after carotid stenting with and without the use of distal filter devices</t>
  </si>
  <si>
    <t>Kastrup, A.; Groeschel, K.; Naegele, T.; Riecker, A.; Schmidt, F.; Schnaudigel, S.; Ernemann, U.</t>
  </si>
  <si>
    <t>10.3174/ajnr.A0871</t>
  </si>
  <si>
    <t>Clinical outcome and ischemic complication after treatment of anterior choroidal artery aneurysm: Comparison between surgical clipping and endovascular coiling</t>
  </si>
  <si>
    <t>Kim, B. M.; Kim, D. I.; Shin, Y. S.; Chung, E. C.; Kim, D. J.; Suh, S. H.; Kim, S. Y.; Park, S. I.; Choi, C. S.; Won, Y. S.</t>
  </si>
  <si>
    <t>10.3174/ajnr.A0806</t>
  </si>
  <si>
    <t>Tumor thickness and paralingual distance of coronal MR imaging predicts cervical node metastases in oral tongue carcinoma</t>
  </si>
  <si>
    <t>Okura, M.; Iida, S.; Aikawa, T.; Adachi, T.; Yoshimura, N.; Yamada, T.; Kogo, M.</t>
  </si>
  <si>
    <t>10.3174/ajnr.A0749</t>
  </si>
  <si>
    <t>Single-center experience of cerecyte coils in the treatment of intracranial aneurysms: Initial experience and early follow-up results</t>
  </si>
  <si>
    <t>Butteriss, D.; Gholkar, A.; Mitra, D.; Birchall, D.; Jayakrishnan, V.</t>
  </si>
  <si>
    <t>10.3174/ajnr.A0736</t>
  </si>
  <si>
    <t>Anterior cerebral artery emboli in combined intravenous and lntra-arterial rtPA treatment of acute ischemic stroke in the IMS I and II trials</t>
  </si>
  <si>
    <t>King, S.; Khatri, P.; Carrozella, J.; Spilker, J.; Broderick, J.; Hill, M.; Tomnsick, T.</t>
  </si>
  <si>
    <t>10.3174/ajnr.A0702</t>
  </si>
  <si>
    <t>Severe diffuse systemic amyloidosis with involvement of the pharynx, larynx, and trachea: CT and MR findings</t>
  </si>
  <si>
    <t>Gilad, R.; Milillo, P.; Som, P. M.</t>
  </si>
  <si>
    <t>10.3174/ajnr.A0604</t>
  </si>
  <si>
    <t>CT angiography and diffusion-perfusion MR imaging in a patient with ipsilateral reversible cerebral vasoconstriction after carotid endarterectomy</t>
  </si>
  <si>
    <t>Rosenbloom, M. H.; Singhal, A. B.</t>
  </si>
  <si>
    <t>Cerebral hemodynamic changes after carotid angioplasty and stenting</t>
  </si>
  <si>
    <t>Sanchez-Arjona, M. B.; Sanz-Fernandez, G.; Franco-Macias, E.; Gil-Peralta, A.</t>
  </si>
  <si>
    <t>Idiopathic hypertrophic spinal pachymeningitis: Report of two cases with typical MR imaging findings</t>
  </si>
  <si>
    <t>Pai, S.; Welsh, C. T.; Patel, S.; Rumboldt, Z.</t>
  </si>
  <si>
    <t>Inflammatory myofibroblastic tumor of the orbit with associated enhancement of the meninges and multiple cranial nerves</t>
  </si>
  <si>
    <t>McKinney, A. M.; Short, J.; Lucato, L.; SantaCruz, K.; McKinney, Z.; Kim, Y.</t>
  </si>
  <si>
    <t>Hyperacute intracerebral hemorrhage complicating carotid stenting should be distinguished from hyperperfusion syndrome</t>
  </si>
  <si>
    <t>Buhk, J. -H.; Cepek, L.; Knauth, M.</t>
  </si>
  <si>
    <t>Leukoencephalopathy, cerebral calcifications, and cysts</t>
  </si>
  <si>
    <t>Sener, U; Zorlu, Y; Men, S; Bayol, U; Zanapalioglu, U</t>
  </si>
  <si>
    <t>Intracranial angioplasty &amp; stenting for cerebral atherosclerosis: A position statement of the American society of interventional and therapeutic neuroradiology, society of interventional radiology, and the American society of neuroradiology</t>
  </si>
  <si>
    <t>Higashida, RT</t>
  </si>
  <si>
    <t>Endovascular treatment for dural arteriovenous fistula of the anterior condylar vein with unusual venous drainage: Report of two cases</t>
  </si>
  <si>
    <t>Tanoue, S; Goto, K; Oota, S</t>
  </si>
  <si>
    <t>Diffusion-weighted imaging, apparent diffusion coefficients, and fluid-attenuated inversion recovery MR imaging in endophthalmitis</t>
  </si>
  <si>
    <t>Rumboldt, Z; Moses, C; Wieczerzynski, U; Saini, R</t>
  </si>
  <si>
    <t>Wallerian degeneration of the pontocerebellar fibers</t>
  </si>
  <si>
    <t>De Simone, T; Regna-Gladin, C; Carriero, MR; Farina, L; Savoiardo, M</t>
  </si>
  <si>
    <t>MR Elastography Can Be Used to Measure Brain Stiffness Changes as a Result of Altered Cranial Venous Drainage During Jugular Compression</t>
  </si>
  <si>
    <t>Hatt, A.; Cheng, S.; Tan, K.; Sinkus, R.; Bilston, L. E.</t>
  </si>
  <si>
    <t>10.3174/ajnr.A4361</t>
  </si>
  <si>
    <t>Evolution of Flow-Diverter Endothelialization and Thrombus Organization in Giant Fusiform Aneurysms after Flow Diversion: A Histopathologic Study</t>
  </si>
  <si>
    <t>Szikora, I.; Turanyi, E.; Marosfoi, M.</t>
  </si>
  <si>
    <t>10.3174/ajnr.A4336</t>
  </si>
  <si>
    <t>Narrowing the Expertise Gap for Predicting Intracranial Aneurysm Hemodynamics: Impact of Solver Numerics versus Mesh and Time-Step Resolution</t>
  </si>
  <si>
    <t>Khan, M. O.; Valen-Sendstad, K.; Steinman, D. A.</t>
  </si>
  <si>
    <t>10.3174/ajnr.A4263</t>
  </si>
  <si>
    <t>Quantitative Susceptibility Mapping of Human Brain at 3T: A Multisite Reproducibility Study</t>
  </si>
  <si>
    <t>Lin, P-Y; Chao, T-C.; Wu, M-L.</t>
  </si>
  <si>
    <t>10.3174/ajnr.A4137</t>
  </si>
  <si>
    <t>Do FLAIR Vascular Hyperintensities beyond the DWI Lesion Represent the Ischemic Penumbra?</t>
  </si>
  <si>
    <t>Legrand, L.; Tisserand, M.; Turc, G.; Naggara, O.; Edjlali, M.; Mellerio, C.; Mas, J. -L.; Meder, J. -F.; Baron, J. -C.; Oppenheim, C.</t>
  </si>
  <si>
    <t>10.3174/ajnr.A4088</t>
  </si>
  <si>
    <t>Bone Mineral Density Values Derived from Routine Lumbar Spine Multidetector Row CT Predict Osteoporotic Vertebral Fractures and Screw Loosening</t>
  </si>
  <si>
    <t>Schwaiger, B. J.; Gersing, A. S.; Baum, T.; Noel, P. B.; Zimmer, C.; Bauer, J. S.</t>
  </si>
  <si>
    <t>10.3174/ajnr.A3893</t>
  </si>
  <si>
    <t>Are We Effectively Informing Patients? A Quantitative Analysis of On-Line Patient Education Resources from the American Society of Neuroradiology</t>
  </si>
  <si>
    <t>Hansberry, D. R.; Agarwal, N.; Gonzales, S. F.; Baker, S. R.</t>
  </si>
  <si>
    <t>10.3174/ajnr.A3854</t>
  </si>
  <si>
    <t>Utility of Proton MR Spectroscopy for Differentiating Typical and Atypical Primary Central Nervous System Lymphomas from Tumefactive Demyelinating Lesions</t>
  </si>
  <si>
    <t>Lu, S. -S.; Kim, S. J.; Kim, H. S.; Choi, C. G.; Lim, Y. -M.; Kim, E. J.; Kim, D. Y.; Cho, S. H.</t>
  </si>
  <si>
    <t>10.3174/ajnr.A3677</t>
  </si>
  <si>
    <t>Hyperattenuated Intracerebral Lesions after Mechanical Recanalization in Acute Stroke</t>
  </si>
  <si>
    <t>Lummel, N.; Schulte-Altedorneburg, G.; Bernau, C.; Pfefferkorn, T.; Patzig, M.; Janssen, H.; Opherk, C.; Brueckmann, H.; Linn, J.</t>
  </si>
  <si>
    <t>10.3174/ajnr.A3656</t>
  </si>
  <si>
    <t>Stent Retriever Use for Retrieval of Displaced Microcoils: A Consecutive Case Series</t>
  </si>
  <si>
    <t>Leslie-Mazwi, T. M.; Heddier, M.; Nordmeyer, H.; Stauder, M.; Velasco, A.; Mosimann, P. J.; Chapot, R.</t>
  </si>
  <si>
    <t>10.3174/ajnr.A3552</t>
  </si>
  <si>
    <t>Recovery of White Matter Tracts in Regions of Peritumoral FLAIR Hyperintensity with Use of Restriction Spectrum Imaging</t>
  </si>
  <si>
    <t>McDonald, C. R.; White, N. S.; Farid, N.; Lai, G.; Kuperman, J. M.; Bartsch, H.; Hagler, D. J.; Kesari, S.; Carter, B. S.; Chen, C. C.; Dale, A. M.</t>
  </si>
  <si>
    <t>10.3174/ajnr.A3372</t>
  </si>
  <si>
    <t>CT Perfusion Spot Sign Improves Sensitivity for Prediction of Outcome Compared with CTA and Postcontrast CT</t>
  </si>
  <si>
    <t>Koculym, A.; Huynh, T. J.; Jakubovic, R.; Zhang, L.; Aviv, R. I.</t>
  </si>
  <si>
    <t>10.3174/ajnr.A3338</t>
  </si>
  <si>
    <t>MRI Characterization and Longitudinal Study of Focal Cerebellar Lesions in a Young Tuberous Sclerosis Cohort</t>
  </si>
  <si>
    <t>Vaughn, J.; Hagiwara, M.; Katz, J.; Roth, J.; Devinsky, O.; Weiner, H.; Milla, S.</t>
  </si>
  <si>
    <t>10.3174/ajnr.A3260</t>
  </si>
  <si>
    <t>Clinical Standardized fMRI Reveals Altered Language Lateralization in Patients with Brain Tumor</t>
  </si>
  <si>
    <t>Partovi, S.; Jacobi, B.; Rapps, N.; Zipp, L.; Karimi, S.; Rengier, F.; Lyo, J. K.; Stippich, C.</t>
  </si>
  <si>
    <t>10.3174/ajnr.A3137</t>
  </si>
  <si>
    <t>Subarachnoid Hemorrhage Incidence in the United States Does Not Vary with Season or Temperature</t>
  </si>
  <si>
    <t>McDonald, R. J.; McDonald, J. S.; Bida, J. P.; Kallmes, D. F.; Cloft, H. J.</t>
  </si>
  <si>
    <t>10.3174/ajnr.A3059</t>
  </si>
  <si>
    <t>Natural History of Pain in Patients with Conservatively Treated Osteoporotic Vertebral Compression Fractures: Results from VERTOS II</t>
  </si>
  <si>
    <t>Venmans, A.; Klazen, C. A.; Le, P. N. M. Loh; Mali, W. P.; van Rooij, W. J.</t>
  </si>
  <si>
    <t>10.3174/ajnr.A2817</t>
  </si>
  <si>
    <t>Erdheim-Chester Disease of the Central Nervous System: New Manifestations of a Rare Disease</t>
  </si>
  <si>
    <t>Sedrak, P.; Ketonen, L.; Hou, P.; Guha-Thakurta, N.; Williams, M. D.; Kurzrock, R.; Debnam, J. M.</t>
  </si>
  <si>
    <t>10.3174/ajnr.A2707</t>
  </si>
  <si>
    <t>Low-Dose Temporal Bone CT in Infants and Young Children: Effective Dose and Image Quality</t>
  </si>
  <si>
    <t>Nauer, C. B.; Rieke, A.; Zubler, C.; Candreia, C.; Arnold, A.; Senn, P.</t>
  </si>
  <si>
    <t>10.3174/ajnr.A2524</t>
  </si>
  <si>
    <t>Patterns of Regional Spread for Esthesioneuroblastoma</t>
  </si>
  <si>
    <t>Howell, M. C.; Branstetter, B. F.; Snyderman, C. H.</t>
  </si>
  <si>
    <t>10.3174/ajnr.A2401</t>
  </si>
  <si>
    <t>Endovascular Treatment of Wide-Neck Intracranial Aneurysms Using a Microcatheter Protective Technique: Results and Outcomes in 75 Aneurysms</t>
  </si>
  <si>
    <t>Lee, J. Y.; Seo, J. H.; Cho, Y. D.; Kang, H-S.; Han, M. H.</t>
  </si>
  <si>
    <t>10.3174/ajnr.A2411</t>
  </si>
  <si>
    <t>Redefining the Guillain-Barre Spectrum in Children: Neuroimaging Findings of Cranial Nerve Involvement</t>
  </si>
  <si>
    <t>Zuccoli, G.; Panigrahy, A.; Bailey, A.; Fitz, C.</t>
  </si>
  <si>
    <t>10.3174/ajnr.A2358</t>
  </si>
  <si>
    <t>Minimally Invasive Ablation of a Toxic Thyroid Nodule by High-Intensity Focused Ultrasound</t>
  </si>
  <si>
    <t>Esnault, O.; Rouxel, A.; Le Nestour, E.; Gheron, G.; Leenhardt, L.</t>
  </si>
  <si>
    <t>10.3174/ajnr.A1979</t>
  </si>
  <si>
    <t>Practical Scoring System for the Identification of Patients with Intracerebral Hemorrhage at Highest Risk of Harboring an Underlying Vascular Etiology: The Secondary Intracerebral Hemorrhage Score</t>
  </si>
  <si>
    <t>Almandoz, J. E. Delgado; Schaefer, P. W.; Goldstein, J. N.; Rosand, J.; Lev, M. H.; Gonzalez, R. G.; Romero, J. M.</t>
  </si>
  <si>
    <t>10.3174/ajnr.A2156</t>
  </si>
  <si>
    <t>MR Imaging of the Optic Nerve Sheath in Patients with Craniospinal Hypotension</t>
  </si>
  <si>
    <t>Rohr, A.; Jensen, U.; Riedel, C.; van Baalen, A.; Fruehauf, M. -C.; Bartsch, T.; Hedderich, J.; Doerner, L.; Jansen, O.</t>
  </si>
  <si>
    <t>10.3174/ajnr.A2120</t>
  </si>
  <si>
    <t>Angiographic Characteristics and Treatment of Cervical Spinal Dural Arteriovenous Shunts</t>
  </si>
  <si>
    <t>Kim, D. J.; Willinsky, R.; Geibprasert, S.; Krings, T.; Wallace, C.; Gentili, F.; TerBrugge, K.</t>
  </si>
  <si>
    <t>10.3174/ajnr.A2109</t>
  </si>
  <si>
    <t>Normal Aging in the Basal Ganglia Evaluated by Eigenvalues of Diffusion Tensor Imaging</t>
  </si>
  <si>
    <t>Wang, Q.; Xu, X.; Zhang, M.</t>
  </si>
  <si>
    <t>10.3174/ajnr.A1862</t>
  </si>
  <si>
    <t>Methadone-Induced Toxic Leukoencephalopathy: MR Imaging and MR Proton Spectroscopy Findings</t>
  </si>
  <si>
    <t>Salgado, R. A.; Jorens, P. G.; Baar, I.; Cras, P.; Hans, G.; Parizel, P. M.</t>
  </si>
  <si>
    <t>10.3174/ajnr.A1889</t>
  </si>
  <si>
    <t>Value of Coronal Reformations in the CT Evaluation of Acute Head Trauma</t>
  </si>
  <si>
    <t>Wei, S. C.; Ulmer, S.; Lev, M. H.; Pomerantz, S. R.; Gonzalez, R. G.; Henson, J. W.</t>
  </si>
  <si>
    <t>10.3174/ajnr.A1824</t>
  </si>
  <si>
    <t>Immediate Anatomic Results after the Endovascular Treatment of Unruptured Intracranial Aneurysms: Analysis of the ATENA Series</t>
  </si>
  <si>
    <t>Pierot, L.; Spelle, L.; Vitry, F.</t>
  </si>
  <si>
    <t>10.3174/ajnr.A1745</t>
  </si>
  <si>
    <t>Opinion: Imaging Follow-Up after Coiling of Intracranial Aneurysms</t>
  </si>
  <si>
    <t>10.3174/ajnr.A1673</t>
  </si>
  <si>
    <t>Dural Ectasia in Marfan Syndrome: A Case Control Study</t>
  </si>
  <si>
    <t>Lundby, R.; Rand-Hendriksen, S.; Hald, J. K.; Lilleas, F. G.; Pripp, A. H.; Skaar, S.; Paus, B.; Geiran, O.; Smith, H. -J.</t>
  </si>
  <si>
    <t>10.3174/ajnr.A1620</t>
  </si>
  <si>
    <t>Temporal Bone Imaging: Comparison of Flat Panel Volume CT and Multisection CT</t>
  </si>
  <si>
    <t>Majdani, O.; Thews, K.; Bartling, S.; Leinung, M.; Dalchow, C.; Labadie, R.; Lenarz, T.; Heidrich, G.</t>
  </si>
  <si>
    <t>10.3174/ajnr.A1560</t>
  </si>
  <si>
    <t>High b-Value Diffusion Tensor Imaging of the Neonatal Brain at 3T</t>
  </si>
  <si>
    <t>Dudink, J.; Larkman, D. J.; Kapellou, O.; Boardman, J. P.; Allsop, J. M.; Cowan, F. M.; Hajnal, J. V.; Edwards, A. D.; Rutherford, M. A.; Counsell, S. J.</t>
  </si>
  <si>
    <t>10.3174/ajnr.A1241</t>
  </si>
  <si>
    <t>Intro-arterial thrombolysis of occluded middle cerebral artery by use of collateral pathways in patients with tandem cervical carotid artery/middle cerebral artery occlusion</t>
  </si>
  <si>
    <t>Ozdemir, O.; Bussiere, M.; Leung, A.; Gulka, I.; Lee, D.; Chan, R.; Spence, J. D.; Pelz, D.</t>
  </si>
  <si>
    <t>10.3174/ajnr.A1163</t>
  </si>
  <si>
    <t>Assessment of craniospinal arteriovenous malformations at 3T with highly temporally and highly spatially resolved contrast-enhanced MR angiography</t>
  </si>
  <si>
    <t>Saleh, R. S.; Lohan, D. G.; Villablanca, J. P.; Duckwiler, G.; Kee, S. T.; Finn, J. P.</t>
  </si>
  <si>
    <t>10.3174/ajnr.A0947</t>
  </si>
  <si>
    <t>Prognostic factors for neurologic outcome after endovascular revascularization of acute symptomatic occlusion of the internal carotid artery</t>
  </si>
  <si>
    <t>Suh, D. C.; Kim, J. K.; Choi, C. G.; Kim, S. J.; Pyun, H. W.; Ahn, C.; Yang, D. H.; Lim, K. S.; Leem, J.-G.; Hahm, K. D.; Lee, J.-H.; Kwon, S. U.; Kim, J. S.</t>
  </si>
  <si>
    <t>10.3174/ajnr.A0492</t>
  </si>
  <si>
    <t>Prediction of the jugular venous waveform using a model of CSF dynamics</t>
  </si>
  <si>
    <t>Kim, J.; Thacker, N. A.; Bromiley, P. A.; Jackson, A.</t>
  </si>
  <si>
    <t>Hemimegalencephaly: A study of abnormalities occurring outside the involved hemisphere</t>
  </si>
  <si>
    <t>Sato, N.; Yagishita, A.; Oba, H.; Miki, Y.; Nakata, Y.; Yamashita, F.; Nemoto, K.; Sugai, K.; Sasaki, M.</t>
  </si>
  <si>
    <t>Atypical teratoid/rhabdoid tumor of the spine</t>
  </si>
  <si>
    <t>Moeller, K. K.; Coventry, S.; Jernigan, S.; Moriarty, T. M.</t>
  </si>
  <si>
    <t>The vascular plug: A new device for parent artery occlusion</t>
  </si>
  <si>
    <t>Ross, I. B.; Buciuc, R.</t>
  </si>
  <si>
    <t>Neurosarcoidosis presenting as acute infarction on diffusion-weighted MR imaging: Summary of radiologic findings</t>
  </si>
  <si>
    <t>Hodge, M. H.; Williams, R. L.; Fukui, M. B.</t>
  </si>
  <si>
    <t>Assessment of white matter damage in subacute sclerosing panencephalitis using quantitative diffusion tensor MR imaging</t>
  </si>
  <si>
    <t>Trivedi, R.; Gupta, R. K.; Agarawal, A.; Hasan, K. M.; Gupta, A.; Prasad, K. N.; Bayu, G.; Rathore, D.; Rathore, R. K. S.; Narayana, P. A.</t>
  </si>
  <si>
    <t>Voxel-based analysis of quantitative T1 maps demonstrates that multiple sclerosis acts throughout the normal-appearing white matter</t>
  </si>
  <si>
    <t>Vrenken, H; Rombouts, SARB; Pouwels, PJW; Barkhof, F</t>
  </si>
  <si>
    <t>Imaging and nanomedicine for diagnosis and therapy in the central nervous system: Report of the eleventh annual blood-brain barrier disruption consortium meeting</t>
  </si>
  <si>
    <t>Muldoon, LL; Tratnyek, PG; Jacobs, PM; Doolittle, ND; Christoforidis, GA; Frank, JA; Lindau, M; Lockman, PR; Manninger, SP; Qiang, Y; Spence, AM; Stupp, SI; Zhang, M; Neuwelt, EA</t>
  </si>
  <si>
    <t>Distribution characteristics, reproducibility, and precision of region of interest-based hippocampal diffusion tensor imaging measures</t>
  </si>
  <si>
    <t>Muller, MJ; Mazanek, M; Weibrich, C; Dellani, PR; Stoeter, P; Fellgiebel, A</t>
  </si>
  <si>
    <t>Volume measurement of intracranial aneurysms from 3D rotational angiography: Improvement of accuracy by gradient edge detection</t>
  </si>
  <si>
    <t>Bescos, JO; Slob, MJ; Slump, CH; Sluzewski, M; van Rooij, WJ</t>
  </si>
  <si>
    <t>Bacillus cereus meningoencephalitis in preterm infants: Neuroimaging characteristics</t>
  </si>
  <si>
    <t>Lequin, MH; Vermeulen, JR; van Elburg, RM; Barkhof, F; Kornelisse, RF; Swarte, R; Govaert, PP</t>
  </si>
  <si>
    <t>Posterior pituitary astrocytoma: A rare tumor of the neurohypophysis: A case report</t>
  </si>
  <si>
    <t>Shah, B; Lipper, MH; Laws, ER; Lopes, MB; Spellman, MJ</t>
  </si>
  <si>
    <t>Imaging of intraneural edema by using gadolinium-enhanced MR imaging: Experimental compression injury</t>
  </si>
  <si>
    <t>Kobayashi, S; Meir, A; Baba, H; Uchida, K; Hayakawa, K</t>
  </si>
  <si>
    <t>Selecting the best index for following the temporal evolution of apparent diffusion coefficient and diffusion anisotropy after hypoxic-ischemic white matter injury in neonates</t>
  </si>
  <si>
    <t>van Pul, C; Buijs, J; Janssen, MJA; Roos, GF; Vlaardingerbroek, MT; Wijn, PFF</t>
  </si>
  <si>
    <t>Fibrocartilaginous embolization to the spinal cord: Serial MR imaging monitoring and pathologic study</t>
  </si>
  <si>
    <t>Duprez, TP; Danvoye, L; Hernalsteen, D; Cosnard, G; Sindic, CJ; Godfraind, C</t>
  </si>
  <si>
    <t>Tractography for arteriovenous malformations near the sensorimotor cortices</t>
  </si>
  <si>
    <t>Yamada, K; Kizu, O; Ito, H; Kubota, T; Akada, W; Goto, M; Takada, A; Konishi, J; Sasajima, H; Mineura, K; Mori, S; Nishimura, T</t>
  </si>
  <si>
    <t>Percutaneous treatment of pediatric aneurysmal bone cyst at C1: A minimally invasive alternative: A case report</t>
  </si>
  <si>
    <t>Rai, AT; Collins, JJ</t>
  </si>
  <si>
    <t>Impact of Software Modeling on the Accuracy of Perfusion MRI in Glioma</t>
  </si>
  <si>
    <t>Hu, L. S.; Kelm, Z.; Korfiatis, P.; Dueck, A. C.; Elrod, C.; Ellingson, B. M.; Kaufmann, T. J.; Eschbacher, J. M.; Karis, J. P.; Smith, K.; Nakaji, P.; Brinkman, D.; Pafundi, D.; Baxter, L. C.; Erickson, B. J.</t>
  </si>
  <si>
    <t>10.3174/ajnr.A4451</t>
  </si>
  <si>
    <t>Utility of Intravoxel Incoherent Motion MR Imaging for Distinguishing Recurrent Metastatic Tumor from Treatment Effect following Gamma Knife Radiosurgery: Initial Experience</t>
  </si>
  <si>
    <t>Kim, D. Y.; Kim, H. S.; Goh, M. J.; Choi, C. G.; Kim, S. J.</t>
  </si>
  <si>
    <t>10.3174/ajnr.A3995</t>
  </si>
  <si>
    <t>High Variability in Radiologists' Reporting Practices for Incidental Thyroid Nodules Detected on CT and MRI</t>
  </si>
  <si>
    <t>Hoang, J. K.; Riofrio, A.; Bashir, M. R.; Kranz, P. G.; Eastwood, J. D.</t>
  </si>
  <si>
    <t>10.3174/ajnr.A3834</t>
  </si>
  <si>
    <t>Tumor Consistency of Pituitary Macroadenomas: Predictive Analysis on the Basis of Imaging Features with Contrast-Enhanced 3D FIESTA at 3T</t>
  </si>
  <si>
    <t>Yamamoto, J.; Kakeda, S.; Shimajiri, S.; Takahashi, M.; Watanabe, K.; Kai, Y.; Moriya, J.; Korogi, Y.; Nishizawa, S.</t>
  </si>
  <si>
    <t>10.3174/ajnr.A3667</t>
  </si>
  <si>
    <t>Differences in the Angiographic Evaluation of Coiled Cerebral Aneurysms between a Core Laboratory Reader and Operators: Results of the Cerecyte Coil Trial</t>
  </si>
  <si>
    <t>Rezek, I.; Lingineni, R. K.; Sneade, M.; Molyneux, A. J.; Fox, A. J.; Kallmes, D. F.</t>
  </si>
  <si>
    <t>10.3174/ajnr.A3623</t>
  </si>
  <si>
    <t>CTA for Screening of Complicated Atherosclerotic Carotid Plaque-American Heart Association Type VI Lesions as Defined by MRI</t>
  </si>
  <si>
    <t>Trelles, M.; Eberhardt, K. M.; Buchholz, M.; Schindler, A.; Bayer-Karpinska, A.; Dichgans, M.; Reiser, M. F.; Nikolaou, K.; Saam, T.</t>
  </si>
  <si>
    <t>10.3174/ajnr.A3607</t>
  </si>
  <si>
    <t>C-Arm CT Measurement of Cerebral Blood Volume and Cerebral Blood Flow Using a Novel High-Speed Acquisition and a Single Intravenous Contrast Injection</t>
  </si>
  <si>
    <t>Royalty, K.; Manhart, M.; Pulfer, K.; Deuerling-Zheng, Y.; Strother, C.; Fieselmann, A.; Consigny, D.</t>
  </si>
  <si>
    <t>10.3174/ajnr.A3536</t>
  </si>
  <si>
    <t>Intramedullary Spinal Cord Metastases: MRI and Relevant Clinical Features from a 13-Year Institutional Case Series</t>
  </si>
  <si>
    <t>Rykken, J. B.; Diehn, F. E.; Hunt, C. H.; Schwartz, K. M.; Eckel, L. J.; Wood, C. P.; Kaufmann, T. J.; Lingineni, R. K.; Carter, R. E.; Wald, J. T.</t>
  </si>
  <si>
    <t>10.3174/ajnr.A3526</t>
  </si>
  <si>
    <t>Improved Delineation of Arteries in the Posterior Fossa of the Brain by Model-Based Iterative Reconstruction in Volume-Rendered 3D CT Angiography</t>
  </si>
  <si>
    <t>Machida, H.; Takeuchi, H.; Tanaka, I.; Fukui, R.; Shen, Y.; Ueno, E.; Suzuki, S.; Lin, X. -Z.</t>
  </si>
  <si>
    <t>10.3174/ajnr.A3320</t>
  </si>
  <si>
    <t>Robust Perfusion Deficits in Cognitively Impaired Patients with Secondary-Progressive Multiple Sclerosis</t>
  </si>
  <si>
    <t>Francis, P. L.; Jakubovic, R.; O'Connor, P.; Zhang, L.; Eilaghi, A.; Lee, L.; Carroll, T. J.; Mouannes-Srour, J.; Feinstein, A.; Aviv, R. I.</t>
  </si>
  <si>
    <t>10.3174/ajnr.A3148</t>
  </si>
  <si>
    <t>Clinical Evaluation of Reduced Field-of-View Diffusion-Weighted Imaging of the Cervical and Thoracic Spine and Spinal Cord</t>
  </si>
  <si>
    <t>Andre, J. B.; Zaharchuk, G.; Saritas, E.; Komakula, S.; Shankaranarayan, A.; Banerjee, S.; Rosenberg, J.; Nishimura, D. G.; Fischbein, N. J.</t>
  </si>
  <si>
    <t>10.3174/ajnr.A3134</t>
  </si>
  <si>
    <t>Assessment of Salivary Gland Dysfunction after Radioiodine Therapy for Thyroid Carcinoma Using Non-Contrast-Enhanced CT: The Significance of Changes in Volume and Attenuation of the Glands</t>
  </si>
  <si>
    <t>Nabaa, B.; Takahashi, K.; Sasaki, T.; Okizaki, A.; Aburano, T.</t>
  </si>
  <si>
    <t>10.3174/ajnr.A3063</t>
  </si>
  <si>
    <t>Diagnostic Accuracy of Dynamic Contrast-Enhanced MR Imaging Using a Phase-Derived Vascular Input Function in the Preoperative Grading of Gliomas</t>
  </si>
  <si>
    <t>10.3174/ajnr.A3012</t>
  </si>
  <si>
    <t>High-Resolution 3D-Constructive Interference in Steady-State MR Imaging and 3D Time-of-Flight MR Angiography in Neurovascular Compression: A Comparison between 3T and 1.5T</t>
  </si>
  <si>
    <t>Garcia, M.; Naraghi, R.; Zumbrunn, T.; Roesch, J.; Hastreiter, P.; Doerfler, A.</t>
  </si>
  <si>
    <t>10.3174/ajnr.A2974</t>
  </si>
  <si>
    <t>Local Thrombolysis for Severe Cerebral Venous Sinus Thrombosis</t>
  </si>
  <si>
    <t>Guo, X. -B.; Guan, S.; Fan, Y.; Song, L. -J.</t>
  </si>
  <si>
    <t>10.3174/ajnr.A2932</t>
  </si>
  <si>
    <t>Safety and Efficacy of CT-Guided Transforaminal Cervical Epidural Steroid Injections Using a Posterior Approach</t>
  </si>
  <si>
    <t>Wald, J. T.; Maus, T. P.; Geske, J. R.; Carter, R. E.; Diehn, F. E.; Kaufmann, T. J.; Morris, J. M.; Murthy, N. S.; Thielen, K. R.</t>
  </si>
  <si>
    <t>10.3174/ajnr.A2835</t>
  </si>
  <si>
    <t>Liquid Embolization Material Reduces the Delivered Radiation Dose: Clinical Myth or Reality?</t>
  </si>
  <si>
    <t>Bing, F.; Doucet, R.; Lacroix, F.; Bahary, J. P.; Darsaut, T.; Roy, D.; Guilbert, F.; Raymond, J.; Weill, A.</t>
  </si>
  <si>
    <t>10.3174/ajnr.A2943</t>
  </si>
  <si>
    <t>The Depth of the Olfactory Sulcus Is an Indicator of Congenital Anosmia</t>
  </si>
  <si>
    <t>Huart, C.; Meusel, T.; Gerber, J.; Duprez, T.; Rombaux, P.; Hummel, T.</t>
  </si>
  <si>
    <t>10.3174/ajnr.A2632</t>
  </si>
  <si>
    <t>Detection of Middle Ear Cholesteatoma by Diffusion-Weighted MR Imaging: Multishot Echo-Planar Imaging Compared with Single-Shot Echo-Planar Imaging</t>
  </si>
  <si>
    <t>Yamashita, K.; Yoshiura, T.; Hiwatashi, A.; Kamano, H.; Dashjamts, T.; Shibata, S.; Tamae, A.; Honda, H.</t>
  </si>
  <si>
    <t>10.3174/ajnr.A2651</t>
  </si>
  <si>
    <t>Metabolic Abnormalities in Pain-Processing Regions of Patients with Fibromyalgia: A 3T MR Spectroscopy Study</t>
  </si>
  <si>
    <t>Feraco, P.; Bacci, A.; Pedrabissi, Fab; Passamonti, L.; Zampogna, G.; Malavolta, N.; Leonardi, M.</t>
  </si>
  <si>
    <t>10.3174/ajnr.A2550</t>
  </si>
  <si>
    <t>Effect of Tonsillar Herniation on Cyclic CSF Flow Studied with Computational Flow Analysis</t>
  </si>
  <si>
    <t>Linge, S. O.; Haughton, V.; Lovgren, A. E.; Mardal, K. A.; Helgeland, A.; Langtangen, H. P.</t>
  </si>
  <si>
    <t>10.3174/ajnr.A2496</t>
  </si>
  <si>
    <t>Hippocampal Shape Deformation in Female Patients with Unremitting Major Depressive Disorder</t>
  </si>
  <si>
    <t>Tae, W. S.; Kim, S. S.; Lee, K. U.; Nam, E. C.; Choi, J. W.; Park, J. I.</t>
  </si>
  <si>
    <t>10.3174/ajnr.A2367</t>
  </si>
  <si>
    <t>Diffusion MR Imaging Features of Skull Base Osteomyelitis Compared with Skull Base Malignancy</t>
  </si>
  <si>
    <t>Ozgen, B.; Oguz, K. K.; Cila, A.</t>
  </si>
  <si>
    <t>10.3174/ajnr.A2237</t>
  </si>
  <si>
    <t>Histologically Confirmed Hippocampal Structural Features Revealed by 3T MR Imaging: Potential to Increase Diagnostic Specificity of Mesial Temporal Sclerosis</t>
  </si>
  <si>
    <t>Howe, K. L.; Dimitri, D.; Heyn, C.; Kiehl, T. -R.; Mikulis, D.; Valiante, T.</t>
  </si>
  <si>
    <t>10.3174/ajnr.A2154</t>
  </si>
  <si>
    <t>Functional MR Imaging Correlates of Neuropsychological Impairment in Primary-Progressive Multiple Sclerosis</t>
  </si>
  <si>
    <t>Rocca, M. A.; Riccitelli, G.; Rodegher, M.; Ceccarelli, A.; Falini, A.; Falautano, M.; Meani, A.; Comi, G.; Filippi, M.</t>
  </si>
  <si>
    <t>10.3174/ajnr.A2071</t>
  </si>
  <si>
    <t>Cetuximab (Erbitux)</t>
  </si>
  <si>
    <t>Bou-Assaly, W.; Mukherji, S.</t>
  </si>
  <si>
    <t>10.3174/ajnr.A2054</t>
  </si>
  <si>
    <t>The Jugular Foramen: Imaging Strategy and Detailed Anatomy at 3T</t>
  </si>
  <si>
    <t>Linn, J.; Peters, F.; Moriggl, B.; Naidich, T. P.; Brueckmann, H.; Yousry, I.</t>
  </si>
  <si>
    <t>10.3174/ajnr.A1281</t>
  </si>
  <si>
    <t>Medulla oblongata volume: A biomarker of spinal cord damage and disability in multiple sclerosis</t>
  </si>
  <si>
    <t>Liptak, Z.; Berger, A. M.; Sampat, M. P.; Charil, A.; Felsovalyi, O.; Healy, B. C.; Hildenbrand, P.; Khoury, S. J.; Weiner, H. L.; Bakshi, R.; Guttmann, C. R. G.</t>
  </si>
  <si>
    <t>10.3174/ajnr.A1162</t>
  </si>
  <si>
    <t>The oculomotor cistern: Anatomy and high-resolution imaging</t>
  </si>
  <si>
    <t>Everton, K. L.; Rassner, U. A.; Osborn, A. G.; Harnsberger, H. R.</t>
  </si>
  <si>
    <t>10.3174/ajnr.A1089</t>
  </si>
  <si>
    <t>Subtraction 3D CT angiography with the orbital synchronized helical scan technique for the evaluation of postoperative cerebral aneurysms treated with cobalt-alloy clips</t>
  </si>
  <si>
    <t>Watanabe, Y.; Kashiwagi, N.; Yamada, N.; Higashi, M.; Fukuda, T.; Morikawa, S.; Onishi, Y.; Iihara, K.; Miyamoto, S.; Naito, H.</t>
  </si>
  <si>
    <t>10.3174/ajnr.A1040</t>
  </si>
  <si>
    <t>Preoperative Onyx embolization of aggressive vertebral hemangiomas</t>
  </si>
  <si>
    <t>Hurley, M. C.; Gross, B. A.; Surdell, D.; Shaibani, A.; Muro, K.; Mitchell, C. M.; Doppenberg, E. M.; Bendok, B. R.</t>
  </si>
  <si>
    <t>10.3174/ajnr.A1010</t>
  </si>
  <si>
    <t>Decreased diameter of the optic nerve sheath associated with CSF hypovolemia</t>
  </si>
  <si>
    <t>Watanabe, A.; Horikoshi, T.; Uchida, M.; Ishigame, K.; Kinouchi, H.</t>
  </si>
  <si>
    <t>10.3174/ajnr.A1027</t>
  </si>
  <si>
    <t>A T1 hyperintense perilesional signal aids in the differentiation of a cavernous angioma from other hemorrhagic masses</t>
  </si>
  <si>
    <t>Yun, T. J.; Na, D. G.; Kwon, B. J.; Rho, H. G.; Park, S. -H.; Suh, Y. -L.; Chang, K. -H.</t>
  </si>
  <si>
    <t>10.3174/ajnr.A0847</t>
  </si>
  <si>
    <t>Prevalence of cerebral microhemorrhages in amateur boxers as detected by 3T MR imaging</t>
  </si>
  <si>
    <t>Hahnel, S.; Stippich, C.; Weber, I.; Darm, H.; Schill, T.; Jost, J.; Friedmann, B.; Heiland, S.; Blatow, M.; Meyding-Lamade, U.</t>
  </si>
  <si>
    <t>10.3174/ajnr.A0799</t>
  </si>
  <si>
    <t>A three-year study of brain atrophy after autologous hematopoietic stem cell transplantation in rapidly evolving secondary progressive multiple sclerosis</t>
  </si>
  <si>
    <t>Rocca, M. A.; Mondria, T.; Valsasina, P.; Sormani, M. P.; Flach, Z. H.; Boekhorst, P. A. Te; Comi, G.; Hintzen, R. Q.; Filippi, M.</t>
  </si>
  <si>
    <t>10.3174/ajnr.A0644</t>
  </si>
  <si>
    <t>Monitoring of gustatory stimulation of salivary glands by diffusion-weighted MR imaging: Comparison of 1.5T and 3T</t>
  </si>
  <si>
    <t>Habermann, C. R.; Gossrau, P.; Kooijman, H.; Graessner, J.; Cramer, M. C.; Kaul, M. G.; Reitmeier, F.; Jaehne, M.; Adam, G.</t>
  </si>
  <si>
    <t>10.3174/ajnr.A0587</t>
  </si>
  <si>
    <t>Angle-corrected imaging transcranial doppler sonography versus imaging and nonimaging transcranial doppler sonography in children with sickle cell disease</t>
  </si>
  <si>
    <t>Krejza, J.; Rudzinski, W.; Pawlak, M. A.; Tonnaszewski, M.; Ichord, R.; Kwiatkowski, J.; Gor, D.; Melhem, E. R.</t>
  </si>
  <si>
    <t>10.3174/ajnr.A0591</t>
  </si>
  <si>
    <t>Severe inflammatory reaction of the optic system after endovascular treatment of a supraophthalmic aneurysm with bioactive coils</t>
  </si>
  <si>
    <t>Stracke, C. P.; Krings, T.; Moeller-Hartmann, W.; Mahdavi, A.; Klug, N.</t>
  </si>
  <si>
    <t>10.3174/ajnr.A0550</t>
  </si>
  <si>
    <t>High-resolution vascular imaging of the rat spine using liposomal blood pool MR agent</t>
  </si>
  <si>
    <t>Ghaghada, K. B.; Bockhorst, K. H. J.; Mukundan, S., Jr.; Annapragada, A. V.; Narayana, P. A.</t>
  </si>
  <si>
    <t>Hippocampal sulcus width and cavities: Comparison between patients with Alzheimer disease and nondemented elderly subjects</t>
  </si>
  <si>
    <t>Bastos-Leite, A. J.; van Waesberghe, J. H.; Oen, A. L.; van der Flier, W. M.; Scheltens, P.; Barkhof, F.</t>
  </si>
  <si>
    <t>Imaging and clinical characteristics of temporal bone meningioma</t>
  </si>
  <si>
    <t>Hamilton, B. E.; Salzman, K. L.; Patel, N.; Wiggins, R. H., II; Macdonald, A. J.; Shelton, C.; Wallace, R. C.; Cure, J.; Harnsberger, H. R.</t>
  </si>
  <si>
    <t>Gadolinium use in spine procedures for patients with allergy to iodinated contrast - Experience of 127 procedures</t>
  </si>
  <si>
    <t>Safriel, Y; Ali, M; Hayt, M; Ang, R</t>
  </si>
  <si>
    <t>Cystic extramedullary ependymoma</t>
  </si>
  <si>
    <t>Graca, J; Gultasli, N; D'Haene, N; Brotchi, J; Salmon, I; Baleriaux, D</t>
  </si>
  <si>
    <t>Cerebral alveolar echinoccosis mimicking primary brain tumor</t>
  </si>
  <si>
    <t>Senturk, S; Oguz, KK; Soylemezoglu, F; Inci, S</t>
  </si>
  <si>
    <t>A proposed ordinal scale for grading histology in elastase-induced, saccular aneurysms</t>
  </si>
  <si>
    <t>Dai, D; Ding, YH; Lewis, DA; Kallmes, DF</t>
  </si>
  <si>
    <t>Silent sinus syndrome: An acquired condition</t>
  </si>
  <si>
    <t>Hourany, R; Aygun, N; Della Santina, CC; Zinreich, SJ</t>
  </si>
  <si>
    <t>Brain volume in pediatric patients with sickle cell disease: Evidence of volumetric growth delay?</t>
  </si>
  <si>
    <t>Steen, RG; Emudianughe, T; Hunte, M; Glass, J; Wu, SJ; Xiong, XP; Reddick, WE</t>
  </si>
  <si>
    <t>Differential chemosensitivity of tumor components in a malignant oligodendroglioma: Assessment with diffusion-weighted, perfusion-weighted, and serial volumetric MR imaging</t>
  </si>
  <si>
    <t>Jager, HR; Waldman, AD; Benton, C; Fox, N; Rees, J</t>
  </si>
  <si>
    <t>Quantitative proton MR spectroscopic findings of cortical reorganization in the auditory cortex of musicians</t>
  </si>
  <si>
    <t>Aydin, K; Ciftci, K; Terzibasioglu, E; Ozkan, M; Demirtas, A; Sencer, S; Minareci, O</t>
  </si>
  <si>
    <t>One-Year Angiographic Follow-Up after WEB-SL Endovascular Treatment of Wide-Neck Bifurcation Intracranial Aneurysms</t>
  </si>
  <si>
    <t>Sivan-Hoffmann, R.; Gory, B.; Riva, R.; Labeyrie, P. -E; Signorelli, F.; Eldesouky, I.; Gonike-Sadeh, U.; Armoiry, X.; Turjman, F.</t>
  </si>
  <si>
    <t>10.3174/ajnr.A4457</t>
  </si>
  <si>
    <t>Platelet Testing is Associated with Worse Clinical Outcomes for Patients Treated with the Pipeline Embolization Device</t>
  </si>
  <si>
    <t>Brinjikji, W.; Lanzino, G.; Cloft, H. J.; Siddiqui, A. H.; Hanel, R. A.; Kallmes, D. F.</t>
  </si>
  <si>
    <t>10.3174/ajnr.A4411</t>
  </si>
  <si>
    <t>Combined Use of Mechanical Thrombectomy with Angioplasty and Stenting for Acute Basilar Occlusions with Underlying Severe Intracranial Vertebrobasilar Stenosis: Preliminary Experience from a Single Chinese Center</t>
  </si>
  <si>
    <t>Gao, F.; Lo, W. T.; Sun, X.; Mo, D. P.; Ma, N.; Miao, Z. R.</t>
  </si>
  <si>
    <t>10.3174/ajnr.A4364</t>
  </si>
  <si>
    <t>Dynamic Angiography and Perfusion Imaging Using Flat Detector CT in the Angiography Suite: A Pilot Study in Patients with Acute Middle Cerebral Artery Occlusions</t>
  </si>
  <si>
    <t>Struffert, T.; Deuerling-Zheng, Y.; Kloska, S.; Engelhorn, T.; Lang, S.; Mennecke, A.; Manhart, M.; Strother, C. M.; Schwab, S.; Doerfler, A.</t>
  </si>
  <si>
    <t>10.3174/ajnr.A4383</t>
  </si>
  <si>
    <t>Orbital Lymphoproliferative Disorders (OLPDs): Value of MR Imaging for Differentiating Orbital Lymphoma from Benign OPLDs</t>
  </si>
  <si>
    <t>Haradome, K.; Haradome, H.; Usui, Y.; Ueda, S.; Kwee, T. C.; Saito, K.; Tokuuye, K.; Matsubayashi, J.; Nagao, T.; Goto, H.</t>
  </si>
  <si>
    <t>10.3174/ajnr.A3986</t>
  </si>
  <si>
    <t>Thromboembolic Complications in Patients with Clopidogrel Resistance after Coil Embolization for Unruptured Intracranial Aneurysms</t>
  </si>
  <si>
    <t>Kim, B.; Kim, K.; Jeon, P.; Kim, S.; Kim, H.; Byun, H.; Cha, J.; Hong, S.; Jo, K.</t>
  </si>
  <si>
    <t>10.3174/ajnr.A3955</t>
  </si>
  <si>
    <t>Transarterial Onyx Embolization of Cranial Dural Arteriovenous Fistulas: Long-Term Follow-Up</t>
  </si>
  <si>
    <t>Chandra, R. V.; Leslie-Mazwi, T. M.; Mehta, B. P.; Yoo, A. J.; Rabinov, J. D.; Pryor, J. C.; Hirsch, J. A.; Nogueira, R. G.</t>
  </si>
  <si>
    <t>10.3174/ajnr.A3938</t>
  </si>
  <si>
    <t>Building Multidevice Pipeline Constructs of Favorable Metal Coverage: A Practical Guide</t>
  </si>
  <si>
    <t>10.3174/ajnr.A3902</t>
  </si>
  <si>
    <t>Impact of Age and Baseline NIHSS Scores on Clinical Outcomes in the Mechanical Thrombectomy Using Solitaire FR in Acute Ischemic Stroke Study</t>
  </si>
  <si>
    <t>Almekhlafi, M. A.; Davalos, A.; Bonafe, A.; Chapot, R.; Gralla, J.; Pereira, V. M.; Goyal, M.</t>
  </si>
  <si>
    <t>10.3174/ajnr.A3855</t>
  </si>
  <si>
    <t>Carotid CTA: Radiation Exposure and Image Quality with the Use of Attenuation-Based, Automated Kilovolt Selection</t>
  </si>
  <si>
    <t>Eller, A.; Wuest, W.; Kramer, M.; May, M.; Schmid, A.; Uder, M.; Lell, M. M.</t>
  </si>
  <si>
    <t>10.3174/ajnr.A3659</t>
  </si>
  <si>
    <t>Automated Posterior Cranial Fossa Volumetry by MRI: Applications to Chiari Malformation Type I</t>
  </si>
  <si>
    <t>Bagci, A. M.; Lee, S. H.; Nagornaya, N.; Green, B. A.; Alperin, N.</t>
  </si>
  <si>
    <t>10.3174/ajnr.A3435</t>
  </si>
  <si>
    <t>Combined Treatment of Brain AVMs with Use of Onyx Embolization followed by Radiosurgery</t>
  </si>
  <si>
    <t>Pierot, L.; Kadziolka, K.; Litre, F.; Rousseaux, P.</t>
  </si>
  <si>
    <t>10.3174/ajnr.A3409</t>
  </si>
  <si>
    <t>Embolization of Meningiomas: Comparison of Safety between Calibrated Microspheres and Polyvinyl-Alcohol Particles as Embolic Agents</t>
  </si>
  <si>
    <t>Sluzewski, M.; van Rooij, W. J.; Lohle, P. N.; Beute, G. N.; Peluso, J. P.</t>
  </si>
  <si>
    <t>10.3174/ajnr.A3311</t>
  </si>
  <si>
    <t>Diffusion Tensor Imaging Properties and Neurobehavioral Outcomes in Children with Hydrocephalus</t>
  </si>
  <si>
    <t>Yuan, W.; McKinstry, R. C.; Shimony, J. S.; Altaye, M.; Powell, S. K.; Phillips, J. M.; Limbrick, D. D.; Holland, S. K.; Jones, B. V.; Rajagopal, A.; Simpson, S.; Mercer, D.; Mangano, F. T.</t>
  </si>
  <si>
    <t>10.3174/ajnr.A3218</t>
  </si>
  <si>
    <t>Cervical Ribs: A Common Variant Overlooked in CT Imaging</t>
  </si>
  <si>
    <t>Viertel, V. G.; Intrapiromkul, J.; Maluf, F.; Patel, N. V.; Zheng, W.; Alluwaimi, F.; Walden, M. J.; Belzberg, A.; Yousem, D. M.</t>
  </si>
  <si>
    <t>10.3174/ajnr.A3143</t>
  </si>
  <si>
    <t>Patient-Specific 3D Simulation of Cyclic CSF Flow at the Craniocervical Region</t>
  </si>
  <si>
    <t>Rutkowska, G.; Haughton, V.; Linge, S.; Mardal, K. -A.</t>
  </si>
  <si>
    <t>10.3174/ajnr.A3047</t>
  </si>
  <si>
    <t>Acute-Onset Migrainous Aura Mimicking Acute Stroke: MR Perfusion Imaging Features</t>
  </si>
  <si>
    <t>Floery, D.; Vosko, M. R.; Fellner, F. A.; Fellner, C.; Ginthoer, C.; Gruber, F.; Ransmayr, G.; Doerfler, A.; Uder, M.; Bradley, W. G.</t>
  </si>
  <si>
    <t>10.3174/ajnr.A3020</t>
  </si>
  <si>
    <t>Incidence of Extrinsic Compression of the Internal Jugular Vein in Unselected Patients Undergoing CT Angiography</t>
  </si>
  <si>
    <t>Jayaraman, M. V.; Boxerman, J. L.; Davis, L. M.; Haas, R. A.; Rogg, J. M.</t>
  </si>
  <si>
    <t>10.3174/ajnr.A2953</t>
  </si>
  <si>
    <t>New Ischemic Brain Lesions on Diffusion-Weighted MRI after Carotid Artery Stenting with Filter Protection: Frequency and Relationship with Plaque Morphology</t>
  </si>
  <si>
    <t>Stojanov, D.; Ilic, M.; Bosnjakovic, P.; Zivkovic, M.; Jolic, S.; Vukasinovic, N.; Ignjatovic, A.; Ilic, B.; Benedeto-Stojanov, D.</t>
  </si>
  <si>
    <t>10.3174/ajnr.A2840</t>
  </si>
  <si>
    <t>Hospitalization Costs for Endovascular and Surgical Treatment of Unruptured Cerebral Aneurysms in the United States Are Substantially Higher Than Medicare Payments</t>
  </si>
  <si>
    <t>Brinjikji, W.; Kallmes, D. F.; Lanzino, G.; Cloft, H. J.</t>
  </si>
  <si>
    <t>10.3174/ajnr.A2739</t>
  </si>
  <si>
    <t>3D Fluid-Attenuated Inversion Recovery Imaging: Reduced CSF Artifacts and Enhanced Sensitivity and Specificity for Subarachnoid Hemorrhage</t>
  </si>
  <si>
    <t>Lummel, N.; Schoepf, V.; Burke, M.; Brueckmann, H.; Linn, J.</t>
  </si>
  <si>
    <t>10.3174/ajnr.A2682</t>
  </si>
  <si>
    <t>Fractionated Radiation-Induced Acute Encephalopathy in a Young Rat Model: Cognitive Dysfunction and Histologic Findings</t>
  </si>
  <si>
    <t>Zhou, H.; Liu, Z.; Liu, J.; Wang, J.; Zhou, D.; Zhao, Z.; Xiao, S.; Tao, E.; Suo, W. Z.</t>
  </si>
  <si>
    <t>10.3174/ajnr.A2643</t>
  </si>
  <si>
    <t>Forensic Application of Postmortem Diffusion-Weighted and Diffusion Tensor MR Imaging of the Human Brain in Situ</t>
  </si>
  <si>
    <t>Scheurer, E.; Lovblad, K-O; Kreis, R.; Maier, S. E.; Boesch, C.; Dirnhofer, R.; Yen, K.</t>
  </si>
  <si>
    <t>10.3174/ajnr.A2508</t>
  </si>
  <si>
    <t>CT-Guided Cervical Selective Nerve Root Block with a Dorsal Approach</t>
  </si>
  <si>
    <t>Wolter, T.; Knoeller, S.; Berlis, A.; Hader, C.</t>
  </si>
  <si>
    <t>10.3174/ajnr.A2230</t>
  </si>
  <si>
    <t>Improvement in Angiographic Cerebral Vasospasm after Intra-Arterial Verapamil Administration</t>
  </si>
  <si>
    <t>Sehy, J. V.; Holloway, W. E.; Lin, S. -P.; Cross, D. T., III; Derdeyn, C. P.; Moran, C. J.</t>
  </si>
  <si>
    <t>10.3174/ajnr.A2215</t>
  </si>
  <si>
    <t>Assessment of Craniospinal Pressure-Volume Indices</t>
  </si>
  <si>
    <t>Wahlen, A.; Ambarki, K.; Birgander, R.; Alperin, N.; Maim, J.; Eklund, A.</t>
  </si>
  <si>
    <t>10.3174/ajnr.A2166</t>
  </si>
  <si>
    <t>Lens Exposure during Brain Scans Using Multidetector Row CT Scanners: Methods for Estimation of Lens Dose</t>
  </si>
  <si>
    <t>Suzuki, S.; Furui, S.; Ishitake, T.; Abe, T.; Machida, H.; Takei, R.; Ibukuro, K.; Watanabe, A.; Kidouchi, T.; Nakano, Y.</t>
  </si>
  <si>
    <t>10.3174/ajnr.A1946</t>
  </si>
  <si>
    <t>Persistent Falcine Sinus: Is It Really Rare?</t>
  </si>
  <si>
    <t>Ryu, C. -W.</t>
  </si>
  <si>
    <t>10.3174/ajnr.A1794</t>
  </si>
  <si>
    <t>Voxel-Based Analysis of T2 Hyperintensities in White Matter during Treatment of Childhood Leukemia</t>
  </si>
  <si>
    <t>Reddick, W. E.; Glass, J. O.; Johnson, D. P.; Laningham, F. H.; Pui, C. -H.</t>
  </si>
  <si>
    <t>10.3174/ajnr.A1733</t>
  </si>
  <si>
    <t>Changes in Aqueductal CSF Stroke Volume in Shunted Patients with Idiopathic Normal-Pressure Hydrocephalus</t>
  </si>
  <si>
    <t>Scollato, A.; Gallina, P.; Gautam, B.; Pellicano, G.; Cavallini, C.; Tenenbaum, R.; Di Lorenzo, N.</t>
  </si>
  <si>
    <t>10.3174/ajnr.A1616</t>
  </si>
  <si>
    <t>Volume-Based Morphometry of Brain MR Images in Adolescent Idiopathic Scoliosis and Healthy Control Subjects</t>
  </si>
  <si>
    <t>Shi, L.; Wang, D.; Chu, W. C. W.; Burwell, R. G.; Freeman, B. J. C.; Heng, P. A.; Cheng, J. C. Y.</t>
  </si>
  <si>
    <t>10.3174/ajnr.A1577</t>
  </si>
  <si>
    <t>Endovascular Treatment of Brain Arteriovenous Fistulas</t>
  </si>
  <si>
    <t>Lv, X.; Li, Y.; Jiang, C.; Wu, Z.</t>
  </si>
  <si>
    <t>10.3174/ajnr.A1436</t>
  </si>
  <si>
    <t>CT Perfusion Quantification of Small-Vessel Ischemic Severity</t>
  </si>
  <si>
    <t>Huynh, T. J.; Murphy, B.; Pettersen, J. A.; Tu, H.; Sahlas, D. J.; Zhang, L.; Symons, S. P.; Black, S.; Lee, T. -Y.; Aviv, R. I.</t>
  </si>
  <si>
    <t>10.3174/ajnr.A1238</t>
  </si>
  <si>
    <t>Diffusion-Weighted MR Imaging of Ameloblastomas and Keratocystic Odontogenic Tumors: Differentiation by Apparent Diffusion Coefficients of Cystic Lesions</t>
  </si>
  <si>
    <t>Sumi, M.; Ichikawa, Y.; Katayama, I.; Tashiro, S.; Nakamura, T.</t>
  </si>
  <si>
    <t>10.3174/ajnr.A1266</t>
  </si>
  <si>
    <t>Systematic review of CT and MR perfusion imaging for assessment of acute cerebrovascular disease</t>
  </si>
  <si>
    <t>Provenzale, J. M.; Shah, K.; Patel, U.; McCrory, D. C.</t>
  </si>
  <si>
    <t>10.3174/ajnr.A1161</t>
  </si>
  <si>
    <t>Neurologic complications of inferior petrosal sinus sampling</t>
  </si>
  <si>
    <t>Gandhi, C. D.; Meyer, S. A.; Patel, A. B.; Johnson, D. M.; Post, K. D.</t>
  </si>
  <si>
    <t>10.3174/ajnr.A0930</t>
  </si>
  <si>
    <t>Differentiation between paraclinoid and cavernous sinus aneurysms with contrast-enhanced 3D constructive interference in steady-state MR imaging</t>
  </si>
  <si>
    <t>Hirai, T.; Kai, Y.; Morioka, M.; Yano, S.; Kitajima, M.; Fukuoka, H.; Sasao, A.; Murakami, R.; Nakayama, Y.; Awai, K.; Toya, R.; Akter, M.; Korogi, Y.; Kuratsu, J.; Yamashita, Y.</t>
  </si>
  <si>
    <t>10.3174/ajnr.A0756</t>
  </si>
  <si>
    <t>CT fluoroscopically guided percutaneous placement of transiliosacral rod for sacral insufficiency fracture: Case report and technique</t>
  </si>
  <si>
    <t>Sciubba, D. M.; Wolinsky, J.-P.; Than, K. D.; Gokaslan, Z. L.; Witham, T. F.; Murphy, K. P.</t>
  </si>
  <si>
    <t>10.3174/ajnr.A0665</t>
  </si>
  <si>
    <t>Giant cystic widening of virchow-robin spaces: An anatomofunctional Study</t>
  </si>
  <si>
    <t>Mathias, J.; Koessler, L.; Brissart, H.; Foscolo, S.; Schmitt, E.; Bracard, S.; Braun, M.; Kremer, S.</t>
  </si>
  <si>
    <t>10.3174/ajnr.A0622</t>
  </si>
  <si>
    <t>Spinal epidural hemangiomas: Various types of MR imaging features with histopathologic correlation</t>
  </si>
  <si>
    <t>Lee, J. W.; Cho, E. Y.; Hong, S. H.; Chung, H. W.; Kim, J. H.; Chang, K.-H.; Choi, J.-Y.; Yeom, J.-S.; Kang, H. S.</t>
  </si>
  <si>
    <t>10.3174/ajnr.A0563</t>
  </si>
  <si>
    <t>Accuracy of pre- and postcontrast 3D time-of-flight MR angiography in patients with acute ischemic stroke: Correlation with catheter angiography</t>
  </si>
  <si>
    <t>Ishimaru, H.; Ochi, M.; Morikawa, M.; Takahata, H.; Matsuoka, Y.; Koshiishi, T.; Fujimoto, T.; Egawa, A.; Mitarai, K.; Murakami, T.; Uetani, M.</t>
  </si>
  <si>
    <t>Monitoring of acute generalized status epilepticus using multilocal diffusion MR imaging: Early prediction of regional neuronal damage</t>
  </si>
  <si>
    <t>Engelhorn, T.; Hufnagel, A.; Weise, J.; Baehr, M.; Doerfler, A.</t>
  </si>
  <si>
    <t>Pretreatment ipsilateral regional cortical blood flow influences vessel recanalization in intra-arterial thrombolysis for MCA occlusion</t>
  </si>
  <si>
    <t>Jovin, T. G.; Gupta, R.; Horowitz, M. B.; Grahovac, S. Z.; Jungreis, C. A.; Wechsler, L.; Gebel, J. M.; Yonas, H.</t>
  </si>
  <si>
    <t>Unilateral submandibular gland aplasia associated with ipsilateral sublingual gland hypertrophy</t>
  </si>
  <si>
    <t>Srinivasan, A.; Moyer, J. S.; Mukherji, S. K.</t>
  </si>
  <si>
    <t>Guglielmi detachable coils versus Matrix coils: A comparison of the immediate posttreatment results of the embolization of 364 cerebral aneurysms in 307 patients: A single-center, single-surgeon experience</t>
  </si>
  <si>
    <t>Katsaridis, V.; Papagiannaki, C.; Violaris, C.</t>
  </si>
  <si>
    <t>Symptomatic refractures after vertebroplasty in patients with steroid-induced osteoporosis</t>
  </si>
  <si>
    <t>Syed, M. I.; Patel, N. A.; Jan, S.; Shaikh, A.; Grunden, B.; Morar, K.</t>
  </si>
  <si>
    <t>Hippocampal atrophy confounds template-based functional MR imaging measures of hippocampal activation in patients with mild cognitive impairment</t>
  </si>
  <si>
    <t>Sandstrom, C. K.; Krishnan, S.; Slavin, M. J.; Tran, T. -T. T.; Doraiswamy, P. M.; Petrella, J. R.</t>
  </si>
  <si>
    <t>Parry-Romberg syndrome with a clinically silent white matter lesion</t>
  </si>
  <si>
    <t>Okumura, A.; Ikuta, T.; Tsuji, T.; Kato, T.; Fukatsu, H.; Naganawa, S.; Kato, K.; Watanabe, K.</t>
  </si>
  <si>
    <t>Pain response in the first trimester after percutaneous vertebroplasty in patients with osteoporotic vertebral compression fractures with or without bone marrow edema</t>
  </si>
  <si>
    <t>Voormolen, M. H. J.; van Rooij, W. J.; Sluzewski, M.; van der Graaf, Y.; Lampmann, L. E. H.; Lohle, P. N. M.; Juttmann, J. R.</t>
  </si>
  <si>
    <t>Degree of hippocampal atrophy is related to side of seizure onset in temporal lobe epilepsy</t>
  </si>
  <si>
    <t>Garcia-Finana, M; Denby, CE; Keller, SS; Wieshmann, UC; Roberts, N</t>
  </si>
  <si>
    <t>Effect of CT acquisition parameters in the detection of subtle hypoattenuation in acute cerebral infarction: A phantom study</t>
  </si>
  <si>
    <t>Tanaka, C; Ueguchi, T; Shimosegawa, E; Sasaki, N; Johkoh, T; Nakamura, H; Hatazawa, J</t>
  </si>
  <si>
    <t>Volumetric perfusion CT using prototype 256-detector row CT scanner: Preliminary study with healthy porcine model</t>
  </si>
  <si>
    <t>Mori, S; Obata, T; Nakajima, N; Ichihara, N; Endo, M</t>
  </si>
  <si>
    <t>Modified histologic technique for processing metallic coil-bearing tissue</t>
  </si>
  <si>
    <t>Dai, D; Ding, YH; Danielson, MA; Kadirvel, R; Lewis, DA; Cloft, HJ; Kallmes, DF</t>
  </si>
  <si>
    <t>MR imaging-based volumetry in patients with early-treated phenylketonuria</t>
  </si>
  <si>
    <t>Pfaendner, NH; Reuner, G; Pietz, J; Jost, G; Rating, D; Magnotta, VA; Mohr, A; Kress, B; Sartor, K; Hahnel, S</t>
  </si>
  <si>
    <t>Double-balloon remodeling of wide-necked aneurysms distal to the circle of Willis</t>
  </si>
  <si>
    <t>Arat, A; Cil, B</t>
  </si>
  <si>
    <t>Hypoattenuation on CT angiographic source images predicts risk of intracerebral hemorrhage and outcome after intra-arterial reperfusion therapy</t>
  </si>
  <si>
    <t>Schwamm, LH; Rosenthal, ES; Swap, CJ; Rosand, J; Rordorf, G; Buonanno, FS; Vangel, MG; Koroshetz, WJ; Lev, MH</t>
  </si>
  <si>
    <t>Optic neuropathy secondary to cat scratch disease: Distinguishing MR imaging features from other types of optic neuropathies</t>
  </si>
  <si>
    <t>Schmalfuss, IM; Dean, CW; Sistrom, C; Bhatti, MT</t>
  </si>
  <si>
    <t>Relationships between astrogliosis and H-1 MR spectroscopic measures of brain choline/creatine and myo-inositol/creatine in a primate model</t>
  </si>
  <si>
    <t>Kim, JP; Lentz, MR; Westmoreland, SV; Greco, JB; Ratai, EM; Halpern, E; Lackner, AA; Masliah, E; Gonzalez, RG</t>
  </si>
  <si>
    <t>Clearing of red blood cells in lumbar puncture does not rule out ruptured aneurysm in patients with suspected subarachnoid hemorrhage but negative head CT findings</t>
  </si>
  <si>
    <t>Heasley, DC; Mohamed, MA; Yousem, DM</t>
  </si>
  <si>
    <t>Mechanical thrombectomy for acute stroke</t>
  </si>
  <si>
    <t>Versnick, EJ; Do, HM; Albers, GW; Tong, DC; Marks, MP</t>
  </si>
  <si>
    <t>Cerebral blood flow changes after endovascular treatment of cerebrovascular stenoses</t>
  </si>
  <si>
    <t>Ko, NU; Achrol, AS; Chopra, M; Saha, M; Gupta, D; Smith, WS; Higashida, RT; Young, WL</t>
  </si>
  <si>
    <t>Spontaneous thrombosis of a traumatic posterior cerebral artery aneurysm in a child</t>
  </si>
  <si>
    <t>Moron, F; Benndorf, G; Akpek, S; Dempsy, R; Strother, CM</t>
  </si>
  <si>
    <t>Susceptibility Vessel Sign on MRI Predicts Favorable Clinical Outcome in Patients with Anterior Circulation Acute Stroke Treated with Mechanical Thrombectomy</t>
  </si>
  <si>
    <t>Bourcier, R.; Volpi, S.; Guyomarch, B.; Daumas-Duport, B.; Lintia-Gaultier, A.; Papagiannaki, C.; Serfaty, J. M.; Desal, H.</t>
  </si>
  <si>
    <t>10.3174/ajnr.A4483</t>
  </si>
  <si>
    <t>Initial Experience with p64: A Novel Mechanically Detachable Flow Diverter for the Treatment of Intracranial Saccular Sidewall Aneurysms</t>
  </si>
  <si>
    <t>Fischer, S.; Aguilar-Perez, M.; Henkes, E.; Kurre, W.; Ganslandt, O.; Baezner, H.; Henkes, H.</t>
  </si>
  <si>
    <t>10.3174/ajnr.A4420</t>
  </si>
  <si>
    <t>Dynamic 4D MRI for Characterization of Parathyroid Adenomas: Multiparametric Analysis</t>
  </si>
  <si>
    <t>Nael, K.; Hur, J.; Bauer, A.; Khan, R.; Sepandari, A.; Inampudi, R.; Guerrero, M.</t>
  </si>
  <si>
    <t>10.3174/ajnr.A4425</t>
  </si>
  <si>
    <t>MRI Tractography of Corticospinal Tract and Arcuate Fasciculus in High-Grade Gliomas Performed by Constrained Spherical Deconvolution: Qualitative and Quantitative Analysis</t>
  </si>
  <si>
    <t>Mormina, E.; Longo, M.; Arrigo, A.; Alafaci, C.; Tomasello, F.; Calamuneri, A.; Marino, S.; Gaeta, M.; Vinci, S. L.; Granata, F.</t>
  </si>
  <si>
    <t>10.3174/ajnr.A4368</t>
  </si>
  <si>
    <t>pCONus Device for the Endovascular Treatment of Wide-Neck Middle Cerebral Artery Aneurysms</t>
  </si>
  <si>
    <t>Gory, B.; Aguilar-Perez, M.; Pomero, E.; Turjman, F.; Weber, W.; Fischer, S.; Henkes, H.; Biondi, A.</t>
  </si>
  <si>
    <t>10.3174/ajnr.A4392</t>
  </si>
  <si>
    <t>Neurovascular Manifestations in Hereditary Hemorrhagic Telangiectasia: Imaging Features and Genotype-Phenotype Correlations</t>
  </si>
  <si>
    <t>Krings, T.; Kim, H.; Power, S.; Nelson, J.; Faughnan, M. E.; Young, W. L.; terBrugge, K. G.</t>
  </si>
  <si>
    <t>10.3174/ajnr.A4210</t>
  </si>
  <si>
    <t>Dilated Perivascular Spaces in the Basal Ganglia Are a Biomarker of Small-Vessel Disease in a Very Elderly Population with Dementia</t>
  </si>
  <si>
    <t>Hansen, T. P.; Cain, J.; Thomas, O.; Jackson, A.</t>
  </si>
  <si>
    <t>10.3174/ajnr.A4237</t>
  </si>
  <si>
    <t>Traumatic Brain Injury Imaging Research Roadmap</t>
  </si>
  <si>
    <t>Wintermark, M.; Coombs, L.; Druzgal, T. J.; Field, A. S.; Filippi, C. G.; Hicks, R.; Horton, R.; Lui, Y. W.; Law, M.; Mukherjee, P.; Norbash, A.; Riedy, G.; Sanelli, P. C.; Stone, J. R.; Sze, G.; Tilkin, M.; Whitlow, C. T.; Wilde, E. A.; York, G.; Provenzale, J. M.</t>
  </si>
  <si>
    <t>10.3174/ajnr.A4254</t>
  </si>
  <si>
    <t>Contrast-Enhanced Time-Resolved MRA for Follow-Up of Intracranial Aneurysms Treated with the Pipeline Embolization Device</t>
  </si>
  <si>
    <t>Boddu, S. R.; Tong, F. C.; Dehkharghani, S.; Dion, J. E.; Saindane, A. M.</t>
  </si>
  <si>
    <t>10.3174/ajnr.A4008</t>
  </si>
  <si>
    <t>Collateral Score Complements Clot Location in Predicting the Outcome of Intravenous Thrombolysis</t>
  </si>
  <si>
    <t>Saarinen, J. T.; Rusanen, H.; Sillanpaa, N.</t>
  </si>
  <si>
    <t>10.3174/ajnr.A3983</t>
  </si>
  <si>
    <t>Role of C-Arm VasoCT in the Use of Endovascular WEB Flow Disruption in Intracranial Aneurysm Treatment</t>
  </si>
  <si>
    <t>Caroff, J.; Mihalea, C.; Neki, H.; Ruijters, D.; Ikka, L.; Benachour, N.; Moret, J.; Spelle, L.</t>
  </si>
  <si>
    <t>10.3174/ajnr.A3860</t>
  </si>
  <si>
    <t>A Meta-Analysis on the Diagnostic Performance of F-18-FDG and C-11-Methionine PET for Differentiating Brain Tumors</t>
  </si>
  <si>
    <t>Zhao, C.; Zhang, Y.; Wang, J.</t>
  </si>
  <si>
    <t>10.3174/ajnr.A3718</t>
  </si>
  <si>
    <t>Clinical and Angiographic Features and Stroke Types in Adult Moyamoya Disease</t>
  </si>
  <si>
    <t>Jang, D. -K.; Lee, K. -S.; Rha, H. K.; Huh, P. -W.; Yang, J. -H.; Park, I. S.; Ahn, J. -G.; Sung, J. H.; Han, Y. -M.</t>
  </si>
  <si>
    <t>10.3174/ajnr.A3819</t>
  </si>
  <si>
    <t>High-Resolution MRI Evaluation of Neonatal Brachial Plexus Palsy: A Promising Alternative to Traditional CT Myelography</t>
  </si>
  <si>
    <t>Somashekar, D.; Yang, L. J. S.; Ibrahim, M.; Parmar, H. A.</t>
  </si>
  <si>
    <t>10.3174/ajnr.A3820</t>
  </si>
  <si>
    <t>Transverse Sinus Stenting for Pseudotumor Cerebri: A Cost Comparison with CSF Shunting</t>
  </si>
  <si>
    <t>Ahmed, R. M.; Zmudzki, F.; Parker, G. D.; Owler, B. K.; Halmagyi, G. M.</t>
  </si>
  <si>
    <t>10.3174/ajnr.A3806</t>
  </si>
  <si>
    <t>3D Cine Phase-Contrast MRI at 3T in Intracranial Aneurysms Compared with Patient-Specific Computational Fluid Dynamics</t>
  </si>
  <si>
    <t>van Ooij, P.; Schneiders, J. J.; Marquering, H. A.; Majoie, C. B.; van Bavel, E.; Nederveen, A. J.</t>
  </si>
  <si>
    <t>10.3174/ajnr.A3484</t>
  </si>
  <si>
    <t>Super-Resolution Track Density Imaging of Glioblastoma: Histopathologic Correlation</t>
  </si>
  <si>
    <t>Barajas, R. F., Jr.; Hess, C. P.; Phillips, J. J.; Von Morze, C. J.; Yu, J. P.; Chang, S. M.; Nelson, S. J.; McDermott, M. W.; Berger, M. S.; Cha, S.</t>
  </si>
  <si>
    <t>10.3174/ajnr.A3400</t>
  </si>
  <si>
    <t>Subcortical Volumetric Reductions in Adult Niemann-Pick Disease Type C: A Cross-Sectional Study</t>
  </si>
  <si>
    <t>Walterfang, M.; Patenaude, B.; Abel, L. A.; Kluenemann, H.; Bowman, E. A.; Fahey, M. C.; Desmond, P.; Kelso, W.; Velakoulis, D.</t>
  </si>
  <si>
    <t>10.3174/ajnr.A3356</t>
  </si>
  <si>
    <t>Effects of the Apolipoprotein E epsilon 4 Allele on Functional MRI during n-Back Working Memory Tasks in Healthy Middle-Aged Adults</t>
  </si>
  <si>
    <t>Chen, C. -J.; Chen, C. -C.; Wu, D.; Chi, N. -F.; Chen, P. -C.; Liao, Y. -P.; Chiu, H. -W.; Hu, C. -J.</t>
  </si>
  <si>
    <t>10.3174/ajnr.A3369</t>
  </si>
  <si>
    <t>Patient Radiation Dose Management in the Follow-Up of Potential Skin Injuries in Neuroradiology</t>
  </si>
  <si>
    <t>Vano, E.; Fernandez, J. M.; Sanchez, R. M.; Martinez, D.; Lopez Ibor, L.; Gil, A.; Serna-Candel, C.</t>
  </si>
  <si>
    <t>10.3174/ajnr.A3211</t>
  </si>
  <si>
    <t>Diffusion Tensor Analysis of Pediatric Multiple Sclerosis and Clinically Isolated Syndromes</t>
  </si>
  <si>
    <t>Vishwas, M. S.; Healy, B. C.; Pienaar, R.; Gorman, M. P.; Grant, P. E.; Chitnis, T.</t>
  </si>
  <si>
    <t>10.3174/ajnr.A3216</t>
  </si>
  <si>
    <t>Perfusion-Weighted Imaging-Derived Collateral Flow Index is a Predictor of MCA M1 Recanalization after IV Thrombolysis</t>
  </si>
  <si>
    <t>Nicoli, F.; de Micheaux, P. Lafaye; Girard, N.</t>
  </si>
  <si>
    <t>10.3174/ajnr.A3174</t>
  </si>
  <si>
    <t>The Shrunken, Bright Cerebellum: A Characteristic MRI Finding in Congenital Disorders of Glycosylation Type 1a</t>
  </si>
  <si>
    <t>Feraco, P.; Mirabelli-Badenier, M.; Severino, M.; Alpigiani, M. G.; Di Rocco, M.; Biancheri, R.; Rossi, A.</t>
  </si>
  <si>
    <t>10.3174/ajnr.A3151</t>
  </si>
  <si>
    <t>Comparison of Conventional CTA and Volume Perfusion CTA in Evaluation of Cerebral Arterial Vasculature in Acute Stroke</t>
  </si>
  <si>
    <t>Saake, M.; Goelitz, P.; Struffert, T.; Breuer, L.; Volbers, B.; Doerfler, A.; Kloska, S.</t>
  </si>
  <si>
    <t>10.3174/ajnr.A3155</t>
  </si>
  <si>
    <t>Characterizing Hypervascular and Hypovascular Metastases and Normal Bone Marrow of the Spine Using Dynamic Contrast-Enhanced MR Imaging</t>
  </si>
  <si>
    <t>Khadem, N. R.; Karimi, S.; Peck, K. K.; Yamada, Y.; Lis, E.; Lyo, J.; Bilsky, M.; Vargas, H. A.; Holodny, A. I.</t>
  </si>
  <si>
    <t>10.3174/ajnr.A3104</t>
  </si>
  <si>
    <t>Decreased Frontal Lobe Gray Matter Perfusion in Cognitively Impaired Patients with Secondary-Progressive Multiple Sclerosis Detected by the Bookend Technique</t>
  </si>
  <si>
    <t>Aviv, R. I.; Francis, P. L.; Tenenbein, R.; O'Connor, P.; Zhang, L.; Eilaghi, A.; Lee, L.; Carroll, T. J.; Mouannes-Srour, J.; Feinstein, A.</t>
  </si>
  <si>
    <t>10.3174/ajnr.A3060</t>
  </si>
  <si>
    <t>Reconstructive Endovascular Treatment of Fusiform or Ultrawide-Neck Circumferential Aneurysms with Multiple Overlapping Enterprise Stents and Coiling</t>
  </si>
  <si>
    <t>Jeon, P.; Kim, B. M.; Kim, D. I.; Park, S. I.; Kim, K. H.; Kim, D. J.; Suh, S. H.; Huh, S. K.; Kim, Y. B.</t>
  </si>
  <si>
    <t>10.3174/ajnr.A2857</t>
  </si>
  <si>
    <t>Does MR Perfusion Imaging Impact Management Decisions for Patients with Brain Tumors? A Prospective Study</t>
  </si>
  <si>
    <t>Geer, C. P.; Simonds, J.; Anvery, A.; Chen, M. Y.; Burdette, J. H.; Zapadka, M. E.; Ellis, T. L.; Tatter, S. B.; Lesser, G. J.; Chan, M. D.; McMullen, K. P.; Johnson, A. J.</t>
  </si>
  <si>
    <t>10.3174/ajnr.A2811</t>
  </si>
  <si>
    <t>Reperfusion by Combined Thrombolysis and Mechanical Thrombectomy in Acute Stroke: Effect of Collateralization, Mismatch, and Time to and Grade of Recanalization on Clinical and Tissue Outcome</t>
  </si>
  <si>
    <t>Hesselmann, V.; Niederstadt, T.; Dziewas, R.; Ritter, M.; Kemmling, A.; Maintz, D.; Koehler, M.; Seifarth, H.; Jacobs, A. H.; Ringelstein, E. B.; Heindel, W.</t>
  </si>
  <si>
    <t>10.3174/ajnr.A2746</t>
  </si>
  <si>
    <t>Idiopathic Thoracic Spinal Cord Herniation: Retrospective Analysis Supporting a Mechanism of Diskogenic Dural Injury and Subsequent Tamponade</t>
  </si>
  <si>
    <t>Brus-Ramer, M.; Dillon, W. P.</t>
  </si>
  <si>
    <t>10.3174/ajnr.A2730</t>
  </si>
  <si>
    <t>Altered Brain Activation and Connectivity in Early Parkinson Disease Tactile Perception</t>
  </si>
  <si>
    <t>Cao, H.; Xu, X.; Zhao, Y.; Long, D.; Zhang, M.</t>
  </si>
  <si>
    <t>10.3174/ajnr.A2672</t>
  </si>
  <si>
    <t>CT-Guided Percutaneous Injection of Fibrin Glue for the Therapy of Symptomatic Arachnoid Cysts</t>
  </si>
  <si>
    <t>Shao, Z.; Wang, B.; Wu, Y.; Zhang, Z.; Wu, Q.; Yang, S.</t>
  </si>
  <si>
    <t>10.3174/ajnr.A2595</t>
  </si>
  <si>
    <t>Acute Life-Threatening Hemorrhage in Patients with Head and Neck Cancer Presenting with Carotid Blowout Syndrome: Follow-Up Results after Initial Hemostasis with Covered-Stent Placement</t>
  </si>
  <si>
    <t>Shah, H.; Gemmete, J. J.; Chaudhary, N.; Pandey, A. S.; Ansari, S. A.</t>
  </si>
  <si>
    <t>10.3174/ajnr.A2379</t>
  </si>
  <si>
    <t>Hemodynamics and Anatomy of Elastase-Induced Rabbit Aneurysm Models: Similarity to Human Cerebral Aneurysms?</t>
  </si>
  <si>
    <t>Zeng, Z.; Kallmes, D. F.; Durka, M. J.; Ding, Y.; Lewis, D.; Kadirvel, R.; Robertson, A. M.</t>
  </si>
  <si>
    <t>10.3174/ajnr.A2324</t>
  </si>
  <si>
    <t>Type of Edema in Posterior Reversible Encephalopathy Syndrome Depends on Serum Albumin Levels: An MR Imaging Study in 28 Patients</t>
  </si>
  <si>
    <t>Pirker, A.; Kramer, L.; Voller, B.; Loader, B.; Auff, E.; Prayer, D.</t>
  </si>
  <si>
    <t>10.3174/ajnr.A2332</t>
  </si>
  <si>
    <t>Internal Carotid Artery Stenting in Patients with Near Occlusion: 30-Day and Long-Term Outcome</t>
  </si>
  <si>
    <t>Gonzalez, A.; Gil-Peralta, A.; Mayol, A.; Gonzalez-Marcos, J. R.; Moniche, F.; Aguilar, M.; Gutierrez, I.</t>
  </si>
  <si>
    <t>10.3174/ajnr.A2285</t>
  </si>
  <si>
    <t>Recovery of Ophthalmoplegia after Endovascular Treatment of Intracranial Aneurysms</t>
  </si>
  <si>
    <t>Panagiotopoulos, V.; Ladd, S. C.; Gizewski, E.; Asgari, S.; Sandalcioglu, E. I.; Forsting, M.; Wanke, I.</t>
  </si>
  <si>
    <t>10.3174/ajnr.A2281</t>
  </si>
  <si>
    <t>Intracranial Dural Arteriovenous Fistula with Retrograde Cortical Venous Drainage: Use of Susceptibility-Weighted Imaging in Combination with Dynamic Susceptibility Contrast Imaging</t>
  </si>
  <si>
    <t>Noguchi, K.; Kuwayama, N.; Kubo, M.; Kamisaki, Y.; Kameda, K.; Tomizawa, G.; Kawabe, H.; Seto, H.</t>
  </si>
  <si>
    <t>10.3174/ajnr.A2231</t>
  </si>
  <si>
    <t>Quantitative Fiber Tracking of the Optic Radiation Is Correlated with Visual-Evoked Potential Amplitude in Preterm Infants</t>
  </si>
  <si>
    <t>Glass, H. C.; Berman, J. I.; Norcia, A. M.; Rogers, E. E.; Henry, R. G.; Hou, C.; Barkovich, A. J.; Good, W. V.</t>
  </si>
  <si>
    <t>10.3174/ajnr.A2110</t>
  </si>
  <si>
    <t>Marchiafava-Bignami Disease with Widespread Lesions and Complete Recovery</t>
  </si>
  <si>
    <t>Tung, C. -S.; Wu, S. -L.; Tsou, J. -C.; Hsu, S. -P.; Kuo, H. -C.; Tsui, H. -W.</t>
  </si>
  <si>
    <t>10.3174/ajnr.A1897</t>
  </si>
  <si>
    <t>Correlation of Automated Volumetric Analysis of Brain MR Imaging with Cognitive Impairment in a Natural History Study of Mucopolysaccharidosis II</t>
  </si>
  <si>
    <t>Fan, Z.; Styner, M.; Muenzer, J.; Poe, M.; Escolar, M.</t>
  </si>
  <si>
    <t>10.3174/ajnr.A2032</t>
  </si>
  <si>
    <t>Alteration of Human Fetal Subplate Layer and Intermediate Zone During Normal Development on MR and Diffusion Tensor Imaging</t>
  </si>
  <si>
    <t>Widjaja, E.; Geibprasert, S.; Mahmoodabadi, S. Z.; Blaser, S.; Brown, N. E.; Shannon, P.</t>
  </si>
  <si>
    <t>10.3174/ajnr.A1985</t>
  </si>
  <si>
    <t>Enhancing Fraction in Glioma and Its Relationship to the Tumoral Vascular Microenvironment: A Dynamic Contrast-Enhanced MR Imaging Study</t>
  </si>
  <si>
    <t>Mills, S. J.; Soh, C.; O'Connor, J. P. B.; Rose, C. J.; Buonaccorsi, G.; Cheung, S.; Zhao, S.; Parker, G. J. M.; Jackson, A.</t>
  </si>
  <si>
    <t>10.3174/ajnr.A1925</t>
  </si>
  <si>
    <t>CT Features of Lobular Capillary Hemangioma of the Nasal Cavity</t>
  </si>
  <si>
    <t>Lee, D. G.; Lee, S. K.; Chang, H. W.; Kim, J. Y.; Lee, H. J.; Lee, S. M.; Kwon, J. H.; Woo, S.</t>
  </si>
  <si>
    <t>10.3174/ajnr.A1908</t>
  </si>
  <si>
    <t>MR Imaging in Novel Influenza A(H1N1)-Associated Meningoencephalitis</t>
  </si>
  <si>
    <t>Haktanir, A.</t>
  </si>
  <si>
    <t>10.3174/ajnr.A2037</t>
  </si>
  <si>
    <t>Diffusion Tensor MR Imaging in Children with Pantothenate Kinase-Associated Neurodegeneration with Brain Iron Accumulation and Their Siblings</t>
  </si>
  <si>
    <t>Awasthi, R.; Gupta, R. K.; Trivedi, R.; Singh, J. K.; Paliwal, V. K.; Rathore, R. K. S.</t>
  </si>
  <si>
    <t>10.3174/ajnr.A1849</t>
  </si>
  <si>
    <t>Protected Endovascular Revascularization of Subacute and Chronic Total Occlusion of the Internal Carotid Artery</t>
  </si>
  <si>
    <t>Shojima, M.; Nemoto, S.; Morita, A.; Miyata, T.; Namba, K.; Tanaka, Y.; Watanabe, E.</t>
  </si>
  <si>
    <t>10.3174/ajnr.A1843</t>
  </si>
  <si>
    <t>Unilateral Hemispheric Proliferation of Ivy Sign on Fluid-Attenuated Inversion Recovery Images in Moyamoya Disease Correlates Highly with Ipsilateral Hemispheric Decrease of Cerebrovascular Reserve</t>
  </si>
  <si>
    <t>Kawashima, M.; Noguchi, T.; Takase, Y.; Ootsuka, T.; Kido, N.; Matsushima, T.</t>
  </si>
  <si>
    <t>10.3174/ajnr.A1679</t>
  </si>
  <si>
    <t>Change in Cerebral Perfusion after Carotid Angioplasty with Stenting Is Related to Cerebral Vasoreactivity: A Study Using Dynamic Susceptibility-Weighted Contrast-Enhanced MR Imaging and Functional MR Imaging with a Breath-Holding Paradigm</t>
  </si>
  <si>
    <t>Chang, T. -Y.; Liu, H. -L.; Lee, T. -H.; Kuan, W. -C.; Chang, C. -H.; Wu, H. -C.; Wu, T. -C.; Chang, Y. -J.</t>
  </si>
  <si>
    <t>10.3174/ajnr.A1589</t>
  </si>
  <si>
    <t>Ethanol Embolization of Arteriovenous Malformations of the Mandible</t>
  </si>
  <si>
    <t>Fan, X. D.; Su, L. X.; Zheng, J. W.; Zheng, L. Z.; Zhang, Z. Y.</t>
  </si>
  <si>
    <t>10.3174/ajnr.A1539</t>
  </si>
  <si>
    <t>Acquisition Time and Reproducibility of Continuous Arterial Spin-Labeling Perfusion Imaging at 3T</t>
  </si>
  <si>
    <t>Gevers, S.; Majoie, C. B. L. M.; van den Tweel, X. W.; Lavini, C.; Nederveen, A. J.</t>
  </si>
  <si>
    <t>10.3174/ajnr.A1454</t>
  </si>
  <si>
    <t>Differences of Clinical Manifestations According to the Patterns of Brain Lesions in Acute Encephalopathy with Reduced Diffusion in the Bilateral Hemispheres</t>
  </si>
  <si>
    <t>Okumura, A.; Kidokoro, H.; Tsuji, T.; Suzuki, M.; Kubota, T.; Kato, T.; Komatsu, M.; Shono, T.; Hayakawa, F.; Shimizu, T.; Morishima, T.</t>
  </si>
  <si>
    <t>10.3174/ajnr.A1431</t>
  </si>
  <si>
    <t>Severity Analysis of Neurovascular Contact in Patients with Trigeminal Neuralgia: Assessment with the Inner View of the 3D MR Cisternogram and Angiogram Fusion Imaging</t>
  </si>
  <si>
    <t>Satoh, T.; Omi, M.; Nabeshima, M.; Onoda, K.; Date, I.</t>
  </si>
  <si>
    <t>10.3174/ajnr.A1409</t>
  </si>
  <si>
    <t>Combined 3T Diffusion Tensor Tractography and H-1-MR Spectroscopy in Motor Neuron Disease</t>
  </si>
  <si>
    <t>Nelles, M.; Block, W.; Traeber, F.; Wuellner, U.; Schild, H. H.; Urbach, H.</t>
  </si>
  <si>
    <t>10.3174/ajnr.A1201</t>
  </si>
  <si>
    <t>In vivo differentiation of aerobic brain abscesses and necrotic glioblastomas multiforme using proton MR spectroscopic imaging</t>
  </si>
  <si>
    <t>Lai, P. H.; Weng, H. H.; Chen, C. Y.; Hsu, S. S.; Ding, S.; Ko, C. W.; Fu, J. H.; Liang, H. L.; Chen, K. H.</t>
  </si>
  <si>
    <t>10.3174/ajnr.A1130</t>
  </si>
  <si>
    <t>MR imaging criteria for the prediction of extranodal spread of metastatic cancer in the neck</t>
  </si>
  <si>
    <t>Kimura, Y.; Sumi, M.; Sakihama, N.; Tanaka, F.; Takahashi, H.; Nakamura, T.</t>
  </si>
  <si>
    <t>10.3174/ajnr.A1088</t>
  </si>
  <si>
    <t>Evaluation of 4 multisection CT systems in postoperative imaging of a cochlear implant: A human cadaver and phantom study</t>
  </si>
  <si>
    <t>Verbist, B. M.; Joemai, R. M. S.; Teeuwisse, W. M.; Veldkamp, W. J. H.; Geleijns, J.; Frijns, J. H. M.</t>
  </si>
  <si>
    <t>10.3174/ajnr.A1108</t>
  </si>
  <si>
    <t>Simultaneous treatment with intravenous recombinant tissue plasminogen activator and endovascular therapy for acute ischemic stroke within 3 hours of onset</t>
  </si>
  <si>
    <t>Sugiura, S.; Iwaisako, K.; Toyota, S.; Takimoto, H.</t>
  </si>
  <si>
    <t>10.3174/ajnr.A1012</t>
  </si>
  <si>
    <t>Patient skin dose during neuroembolization by multiple-point measurement using a radiosensitive indicator</t>
  </si>
  <si>
    <t>Suzuki, S.; Furui, S.; Matsumaru, Y.; Nobuyuki, S.; Ebara, M.; Abe, T.; Itoh, D.</t>
  </si>
  <si>
    <t>10.3174/ajnr.A1045</t>
  </si>
  <si>
    <t>High-resolution diffusion-weighted MR imaging of the human lumbosacral plexus and its branches based on a steady-state free precession imaging technique at 3T</t>
  </si>
  <si>
    <t>Zhang, Z. W.; Song, L. J.; Meng, Q. F.; Li, Z. P.; Luo, B. N.; Yang, Y. H.; Pei, Z.</t>
  </si>
  <si>
    <t>10.3174/ajnr.A0994</t>
  </si>
  <si>
    <t>Diffuse pachymeningeal hyperintensity and subdural effusion/hematoma detected by fluid-attenuated inversion recovery MR imaging in patients with spontaneous intracranial hypotension</t>
  </si>
  <si>
    <t>Tosaka, M.; Sato, N.; Fujimaki, H.; Tanaka, Y.; Kagoshima, K.; Takahashi, A.; Saito, N.; Yoshimoto, Y.</t>
  </si>
  <si>
    <t>10.3174/ajnr.A1041</t>
  </si>
  <si>
    <t>Decrease in the volume of white matter lesions with improvement of hepatic encephalopathy</t>
  </si>
  <si>
    <t>Minguez, B.; Rovira, A.; Alonso, J.; Cordoba, J.</t>
  </si>
  <si>
    <t>10.3174/ajnr.A0611</t>
  </si>
  <si>
    <t>Low choline concentrations in normal-appearing white matter of patients with multiple sclerosis and normal MR imaging brain scans</t>
  </si>
  <si>
    <t>Gustafsson, M. C.; Dahlqvist, O.; Jaworski, J.; Lundberg, P.; Landtblom, A.-M. E.</t>
  </si>
  <si>
    <t>10.3174/ajnr.A0580</t>
  </si>
  <si>
    <t>Expansile organized maxillary sinus hematoma: MR and CT findings and review of literature</t>
  </si>
  <si>
    <t>Nishiguchi, T.; Nakamura, A.; Mochizuki, K.; Tokuhara, Y.; Yamane, H.; Inoue, Y.</t>
  </si>
  <si>
    <t>10.3174/ajnr.A0629</t>
  </si>
  <si>
    <t>HyperForm balloon-assisted endovascular neck bypass technique to perform balloon or stentassisted treatment of cerebral aneurysms</t>
  </si>
  <si>
    <t>Cekirge, S. H.; Yavuz, K.; Geyik, S.; Saatci, I.</t>
  </si>
  <si>
    <t>10.3174/ajnr.A0618</t>
  </si>
  <si>
    <t>Wolfram syndrome presenting marked brain MR imaging abnormalities with few neurologic abnormalities</t>
  </si>
  <si>
    <t>Ito, S.; Sakakibara, R.; Hattori, T.</t>
  </si>
  <si>
    <t>Clot removal therapy by aspiration and extraction for acute embolic carotid occlusion</t>
  </si>
  <si>
    <t>Imai, K.; Mori, T.; Izumoto, H.; Takabatake, N.; Kunieda, T.; Shimizu, H.; Watanabe, M.</t>
  </si>
  <si>
    <t>Protective effect of agmatine on a reperfusion model after transient cerebral ischemia: Temporal evolution on perfusion MR imaging and histopathologic findings</t>
  </si>
  <si>
    <t>Kim, DJ; Kim, DI; Lee, SK; Suh, SH; Lee, YJ; Kim, J; Chung, TS; Lee, JE</t>
  </si>
  <si>
    <t>CT and MR imaging findings in sinonasal schwannoma</t>
  </si>
  <si>
    <t>Yu, E; Mikulis, D; Nag, S</t>
  </si>
  <si>
    <t>Perfusion MR imaging of an intracranial collision tumor confirmed by image-guided biopsy</t>
  </si>
  <si>
    <t>Jun, P; Garcia, J; Tihan, T; McDermott, MW; Cha, S</t>
  </si>
  <si>
    <t>Relative value of sliding-thin-slab multiplanar reformations and sliding-thin-slab maximum intensity projections as reformatting techniques in multisection CT angiography of the cervicocranial vessels</t>
  </si>
  <si>
    <t>Ertl-Wagner, BB; Bruening, R; Blume, J; Hoffmann, RT; Mueller-Schunk, S; Snyder, B; Reiser, MF</t>
  </si>
  <si>
    <t>Effects of aging on regional cerebral blood flow assessed by using technetium Tc 99m hexamethylpropyleneamine oxime single-photon emission tomography with 3D stereotactic surface projection analysis</t>
  </si>
  <si>
    <t>Takahashi, K; Yamaguchi, S; Kobayashi, S; Yamamoto, Y</t>
  </si>
  <si>
    <t>Glioblastoma multiforme of the conus medullaris in a child: Description of a case and literature review</t>
  </si>
  <si>
    <t>Stecco, A; Quirico, C; Giampietro, A; Sessa, G; Boldorini, R; Carriero, A</t>
  </si>
  <si>
    <t>Proton MR spectroscopy in Wilson disease: Analysis of 36 cases</t>
  </si>
  <si>
    <t>Lucato, LT; Otaduy, MCG; Barbosa, ER; Machado, AAC; McKinney, A; Bacheschi, LA; Scaff, M; Cerri, GG; Leite, CC</t>
  </si>
  <si>
    <t>A widespread pattern of cortical Activations in patients at presentation with clinically isolated symptoms is associated with evolution to definite multiple sclerosis</t>
  </si>
  <si>
    <t>Rocca, MA; Mezzapesa, DM; Ghezzi, A; Falini, A; Martinelli, V; Scotti, G; Comi, G; Filippi, M</t>
  </si>
  <si>
    <t>Cerebral MR imaging in uninfected children born to HIV-seropositive mothers and perinatally exposed to zidovudine</t>
  </si>
  <si>
    <t>Tardieu, M; Brunelle, F; Raybaud, C; Ball, W; Barret, A; Pautard, B; Lachassine, E; Mayaux, MJ; Blanche, S</t>
  </si>
  <si>
    <t>Evaluation of the lenticulostriate arteries with rotational angiography and 3D reconstruction</t>
  </si>
  <si>
    <t>Kang, HS; Han, MH; Kwon, BJ; Kwon, OK; Kim, SH; Chang, KH</t>
  </si>
  <si>
    <t>Teflon granuloma in the nasopharynx: A potentially false-positive PET/CT finding</t>
  </si>
  <si>
    <t>Harrigal, C; Branstetter, BF; Snyderman, CH; Maroon, J</t>
  </si>
  <si>
    <t>The Added Prognostic Value of Preoperative Dynamic Contrast-Enhanced MRI Histogram Analysis in Patients with Glioblastoma: Analysis of Overall and Progression-Free Survival</t>
  </si>
  <si>
    <t>Choi, Y. S.; Kim, D. W.; Lee, S. -K.; Chang, J. H.; Kang, S. -G.; Kim, E. H.; Kim, S. H.; Rim, T. H.; Ahn, S. S.</t>
  </si>
  <si>
    <t>10.3174/ajnr.A4449</t>
  </si>
  <si>
    <t>Structural Brain Changes following Long-Term 6 degrees Head-Down Tilt Bed Rest as an Analog for Spaceflight</t>
  </si>
  <si>
    <t>Roberts, D. R.; Zhu, X.; Tabesh, A.; Duffy, E. W.; Ramsey, D. A.; Brown, T. R.</t>
  </si>
  <si>
    <t>10.3174/ajnr.A4406</t>
  </si>
  <si>
    <t>Assessing Blood Flow in an Intracranial Stent: A Feasibility Study of MR Angiography Using a Silent Scan after Stent-Assisted Coil Embolization for Anterior Circulation Aneurysms</t>
  </si>
  <si>
    <t>Irie, R.; Suzuki, M.; Yamamoto, M.; Takano, N.; Suga, Y.; Hori, M.; Kamagata, K.; Takayama, M.; Yoshida, M.; Sato, S.; Hamasaki, N.; Oishi, H.; Aoki, S.</t>
  </si>
  <si>
    <t>10.3174/ajnr.A4199</t>
  </si>
  <si>
    <t>Time-Resolved Contrast-Enhanced MR Angiography of Spinal Vascular Malformations</t>
  </si>
  <si>
    <t>Amarouche, M.; Hart, J. L.; Siddiqui, A.; Hampton, T.; Walsh, D. C.</t>
  </si>
  <si>
    <t>10.3174/ajnr.A4164</t>
  </si>
  <si>
    <t>Double Inversion Recovery Sequence of the Cervical Spinal Cord in Multiple Sclerosis and Related Inflammatory Diseases</t>
  </si>
  <si>
    <t>Riederer, I.; Karampinos, D. C.; Settles, M.; Preibisch, C.; Bauer, J. S.; Kleine, J. F.; Muehlau, M.; Zimmer, C.</t>
  </si>
  <si>
    <t>10.3174/ajnr.A4093</t>
  </si>
  <si>
    <t>A Novel Flow-Diverting Device (Tubridge) for the Treatment of 28 Large or Giant Intracranial Aneurysms: A Single-Center Experience</t>
  </si>
  <si>
    <t>Zhou, Y.; Yang, P. -F.; Fang, Y. -B.; Xu, Y.; Hong, B.; Zhao, W. -Y.; Li, Q.; Zhao, R.; Huang, Q. -H.; Liu, J. -M.</t>
  </si>
  <si>
    <t>10.3174/ajnr.A3925</t>
  </si>
  <si>
    <t>Transcranial Sonography of the Substantia Nigra: Digital Image Analysis</t>
  </si>
  <si>
    <t>Skoloudik, D.; Jelinkova, M.; Blahuta, J.; Cermak, P.; Soukup, T.; Bartova, P.; Langova, K.; Herzig, R.</t>
  </si>
  <si>
    <t>10.3174/ajnr.A4049</t>
  </si>
  <si>
    <t>Enhancing Brain Lesions after Endovascular Treatment of Aneurysms</t>
  </si>
  <si>
    <t>Cruz, J. P.; Marotta, T.; O'Kelly, C.; Holtmannspoetter, M.; Saliou, G.; Willinsky, R.; Krings, T.; Agid, R.</t>
  </si>
  <si>
    <t>10.3174/ajnr.A3976</t>
  </si>
  <si>
    <t>High-Resolution Secondary Reconstructions with the Use of Flat Panel CT in the Clinical Assessment of Patients with Cochlear Implants</t>
  </si>
  <si>
    <t>Pearl, M. S.; Roy, A.; Limb, C. J.</t>
  </si>
  <si>
    <t>10.3174/ajnr.A3814</t>
  </si>
  <si>
    <t>Oxygen Extraction Fraction and Stroke Risk in Patients with Carotid Stenosis or Occlusion: A Systematic Review and Meta-Analysis</t>
  </si>
  <si>
    <t>Gupta, A.; Baradaran, H.; Schweitzer, A. D.; Kamel, H.; Pandya, A.; Delgado, D.; Wright, D.; Hurtado-Rua, S.; Wang, Y.; Sanelli, P. C.</t>
  </si>
  <si>
    <t>10.3174/ajnr.A3668</t>
  </si>
  <si>
    <t>Differences between Internal Jugular Vein and Vertebral Vein Flow Examined in Real Time with the Use of Multigate Ultrasound Color Doppler</t>
  </si>
  <si>
    <t>Ciuti, G.; Righi, D.; Forzoni, L.; Fabbri, A.; Pignone, A. Moggi</t>
  </si>
  <si>
    <t>10.3174/ajnr.A3557</t>
  </si>
  <si>
    <t>Longitudinal Restriction Spectrum Imaging Is Resistant to Pseudoresponse in Patients with High-Grade Gliomas Treated with Bevacizumab</t>
  </si>
  <si>
    <t>Kothari, P. D.; White, N. S.; Farid, N.; Chung, R.; Kuperman, J. M.; Girard, H. M.; Shankaranarayanan, A.; Kesari, S.; McDonald, C. R.; Dale, A. M.</t>
  </si>
  <si>
    <t>10.3174/ajnr.A3506</t>
  </si>
  <si>
    <t>Lumbar Facet Joint Synovial Cysts: Does T2 Signal Intensity Predict Outcomes after Percutaneous Rupture?</t>
  </si>
  <si>
    <t>Cambron, S. C.; McIntyre, J. J.; Guerin, S. J.; Li, Z.; Pastel, D. A.</t>
  </si>
  <si>
    <t>10.3174/ajnr.A3441</t>
  </si>
  <si>
    <t>PET Findings of Intramedullary Tumors of the Spinal Cord Using [F-18] FDG and [C-11] Methionine</t>
  </si>
  <si>
    <t>Tomura, N.; Ito, Y.; Matsuoka, H.; Saginoya, T.; Numazawa, S. -I.; Mizuno, Y.; Watanabe, K.</t>
  </si>
  <si>
    <t>10.3174/ajnr.A3374</t>
  </si>
  <si>
    <t>Prevalence and Topography of Small Hypointense Foci Suggesting Microbleeds on 3T Susceptibility-Weighted Imaging in Various Types of Dementia</t>
  </si>
  <si>
    <t>Uetani, H.; Hirai, T.; Hashimoto, M.; Ikeda, M.; Kitajima, M.; Sakamoto, F.; Utsunomiya, D.; Oda, S.; Sugiyama, S.; Matsubara, J.; Yamashita, Y.</t>
  </si>
  <si>
    <t>10.3174/ajnr.A3332</t>
  </si>
  <si>
    <t>MR Imaging of Hippocampal Asymmetry at 3T in a Multiethnic, Population-Based Sample: Results from the Dallas Heart Study</t>
  </si>
  <si>
    <t>Lucarelli, R. T.; Peshock, R. M.; McColl, R.; Hulsey, K.; Ayers, C.; Whittemore, A. R.; King, K. S.</t>
  </si>
  <si>
    <t>10.3174/ajnr.A3308</t>
  </si>
  <si>
    <t>Language Lateralization Represented by Spatiotemporal Mapping of Magnetoencephalography</t>
  </si>
  <si>
    <t>Tanaka, N.; Liu, H.; Reinsberger, C.; Madsen, J. R.; Bourgeois, B. F.; Dworetzky, B. A.; Haemaelaeinen, M. S.; Stufflebeam, S. M.</t>
  </si>
  <si>
    <t>10.3174/ajnr.A3233</t>
  </si>
  <si>
    <t>Imaging Changes in Very Young Children with Brain Tumors Treated with Proton Therapy and Chemotherapy</t>
  </si>
  <si>
    <t>Sabin, N. D.; Merchant, T. E.; Harreld, J. H.; Patay, Z.; Klimo, P.; Qaddoumi, I.; Armstrong, G. T.; Wright, K.; Gray, J.; Indelicato, D. J.; Gajjar, A.</t>
  </si>
  <si>
    <t>10.3174/ajnr.A3219</t>
  </si>
  <si>
    <t>Vertebral Endplate Changes Are Not Associated with Chronic Low Back Pain among Southern European Subjects: A Case Control Study</t>
  </si>
  <si>
    <t>Kovacs, F. M.; Arana, E.; Royuela, A.; Estremera, A.; Amengual, G.; Asenjo, B.; Sarasibar, H.; Galarraga, I.; Alonso, A.; Casillas, C.; Muriel, A.; Martinez, C.; Abraira, V.</t>
  </si>
  <si>
    <t>10.3174/ajnr.A3087</t>
  </si>
  <si>
    <t>Does Higher Gadolinium Concentration Play a Role in the Morphologic Assessment of Brain Tumors? Results of a Multicenter Intraindividual Crossover Comparison of Gadobutrol versus Gadobenate Dimeglumine (the MERIT Study)</t>
  </si>
  <si>
    <t>Seidl, Z.; Vymazal, J.; Mechl, M.; Goyal, M.; Herman, M.; Colosimo, C.; Pasowicz, M.; Yeung, R.; Paraniak-Gieszczyk, B.; Yemen, B.; Anzalone, N.; Citterio, A.; Schneider, G.; Bastianello, S.; Ruscalleda, J.</t>
  </si>
  <si>
    <t>10.3174/ajnr.A3033</t>
  </si>
  <si>
    <t>Noninvasive Evaluation of Cerebral Arteriovenous Malformations by 4D-MRA for Preoperative Planning and Postoperative Follow-Up in 56 Patients: Comparison with DSA and Intraoperative Findings</t>
  </si>
  <si>
    <t>Hadizadeh, D. R.; Kukuk, G. M.; Steck, D. T.; Gieseke, J.; Urbach, H.; Tschampa, H. J.; Greschus, S.; Kovacs, A.; Moehlenbruch, M.; Bostroem, A.; Schild, H. H.; Willinek, W. A.</t>
  </si>
  <si>
    <t>10.3174/ajnr.A2921</t>
  </si>
  <si>
    <t>Early Diffusion MR Imaging Findings and Short-Term Outcome in Comatose Patients with Hypoglycemia</t>
  </si>
  <si>
    <t>Johkura, K.; Nakae, Y.; Kudo, Y.; Yoshida, T. N.; Kuroiwa, Y.</t>
  </si>
  <si>
    <t>10.3174/ajnr.A2903</t>
  </si>
  <si>
    <t>Quantitative Fiber Tracking in the Corpus Callosum and Internal Capsule Reveals Microstructural Abnormalities in Preterm Infants at Term-Equivalent Age</t>
  </si>
  <si>
    <t>van Pul, C.; van Kooij, B. J. M.; de Vries, L. S.; Benders, M. J. N. L.; Vilanova, A.; Groenendaal, F.</t>
  </si>
  <si>
    <t>10.3174/ajnr.A2859</t>
  </si>
  <si>
    <t>Simultaneous Arteriovenous Shunting and Venous Congestion Identification in Dural Arteriovenous Fistulas Using Susceptibility-Weighted Imaging: Initial Experience</t>
  </si>
  <si>
    <t>Letourneau-Guillon, L.; Krings, T.</t>
  </si>
  <si>
    <t>10.3174/ajnr.A2777</t>
  </si>
  <si>
    <t>Quality Control in Neuroradiology: Discrepancies in Image Interpretation among Academic Neuroradiologists</t>
  </si>
  <si>
    <t>Babiarz, L. S.; Yousem, D. M.</t>
  </si>
  <si>
    <t>10.3174/ajnr.A2704</t>
  </si>
  <si>
    <t>Whole-Brain Perfusion CT Patterns of Brain Arteriovenous Malformations: A Pilot Study in 18 Patients</t>
  </si>
  <si>
    <t>Kim, D. J.; Krings, T.</t>
  </si>
  <si>
    <t>10.3174/ajnr.A2659</t>
  </si>
  <si>
    <t>Transarterial Treatment with Onyx of Intracranial Dural Arteriovenous Fistula with Cortical Drainage in 17 Patients</t>
  </si>
  <si>
    <t>Maimon, S.; Nossek, E.; Strauss, I.; Blumenthal, D.; Frolov, V.; Ram, Z.</t>
  </si>
  <si>
    <t>10.3174/ajnr.A2728</t>
  </si>
  <si>
    <t>Xenon-Enhanced Cerebral Blood Flow at 28% Xenon Provides Uniquely Safe Access to Quantitative, Clinically Useful Cerebral Blood Flow Information: A Multicenter Study</t>
  </si>
  <si>
    <t>Carlson, A. P.; Brown, A. M.; Zager, E.; Uchino, K.; Marks, M. P.; Robertson, C.; Sinson, G. P.; Marmarou, A.; Yonas, H.</t>
  </si>
  <si>
    <t>10.3174/ajnr.A2522</t>
  </si>
  <si>
    <t>Multimodal Imaging Does Not Delay Intravenous Thrombolytic Therapy in Acute Stroke</t>
  </si>
  <si>
    <t>Salottolo, K. M.; Fanale, C. V.; Leonard, K. A.; Frei, D. F.; Bar-Or, D.</t>
  </si>
  <si>
    <t>10.3174/ajnr.A2394</t>
  </si>
  <si>
    <t>Glasgow Coma Scale Does Not Predict Outcome Post-Intra-Arterial Treatment for Basilar Artery Thrombosis</t>
  </si>
  <si>
    <t>Chandra, R. V.; Law, C. P.; Yan, B.; Dowling, R. J.; Mitchell, P. J.</t>
  </si>
  <si>
    <t>10.3174/ajnr.A2325</t>
  </si>
  <si>
    <t>Cost-Effectiveness of CT Perfusion for Selecting Patients for Intravenous Thrombolysis: A US Hospital Perspective</t>
  </si>
  <si>
    <t>Jackson, D.; Earnshaw, S. R.; Farkouh, R.; Schwamm, L.</t>
  </si>
  <si>
    <t>10.3174/ajnr.A2138</t>
  </si>
  <si>
    <t>Diffusion Tensor Imaging Detects Areas of Abnormal White Matter Microstructure in Patients with Partial Ornithine Transcarbamylase Deficiency</t>
  </si>
  <si>
    <t>Gropman, A. L.; Gertz, B.; Shattuck, K.; Kahn, I. L.; Seltzer, R.; Krivitsky, L.; Van Meter, J.</t>
  </si>
  <si>
    <t>10.3174/ajnr.A2122</t>
  </si>
  <si>
    <t>Combined Diffusion Imaging and MR Spectroscopy in the Diagnosis of Human Prion Diseases</t>
  </si>
  <si>
    <t>Galanaud, D.; Haik, S.; Linguraru, M. G.; Ranjeva, J. -P.; Faucheux, B.; Kaphan, E.; Ayache, N.; Chiras, J.; Cozzone, P.; Dormont, D.; Brandel, J. -P.</t>
  </si>
  <si>
    <t>10.3174/ajnr.A2069</t>
  </si>
  <si>
    <t>Contrast-Enhanced MR Imaging in Acute Ischemic Stroke: T2*Measures of Blood-Brain Barrier Permeability and Their Relationship to T1 Estimates and Hemorrhagic Transformation</t>
  </si>
  <si>
    <t>Thornhill, R. E.; Chen, S.; Rammo, W.; Mikulis, D. J.; Kassner, A.</t>
  </si>
  <si>
    <t>10.3174/ajnr.A2003</t>
  </si>
  <si>
    <t>Inter- and Intraobserver Agreement in CT Characterization of Nonaneurysmal Perimesencephalic Subarachnoid Hemorrhage</t>
  </si>
  <si>
    <t>Brinjikji, W.; Kallmes, D. F.; White, J. B.; Lanzino, G.; Morris, J. M.; Cloft, H. J.</t>
  </si>
  <si>
    <t>10.3174/ajnr.A1988</t>
  </si>
  <si>
    <t>BLADE in Sagittal T2-Weighted MR Imaging of the Cervical Spine</t>
  </si>
  <si>
    <t>Fellner, C.; Menzel, C.; Fellner, F. A.; Ginthoer, C.; Zorger, N.; Schreyer, A.; Jung, E. M.; Feuerbach, S.; Finkenzeller, T.</t>
  </si>
  <si>
    <t>10.3174/ajnr.A1894</t>
  </si>
  <si>
    <t>Identification of Infarct Core and Penumbra in Acute Stroke Using CT Perfusion Source Images</t>
  </si>
  <si>
    <t>Wang, X-C.; Gao, P. -Y.; Xue, J.; Liu, G. -R.; Ma, L.</t>
  </si>
  <si>
    <t>10.3174/ajnr.A1740</t>
  </si>
  <si>
    <t>CT Angiography Source Images Predict Final Infarct Extent in Patients with Basilar Artery Occlusion</t>
  </si>
  <si>
    <t>Puetz, V.; Sylaja, P. N.; Hill, M. D.; Coutts, S. B.; Dzialowski, I.; Becker, U.; Gahn, G.; von Kummer, R.; Demchuk, A. M.</t>
  </si>
  <si>
    <t>10.3174/ajnr.A1723</t>
  </si>
  <si>
    <t>Carotid Artery Stents: In Vitro Comparison of Different Stent Designs and Sizes Using CT Angiography and Contrast-Enhanced MR Angiography at 15T and 3T</t>
  </si>
  <si>
    <t>Lettau, M.; Sauer, A.; Heiland, S.; Rohde, S.; Bendszus, M.; Haehnel, S.</t>
  </si>
  <si>
    <t>10.3174/ajnr.A1743</t>
  </si>
  <si>
    <t>Bailout Stent Deployment during Coil Embolization of Intracranial Aneurysms</t>
  </si>
  <si>
    <t>Yoo, E.; Kim, D. J.; Kim, D. I.; Lee, J. -W.; Suh, S. H.</t>
  </si>
  <si>
    <t>10.3174/ajnr.A1482</t>
  </si>
  <si>
    <t>Contrast-Enhanced MR Angiography Is Not More Accurate Than Unenhanced 2D Time-of-Flight MR Angiography for Determining &gt;= 70% Internal Carotid Artery Stenosis</t>
  </si>
  <si>
    <t>Babiarz, L. S.; Romero, J. M.; Murphy, E. K.; Brobeck, B.; Schaefer, P. W.; Gonzalez, R. G.; Lev, M. H.</t>
  </si>
  <si>
    <t>10.3174/ajnr.A1464</t>
  </si>
  <si>
    <t>Graves Ophthalmopathy: The Bony Orbit in Optic Neuropathy, Its Apical Angular Capacity, and Impact on Prediction of Risk</t>
  </si>
  <si>
    <t>Chan, L. -L.; Tan, H. -E.; Fook-Chong, S.; Teo, T-H; Lim, L-H; Seah, L-L</t>
  </si>
  <si>
    <t>10.3174/ajnr.A1413</t>
  </si>
  <si>
    <t>Normal Thickness and Appearance of the Prevertebral Soft Tissues on Multidetector CT</t>
  </si>
  <si>
    <t>Rojas, C. A.; Vermess, D.; Bertozzi, J. C.; Whitlow, J.; Guidi, C.; Martinez, C. R.</t>
  </si>
  <si>
    <t>10.3174/ajnr.A1307</t>
  </si>
  <si>
    <t>Susceptibility-Weighted Imaging Findings of Cortical Laminar Necrosis in Pediatric Patients</t>
  </si>
  <si>
    <t>Niwa, T.; Aida, N.; Shishikura, A.; Fujita, K.; Inoue, T.</t>
  </si>
  <si>
    <t>10.3174/ajnr.A1184</t>
  </si>
  <si>
    <t>Steroid-responsive encephalopathy associated with autoimmune thyroiditis presenting with diffusion MR imaging changes</t>
  </si>
  <si>
    <t>Grommes, C.; Griffin, C.; Downes, K. A.; Lerner, A. J.</t>
  </si>
  <si>
    <t>10.3174/ajnr.A1113</t>
  </si>
  <si>
    <t>Quantitative proton MR spectroscopy findings in the corpus callosum of patients with schizophrenia suggest callosal disconnection</t>
  </si>
  <si>
    <t>Aydin, K.; Ucok, A.; Cakir, S.</t>
  </si>
  <si>
    <t>10.3174/ajnr.A0691</t>
  </si>
  <si>
    <t>Rhabdoid meningioma: Clinical features and MR imaging findings in 15 patients</t>
  </si>
  <si>
    <t>Kim, E. Y.; Weon, Y. C.; Kim, S. T.; Kim, H.-J.; Byun, H. S.; Lee, J.-I.; Kim, J. H.</t>
  </si>
  <si>
    <t>10.3174/ajnr.A0601</t>
  </si>
  <si>
    <t>Assessing disease severity in late infantile neuronal ceroid lipofuscinosis using quantitative MR diffusion-weighted imaging</t>
  </si>
  <si>
    <t>Dyke, J. P.; Voss, H. U.; Sondhi, D.; Hackett, N. R.; Worgall, S.; Heier, L. A.; Kosofsky, B. E.; Ulug, A. M.; Shungu, D. C.; Mao, X.; Crystal, R. G.; Ballon, D.</t>
  </si>
  <si>
    <t>10.3174/ajnr.A0551</t>
  </si>
  <si>
    <t>Unique Imaging findings in the facial bones of renal osteodystrophy</t>
  </si>
  <si>
    <t>Chang, J. I.; Som, P. M.; Lawson, W.</t>
  </si>
  <si>
    <t>Natural history of the canine vein pouch aneurysm model</t>
  </si>
  <si>
    <t>Turk, A. S.; Aagaard-Kienitz, B.; Niemann, D.; Consigny, D.; Rappe, A.; Grinde, J.; Strother, C. M.</t>
  </si>
  <si>
    <t>Progressive multifocal leukoencephalopathy: Serial high-b-value diffusion-weighted MR imaging and apparent diffusion coefficient measurements to assess response to highly active antiretroviral therapy</t>
  </si>
  <si>
    <t>Usiskin, S. I.; Bainbridge, A.; Miller, R. F.; Jager, H. R.</t>
  </si>
  <si>
    <t>Plaque imaging of the internal carotid artery - Correlation of B-flow imaging with histopathology</t>
  </si>
  <si>
    <t>Reiter, M.; Horvat, R.; Puchner, S.; Rinner, W.; Polterauer, P.; Lammer, J.; Minar, E.; Bucek, R. A.</t>
  </si>
  <si>
    <t>Low-field MR imaging of meningiomas including dynamic contrast enhancement study: Evaluation of surgical and histopathologic characteristics</t>
  </si>
  <si>
    <t>Yrjana, S. K.; Tuominen, H.; Karttunen, A.; Lahdesluoma, N.; Heikkinen, E.; Koivukangas, J.</t>
  </si>
  <si>
    <t>Initial experience with the use of intravenous eptifibatide bolus during endovascular treatment of intracranial aneurysms</t>
  </si>
  <si>
    <t>Yi, H. J.; Gupta, R.; Jovin, T. G.; Tayal, A.; Genevro, J.; Gologorsky, Y.; Horowitz, M.</t>
  </si>
  <si>
    <t>First results in an MR imaging-compatible canine model of acute stroke</t>
  </si>
  <si>
    <t>Shaibani, A.; Khawar, S.; Shin, W.; Cashen, T. A.; Schirf, B.; Rohany, M.; Kakodkar, S.; Carroll, T. J.</t>
  </si>
  <si>
    <t>The cochlear-carotid interval: Anatomic variation and potential clinical implications</t>
  </si>
  <si>
    <t>Young, R. J.; Shatzkes, D. R.; Babb, J. S.; Lalwani, A. K.</t>
  </si>
  <si>
    <t>Malignancy-associated vessel tortuosity: A computer-assisted, MR angiographic study of choroid plexus carcinoma in genetically engineered mice</t>
  </si>
  <si>
    <t>Bullitt, E; Wolthusen, PA; Brubaker, L; Lin, W; Zeng, D; Van Dyke, T</t>
  </si>
  <si>
    <t>MR imaging and proton spectroscopy of neuronal injury in late-onset G(M2) gangliosidosis</t>
  </si>
  <si>
    <t>Inglese, M; Nusbaum, AO; Pastores, GM; Gianutsos, J; Kolodny, EH; Gonen, O</t>
  </si>
  <si>
    <t>Semilobar holoprosencephaly seen with diffusion tensor imaging and fiber tracking</t>
  </si>
  <si>
    <t>Rollins, N</t>
  </si>
  <si>
    <t>Stereolithographic vascular replicas from CT scans: Choosing treatment strategies, teaching, and research from live patient scan data</t>
  </si>
  <si>
    <t>Knox, K; Kerber, CW; Singel, SA; Bailey, MJ; Imbesi, SG</t>
  </si>
  <si>
    <t>MR imaging of hyperacute subarachnoid and intraventricular hemorrhage at 3T: A preliminary report of gradient echo T2*-weighted sequences</t>
  </si>
  <si>
    <t>Sohn, CH; Baik, SK; Lee, HJ; Lee, SM; Kim, IM; Yim, MB; Hwang, JS; Lauzon, ML; Sevick, RJ</t>
  </si>
  <si>
    <t>West nile virus: A case report with flaccid paralysis and cervical spinal cord MR imaging findings</t>
  </si>
  <si>
    <t>Kraushaar, G; Patel, R; Stoneham, GW</t>
  </si>
  <si>
    <t>Early postoperative CT scanning for juvenile nasopharyngeal angiofibroma: Detection of residual disease</t>
  </si>
  <si>
    <t>Kania, RE; Sauvaget, E; Guichard, JP; Chapot, R; Huy, PTB; Herman, P</t>
  </si>
  <si>
    <t>MR Imaging Characteristics of Wingless-Type-Subgroup Pediatric Medulloblastoma</t>
  </si>
  <si>
    <t>Patay, Z.; DeSain, L. A.; Hwang, S. N.; Coan, A.; Li, Y.; Ellison, D. W.</t>
  </si>
  <si>
    <t>10.3174/ajnr.A4495</t>
  </si>
  <si>
    <t>Improved Image Quality in Head and Neck CT Using a 3D Iterative Approach to Reduce Metal Artifact</t>
  </si>
  <si>
    <t>Wuest, W.; May, M. S.; Brand, M.; Bayerl, N.; Krauss, A.; Uder, M.; Lell, M.</t>
  </si>
  <si>
    <t>10.3174/ajnr.A4386</t>
  </si>
  <si>
    <t>Performance and Predictive Value of a User-Independent Platform for CT Perfusion Analysis: Threshold-Derived Automated Systems Outperform Examiner-Driven Approaches in Outcome Prediction of Acute Ischemic Stroke</t>
  </si>
  <si>
    <t>Dehkharghani, S.; Bammer, R.; Straka, M.; Albin, L. S.; Kass-Hout, O.; Allen, J. W.; Rangaraju, S.; Qiu, D.; Winningham, M. J.; Nahab, F.</t>
  </si>
  <si>
    <t>10.3174/ajnr.A4363</t>
  </si>
  <si>
    <t>Negative Susceptibility Vessel Sign and Underlying Intracranial Atherosclerotic Stenosis in Acute Middle Cerebral Artery Occlusion</t>
  </si>
  <si>
    <t>Kim, S. K.; Yoon, W.; Heo, T. W.; Park, M. S.; Kang, H. K.</t>
  </si>
  <si>
    <t>10.3174/ajnr.A4280</t>
  </si>
  <si>
    <t>Arterial Spin-Labeling Perfusion MRI Stratifies Progression-Free Survival and Correlates with Epidermal Growth Factor Receptor Status in Glioblastoma</t>
  </si>
  <si>
    <t>Qiao, X. J.; Ellingson, B. M.; Kim, H. J.; Wang, D. J. J.; Salamon, N.; Linetsky, M.; Sepahdari, A. R.; Jiang, B.; Tian, J. J.; Esswein, S. R.; Cloughesy, T. F.; Lai, A.; Nghiemphu, L.; Pope, W. B.</t>
  </si>
  <si>
    <t>10.3174/ajnr.A4196</t>
  </si>
  <si>
    <t>Characterizing the Location of Spinal and Vertebral Levels in the Human Cervical Spinal Cord</t>
  </si>
  <si>
    <t>Cadotte, D. W.; Cadotte, A.; Cohen-Adad, J.; Fleet, D.; Livne, M.; Wilson, J. R.; Mikulis, D.; Nugaeva, N.; Fehlings, M. G.</t>
  </si>
  <si>
    <t>10.3174/ajnr.A4192</t>
  </si>
  <si>
    <t>Susceptibility-Weighted Imaging Improves the Diagnostic Accuracy of 3T Brain MRI in the Work-Up of Parkinsonism</t>
  </si>
  <si>
    <t>Meijer, F. J. A.; van Rumund, A.; Fasen, B. A. C. M.; Titulaer, I.; Aerts, M.; Esselink, R.; Bloem, B. R.; Verbeek, M. M.; Goraj, B.</t>
  </si>
  <si>
    <t>10.3174/ajnr.A4140</t>
  </si>
  <si>
    <t>Automatic Quantification of Subarachnoid Hemorrhage on Noncontrast CT</t>
  </si>
  <si>
    <t>Boers, A. M.; Zijistra, I. A.; Gathier, C. S.; van den Berg, R.; Slump, C. H.; Marquering, H. A.; Majoie, C. B.</t>
  </si>
  <si>
    <t>10.3174/ajnr.A4042</t>
  </si>
  <si>
    <t>Leukoaraiosis Predicts a Poor 90-Day Outcome after Endovascular Stroke Therapy</t>
  </si>
  <si>
    <t>Zhang, J.; Puri, A. S.; Khan, M. A.; Goddeau, R. P., Jr.; Henninger, N.</t>
  </si>
  <si>
    <t>10.3174/ajnr.A4029</t>
  </si>
  <si>
    <t>Value of 4D MR Angiography at 3T Compared with DSA for the Follow-Up of Treated Brain Arteriovenous Malformation</t>
  </si>
  <si>
    <t>Soize, S.; Bouquigny, F.; Kadziolka, K.; Portefaix, C.; Pierot, L.</t>
  </si>
  <si>
    <t>10.3174/ajnr.A3982</t>
  </si>
  <si>
    <t>Diffusion-Weighted Imaging Score of the Brain Stem: A Predictor of Outcome in Acute Basilar Artery Occlusion Treated with the Solitaire FR Device</t>
  </si>
  <si>
    <t>Mourand, I.; Machi, P.; Nogue, E.; Arquizan, C.; Costalat, V.; Picot, M. -C.; Bonafe, A.; Milhaud, D.</t>
  </si>
  <si>
    <t>10.3174/ajnr.A3870</t>
  </si>
  <si>
    <t>Clinical Application of 3D Arterial Spin-Labeled Brain Perfusion Imaging for Alzheimer Disease: Comparison with Brain Perfusion SPECT</t>
  </si>
  <si>
    <t>Takahashi, H.; Ishii, K.; Hosokawa, C.; Hyodo, T.; Kashiwagi, N.; Matsuki, M.; Ashikaga, R.; Murakami, T.</t>
  </si>
  <si>
    <t>10.3174/ajnr.A3780</t>
  </si>
  <si>
    <t>Spontaneous Lateral Sphenoid Cephaloceles: Anatomic Factors Contributing to Pathogenesis and Proposed Classification</t>
  </si>
  <si>
    <t>Settecase, F.; Harnsberger, H. R.; Michel, M. A.; Chapman, P.; Glastonbury, C. M.</t>
  </si>
  <si>
    <t>10.3174/ajnr.A3744</t>
  </si>
  <si>
    <t>MR Imaging Evaluation of Inferior Olivary Nuclei: Comparison of Postoperative Subjects with and without Posterior Fossa Syndrome</t>
  </si>
  <si>
    <t>Patay, Z.; Enterkin, J.; Harreld, J. H.; Yuan, Y.; Loebel, U.; Rumboldt, Z.; Khan, R.; Boop, F.</t>
  </si>
  <si>
    <t>10.3174/ajnr.A3762</t>
  </si>
  <si>
    <t>Radiation Dose Reduction in Paranasal Sinus CT Using Model-Based Iterative Reconstruction</t>
  </si>
  <si>
    <t>Hoxworth, J. M.; Lal, D.; Fletcher, G. P.; Patel, A. C.; He, M.; Paden, R. G.; Hara, A. K.</t>
  </si>
  <si>
    <t>10.3174/ajnr.A3749</t>
  </si>
  <si>
    <t>Visual-Statistical Interpretation of F-18-FDG-PET Images for Characteristic Alzheimer Patterns in a Multicenter Study: Inter-Rater Concordance and Relationship to Automated Quantitative Evaluation</t>
  </si>
  <si>
    <t>Yamane, T.; Ikari, Y.; Nishio, T.; Ishii, K.; Ishii, K.; Kato, T.; Ito, K.; Silverman, D. H. S.; Senda, M.; Asada, T.; Arai, H.; Sugishita, M.; Iwatsubo, T.</t>
  </si>
  <si>
    <t>10.3174/ajnr.A3665</t>
  </si>
  <si>
    <t>Cerebral Abnormalities in Adults with Ataxia-Telangiectasia</t>
  </si>
  <si>
    <t>Lin, D. D. M.; Barker, P. B.; Lederman, H. M.; Crawford, T. O.</t>
  </si>
  <si>
    <t>10.3174/ajnr.A3646</t>
  </si>
  <si>
    <t>Intra-Arterial Infusion of a Glycoprotein IIb/IIIa Antagonist for the Treatment of Thromboembolism During Coil Embolization of Intracranial Aneurysm: A Comparison of Abciximab and Tirofiban</t>
  </si>
  <si>
    <t>Jeong, H. W.; Jin, S-C</t>
  </si>
  <si>
    <t>10.3174/ajnr.A3501</t>
  </si>
  <si>
    <t>Insula and Orbitofrontal Cortical Morphology in Substance Dependence Is Modulated by Sex</t>
  </si>
  <si>
    <t>Tanabe, J.; York, P.; Krmpotich, T.; Miller, D.; Dalwani, M.; Sakai, J. T.; Mikulich-Gilbertson, S. K.; Thompson, L.; Claus, E.; Banich, M.; Rojas, D. C.</t>
  </si>
  <si>
    <t>10.3174/ajnr.A3347</t>
  </si>
  <si>
    <t>Sex Differences of High-Risk Carotid Atherosclerotic Plaque with Less Than 50% Stenosis in Asymptomatic Patients: An In Vivo 3T MRI Study</t>
  </si>
  <si>
    <t>Ota, H.; Reeves, M. J.; Zhu, D. C.; Majid, A.; Collar, A.; Yuan, C.; DeMarco, J. K.</t>
  </si>
  <si>
    <t>10.3174/ajnr.A3399</t>
  </si>
  <si>
    <t>Contrast-Enhanced 3T High-Resolution MR Imaging in Symptomatic Atherosclerotic Basilar Artery Stenosis</t>
  </si>
  <si>
    <t>Lou, X.; Ma, N.; Ma, L.; Jiang, W. -J.</t>
  </si>
  <si>
    <t>10.3174/ajnr.A3241</t>
  </si>
  <si>
    <t>Impaired Default Mode Network on Resting-State fMRI in Children with Medically Refractory Epilepsy</t>
  </si>
  <si>
    <t>10.3174/ajnr.A3265</t>
  </si>
  <si>
    <t>Intraprocedural Aneurysmal Rupture during Coil Embolization of Brain Aneurysms: Role of Balloon-Assisted Coiling</t>
  </si>
  <si>
    <t>Santillan, A.; Gobin, Y. P.; Greenberg, E. D.; Leng, L. Z.; Riina, H. A.; Stieg, P. E.; Patsalides, A.</t>
  </si>
  <si>
    <t>10.3174/ajnr.A3061</t>
  </si>
  <si>
    <t>Intravascular Frequency-Domain Optical Coherence Tomography Assessment of Atherosclerosis and Stent-Vessel Interactions in Human Carotid Arteries</t>
  </si>
  <si>
    <t>Jones, M. R.; Attizzani, G. F.; Given, C. A., II; Brooks, W. H.; Costa, M. A.; Bezerra, H. G.</t>
  </si>
  <si>
    <t>10.3174/ajnr.A3016</t>
  </si>
  <si>
    <t>Automated Versus Manual In Vivo Segmentation of Carotid Plaque MRI</t>
  </si>
  <si>
    <t>van 't Klooster, R.; Naggara, O.; Marsico, R.; Reiber, J. H. C.; Meder, J. -F.; van der Geest, R. J.; Touze, E.; Oppenheim, C.</t>
  </si>
  <si>
    <t>10.3174/ajnr.A3028</t>
  </si>
  <si>
    <t>A Comparison of 2 Stroke Devices: The New Aperio Clot-Removal Device and the Solitaire AB/FR</t>
  </si>
  <si>
    <t>Roth, C.; Junk, D.; Papanagiotou, P.; Keuler, A.; Koerner, H.; Schumacher, M.; Reith, W.</t>
  </si>
  <si>
    <t>10.3174/ajnr.A2962</t>
  </si>
  <si>
    <t>Hospitalization Costs for Endovascular and Surgical Treatment of Ruptured Aneurysms in the United States Are Substantially Higher Than Medicare Payments</t>
  </si>
  <si>
    <t>10.3174/ajnr.A2938</t>
  </si>
  <si>
    <t>Diffuse Tract Damage in the Hemispheric Deep White Matter May Correlate with Global Cognitive Impairment and Callosal Atrophy in Patients with Extensive Leukoaraiosis</t>
  </si>
  <si>
    <t>Otsuka, Y.; Yamauchi, H.; Sawamoto, N.; Iseki, K.; Tomimoto, H.; Fukuyama, H.</t>
  </si>
  <si>
    <t>10.3174/ajnr.A2853</t>
  </si>
  <si>
    <t>Deep Medullary Vein Involvement in Neonates with Brain Damage: An MR Imaging Study</t>
  </si>
  <si>
    <t>Arrigoni, F.; Parazzini, C.; Righini, A.; Doneda, C.; Ramenghi, L. A.; Lista, G.; Triulzi, F.</t>
  </si>
  <si>
    <t>10.3174/ajnr.A2687</t>
  </si>
  <si>
    <t>Multiparametric MR Imaging of Sinonasal Diseases: Time-Signal Intensity Curve- and Apparent Diffusion Coefficient-Based Differentiation between Benign and Malignant Lesions</t>
  </si>
  <si>
    <t>Sasaki, M.; Sumi, M.; Eida, S.; Ichikawa, Y.; Sumi, T.; Yamada, T.; Nakamura, T.</t>
  </si>
  <si>
    <t>10.3174/ajnr.A2675</t>
  </si>
  <si>
    <t>Transvenous Embolization of Intracranial Dural Arteriovenous Shunts through Occluded Venous Segments: Experience in 51 Patients</t>
  </si>
  <si>
    <t>Lekkhong, E.; Pongpech, S.; ter Brugge, K.; Jiarakongmun, P.; Willinsky, R.; Geibprasert, S.; Krings, T.</t>
  </si>
  <si>
    <t>10.3174/ajnr.A2566</t>
  </si>
  <si>
    <t>The Problem of Subgroup Analyses: An Example from a Trial on Ruptured Intracranial Aneurysms</t>
  </si>
  <si>
    <t>Naggara, O.; Raymond, J.; Guilbert, F.; Altman, D. G.</t>
  </si>
  <si>
    <t>10.3174/ajnr.A2442</t>
  </si>
  <si>
    <t>MR Imaging of Optic Neuropathy with Extended Echo-Train Acquisition Fluid-Attenuated Inversion Recovery</t>
  </si>
  <si>
    <t>Aiken, A. H.; Mukherjee, P.; Green, A. J.; Glastonbury, C. M.</t>
  </si>
  <si>
    <t>10.3174/ajnr.A2391</t>
  </si>
  <si>
    <t>Final Cerebral Infarct Volume Is Predictable by MR Imaging at 1 Week</t>
  </si>
  <si>
    <t>Tourdias, T.; Renou, P.; Sibon, I.; Asselineau, J.; Bracoud, L.; Dumoulin, M.; Rouanet, F.; Orgogozo, J. M.; Dousset, V.</t>
  </si>
  <si>
    <t>10.3174/ajnr.A2271</t>
  </si>
  <si>
    <t>MR Imaging of Partially Thrombosed Cerebral Aneurysms: Characteristics and Evolution</t>
  </si>
  <si>
    <t>Martin, A. J.; Hetts, S. W.; Dillon, W. P.; Higashida, R. T.; Halbach, V.; Dowd, C. F.; Lawton, M. T.; Saloner, D.</t>
  </si>
  <si>
    <t>10.3174/ajnr.A2298</t>
  </si>
  <si>
    <t>HydroCoils, Occlusion Rates, and Outcomes: A Large Single-Center Study</t>
  </si>
  <si>
    <t>O'Hare, A. M.; Fanning, N. F.; Ti, J. P.; Dunne, R.; Brennan, P. R.; Thornton, J. M.</t>
  </si>
  <si>
    <t>10.3174/ajnr.A2210</t>
  </si>
  <si>
    <t>Parasellar T2 Dark Sign on MR Imaging in Patients with Lymphocytic Hypophysitis</t>
  </si>
  <si>
    <t>Nakata, Y.; Sato, N.; Masumoto, T.; Mori, H.; Akai, H.; Nobusawa, H.; Adachi, Y.; Oba, H.; Ohtomo, K.</t>
  </si>
  <si>
    <t>10.3174/ajnr.A2201</t>
  </si>
  <si>
    <t>The Impact of Sex and Vascular Risk Factors on Brain Tissue Changes with Aging: Magnetization Transfer Imaging Results of the Austrian Stroke Prevention Study</t>
  </si>
  <si>
    <t>Ropele, S.; Enzinger, C.; Soellinger, M.; Langkammer, C.; Wallner-Blazek, M.; Schmidt, R.; Fazekas, F.</t>
  </si>
  <si>
    <t>10.3174/ajnr.A2042</t>
  </si>
  <si>
    <t>Utility of CT Angiography in the Identification and Characterization of Supraclinoid Internal Carotid Artery Blister Aneurysms</t>
  </si>
  <si>
    <t>Gaughen, J. R., Jr.; Raghavan, P.; Jensen, M. E.; Hasan, D.; Pfeffer, A. N.; Evans, A. J.</t>
  </si>
  <si>
    <t>10.3174/ajnr.A1893</t>
  </si>
  <si>
    <t>Optimal Brain Perfusion CT Coverage in Patients with Acute Middle Cerebral Artery Stroke</t>
  </si>
  <si>
    <t>Furtado, A. D.; Lau, B. C.; Vittinghoff, E.; Dillon, W. P.; Smith, W. S.; Rigby, T.; Boussel, L.; Wintermark, M.</t>
  </si>
  <si>
    <t>10.3174/ajnr.A1880</t>
  </si>
  <si>
    <t>Cerebellar Lesions in Multiple System Atrophy: Postmortem MR Imaging-Pathologic Correlations</t>
  </si>
  <si>
    <t>Matsusue, E.; Fujii, S.; Kanasaki, Y.; Kaminou, T.; Ohama, E.; Ogawa, T.</t>
  </si>
  <si>
    <t>10.3174/ajnr.A1662</t>
  </si>
  <si>
    <t>Cerebrovascular Reactivity Is a Main Determinant of White Matter Hyperintensity Progression in CADASIL</t>
  </si>
  <si>
    <t>Liem, M. K.; Oberstein, S. A. J. Lesnik; Haan, J.; v. d. Boom, R.; Ferrari, M. D.; v. Buchem, M. A.; v. d. Grond, J.</t>
  </si>
  <si>
    <t>10.3174/ajnr.A1533</t>
  </si>
  <si>
    <t>Abnormal Basiocciput Development in CHARGE Syndrome</t>
  </si>
  <si>
    <t>Fujita, K.; Aida, N.; Asakura, Y.; Kurosawa, K.; Niwa, T.; Muroya, K.; Aclachi, M.; Nishimura, G.; Inoue, T.</t>
  </si>
  <si>
    <t>10.3174/ajnr.A1380</t>
  </si>
  <si>
    <t>Improving Fat-Suppressed T2-Weighted Imaging of the Head and Neck with 2 Fast Spin-Echo Dixon Techniques: Initial Experiences</t>
  </si>
  <si>
    <t>Ma, J.; Jackson, E. F.; Kumar, A. J.; Ginsberg, L. E.</t>
  </si>
  <si>
    <t>10.3174/ajnr.A1132</t>
  </si>
  <si>
    <t>Chronic Middle Cerebral Artery Occlusion: A Hemodynamic and Metabolic Study with Positron-Emission Tomography</t>
  </si>
  <si>
    <t>Tanaka, M.; Shimosegawa, E.; Kajimoto, K.; Kimura, Y.; Kato, H.; Oku, N.; Hori, M.; Kitagawa, K.; Hatazawa, J.</t>
  </si>
  <si>
    <t>10.3174/ajnr.A1234</t>
  </si>
  <si>
    <t>Classification of childhood white matter disorders using proton MR spectroscopic imaging</t>
  </si>
  <si>
    <t>Bizzi, A.; Castelli, G.; Bugiani, M.; Barker, P. B.; Herskovits, E. H.; Danesi, U.; Erbetta, A.; Moroni, I.; Farina, L.; Uziel, G.</t>
  </si>
  <si>
    <t>10.3174/ajnr.A1106</t>
  </si>
  <si>
    <t>MR imaging-based decision in thrombolytic therapy for stroke on awakening: Report of 2 cases</t>
  </si>
  <si>
    <t>Iosif, C.; Oppenheim, C.; Trystram, D.; Donnigo, V.; Meder, J. -F.</t>
  </si>
  <si>
    <t>10.3174/ajnr.A1069</t>
  </si>
  <si>
    <t>Diffusion tensor imaging in chronic subdural hematoma: Correlation between clinical signs and fractional anisotropy in the pyramidal tract</t>
  </si>
  <si>
    <t>Yokoyama, K.; Matsuki, M.; Shimano, H.; Sunnioka, S.; Ikenaga, T.; Hanabusa, K.; Yasuda, S.; Inoue, H.; Watanabe, T.; Miyashita, M.; Hiramatsu, R.; Murao, K.; Kondo, A.; Tanabe, H.; Kuroiwa, T.</t>
  </si>
  <si>
    <t>10.3174/ajnr.A1001</t>
  </si>
  <si>
    <t>Sixty-four-section CT cerebral perfusion evaluation in patients with carotid artery stenosis before and after stenting with a cerebral protection device</t>
  </si>
  <si>
    <t>Gaudiello, F.; Colangelo, V.; Bolacchi, F.; Melis, M.; Gandini, R.; Garaci, F. G.; Cozzolino, V.; Floris, R.; Simonetti, G.</t>
  </si>
  <si>
    <t>10.3174/ajnr.A0945</t>
  </si>
  <si>
    <t>Thrombus volume comparison between patients with and without hyperattenuated artery sign on CT</t>
  </si>
  <si>
    <t>Kim, E. Y.; Yoo, E.; Choi, H. Y.; Lee, J. W.; Heo, J. H.</t>
  </si>
  <si>
    <t>10.3174/ajnr.A0800</t>
  </si>
  <si>
    <t>Assessment of vasculature of meningiomas and the effects of embolization with intra-arterial MR perfusion imaging: A feasibility study</t>
  </si>
  <si>
    <t>Martin, A. J.; Cha, S.; Higashicla, R. T.; Cullen, S. P.; Halbach, V.; Dowd, C. F.; McDermott, M. W.; Saloner, D. A.</t>
  </si>
  <si>
    <t>10.3174/ajnr.A0647</t>
  </si>
  <si>
    <t>MR regional perfusion imaging: Visualizing functional collateral circulation</t>
  </si>
  <si>
    <t>Lim, C. C. T.; Petersen, E. T.; Ng, I.; Hwang, P. Y. K.; Hui, F.; Golay, X.</t>
  </si>
  <si>
    <t>Association between lumbar epidural injection and development of acute paraparesis in patients with spinal dural arteriovenous fistulas</t>
  </si>
  <si>
    <t>Hetts, S. W.; Narvid, J.; Singh, T.; Meagher, S.; Corcoran, K.; Higashida, R. T.; Dowd, C. F.; Halbach, V. V.</t>
  </si>
  <si>
    <t>Spinal arteriovenous malformations associated with Klippel-Trenaunay-Weber syndrome: A literature search and report of two cases</t>
  </si>
  <si>
    <t>Rohany, M.; Shaibani, A.; Arafat, O.; Walker, M. T.; Russell, E. J.; Batjer, H. H.; Getch, C. C.</t>
  </si>
  <si>
    <t>MR imaging of human herpesvirus-6 encephalopathy after hematopoietic stem cell transplantation in adults</t>
  </si>
  <si>
    <t>Noguchi, T.; Mihara, F.; Yoshiura, T.; Togao, O.; Atsumi, K.; Matsuura, T.; Kuroiwa, T.; Honda, H.</t>
  </si>
  <si>
    <t>Brain abscess formation: A delayed complication of carotid blowout syndrome treated by self-expandable stent-graft</t>
  </si>
  <si>
    <t>Chang, F. -C.; Lirng, J. -F.; Tai, S. -K.; Luo, C. -B.; Teng, M. M. H.; Chang, C. -Y.</t>
  </si>
  <si>
    <t>Diffusion-weighted cranial MR imaging findings in a patient with hemophagocytic syndrome</t>
  </si>
  <si>
    <t>Ozgen, B.; Karli-Oguz, K.; Sarikaya, B.; Tavil, B.; Gurgey, A.</t>
  </si>
  <si>
    <t>MR imaging of BK virus encephalitis</t>
  </si>
  <si>
    <t>Friedman, DP; Flanders, AE</t>
  </si>
  <si>
    <t>Calcified neurocysticercosis lesions trigger symptomatic inflammation during antiparasitic therapy</t>
  </si>
  <si>
    <t>Poeschl, P; Janzen, A; Schuierer, G; Winkler, J; Bogdahn, U; Steinbrecher, A</t>
  </si>
  <si>
    <t>Lhermitte sign during yawning associated with congenital partial aplasia of the posterior arch of the atlas</t>
  </si>
  <si>
    <t>Sagiuchi, T; Tachibana, S; Sato, K; Shimizu, S; Kobayashi, I; Oka, H; Fujii, K; Kan, S</t>
  </si>
  <si>
    <t>Inadvertent foreign body embolization in diagnostic and therapeutic cerebral angiography</t>
  </si>
  <si>
    <t>Shannon, P; Billbao, JM; Marotta, T; Terbrugge, K</t>
  </si>
  <si>
    <t>Confirmation of communication between deep venous drainage and the vein of Galen after treatment of a vein of Galen aneurysmal malformation in an infant presenting with severe pulmonary hypertension</t>
  </si>
  <si>
    <t>Gailloud, P; O'Riordan, DP; Burger, I; Lehmann, CU</t>
  </si>
  <si>
    <t>In vitro evaluation of 2D-digital subtraction angiography versus 3D-time-of-flight in assessment of intracranial cerebral aneurysm filling after endovascular therapy</t>
  </si>
  <si>
    <t>Costalat, V; Lebars, E; Sarry, L; Defasque, A; Barbotte, E; Brunel, H; Bourbotte, G; Bonafe, A</t>
  </si>
  <si>
    <t>Radiologic morphology of low-grade primary central nervous system lymphoma in immunocompetent patients</t>
  </si>
  <si>
    <t>Jahnke, K; Schilling, A; Heidenreich, J; Stein, H; Brock, M; Thiel, E; Korfel, A</t>
  </si>
  <si>
    <t>Usefulness of MR imaging in children without characteristic clinical findings of Duane's retraction syndrome</t>
  </si>
  <si>
    <t>Kim, JH; Hwang, JM</t>
  </si>
  <si>
    <t>MR features of cerebral aspergillosis in an immunocompetent patient: Correlation with histology and elemental analysis</t>
  </si>
  <si>
    <t>Phuttharak, W; Hesselink, JR; Wixom, C</t>
  </si>
  <si>
    <t>Acute Invasive Fungal Rhinosinusitis: A Comprehensive Update of CT Findings and Design of an Effective Diagnostic Imaging Model</t>
  </si>
  <si>
    <t>Middlebrooks, E. H.; Frost, C. J.; De Jesus, R. O.; Massini, T. C.; Schmalfuss, I. M.; Mancuso, A. A.</t>
  </si>
  <si>
    <t>10.3174/ajnr.A4298</t>
  </si>
  <si>
    <t>Disrupted Global and Regional Structural Networks and Subnetworks in Children with Localization-Related Epilepsy</t>
  </si>
  <si>
    <t>Widjaja, E.; Zamyadi, M.; Raybaud, C.; Snead, O. C.; Doesburg, S. M.; Smith, M. L.</t>
  </si>
  <si>
    <t>10.3174/ajnr.A4265</t>
  </si>
  <si>
    <t>White Matter Alterations in the Brains of Patients with Active, Remitted, and Cured Cushing Syndrome: A DTI Study</t>
  </si>
  <si>
    <t>Pires, P.; Santos, A.; Vives-Gilabert, Y.; Webb, S. M.; Sainz-Ruiz, A.; Resmini, E.; Crespo, I.; de Juan-Delago, M.; Gomez-Anson, B.</t>
  </si>
  <si>
    <t>10.3174/ajnr.A4322</t>
  </si>
  <si>
    <t>Transorbital Sonography in Acute Optic Neuritis: A Case-Control Study</t>
  </si>
  <si>
    <t>Lochner, P.; Cantello, R.; Brigo, F.; Coppo, L.; Nardone, R.; Tezzon, F.; Raymkulova, O.; Strigaro, G.; Comi, C.; Leone, M. A.</t>
  </si>
  <si>
    <t>10.3174/ajnr.A4051</t>
  </si>
  <si>
    <t>Stenotic Transverse Sinus Predisposes to Poststenting Hyperperfusion Syndrome as Evidenced by Quantitative Analysis of Peritherapeutic Cerebral Circulation Time</t>
  </si>
  <si>
    <t>Lin, C. -J.; Chang, F. -C.; Tsai, F. -Y.; Guo, W. -Y.; Hung, S. -C.; Chen, D. Y. -T.; Lin, C. -H.; Chang, C. -Y.</t>
  </si>
  <si>
    <t>10.3174/ajnr.A3838</t>
  </si>
  <si>
    <t>Volumetric Assessment of Optic Nerve Sheath and Hypophysis in Idiopathic Intracranial Hypertension</t>
  </si>
  <si>
    <t>Hoffmann, J.; Schmidt, C.; Kunte, H.; Klingebiel, R.; Harms, L.; Huppertz, H. -J.; Luedemann, L.; Wiener, E.</t>
  </si>
  <si>
    <t>10.3174/ajnr.A3694</t>
  </si>
  <si>
    <t>Prevalence of the Polar Vessel Sign in Parathyroid Adenomas on the Arterial Phase of 4D CT</t>
  </si>
  <si>
    <t>Bahl, M.; Muzaffar, M.; Vij, G.; Sosa, J. A.; Choudhury, K. Roy; Hoang, J. K.</t>
  </si>
  <si>
    <t>10.3174/ajnr.A3715</t>
  </si>
  <si>
    <t>Left Hemisphere Diffusivity of the Arcuate Fasciculus: Influences of Autism Spectrum Disorder and Language Impairment</t>
  </si>
  <si>
    <t>Roberts, T. P. L.; Heiken, K.; Zarnow, D.; Dell, J.; Nagae, L.; Blaskey, L.; Solot, C.; Levy, S. E.; Berman, J. I.; Edgar, J. C.</t>
  </si>
  <si>
    <t>10.3174/ajnr.A3754</t>
  </si>
  <si>
    <t>Quantification of Internal Carotid Artery Flow with Digital Subtraction Angiography: Validation of an Optical Flow Approach with Doppler Ultrasound</t>
  </si>
  <si>
    <t>Pereira, V. Mendes; Ouared, R.; Brina, O.; Bonnefous, O.; Satwiaski, J.; Aerts, H.; Ruijters, D.; van Nijnatten, F.; Perren, F.; Bijlenga, P.; Schaller, K.; Lovblad, K-O</t>
  </si>
  <si>
    <t>10.3174/ajnr.A3662</t>
  </si>
  <si>
    <t>Vertebral Augmentation in Patients with Multiple Myeloma: A Pooled Analysis of Published Case Series</t>
  </si>
  <si>
    <t>Khan, O. A.; Brinjikji, W.; Kallmes, D. F.</t>
  </si>
  <si>
    <t>10.3174/ajnr.A3622</t>
  </si>
  <si>
    <t>Perfusion Deficits Detected by Arterial Spin-Labeling in Patients with TIA with Negative Diffusion and Vascular Imaging</t>
  </si>
  <si>
    <t>Qiao, X. J.; Salamon, N.; Wang, D. J. J.; He, R.; Linetsky, M.; Ellingson, B. M.; Pope, W. B.</t>
  </si>
  <si>
    <t>10.3174/ajnr.A3551</t>
  </si>
  <si>
    <t>Effect of Age on MRI Phase Behavior in the Subcortical Deep Gray Matter of Healthy Individuals</t>
  </si>
  <si>
    <t>Hagemeier, J.; Dwyer, M. G.; Bergsland, N.; Schweser, F.; Magnano, C. R.; Heininen-Brown, M.; Ramasamy, D. P.; Carl, E.; Kennedy, C.; Melia, R.; Polak, P.; Deistung, A.; Geurts, J. J. G.; Reichenbach, J. R.; Zivadinov, R.</t>
  </si>
  <si>
    <t>10.3174/ajnr.A3569</t>
  </si>
  <si>
    <t>Spinal Dural Arteriovenous Fistulas: Clinical Experience with Endovascular Treatment as a Primary Therapy at 2 Academic Referral Centers</t>
  </si>
  <si>
    <t>Gemmete, J. J.; Chaudhary, N.; Elias, A. E.; Toma, A. K.; Pandey, A. S.; Parker, R. A.; Davagnanam, I.; Maher, C. O.; Brew, S.; Robertson, F.</t>
  </si>
  <si>
    <t>10.3174/ajnr.A3522</t>
  </si>
  <si>
    <t>CT Perfusion for Confirmation of Brain Death</t>
  </si>
  <si>
    <t>Shankar, J. J. S.; Vandorpe, R.</t>
  </si>
  <si>
    <t>10.3174/ajnr.A3376</t>
  </si>
  <si>
    <t>Platelet-Function Testing in Patients Undergoing Neurovascular Procedures: Caught between a Rock and a Hard Place</t>
  </si>
  <si>
    <t>Comin, J.; Kallmes, D. F.</t>
  </si>
  <si>
    <t>10.3174/ajnr.A3440</t>
  </si>
  <si>
    <t>Location of the Clot and Outcome of Perfusion Defects in Acute Anterior Circulation Stroke Treated with Intravenous Thrombolysis</t>
  </si>
  <si>
    <t>Sillanpaa, N.; Saarinen, J. T.; Rusanen, H.; Elovaara, I.; Dastidar, P.; Soimakallio, S.</t>
  </si>
  <si>
    <t>10.3174/ajnr.A3149</t>
  </si>
  <si>
    <t>Factors Influencing Clinically Meaningful Recanalization after IV-rtPA in Acute Ischemic Stroke</t>
  </si>
  <si>
    <t>Murphy, A.; Symons, S. P.; Hopyan, J.; Aviv, R. I.</t>
  </si>
  <si>
    <t>10.3174/ajnr.A3169</t>
  </si>
  <si>
    <t>Head and Neck Arteriovenous Malformations: Results of Ethanol Sclerotherapy</t>
  </si>
  <si>
    <t>Pekkola, J.; Lappalainen, K.; Vuola, P.; Klockars, T.; Salminen, P.; Pitkaranta, A.</t>
  </si>
  <si>
    <t>10.3174/ajnr.A3180</t>
  </si>
  <si>
    <t>Clinical Correlation of a New MR Imaging Method for Assessing Lumbar Foraminal Stenosis</t>
  </si>
  <si>
    <t>Park, H. -J.; Kim, S. S.; Lee, S. -Y.; Park, N. -H.; Rho, M. -H.; Hong, H. -P.; Kwag, H. -J.; Kook, S. -H.; Choi, S. -H.</t>
  </si>
  <si>
    <t>10.3174/ajnr.A2870</t>
  </si>
  <si>
    <t>Acute Effects of Alcohol on the Human Brain: Diffusion Tensor Imaging Study</t>
  </si>
  <si>
    <t>Kong, L. M.; Zheng, W. B.; Lian, G. P.; Zhang, H. D.</t>
  </si>
  <si>
    <t>10.3174/ajnr.A2873</t>
  </si>
  <si>
    <t>Susceptibility-Weighted MR Imaging for Diagnosis of Capillary Telangiectasia of the Brain</t>
  </si>
  <si>
    <t>El-Koussy, M.; Schroth, G.; Gralla, J.; Brekenfeld, C.; Andres, R. H.; Jung, S.; Shahin, M. A.; Lovblad, K. O.; Kiefer, C.; Kottke, R.</t>
  </si>
  <si>
    <t>10.3174/ajnr.A2893</t>
  </si>
  <si>
    <t>The Effect of Age and Cerebral Ischemia on Diffusion-Weighted Proton MR Spectroscopy of the Human Brain</t>
  </si>
  <si>
    <t>Zheng, D. D.; Liu, Z. H.; Fang, J.; Wang, X. Y.; Zhang, J.</t>
  </si>
  <si>
    <t>10.3174/ajnr.A2793</t>
  </si>
  <si>
    <t>Stenting from the Vertebral Artery to the Posterior Inferior Cerebellar Artery</t>
  </si>
  <si>
    <t>Kim, M. J.; Chung, J.; Kim, S. L.; Roh, H. G.; Kwon, B. J.; Kim, B. -S.; Kim, T. H.; Kim, B. M.; Shin, Y. S.</t>
  </si>
  <si>
    <t>10.3174/ajnr.A2741</t>
  </si>
  <si>
    <t>Quantitative Evaluation of C-Arm CT Cerebral Blood Volume in a Canine Model of Ischemic Stroke</t>
  </si>
  <si>
    <t>van der Born, I. M. J.; Mehra, M.; Walvick, R. P.; Chueh, J. -Y.; Gounis, M. J.</t>
  </si>
  <si>
    <t>10.3174/ajnr.A2944</t>
  </si>
  <si>
    <t>Sharp Curvature of Frontal Lobe White Matter Pathways in Children with Autism Spectrum Disorders: Tract-Based Morphometry Analysis</t>
  </si>
  <si>
    <t>Jeong, J. -W.; Kumar, A. K.; Sundaram, S. K.; Chugani, H. T.; Chugani, D. C.</t>
  </si>
  <si>
    <t>10.3174/ajnr.A2557</t>
  </si>
  <si>
    <t>Brush Sign on Susceptibility-Weighted MR Imaging Indicates the Severity of Moyamoya Disease</t>
  </si>
  <si>
    <t>Horie, N.; Morikawa, M.; Nozaki, A.; Hayashi, K.; Suyama, K.; Nagata, I.</t>
  </si>
  <si>
    <t>10.3174/ajnr.A2568</t>
  </si>
  <si>
    <t>Efficacy and Safety of Ethanol Ablation for Thyroglossal Duct Cysts</t>
  </si>
  <si>
    <t>Kim, S. M.; Baek, J. H.; Kim, Y. S.; Sung, J. Y.; Lim, H. K.; Choi, H.; Lee, J. H.</t>
  </si>
  <si>
    <t>10.3174/ajnr.A2296</t>
  </si>
  <si>
    <t>Evaluation of Image Quality of a 32-Channel versus a 12-Channel Head Coil at 1.5T for MR Imaging of the Brain</t>
  </si>
  <si>
    <t>Parikh, P. T.; Sandhu, G. S.; Blackham, K. A.; Coffey, M. D.; Hsu, D.; Liu, K.; Jesberger, J.; Griswold, M.; Sunshine, J. L.</t>
  </si>
  <si>
    <t>10.3174/ajnr.A2297</t>
  </si>
  <si>
    <t>Angiographic CT after Intravenous Contrast Agent Application: A Noninvasive Follow-Up Tool after Intracranial Angioplasty and Stenting</t>
  </si>
  <si>
    <t>Psychogios, M. -N.; Schramm, P.; Buhk, J. -H.; Xyda, A.; Groeschel, K.; Jung, K.; Knauth, M.</t>
  </si>
  <si>
    <t>10.3174/ajnr.A2168</t>
  </si>
  <si>
    <t>Giant Arachnoid Granulations Just Like CSF?: NOT!!</t>
  </si>
  <si>
    <t>Trimble, C. R.; Harnsberger, H. R.; Castillo, M.; Brant-Zawadzki, M.; Osborn, A. G.</t>
  </si>
  <si>
    <t>10.3174/ajnr.A2157</t>
  </si>
  <si>
    <t>A Novel Method of Thrombus Preparation for Use in a Swine Model for Evaluation of Thrombectomy Devices</t>
  </si>
  <si>
    <t>Kan, I.; Yuki, I.; Murayama, Y.; Vinuela, F. A.; Kim, R. H.; Vinters, H. V.; Vinuela, F.</t>
  </si>
  <si>
    <t>10.3174/ajnr.A1991</t>
  </si>
  <si>
    <t>The Triple Rule-Out for Acute Ischemic Stroke: Imaging the Brain, Carotid Arteries, Aorta, and Heart</t>
  </si>
  <si>
    <t>Furtado, A. D.; Adraktas, D. D.; Brasic, N.; Cheng, S. -C.; Ordovas, K.; Smith, W. S.; Lewin, M. R.; Chun, K.; Chien, J. D.; Schaeffer, S.; Wintermark, M.</t>
  </si>
  <si>
    <t>10.3174/ajnr.A2075</t>
  </si>
  <si>
    <t>Use of Diffusion-Weighted Imaging to Evaluate the Initial Response of Progressive Multifocal Leukoencephalopathy to Highly Active Antiretroviral Therapy: Early Experience</t>
  </si>
  <si>
    <t>Buckle, C.; Castillo, M.</t>
  </si>
  <si>
    <t>10.3174/ajnr.A2024</t>
  </si>
  <si>
    <t>Initial Experience in Using Continuous Arterial Spin-Labeled MR Imaging for Early Detection of Alzheimer Disease</t>
  </si>
  <si>
    <t>Raji, C. A.; Lee, C.; Lopez, O. L.; Tsay, J.; Boardman, J. F.; Schwartz, E. D.; Bartynski, W. S.; Hefzy, H. M.; Gach, H. M.; Dai, W.; Becker, J. T.</t>
  </si>
  <si>
    <t>10.3174/ajnr.A1955</t>
  </si>
  <si>
    <t>Differential Diagnosis of Dementia with Lewy Bodies and Alzheimer Disease Using Combined MR Imaging and Brain Perfusion Single-Photon Emission Tomography</t>
  </si>
  <si>
    <t>Goto, H.; Ishii, K.; Uemura, T.; Miyamoto, N.; Yoshikawa, T.; Shimada, K.; Ohkawa, S.</t>
  </si>
  <si>
    <t>10.3174/ajnr.A1926</t>
  </si>
  <si>
    <t>MR Imaging Findings in 2 Cases of Late Infantile GM1 Gangliosidosis</t>
  </si>
  <si>
    <t>De Grandis, E.; Di Rocco, M.; Pessagno, A.; Veneselli, E.; Rossi, A.</t>
  </si>
  <si>
    <t>10.3174/ajnr.A1508</t>
  </si>
  <si>
    <t>Steroid-Responsive Large Vessel Vasculitis: Application of Whole-Brain 320-Detector Row Dynamic Volume CT Angiography and Perfusion</t>
  </si>
  <si>
    <t>Yahyavi-Firouz-Abadi, N.; Wynn, B. L.; Rybicki, F. J.; Steigner, M. L.; Hussain, A. Z.; Mather, R.; Hanson, E. H.; Ansarinia, M.; Orrison, W. W., Jr.</t>
  </si>
  <si>
    <t>10.3174/ajnr.A1532</t>
  </si>
  <si>
    <t>Acute Ischemic Infarction Defined by a Region of Multiple Hypointense Vessels on Gradient-Echo T2*MR Imaging at 3T</t>
  </si>
  <si>
    <t>Kaya, D.; Dincer, A.; Yildiz, M. E.; Cizmeli, M. O.; Erzen, C.</t>
  </si>
  <si>
    <t>10.3174/ajnr.A1537</t>
  </si>
  <si>
    <t>Assessment of Citrullinated Myelin by H-1-MR Spectroscopy in Early-Onset Multiple Sclerosis</t>
  </si>
  <si>
    <t>Oguz, K. K.; Kurne, A.; Aksu, A. O.; Karabulut, E.; Serdaroglu, A.; Teber, S.; Haspolat, S.; Senbil, N.; Kurul, S.; Anlar, B.</t>
  </si>
  <si>
    <t>10.3174/ajnr.A1425</t>
  </si>
  <si>
    <t>Response and Progression-Free Survival in Oropharynx Squamous Cell Carcinoma Assessed by Pretreatment Perfusion CT: Comparison with Tumor Volume Measurements</t>
  </si>
  <si>
    <t>Bisdas, S.; Rumboldt, Z.; Wagenblast, J.; Baghi, M.; Koh, T. S.; Hambek, M.; Vogl, T. J.; Mack, M. G.</t>
  </si>
  <si>
    <t>10.3174/ajnr.A1449</t>
  </si>
  <si>
    <t>Fate of Manuscripts Previously Rejected by the American Journal of Neuroradiology: A Follow-Up Analysis</t>
  </si>
  <si>
    <t>McDonald, R. J.; Cloft, H. J.; Kallmes, D. F.</t>
  </si>
  <si>
    <t>10.3174/ajnr.A1366</t>
  </si>
  <si>
    <t>Biomechanical Analysis of Sacroplasty: Does Volume or Location of Cement Matter?</t>
  </si>
  <si>
    <t>Richards, A. M.; Mears, S. C.; Knight, T. A.; Dinah, A. F.; Belkoff, S. M.</t>
  </si>
  <si>
    <t>10.3174/ajnr.A1358</t>
  </si>
  <si>
    <t>Evidence of rapid ongoing brain development beyond 2 years of age detected by fiber tracking</t>
  </si>
  <si>
    <t>Ding, X-Q.; Sun, Y.; Braass, H.; Illies, T.; Zeumer, H.; Lanfermann, H.; Fiehler, J.</t>
  </si>
  <si>
    <t>10.3174/ajnr.A1097</t>
  </si>
  <si>
    <t>Incidental acute infarcts identified on diffusion-weighted images: A university hospital-based study</t>
  </si>
  <si>
    <t>Yamada, K.; Nagakane, Y.; Sasajima, H.; Nakagawa, M.; Mineura, K.; Masunami, T.; Akazawa, K.; Nishimura, T.</t>
  </si>
  <si>
    <t>10.3174/ajnr.A1028</t>
  </si>
  <si>
    <t>Symptomatic spinal epidural collections after lumbar puncture in children</t>
  </si>
  <si>
    <t>Koch, B. L.; Moosbrugger, E. A.; Egelhoff, J. C.</t>
  </si>
  <si>
    <t>10.3174/ajnr.A0634</t>
  </si>
  <si>
    <t>Partially recanalized chronic dural sinus thrombosis: Findings on MR imaging, time-of-flight MR venography, and contrast-enhanced MR venography</t>
  </si>
  <si>
    <t>Leach, J. L.; Wolujewicz, M.; Strub, W. M.</t>
  </si>
  <si>
    <t>Involvement of the anterior lobe of the cerebellar vermis in perinatal profound hypoxia</t>
  </si>
  <si>
    <t>Connolly, D. J. A.; Widjaja, E.; Griffiths, P. D.</t>
  </si>
  <si>
    <t>Reproducibility of the whole-brain N-acetylaspartate level across institutions, MR scanners, and field strengths</t>
  </si>
  <si>
    <t>Benedetti, B.; Rigotti, D. J.; Liu, S.; Filippi, M.; Grossman, R. I.; Gonen, O.</t>
  </si>
  <si>
    <t>Solitary fibrous tumor of the lateral ventricle: CT appearances and Pathologic correlation with follow-up</t>
  </si>
  <si>
    <t>Surendrababu, N. R. S.; Chacko, G.; Daniel, R. T.; Chacko, A. G.</t>
  </si>
  <si>
    <t>Calcified cerebral emboli</t>
  </si>
  <si>
    <t>Kavanagh, E. C.; Fenton, D. M.; Heran, M. K. S.; Lapointe, J. S.; Nugent, R. A.; Graeb, D. A.</t>
  </si>
  <si>
    <t>Gadolinium enhancement of cauda equina: A new MR imaging finding in the radiculitic form of tick-borne encephalitis</t>
  </si>
  <si>
    <t>Marjelund, S; Jaaskelainen, A; Tikkakoski, T; Tuisku, S; Vapalahti, O</t>
  </si>
  <si>
    <t>Memory lateralization with 2 functional MR imaging tasks in patients with lesions in the temporal lobe</t>
  </si>
  <si>
    <t>Avila, C; Barros-Loscertales, A; Forn, C; Mallo, R; Parcet, MA; Belloch, V; Campos, S; Feliu-Tatay, R; Gonzalez-Darder, JM</t>
  </si>
  <si>
    <t>Cerebral white matter abnormalities in 6p25 deletion syndrome</t>
  </si>
  <si>
    <t>van der Knaap, MS; Kriek, M; Overweg-Plandsoen, WCG; Hansson, KB; Madan, K; Starreveld, JS; Schotman-Schram, P; Barkhof, F; Oberstein, SAMJL</t>
  </si>
  <si>
    <t>Isolated posterior cerebral artery dissection: Report of three cases</t>
  </si>
  <si>
    <t>Sherman, P; Oka, M; Aldrich, E; Jordan, L; Gailloud, P</t>
  </si>
  <si>
    <t>Apparent diffusion coefficient mapping of the hippocampus and the amygdala in pharmaco-resistant temporal lobe epilepsy</t>
  </si>
  <si>
    <t>Pereira, PMG; Oliveira, E; Rosado, P</t>
  </si>
  <si>
    <t>Comparison of functional MR imaging guidance to electrical cortical mapping for targeting selective motor cortex areas in neuropathic pain: A study based on intraoperative stereotactic navigation</t>
  </si>
  <si>
    <t>Pirotte, B; Neugroschl, C; Metens, T; Wikler, D; Denolin, V; Voordecker, P; Joffroy, A; Massager, N; Brotchi, J; Levivier, M; Baleriaux, D</t>
  </si>
  <si>
    <t>Oligodendroglioma metastatic to bone marrow</t>
  </si>
  <si>
    <t>Al-Ali, F; Hendon, AJ; Liepman, MK; Wisniewski, JL; Krinock, MJ; Beckman, K</t>
  </si>
  <si>
    <t>Serial MR imaging findings of acute hemorrhagic leukoencephalitis: A case report</t>
  </si>
  <si>
    <t>Lee, HY; Chang, KH; Kim, JH; Na, DG; Kwon, BJ; Lee, KW; Park, SH</t>
  </si>
  <si>
    <t>Three-dimensional packing with complex orbit coils for the endovascular treatment of intracranial aneurysms</t>
  </si>
  <si>
    <t>Lubicz, B; Leclerc, X; Gauvrit, JY; Lejeune, JP; Pruvo, JP</t>
  </si>
  <si>
    <t>Diffuse cortical necrosis in a neonate with incontinentia pigmenti and an encephalitis-like presentation</t>
  </si>
  <si>
    <t>Wolf, NI; Kramer, N; Harting, I; Seitz, A; Ebinger, F; Poschl, J; Rating, D</t>
  </si>
  <si>
    <t>Fast detection of diffuse axonal damage in severe traumatic brain injury: Comparison of gradient-recalled echo and turbo Proton Echo Planar Spectroscopic Imaging MRI sequences</t>
  </si>
  <si>
    <t>Giugni, E; Sabatini, U; Hagberg, GE; Formisano, R; Castriota-Scanderbeg, A</t>
  </si>
  <si>
    <t>Hippocampal alterations in children with temporal lobe epilepsy with or without a history of febrile convulsions: Evaluations with MR volumetry and proton MR spectroscopy</t>
  </si>
  <si>
    <t>Wu, WC; Huang, CC; Chung, HW; Liou, M; Hsueh, CJ; Lee, CS; Wu, ML; Chen, CY</t>
  </si>
  <si>
    <t>Endovascular treatment of intracranial aneurysms with matrix coils: A preliminary study of immediate post-treatment results</t>
  </si>
  <si>
    <t>Comparison of the Diagnostic Accuracy of DSC- and Dynamic Contrast-Enhanced MRI in the Preoperative Grading of Astrocytomas</t>
  </si>
  <si>
    <t>Nguyen, T. B.; Cron, G. O.; Perdrizet, K.; Bezzina, K.; Torres, C. H.; Chakraborty, S.; Woulfe, J.; Jansen, G. H.; Sinclair, J.; Thornhill, R. E.; Foottit, C.; Zanette, B.; Cameron, I. G.</t>
  </si>
  <si>
    <t>10.3174/ajnr.A4398</t>
  </si>
  <si>
    <t>Intraplaque Hemorrhage and the Plaque Surface in Carotid Atherosclerosis: The Plaque At RISK Study (PARISK)</t>
  </si>
  <si>
    <t>van Dijk, A. C.; Truijman, M. T. B.; Hussain, B.; Zadi, T.; Saiedie, G.; de Rotte, A. A. J.; Liem, M. I.; van der Steen, A. F. W.; Daemen, M. J. A. P.; Koudstaal, P. J.; Nederkoorn, P. J.; Hendrikse, J.; Kooi, M. E.; van der Lugt, A.</t>
  </si>
  <si>
    <t>10.3174/ajnr.A4414</t>
  </si>
  <si>
    <t>Hyperintense Vessels on FLAIR: Hemodynamic Correlates and Response to Thrombolysis</t>
  </si>
  <si>
    <t>Kufner, A.; Galinovic, I.; Ambrosi, V.; Nolte, C. H.; Endres, M.; Fiebach, J. B.; Ebinger, M.</t>
  </si>
  <si>
    <t>10.3174/ajnr.A4320</t>
  </si>
  <si>
    <t>Degree of Collaterals and Not Time Is the Determining Factor of Core Infarct Volume within 6 Hours of Stroke Onset</t>
  </si>
  <si>
    <t>Cheng-Ching, E.; Frontera, J. A.; Man, S.; Aoki, J.; Tateishi, Y.; Hui, F. K.; Wisco, D.; Ruggieri, P.; Hussain, M. S.; Uchino, K.</t>
  </si>
  <si>
    <t>10.3174/ajnr.A4274</t>
  </si>
  <si>
    <t>Quantifying Intracranial Aneurysm Wall Permeability for Risk Assessment Using Dynamic Contrast-Enhanced MRI: A Pilot Study</t>
  </si>
  <si>
    <t>Vakil, P.; Ansari, S. A.; Cantrell, C. G.; Eddleman, C. S.; Dehkordi, F. H.; Vranic, J.; Hurley, M. C.; Batjer, H. H.; Bendok, B. R.; Carroll, T. J.</t>
  </si>
  <si>
    <t>10.3174/ajnr.A4225</t>
  </si>
  <si>
    <t>MRI Findings in Patients with a History of Failed Prior Microvascular Decompression for Hemifacial Spasm: How to Image and Where to Look</t>
  </si>
  <si>
    <t>Hughes, M. A.; Branstetter, B. F.; Taylor, C. T.; Fakhran, S.; Delfyett, W. T.; Frederickson, A. M.; Sekula, R. F.</t>
  </si>
  <si>
    <t>10.3174/ajnr.A4174</t>
  </si>
  <si>
    <t>CT Angiographic Features of Symptom-Producing Plaque in Moderate-Grade Carotid Artery Stenosis</t>
  </si>
  <si>
    <t>Gupta, A.; Mtui, E. E.; Baradaran, H.; Salama, G.; Pandya, A.; Kamel, H.; Giambrone, A.; Sanelli, P. C.</t>
  </si>
  <si>
    <t>10.3174/ajnr.A4098</t>
  </si>
  <si>
    <t>Susceptibility-Diffusion Mismatch Predicts Thrombolytic Outcomes: A Retrospective Cohort Study</t>
  </si>
  <si>
    <t>Lou, M.; Chen, Z.; Wan, J.; Hu, H.; Cai, X.; Shi, Z.; Sun, J.</t>
  </si>
  <si>
    <t>10.3174/ajnr.A4017</t>
  </si>
  <si>
    <t>Use of Flow-Diverting Devices in Fusiform Vertebrobasilar Giant Aneurysms: A Report on Periprocedural Course and Long-Term Follow-Up</t>
  </si>
  <si>
    <t>Ertl, L.; Holtmannspotter, M.; Patzig, M.; Brueckmann, H.; Fesl, G.</t>
  </si>
  <si>
    <t>10.3174/ajnr.A3859</t>
  </si>
  <si>
    <t>Natural Course of Dissecting Vertebrobasilar Artery Aneurysms without Stroke</t>
  </si>
  <si>
    <t>Kobayashi, N.; Murayama, Y.; Yuki, I.; Ishibashi, T.; Ebara, M.; Arakawa, H.; Irie, K.; Takao, H.; Kajiwara, I.; Nishimura, K.; Karagiozov, K.; Urashima, M.</t>
  </si>
  <si>
    <t>10.3174/ajnr.A3873</t>
  </si>
  <si>
    <t>Treatment of Multiple Intracranial Aneurysms with 1-Stage Coiling</t>
  </si>
  <si>
    <t>Jeon, P.; Kim, B. M.; Kim, D. J.; Kim, D. I.; Suh, S. H.</t>
  </si>
  <si>
    <t>10.3174/ajnr.A3821</t>
  </si>
  <si>
    <t>Accelerated Echo-Planar J-Resolved Spectroscopic Imaging in the Human Brain Using Compressed Sensing: A Pilot Validation in Obstructive Sleep Apnea</t>
  </si>
  <si>
    <t>Sarma, M. K.; Nagarajan, R.; Macey, P. M.; Kumar, R.; Villablanca, J. P.; Furuyama, J.; Thomas, M. A.</t>
  </si>
  <si>
    <t>10.3174/ajnr.A3846</t>
  </si>
  <si>
    <t>Endovascular Treatment of 300 Consecutive Middle Cerebral Artery Aneurysms: Clinical and Radiologic Outcomes</t>
  </si>
  <si>
    <t>Mortimer, A. M.; Bradley, M. D.; Mews, P.; Molyneux, A. J.; Renowden, S. A.</t>
  </si>
  <si>
    <t>10.3174/ajnr.A3776</t>
  </si>
  <si>
    <t>Prevalence of Radiologically Isolated Syndrome and White Matter Signal Abnormalities in Healthy Relatives of Patients with Multiple Sclerosis</t>
  </si>
  <si>
    <t>Gabelic, T.; Ramasamy, D. P.; Weinstock-Guttman, B.; Hagemeier, J.; Kennedy, C.; Melia, R.; Hojnacki, D.; Ramanathan, M.; Zivadinov, R.</t>
  </si>
  <si>
    <t>10.3174/ajnr.A3653</t>
  </si>
  <si>
    <t>Abnormal Cerebral Microstructure in Premature Neonates with Congenital Heart Disease</t>
  </si>
  <si>
    <t>Paquette, L. B.; Wisnowski, J. L.; Ceschin, R.; Pruetz, J. D.; Detterich, J. A.; Del Castillo, S.; Nagasunder, A. C.; Kim, R.; Painter, M. J.; Gilles, F. H.; Nelson, M. D.; Williams, R. G.; Blueml, S.; Panigrahy, A.</t>
  </si>
  <si>
    <t>10.3174/ajnr.A3528</t>
  </si>
  <si>
    <t>Coil Type Does Not Affect Angiographic Follow-Up Outcomes of Cerebral Aneurysm Coiling: A Systematic Review and Meta-Analysis</t>
  </si>
  <si>
    <t>Rezek, I.; Mousan, G.; Wang, Z.; Murad, M. H.; Kallmes, D. F.</t>
  </si>
  <si>
    <t>10.3174/ajnr.A3598</t>
  </si>
  <si>
    <t>Acquisition Guidelines and Quality Assessment Tools for Analyzing Neonatal Diffusion Tensor MRI Data</t>
  </si>
  <si>
    <t>Heemskerk, A. M.; Leemans, A.; Plaisier, A.; Pieterman, K.; Lequin, M. H.; Dudink, J.</t>
  </si>
  <si>
    <t>10.3174/ajnr.A3465</t>
  </si>
  <si>
    <t>Secondary Degeneration Detected by Combining Voxel-Based Morphometry and Tract-Based Spatial Statistics in Subcortical Strokes with Different Outcomes in Hand Function</t>
  </si>
  <si>
    <t>Yin, D.; Yan, X.; Fan, M.; Hu, Y.; Men, W.; Sun, L.; Song, F.</t>
  </si>
  <si>
    <t>10.3174/ajnr.A3410</t>
  </si>
  <si>
    <t>Postoperative Changes in Cerebral Metabolites Associated with Cognitive Improvement and Impairment after Carotid Endarterectomy: A 3T Proton MR Spectroscopy Study</t>
  </si>
  <si>
    <t>Saito, H.; Ogasawara, K.; Nishimoto, H.; Yoshioka, Y.; Murakami, T.; Fujiwara, S.; Sasaki, M.; Kobayashi, M.; Yoshida, K.; Kubo, Y.; Beppu, T.; Ogawa, A.</t>
  </si>
  <si>
    <t>10.3174/ajnr.A3344</t>
  </si>
  <si>
    <t>Position-Related Variability of CSF Opening Pressure Measurements</t>
  </si>
  <si>
    <t>Schwartz, K. M.; Luetmer, P. H.; Hunt, C. H.; Kotsenas, A. L.; Diehn, F. E.; Eckel, L. J.; Black, D. F.; Lehman, V. T.; Lindell, E. P.</t>
  </si>
  <si>
    <t>10.3174/ajnr.A3313</t>
  </si>
  <si>
    <t>Ultrasound Guided Versus CT-Controlled Pararadicular Injections in the Lumbar Spine: A Prospective Randomized Clinical Trial</t>
  </si>
  <si>
    <t>Loizides, A.; Gruber, H.; Peer, S.; Galiano, K.; Bale, R.; Obernauer, J.</t>
  </si>
  <si>
    <t>10.3174/ajnr.A3206</t>
  </si>
  <si>
    <t>Prediction of Carotid Plaque Characteristics Using Non-Gated MR Imaging: Correlation with Endarterectomy Specimens</t>
  </si>
  <si>
    <t>Narumi, S.; Sasaki, M.; Ohba, H.; Ogasawara, K.; Kobayashi, M.; Hitomi, J.; Mori, K.; Ohura, K.; Yamaguchi, M.; Kudo, K.; Terayama, Y.</t>
  </si>
  <si>
    <t>10.3174/ajnr.A3249</t>
  </si>
  <si>
    <t>Diffusion MRI Findings in Monochorionic Twin Pregnancies after Intrauterine Fetal Death</t>
  </si>
  <si>
    <t>Hoffmann, C.; Weisz, B.; Yinon, Y.; Hogen, L.; Gindes, L.; Shrim, A.; Sivan, E.; Schiff, E.; Lipitz, S.</t>
  </si>
  <si>
    <t>10.3174/ajnr.A3279</t>
  </si>
  <si>
    <t>White Matter Damage in Asymptomatic Patients with Sickle Cell Anemia: Screening with Diffusion Tensor Imaging</t>
  </si>
  <si>
    <t>Sun, B.; Brown, R. C.; Hayes, L.; Burns, T. G.; Huamani, J.; Bearden, D. J.; Jones, R. A.</t>
  </si>
  <si>
    <t>10.3174/ajnr.A3135</t>
  </si>
  <si>
    <t>Comparison of Phase-Contrast MR Imaging and Endovascular Sonography for Intracranial Blood Flow Velocity Measurements</t>
  </si>
  <si>
    <t>Schneiders, J. J.; Ferns, S. P.; van Ooij, P.; Siebes, M.; Nederveen, A. J.; van den Berg, R.; van Lieshout, J.; Jansen, G.; vanBavel, E.; Majoie, C. B.</t>
  </si>
  <si>
    <t>10.3174/ajnr.A3142</t>
  </si>
  <si>
    <t>Quantification of the Human Lateral Geniculate Nucleus In Vivo Using MR Imaging Based on Morphometry: Volume Loss with Age</t>
  </si>
  <si>
    <t>Li, M.; He, H. G.; Shi, W.; Li, J.; Lv, B.; Wang, C. H.; Miao, Q. W.; Wang, Z. C.; Wang, N. L.; Walter, M.; Sabel, B. A.</t>
  </si>
  <si>
    <t>10.3174/ajnr.A2884</t>
  </si>
  <si>
    <t>Magnetization Transfer Imaging in Premanifest and Manifest Huntington Disease</t>
  </si>
  <si>
    <t>van den Bogaard, S. J. A.; Dumas, E. M.; Milles, J.; Reilmann, R.; Stout, J. C.; Craufurd, D.; van Buchem, M. A.; van der Grond, J.; Roos, R. A. C.</t>
  </si>
  <si>
    <t>10.3174/ajnr.A2868</t>
  </si>
  <si>
    <t>Endovascular Treatment of Ruptured Paraclinoid Aneurysms: Results, Complications, and Follow-Up</t>
  </si>
  <si>
    <t>Loumiotis, I.; D'Urso, P. I.; Tawk, R.; Cloft, H. J.; Kallmes, D. F.; Kairouz, V.; Hanel, R.; Lanzino, G.</t>
  </si>
  <si>
    <t>10.3174/ajnr.A2825</t>
  </si>
  <si>
    <t>Anatomic Location and Somatotopic Arrangement of the Corticospinal Tract at the Cerebral Peduncle in the Human Brain</t>
  </si>
  <si>
    <t>Kwon, H. G.; Hong, J. H.; Jang, S. H.</t>
  </si>
  <si>
    <t>10.3174/ajnr.A2660</t>
  </si>
  <si>
    <t>Testing Flow Diverters in Giant Fusiform Aneurysms: A New Experimental Model Can Show Leaks Responsible for Failures</t>
  </si>
  <si>
    <t>10.3174/ajnr.A2657</t>
  </si>
  <si>
    <t>Structural Brain Abnormalities in Patients with Parkinson Disease: A Comparative Voxel-Based Analysis Using T1-Weighted MR Imaging and Magnetization Transfer Imaging</t>
  </si>
  <si>
    <t>Morgen, K.; Sammer, G.; Weber, L.; Aslan, B.; Mueller, C.; Bachmann, G. F.; Sandmann, D.; Oechsner, M.; Vaitl, D.; Kaps, M.; Reuter, I.</t>
  </si>
  <si>
    <t>10.3174/ajnr.A2837</t>
  </si>
  <si>
    <t>Embolization of Intracranial Aneurysms with HydroSoft Coils: Results of the Korean Multicenter Study</t>
  </si>
  <si>
    <t>Park, J. H.; Kang, H. -S.; Han, M. H.; Jeon, P.; Yoo, D. -S.; Lee, T. H.</t>
  </si>
  <si>
    <t>10.3174/ajnr.A2633</t>
  </si>
  <si>
    <t>Trends of Inpatient Spine Augmentation: 2001-2008</t>
  </si>
  <si>
    <t>Leake, C. B.; Brinjikji, W.; Cloft, H. J.; Kallmes, D. F.</t>
  </si>
  <si>
    <t>10.3174/ajnr.A2503</t>
  </si>
  <si>
    <t>Functional MR Imaging Evidence of Altered Functional Activation in Metabolic Syndrome</t>
  </si>
  <si>
    <t>Hoth, K. F.; Gonzales, M. M.; Tarumi, T.; Miles, S. C.; Tanaka, H.; Haley, A. P.</t>
  </si>
  <si>
    <t>10.3174/ajnr.A2315</t>
  </si>
  <si>
    <t>Is Mechanical Clot Removal or Disruption a Cost-Effective Treatment for Acute Stroke?</t>
  </si>
  <si>
    <t>Nguyen-Huynh, M. N.; Johnston, S. C.</t>
  </si>
  <si>
    <t>10.3174/ajnr.A2329</t>
  </si>
  <si>
    <t>Atypical Teratoid/Rhabdoid Tumors in Adult Patients: CT and MR Imaging Features</t>
  </si>
  <si>
    <t>Han, L.; Qiu, Y.; Xie, C.; Zhang, J.; Lv, X.; Xiong, W.; Wang, W.; Zhang, X.; Wu, P.</t>
  </si>
  <si>
    <t>10.3174/ajnr.A2361</t>
  </si>
  <si>
    <t>Magnetization Transfer MR Imaging Demonstrates Degeneration of the Subcortical and Cortical Gray Matter in Huntington Disease</t>
  </si>
  <si>
    <t>Ginestroni, A.; Battaglini, M.; Diciotti, S.; Della Nave, R.; Mazzoni, L. N.; Tessa, C.; Giannelli, M.; Piacentini, S.; De Stefano, N.; Mascalchi, M.</t>
  </si>
  <si>
    <t>10.3174/ajnr.A2225</t>
  </si>
  <si>
    <t>Long-Term Outcome in the Repair of Spinal Cord Perimedullary Arteriovenous Fistulas</t>
  </si>
  <si>
    <t>Antonietti, L.; Sheth, S. A.; Halbach, V. V.; Higashida, R. T.; Dowd, C. F.; Lawton, M. T.; English, J. D.; Hetts, S. W.</t>
  </si>
  <si>
    <t>10.3174/ajnr.A2236</t>
  </si>
  <si>
    <t>Neuroradiologic Features of CASK Mutations</t>
  </si>
  <si>
    <t>Takanashi, J.; Arai, H.; Nabatame, S.; Hirai, S.; Hayashi, S.; Inazawa, J.; Okamoto, N.; Barkovich, A. J.</t>
  </si>
  <si>
    <t>10.3174/ajnr.A2173</t>
  </si>
  <si>
    <t>Femoral Artery Complications Associated with the Mynx Closure Device</t>
  </si>
  <si>
    <t>Fields, J. D.; Liu, K. C.; Lee, D. S.; Gonda, S. J.; Dogan, A.; Gultekin, S. H.; Nesbit, G. M.; Petersen, B. D.; Barnwell, S. L.</t>
  </si>
  <si>
    <t>10.3174/ajnr.A2153</t>
  </si>
  <si>
    <t>Long-Term Prospective Follow-Up of Intracranial Aneurysms Treated with Endovascular Coiling Using Contrast-Enhanced MR Angiography</t>
  </si>
  <si>
    <t>Shankar, J. J. S.; Lum, C.; Parikh, N.; dos Santos, M.</t>
  </si>
  <si>
    <t>10.3174/ajnr.A2064</t>
  </si>
  <si>
    <t>Five-Year Follow-Up in Elastase-Induced Aneurysms in Rabbits</t>
  </si>
  <si>
    <t>Ding, Y.; Dai, D.; Kadirvel, R.; Lewis, D. A.; Kallmes, D. F.</t>
  </si>
  <si>
    <t>10.3174/ajnr.A2056</t>
  </si>
  <si>
    <t>Programmable CSF Shunt Valves: Radiographic Identification and Interpretation</t>
  </si>
  <si>
    <t>Lollis, S. S.; Mamourian, A. C.; Vaccaro, T. J.; Duhaime, A. -C.</t>
  </si>
  <si>
    <t>10.3174/ajnr.A1997</t>
  </si>
  <si>
    <t>Cerebral White Matter Lesions May Be Partially Reversible in Patients with Carotid Artery Stenosis</t>
  </si>
  <si>
    <t>Yamada, K.; Sakai, K.; Owada, K.; Mineura, K.; Nishimura, T.</t>
  </si>
  <si>
    <t>10.3174/ajnr.A1873</t>
  </si>
  <si>
    <t>In Vivo Evaluation of the Phenox CRC Mechanical Thrombectomy Device in a Swine Model of Acute Vessel Occlusion</t>
  </si>
  <si>
    <t>Mordasini, P.; Hiller, M.; Brekenfeld, C.; Schroth, G.; Fischer, U.; Slotboom, J.; Arnold, M.; Gralla, J.</t>
  </si>
  <si>
    <t>10.3174/ajnr.A1928</t>
  </si>
  <si>
    <t>Quantification of Diffusivities of the Human Cervical Spinal Cord Using a 2D Single-Shot Interleaved Multisection Inner Volume Diffusion-Weighted Echo-Planar Imaging Technique</t>
  </si>
  <si>
    <t>Kim, T. H.; Zollinger, L.; Shi, X. F.; Kim, S. E.; Rose, J.; Patel, A. A.; Jeong, E. K.</t>
  </si>
  <si>
    <t>10.3174/ajnr.A1881</t>
  </si>
  <si>
    <t>Rest versus Exercise Hemodynamics for Middle Cerebral Artery Aneurysms: A Computational Study</t>
  </si>
  <si>
    <t>Bowker, T. J.; Watton, P. N.; Summers, P. E.; Byrne, J. V.; Ventikos, Y.</t>
  </si>
  <si>
    <t>10.3174/ajnr.A1797</t>
  </si>
  <si>
    <t>Ethanol Embolization of Auricular Arteriovenous Malformations: Preliminary Results of 17 Cases</t>
  </si>
  <si>
    <t>Zheng, L. Z.; Fan, X. D.; Zheng, J. W.; Su, L. X.</t>
  </si>
  <si>
    <t>10.3174/ajnr.A1687</t>
  </si>
  <si>
    <t>Intra- and Interobserver Agreement and Impact of Arterial Input Selection in Perfusion CT Measurements Performed in Squamous Cell Carcinoma of the Upper Aerodigestive Tract</t>
  </si>
  <si>
    <t>Petralia, G.; Preda, L.; Raimondi, S.; D'Andrea, G.; Summers, P.; Giugliano, G.; Chiesa, F.; Bellomi, M.</t>
  </si>
  <si>
    <t>10.3174/ajnr.A1540</t>
  </si>
  <si>
    <t>MR Imaging Findings in Autosomal Recessive Hereditary Spastic Paraplegia</t>
  </si>
  <si>
    <t>Hourani, R.; El-Hajj, T.; Barada, W. H.; Hourani, M.; Yamout, B. I.</t>
  </si>
  <si>
    <t>10.3174/ajnr.A1483</t>
  </si>
  <si>
    <t>Symptomatic Nerve Root Changes on Contrast-Enhanced MR Imaging after Surgery for Lumbar Disk Herniation</t>
  </si>
  <si>
    <t>Lee, Y. S.; Choi, E. S.; Song, C. J.</t>
  </si>
  <si>
    <t>10.3174/ajnr.A1497</t>
  </si>
  <si>
    <t>MR Imaging Findings of Medulla Oblongata Involvement in Posterior Reversible Encephalopathy Syndrome Secondary to Hypertension</t>
  </si>
  <si>
    <t>Chen, T. -Y.; Lee, H. -J.; Wu, T. -C.; Tsui, Y. -K.</t>
  </si>
  <si>
    <t>10.3174/ajnr.A1337</t>
  </si>
  <si>
    <t>Simple Assessment of Cerebral Hemodynamics Using Single-Slab 3D Time-of-Flight MR Angiography in Patients with Cervical Internal Carotid Artery Steno-Occlusive Diseases: Comparison with Quantitative Perfusion Single-Photon Emission CT</t>
  </si>
  <si>
    <t>Hirooka, R.; Ogasawara, K.; Inoue, T.; Fujiwara, S.; Sasaki, M.; Chida, K.; Ishigaki, D.; Kobayashi, M.; Nishimoto, H.; Nishimoto, H.; Otawara, Y.; Tsushima, E.; Ogawa, A.</t>
  </si>
  <si>
    <t>10.3174/ajnr.A1389</t>
  </si>
  <si>
    <t>CT Radiation Dose for Computer-Assisted Endoscopic Sinus Surgery: Dose Survey and Determination of Dose-Reduction Limits</t>
  </si>
  <si>
    <t>Nauer, C. B.; Eichenberger, A.; Dubach, P.; Gralla, J.; Caversaccio, M.</t>
  </si>
  <si>
    <t>10.3174/ajnr.A1378</t>
  </si>
  <si>
    <t>A Spectum of Unusual Neuroimaging Findings in Patients with Suspected Sturge-Weber Syndrome</t>
  </si>
  <si>
    <t>Adams, M. E.; Aylett, S. E.; Squier, W.; Chong, W.</t>
  </si>
  <si>
    <t>10.3174/ajnr.A1350</t>
  </si>
  <si>
    <t>Cervical CT-Guided, Selective Nerve Root Blocks: Improved Safety by Dorsal Approach</t>
  </si>
  <si>
    <t>Wolter, T.; Mohadjer, M.; Berlis, A.; Knoeller, S.</t>
  </si>
  <si>
    <t>10.3174/ajnr.A1222</t>
  </si>
  <si>
    <t>Endovascular treatment of giant serpentine aneurysms</t>
  </si>
  <si>
    <t>10.3174/ajnr.A1071</t>
  </si>
  <si>
    <t>Prenatal and neonatal MR imaging findings in oral-facial-digital syndrome type IV</t>
  </si>
  <si>
    <t>Poretti, A.; Brehmer, U.; Scheer, I.; Bernet, V.; Boltshauser, E.</t>
  </si>
  <si>
    <t>10.3174/ajnr.A1038</t>
  </si>
  <si>
    <t>Performance evaluation of radiologists with artificial neural network for differential diagnosis of intra-axial cerebral tumors on MR images</t>
  </si>
  <si>
    <t>Yamashita, K.; Yoshiura, T.; Arimura, H.; Mihara, F.; Noguchi, T.; Hiwatashi, A.; Togao, O.; Yamashita, Y.; Shono, T.; Kumazawa, S.; Higashida, Y.; Honda, H.</t>
  </si>
  <si>
    <t>10.3174/ajnr.A1037</t>
  </si>
  <si>
    <t>But did you use HydroCoil? Perianeurysmal edema and hydrocephalus with bare platinum coils</t>
  </si>
  <si>
    <t>White, J. B.; Cloft, H. J.; Kallmes, D. F.</t>
  </si>
  <si>
    <t>10.3174/ajnr.A0877</t>
  </si>
  <si>
    <t>Plexopathy</t>
  </si>
  <si>
    <t>Bowen, B. C.; Seidenwurm, D. J.</t>
  </si>
  <si>
    <t>Migrating subdural hematoma without subarachnoid hemorrhage in the case of a patient with a ruptured aneurysm in the intrasellar anterior communicating artery</t>
  </si>
  <si>
    <t>Gilad, R.; Fatterpekar, G. M.; Johnson, D. M.; Patel, A. B.</t>
  </si>
  <si>
    <t>10.3174/ajnr.A0726</t>
  </si>
  <si>
    <t>Multitensor tractography enables better depiction of motor pathways: Initial clinical experience using diffusion-weighted MR imaging with standard b-value</t>
  </si>
  <si>
    <t>Yamada, K.; Sakai, K.; Hoogenraad, F. G. C.; Holthuizen, R.; Akazawa, K.; Ito, H.; Oouchi, H.; Matsushima, S.; Kubota, T.; Sasajima, H.; Mineura, K.; Nishimura, T.</t>
  </si>
  <si>
    <t>10.3174/ajnr.A0640</t>
  </si>
  <si>
    <t>Single-institution experience with Matrix coils in the treatment of intracranial aneurysms: Comparison with same-center outcomes with the use of platinum coils</t>
  </si>
  <si>
    <t>Rivet, D. J.; Moran, C. J.; Mazumdar, A.; Pilgram, T. K.; Derdeyn, C. P.; Cross, D. T.</t>
  </si>
  <si>
    <t>10.3174/ajnr.A0633</t>
  </si>
  <si>
    <t>Head trauma</t>
  </si>
  <si>
    <t>Davis, Patricia C.</t>
  </si>
  <si>
    <t>Reproducibility of activations in Broca area with two language tasks: A functional MR imaging study</t>
  </si>
  <si>
    <t>Rau, S.; Fesl, G.; Bruhns, P.; Havel, P.; Braun, B.; Tonn, J.-C.; Ilimberger, J.</t>
  </si>
  <si>
    <t>10.3174/ajnr.A0581</t>
  </si>
  <si>
    <t>Coiling of very large and giant basilar tip aneurysms: Midterm clinical and angiographic results</t>
  </si>
  <si>
    <t>10.3174/ajnr.A0556</t>
  </si>
  <si>
    <t>Basilar artery Stent Angioplasty for symptomatic intracranial athero-occlusive disease: Complications and late midterm clinical outcomes</t>
  </si>
  <si>
    <t>Abruzzo, T. A.; Tong, F. C.; Waldrop, A. S. M.; Workman, M. J.; Cloft, H. J.; Dion, J. E.</t>
  </si>
  <si>
    <t>Analysis of central nervous system vasculitis with diffusion-weighted imaging and apparent diffusion coefficient mapping of the normal-appearing brain</t>
  </si>
  <si>
    <t>White, M. L.; Hadley, W. L.; Zhang, Y.; Dogar, M. A.</t>
  </si>
  <si>
    <t>Spinal metastasis from endolymphatic sac tumor</t>
  </si>
  <si>
    <t>Tay, K. Y.; Yu, E.; Kassel, E.</t>
  </si>
  <si>
    <t>Tuberculous otomastoiditis on high-resolution temporal bone CT: Comparison with nontuberculous otomastoiditis with and without cholesteatoma</t>
  </si>
  <si>
    <t>Rho, M. H.; Kim, D. W.; Kim, S. S.; Sung, Y. S.; Kwon, J. S.; Lee, S. W.</t>
  </si>
  <si>
    <t>Physiologic and anatomic assessment of a canine carotid artery stenosis model utilizing phase contrast with vastly undersampled isotropic projection imaging</t>
  </si>
  <si>
    <t>Turk, A. S.; Johnson, K. M.; Lum, D.; Niemann, D.; Aagaard-Kienitz, B.; Consigny, D.; Grinde, J.; Turski, P.; Haughton, V.; Mistretta, C.</t>
  </si>
  <si>
    <t>Predictive value of hippocampal MR imaging-based high-dimensional mapping in mesial temporal epilepsy: Preliminary findings</t>
  </si>
  <si>
    <t>Hogan, R. E.; Wang, L.; Bertrand, M. E.; Willmore, L. J.; Bucholz, R. D.; Nassif, A. S.; Csernansky, J. G.</t>
  </si>
  <si>
    <t>Fluoroscopic and CT fistulography of the first branchial cleft</t>
  </si>
  <si>
    <t>Whetstone, J.; Branstetter, B. F.; Hirsch, B. E.</t>
  </si>
  <si>
    <t>Persistent diffusion abnormalities in the brain stem of three children with mitochondrial diseases</t>
  </si>
  <si>
    <t>Sakai, Y.; Kira, R.; Torisu, H.; Ihara, K.; Yoshiura, T.; Hara, T.</t>
  </si>
  <si>
    <t>Imaging findings of a hibernoma of the neck</t>
  </si>
  <si>
    <t>da Motta, A. C. B. S.; Tunkel, D. E.; Westra, W. H.; Yousem, D. M.</t>
  </si>
  <si>
    <t>Enlarged parietal foramina: MR imaging features in the fetus and neonate</t>
  </si>
  <si>
    <t>Fink, AM; Maixner, W</t>
  </si>
  <si>
    <t>Clinical evaluation of cellulose porous beads for the therapeutic embolization of meningiomas</t>
  </si>
  <si>
    <t>Kai, Y; Hamada, JI; Morioka, M; Yano, S; Nakamura, H; Makino, K; Mizuno, T; Takeshima, H; Kuratsu, JI</t>
  </si>
  <si>
    <t>Treatment of slow-flow (Type I) perimedullary spinal arteriovenous fistulas with special reference to embolization</t>
  </si>
  <si>
    <t>Oran, I; Parildar, M; Derbent, A</t>
  </si>
  <si>
    <t>Volumetric MR imaging of oral, maxillary sinus, oropharyngeal, and hypopharyngeal cancers: Correlation between tumor volume and lymph node metastasis</t>
  </si>
  <si>
    <t>Kimura, Y; Sumi, M; Ichikawa, Y; Kawai, Y; Nakamura, T</t>
  </si>
  <si>
    <t>Otologic manifestations of petrous carotid aneurysms</t>
  </si>
  <si>
    <t>Moonis, G; Hwang, CJ; Ahmed, T; Weigele, JB; Hurst, RW</t>
  </si>
  <si>
    <t>Bilateral germinoma involving the basal ganglia and cerebral white matter</t>
  </si>
  <si>
    <t>Oyama, N; Terae, S; Saitoh, S; Sudoh, A; Sawamura, Y; Miyasaka, K</t>
  </si>
  <si>
    <t>Benign triton tumor of the trigeminal nerve</t>
  </si>
  <si>
    <t>Castro, DE; Raghuram, K; Phillips, CD</t>
  </si>
  <si>
    <t>Myelination in children with partial deletions of chromosome 18q</t>
  </si>
  <si>
    <t>Lancaster, JL; Cody, JD; Andrews, T; Hardies, LJ; Hale, DE; Fox, PT</t>
  </si>
  <si>
    <t>Carotid stent delivery in an XMR suite: Immediate assessment of the physiologic impact of extracranial revascularization</t>
  </si>
  <si>
    <t>Martin, AJ; Saloner, DA; Roberts, TPL; Roberts, H; Weber, OM; Dillon, W; Cullen, S; Halbach, V; Dowd, CF; Higashida, RT</t>
  </si>
  <si>
    <t>Multilobular neurilemmoma of the tongue in a child</t>
  </si>
  <si>
    <t>Nakasato, T; Kamada, Y; Ehara, S; Miura, Y</t>
  </si>
  <si>
    <t>Optimal Diagnostic indices for idiopathic Normal Pressure Hydrocephalus Based on the 3D Quantitative Volumetric Analysis for the Cerebral Ventricle and Subarachnoid Space</t>
  </si>
  <si>
    <t>Yamada, S.; Ishikawa, M.; Yamamoto, K.</t>
  </si>
  <si>
    <t>10.3174/ajnr.A4440</t>
  </si>
  <si>
    <t>Longitudinal Study of Gray Matter Changes in Parkinson Disease</t>
  </si>
  <si>
    <t>Jia, X.; Liang, P.; Li, Y.; Shi, L.; Wang, D.; Li, K.</t>
  </si>
  <si>
    <t>10.3174/ajnr.A4447</t>
  </si>
  <si>
    <t>Imaging the Parasinus Region with a Third-Generation Dual-Source CT and the Effect of Tin Filtration on Image Quality and Radiation Dose</t>
  </si>
  <si>
    <t>Lell, M. M.; May, M. S.; Brand, M.; Eller, A.; Buder, T.; Hofmann, E.; Uder, M.; Wuest, W.</t>
  </si>
  <si>
    <t>10.3174/ajnr.A4270</t>
  </si>
  <si>
    <t>Use of Standardized Uptake Value Ratios Decreases Interreader Variability of [F-18]Florbetapir PET Brain Scan Interpretation</t>
  </si>
  <si>
    <t>Nayate, A. P.; Dubroff, J. G.; Schmitt, J. E.; Nasrallah, I.; Kishore, R.; Mankoff, D.; Pryma, D. A.</t>
  </si>
  <si>
    <t>10.3174/ajnr.A4281</t>
  </si>
  <si>
    <t>Evaluation of 4D Vascular Flow and Tissue Perfusion in Cerebral Arteriovenous Malformations: Influence of Spetzler-Martin Grade, Clinical Presentation, and AVM Risk Factors</t>
  </si>
  <si>
    <t>Wu, C.; Ansari, S. A.; Honarmand, A. R.; Vakil, P.; Hurley, M. C.; Bendok, B. R.; Carr, J.; Carroll, T. J.; Markl, M.</t>
  </si>
  <si>
    <t>10.3174/ajnr.A4259</t>
  </si>
  <si>
    <t>White Matter Correlates of Cognitive Impairment in Essential Tremor</t>
  </si>
  <si>
    <t>Bhalsing, K. S.; Kumar, K. J.; Saini, J.; Yadav, R.; Gupta, A. K.; Pal, P. K.</t>
  </si>
  <si>
    <t>10.3174/ajnr.A4138</t>
  </si>
  <si>
    <t>MS Lesions Are Better Detected with 3D T1 Gradient-Echo Than with 2D T1 Spin-Echo Gadolinium-Enhanced Imaging at 3T</t>
  </si>
  <si>
    <t>Crombe, A.; Saranathan, M.; Ruet, A.; Durieux, M.; de Roquefeuil, E.; Ouallet, J. C.; Brochet, B.; Dousset, V.; Tourdias, T.</t>
  </si>
  <si>
    <t>10.3174/ajnr.A4152</t>
  </si>
  <si>
    <t>Combining MRI with NIHSS Thresholds to Predict Outcome in Acute Ischemic Stroke: Value for Patient Selection</t>
  </si>
  <si>
    <t>Schaefer, P. W.; Pulli, B.; Copen, W. A.; Hirsch, J. A.; Leslie-Mazwi, T.; Schwamm, L. H.; Wu, O.; Gonzalez, R. G.; Yoo, A. J.</t>
  </si>
  <si>
    <t>10.3174/ajnr.A4103</t>
  </si>
  <si>
    <t>Iron and Volume in the Deep Gray Matter: Association with Cognitive Impairment in Multiple Sclerosis</t>
  </si>
  <si>
    <t>Modica, C. M.; Zivadinov, R.; Dwyer, M. G.; Bergsland, N.; Weeks, A. R.; Benedict, R. H. B.</t>
  </si>
  <si>
    <t>10.3174/ajnr.A3998</t>
  </si>
  <si>
    <t>Pleomorphic Xanthoastrocytoma of Childhood: MR Imaging and Diffusion MR Imaging Features</t>
  </si>
  <si>
    <t>Moore, W.; Mathis, D.; Gargan, L.; Bowers, D. C.; Klesse, L. J.; Margraf, L.; Koral, K.</t>
  </si>
  <si>
    <t>10.3174/ajnr.A4011</t>
  </si>
  <si>
    <t>Biotin-Responsive Basal Ganglia Disease: Neuroimaging Features before and after Treatment</t>
  </si>
  <si>
    <t>Kassem, H.; Wafaie, A.; Alsuhibani, S.; Farid, T.</t>
  </si>
  <si>
    <t>10.3174/ajnr.A3966</t>
  </si>
  <si>
    <t>Rebound Intracranial Hypertension: A Complication of Epidural Blood Patching for Intracranial Hypotension</t>
  </si>
  <si>
    <t>Kranz, P. G.; Amrhein, T. J.; Gray, L.</t>
  </si>
  <si>
    <t>10.3174/ajnr.A3841</t>
  </si>
  <si>
    <t>Quantitative Cerebral Perfusion Imaging in Children and Young Adults with Moyamoya Disease: Comparison of Arterial Spin-Labeling-MRI and H-2[O-15]-PET</t>
  </si>
  <si>
    <t>Goetti, R.; Warnock, G.; Kuhn, F. P.; Guggenberger, R.; O'Gorman, R.; Buck, A.; Khan, N.; Scheer, I.</t>
  </si>
  <si>
    <t>10.3174/ajnr.A3799</t>
  </si>
  <si>
    <t>Acute Intracranial Hemorrhage in CT: Benefits of Sinogram-Affirmed Iterative Reconstruction Techniques</t>
  </si>
  <si>
    <t>Bodelle, B.; Klein, E.; Naguib, N. N. N.; Bauer, R. W.; Kerl, J. M.; Al-Butmeh, F.; Wichmann, J. L.; Ackermann, H.; Lehnert, T.; Vogl, T. J.; Schulz, B.</t>
  </si>
  <si>
    <t>10.3174/ajnr.A3801</t>
  </si>
  <si>
    <t>Retrospective Review of Rapid Pediatric Brain MR Imaging at an Academic Institution Including Practice Trends and Factors Affecting Scan Times</t>
  </si>
  <si>
    <t>Niederhauser, B. D.; McDonald, R. J.; Eckel, L. J.; Keating, G. F.; Broomall, E. M.; Wetjen, N. M.; Diehn, F. E.; Schwartz, K. M.; Hunt, C. H.; Welker, K. M.; Kallmes, D. F.</t>
  </si>
  <si>
    <t>10.3174/ajnr.A3510</t>
  </si>
  <si>
    <t>Sensorimotor Cortex Gamma-Aminobutyric Acid Concentration Correlates with Impaired Performance in Patients with MS</t>
  </si>
  <si>
    <t>Bhattacharyya, P. K.; Phillips, M. D.; Stone, L. A.; Bermel, R. A.; Lowe, M. J.</t>
  </si>
  <si>
    <t>10.3174/ajnr.A3483</t>
  </si>
  <si>
    <t>Can MRI Replace CT in Evaluating Semicircular Canal Dehiscence?</t>
  </si>
  <si>
    <t>Browaeys, P.; Larson, T. L.; Wong, M. L.; Patel, U.</t>
  </si>
  <si>
    <t>10.3174/ajnr.A3459</t>
  </si>
  <si>
    <t>Using FDG-PET to Measure Early Treatment Response in Head and Neck Squamous Cell Carcinoma: Quantifying Intrinsic Variability in Order to Understand Treatment-Induced Change</t>
  </si>
  <si>
    <t>Hoang, J. K.; Das, S. K.; Choudhury, K. R.; Yoo, D. S.; Brizel, D. M.</t>
  </si>
  <si>
    <t>10.3174/ajnr.A3412</t>
  </si>
  <si>
    <t>Spinal Meningeal Diverticula in Spontaneous Intracranial Hypotension: Analysis of Prevalence and Myelographic Appearance</t>
  </si>
  <si>
    <t>Kranz, P. G.; Stinnett, S. S.; Huang, K. T.; Gray, L.</t>
  </si>
  <si>
    <t>10.3174/ajnr.A3359</t>
  </si>
  <si>
    <t>Imaging Characteristics of Cerebrovascular Arteriopathy and Stroke in Hutchinson-Gilford Progeria Syndrome</t>
  </si>
  <si>
    <t>Silvera, V. M.; Gordon, L. B.; Orbach, D. B.; Campbell, S. E.; Machan, J. T.; Ullrich, N. J.</t>
  </si>
  <si>
    <t>10.3174/ajnr.A3341</t>
  </si>
  <si>
    <t>Rim and Flame Signs: Postgadolinium MRI Findings Specific for Non-CNS Intramedullary Spinal Cord Metastases</t>
  </si>
  <si>
    <t>Rykken, J. B.; Diehn, F. E.; Hunt, C. H.; Eckel, L. J.; Schwartz, K. M.; Kaufmann, T. J.; Wald, J. T.; Giannini, C.; Wood, C. P.</t>
  </si>
  <si>
    <t>10.3174/ajnr.A3292</t>
  </si>
  <si>
    <t>Stent-Assisted Coiling of Bifurcation Aneurysms May Improve Endovascular Treatment: A Critical Evaluation in an Experimental Model</t>
  </si>
  <si>
    <t>Raymond, J.; Darsaut, T. E.; Bing, F.; Makoyeva, A.; Kotowski, M.; Gevry, G.; Salazkin, I.</t>
  </si>
  <si>
    <t>10.3174/ajnr.A3231</t>
  </si>
  <si>
    <t>Bilateral Posterior Periventricular Nodular Heterotopia: A Recognizable Cortical Malformation with a Spectrum of Associated Brain Abnormalities</t>
  </si>
  <si>
    <t>Mandelstam, S. A.; Leventer, R. J.; Sandow, A.; McGillivray, G.; van Kogelenberg, M.; Guerrini, R.; Robertson, S.; Berkovic, S. F.; Jackson, G. D.; Scheffer, I. E.</t>
  </si>
  <si>
    <t>10.3174/ajnr.A3427</t>
  </si>
  <si>
    <t>Metabolic Response of Glioblastoma to Superselective Intra-Arterial Cerebral Infusion of Bevacizumab: A Proton MR Spectroscopic Imaging Study</t>
  </si>
  <si>
    <t>Jeon, J. Y.; Kovanlikaya, I.; Boockvar, J. A.; Mao, X.; Shin, B.; Burkhardt, J. K.; Kesavabhotla, K.; Christos, P.; Riina, H.; Shungu, D. C.; Tsiouris, A. J.</t>
  </si>
  <si>
    <t>10.3174/ajnr.A3091</t>
  </si>
  <si>
    <t>Age-Related Changes of Cerebral Autoregulation: New Insights with Quantitative T2 '-Mapping and Pulsed Arterial Spin-Labeling MR Imaging</t>
  </si>
  <si>
    <t>Wagner, M.; Jurcoane, A.; Volz, S.; Magerkurth, J.; Zanella, F. E.; Neumann-Haefelin, T.; Deichmann, R.; Singer, O. C.; Hattingen, E.</t>
  </si>
  <si>
    <t>10.3174/ajnr.A3138</t>
  </si>
  <si>
    <t>Incidental Head and Neck Findings on MRI in Young Healthy Volunteers: Prevalence and Clinical Implications</t>
  </si>
  <si>
    <t>Reneman, L.; de Win, M. M. L.; Booij, J.; van den Brink, W.; den Heeten, G. J.; Freling, N.; Majoie, C. B. L. M.</t>
  </si>
  <si>
    <t>10.3174/ajnr.A3217</t>
  </si>
  <si>
    <t>Comparison of 3D FLAIR, 2D FLAIR, and 2D T2-Weighted MR Imaging of Brain Stem Anatomy</t>
  </si>
  <si>
    <t>Kitajima, M.; Hirai, T.; Shigematsu, Y.; Uetani, H.; Iwashita, K.; Morita, K.; Komi, M.; Yamashita, Y.</t>
  </si>
  <si>
    <t>10.3174/ajnr.A2874</t>
  </si>
  <si>
    <t>Age-Related Complications following Endovascular Treatment of Unruptured Intracranial Aneurysms</t>
  </si>
  <si>
    <t>Khosla, A.; Brinjikji, W.; Cloft, H.; Lanzino, G.; Kallmes, D. F.</t>
  </si>
  <si>
    <t>10.3174/ajnr.A2881</t>
  </si>
  <si>
    <t>Comparison of Hospitalization Costs and Medicare Payments for Carotid Endarterectomy and Carotid Stenting in Asymptomatic Patients</t>
  </si>
  <si>
    <t>McDonald, R. J.; Kallmes, D. F.; Cloft, H. J.</t>
  </si>
  <si>
    <t>10.3174/ajnr.A2791</t>
  </si>
  <si>
    <t>CT Myelography for the Planning and Guidance of Targeted Epidural Blood Patches in Patients with Persistent Spinal CSF Leakage</t>
  </si>
  <si>
    <t>Wendl, C. M.; Schambach, F.; Zimmer, C.; Foerschler, A.</t>
  </si>
  <si>
    <t>10.3174/ajnr.A2808</t>
  </si>
  <si>
    <t>Longitudinal Magnetization Transfer Imaging in Mild to Severe Alzheimer Disease</t>
  </si>
  <si>
    <t>Ropele, S.; Schmidt, R.; Enzinger, C.; Windisch, M.; Martinez, N. P.; Fazekas, F.</t>
  </si>
  <si>
    <t>10.3174/ajnr.A2812</t>
  </si>
  <si>
    <t>Pediatric Intracranial Aneurysms: New and Enlarging Aneurysms after Index Aneurysm Treatment or Observation</t>
  </si>
  <si>
    <t>Hetts, S. W.; English, J. D.; Dowd, C. F.; Higashida, R. T.; Scanlon, J. T.; Halbach, V. V.</t>
  </si>
  <si>
    <t>10.3174/ajnr.A2680</t>
  </si>
  <si>
    <t>Mortality in the Vertebroplasty Population</t>
  </si>
  <si>
    <t>McDonald, R. J.; Achenbach, S. J.; Atkinson, E. J.; Gray, L. A.; Cloft, H. J.; Melton, L. J., III; Kallmes, D. F.</t>
  </si>
  <si>
    <t>10.3174/ajnr.A2616</t>
  </si>
  <si>
    <t>Injectable Corticosteroid Preparations: An Embolic Risk Assessment by Static and Dynamic Microscopic Analysis</t>
  </si>
  <si>
    <t>MacMahon, P. J.; Shelly, M. J.; Scholz, D.; Eustace, S. J.; Kavanagh, E. C.</t>
  </si>
  <si>
    <t>10.3174/ajnr.A2656</t>
  </si>
  <si>
    <t>Functional Connectivity Targeting for Deep Brain Stimulation in Essential Tremor</t>
  </si>
  <si>
    <t>Anderson, J. S.; Dhatt, H. S.; Ferguson, M. A.; Lopez-Larson, M.; Schrock, L. E.; House, P. A.; Yurgelun-Todd, D.</t>
  </si>
  <si>
    <t>10.3174/ajnr.A2638</t>
  </si>
  <si>
    <t>Cough-Associated Headache in Patients with Chiari I Malformation: CSF Flow Analysis by Means of Cine Phase-Contrast MR Imaging</t>
  </si>
  <si>
    <t>Bhadelia, R. A.; Frederick, E.; Patz, S.; Dubey, P.; Erbay, S. H.; Do-Dai, D.; Heilman, C.</t>
  </si>
  <si>
    <t>10.3174/ajnr.A2369</t>
  </si>
  <si>
    <t>Clival Invasion on Multi-Detector CT in 390 Pituitary Macroadenomas: Correlation with Sex, Subtype and Rates of Operative Complication and Recurrence</t>
  </si>
  <si>
    <t>Chen, X.; Dai, J.; Ai, L.; Ru, X.; Wang, J.; Li, S.; Young, G. S.</t>
  </si>
  <si>
    <t>10.3174/ajnr.A2364</t>
  </si>
  <si>
    <t>Magnetization Transfer Imaging Demonstrates a Distributed Pattern of Microstructural Changes of the Cerebral Cortex in Amyotrophic Lateral Sclerosis</t>
  </si>
  <si>
    <t>Cosottini, M.; Pesaresi, I.; Piazza, S.; Diciotti, S.; Belmonte, G.; Battaglini, M.; Ginestroni, A.; Siciliano, G.; De Stefano, N.; Mascalchi, M.</t>
  </si>
  <si>
    <t>10.3174/ajnr.A2356</t>
  </si>
  <si>
    <t>Diffusion Tensor Imaging in Hypertrophic Olivary Degeneration</t>
  </si>
  <si>
    <t>Shah, R.; Markert, J.; Bag, A. K.; Cure, J. K.</t>
  </si>
  <si>
    <t>10.3174/ajnr.A1911</t>
  </si>
  <si>
    <t>Brain Abnormalities on MR Imaging in Patients with Retinoblastoma</t>
  </si>
  <si>
    <t>Rodjan, F.; de Graaf, P.; Moll, A. C.; Imhof, S. M.; Verbeke, J. I. M. L.; Sanchez, E.; Castelijns, J. A.</t>
  </si>
  <si>
    <t>10.3174/ajnr.A2102</t>
  </si>
  <si>
    <t>Abrupt Regression of a Meningioma after Discontinuation of Cyproterone Treatment</t>
  </si>
  <si>
    <t>Goncalves, A. M. G.; Page, P.; Domigo, V.; Mader, J. -F.; Oppenheim, C.</t>
  </si>
  <si>
    <t>10.3174/ajnr.A1978</t>
  </si>
  <si>
    <t>In Vitro Study of Near-Wall Flow in a Cerebral Aneurysm Model with and without Coils</t>
  </si>
  <si>
    <t>Goubergrits, L.; Thamsen, B.; Berthe, A.; Poethke, J.; Kertzscher, U.; Affeld, K.; Petz, C.; Hege, H. -C.; Hoch, H.; Spuler, A.</t>
  </si>
  <si>
    <t>10.3174/ajnr.A2121</t>
  </si>
  <si>
    <t>Is Mechanical Embolectomy Performed in Nonanesthetized Patients Effective?</t>
  </si>
  <si>
    <t>Sugg, R. M.; Jackson, A. S.; Holloway, W.; Martin, C. O.; Akhtar, N.; Rymer, M.</t>
  </si>
  <si>
    <t>10.3174/ajnr.A2091</t>
  </si>
  <si>
    <t>Simultaneous Bilateral Carotid Stenting in High-Risk Patients</t>
  </si>
  <si>
    <t>Liu, S.; Jung, J. H.; Kim, S. -M.; Lim, H. -K.; Kwon, H. -J.; Kim, J. K.; Kim, J. S.; Suh, D. C.</t>
  </si>
  <si>
    <t>10.3174/ajnr.A1970</t>
  </si>
  <si>
    <t>Assessment of Intracranial Arterial Stenosis with Multidetector Row CT Angiography: A Postprocessing Techniques Comparison</t>
  </si>
  <si>
    <t>Saba, L.; Sanfilippo, R.; Montisci, R.; Mallarini, G.</t>
  </si>
  <si>
    <t>10.3174/ajnr.A1976</t>
  </si>
  <si>
    <t>Respiratory Epithelial Adenomatoid Hamartoma of the Bilateral Olfactory Recesses: A Neoplastic Mimic?</t>
  </si>
  <si>
    <t>Seol, J. G.; Livolsi, V. A.; O'Malley, B. W., Jr.; Chen, J. Y.; Loevner, L. A.</t>
  </si>
  <si>
    <t>10.3174/ajnr.A1755</t>
  </si>
  <si>
    <t>Postsurgical Intracranial Hypotension: Diagnostic and Prognostic Imaging Findings</t>
  </si>
  <si>
    <t>Hadizadeh, D. R.; Kovacs, A.; Tschampa, H.; Kristof, R.; Schramm, J.; Urbach, H.</t>
  </si>
  <si>
    <t>10.3174/ajnr.A1749</t>
  </si>
  <si>
    <t>Low-Dose Intra-Arterial Urokinase and Aggressive Mechanical Clot Disruption for Acute Ischemic Stroke after Failure of Intravenous Thrombolysis</t>
  </si>
  <si>
    <t>Yoon, W.; Park, M. S.; Cho, K. H.</t>
  </si>
  <si>
    <t>10.3174/ajnr.A1746</t>
  </si>
  <si>
    <t>An Automatic Procedure for Normalization of Cerebral Blood Volume Maps in Dynamic Susceptibility Contrast-Based Glioma Imaging</t>
  </si>
  <si>
    <t>Emblem, K. E.; Bjornerud, A.</t>
  </si>
  <si>
    <t>10.3174/ajnr.A1680</t>
  </si>
  <si>
    <t>The Anatomic Variations of the Circle of Willis in Preterm-at-Term and Term-Born Infants: An MR Angiography Study at 3T</t>
  </si>
  <si>
    <t>Malamateniou, C.; Adams, M. E.; Srinivasan, L.; Allsop, J. M.; Counsell, S. J.; Cowan, F. M.; Hajnal, J. V.; Rutherford, M. A.</t>
  </si>
  <si>
    <t>10.3174/ajnr.A1724</t>
  </si>
  <si>
    <t>Engagement of the Medial Temporal Lobe in Verbal and Nonverbal Memory: Assessment with Functional MR Imaging in Healthy Subjects</t>
  </si>
  <si>
    <t>Rosazza, C.; Minati, L.; Ghielmetti, F.; Maccagnano, E.; Erbetta, A.; Villani, F.; Epifani, F.; Spreafico, R.; Bruzzone, M. G.</t>
  </si>
  <si>
    <t>10.3174/ajnr.A1518</t>
  </si>
  <si>
    <t>Intraosseous Cranial Dural Arteriovenous Fistula Treated with Transvenous Embolization</t>
  </si>
  <si>
    <t>Jung, C.; Kwon, B. J.; Kwon, O. -K.; Baik, S. K.; Han, M. H.; Kim, J. E.; Oh, C. W.</t>
  </si>
  <si>
    <t>10.3174/ajnr.A1528</t>
  </si>
  <si>
    <t>Clinical Outcomes with Hemivertebral Filling during Percutaneous Vertebroplasty</t>
  </si>
  <si>
    <t>Knavel, E. M.; Rad, A. Ehteshanni; Thielen, K. R.; Kallmes, D. F.</t>
  </si>
  <si>
    <t>10.3174/ajnr.A1416</t>
  </si>
  <si>
    <t>Vertebroplasty for the Treatment of Traumatic Nonosteoporotic Compression Fractures</t>
  </si>
  <si>
    <t>Knavel, E. M.; Thielen, K. R.; Kallmes, D. F.</t>
  </si>
  <si>
    <t>10.3174/ajnr.A1356</t>
  </si>
  <si>
    <t>Primary Sjogren Syndrome with Tumefactive Central Nervous System Involvement</t>
  </si>
  <si>
    <t>Sanahuja, J.; Ordonez-Palau, S.; Begue, R.; Brieva, L.; Boquet, D.</t>
  </si>
  <si>
    <t>10.3174/ajnr.A1204</t>
  </si>
  <si>
    <t>Attenuation of lower-thoracic, lumbar, and sacral spinal cord motion: Implications for imaging human spinal cord structure and function</t>
  </si>
  <si>
    <t>Figley, C. R.; Yau, D.; Stroman, P. W.</t>
  </si>
  <si>
    <t>10.3174/ajnr.A1154</t>
  </si>
  <si>
    <t>Inclusion or exclusion of intratumoral vessels in relative cerebral blood volume characterization in low-grade gliomas: Does it make a difference?</t>
  </si>
  <si>
    <t>Caseiras, G. Brasil; Thornton, J. S.; Yousry, T.; Benton, C.; Rees, J.; Waldman, A. D.; Jager, H. R.</t>
  </si>
  <si>
    <t>10.3174/ajnr.A0993</t>
  </si>
  <si>
    <t>Value of diagnostic lumbar selective nerve root block: A prospective controlled study</t>
  </si>
  <si>
    <t>Yeom, J. S.; Lee, J. W.; Park, K. -W.; Chang, B. -S.; Lee, C. -K.; Buchowski, J. M.; Riew, K. D.</t>
  </si>
  <si>
    <t>10.3174/ajnr.A0955</t>
  </si>
  <si>
    <t>Comparison of 45 degrees oblique reformats with axial reformats in CT evaluation of the vestibular aqueduct</t>
  </si>
  <si>
    <t>Ozgen, B.; Cunnane, M. E.; Caruso, P. A.; Curtin, H. D.</t>
  </si>
  <si>
    <t>10.3174/ajnr.A0735</t>
  </si>
  <si>
    <t>Preprocedural C-reactive protein levels predict stroke and death in patients undergoing carotid stenting</t>
  </si>
  <si>
    <t>Groeschel, K.; Ernemann, U.; Larsen, J.; Knauth, M.; Schmidt, F.; Artschwager, J.; Kastrup, A.</t>
  </si>
  <si>
    <t>10.3174/ajnr.A0650</t>
  </si>
  <si>
    <t>Fate of submitted manuscripts rejected from the American journal of neuroradiology: Outcomes and commentary</t>
  </si>
  <si>
    <t>10.3174/ajnr.A0766</t>
  </si>
  <si>
    <t>Embolectomy in a rabbit acute arterial occlusion model using a novel electromechanical extraction device</t>
  </si>
  <si>
    <t>Hartman, J.; Small, W.; Wilson, T. S.; Brock, J.; Buckley, P. R.; Benett, W. J.; Loge, J. M.; Maitland, D. J.</t>
  </si>
  <si>
    <t>The neuroimaging center of the Pediatric Brain Tumor Consortium - Collaborative neuroimaging in pediatric brain tumor research: A work in progress</t>
  </si>
  <si>
    <t>Poussaint, T. Young; Phillips, P. C.; Vajapeyam, S.; Fahey, F. H.; Robertson, R. L.; Osganian, S.; Ramamurthy, U.; Mulkern, R. V.; Treves, S. T.; Boyett, J. M.; Kun, L. E.</t>
  </si>
  <si>
    <t>A diffusion longitudinal MR imaging study in normal-appearing white matter in untreated relapsing-remitting multiple sclerosis</t>
  </si>
  <si>
    <t>Garaci, F. G.; Colangelo, V.; Ludovici, A.; Gaudiello, F.; Marziali, S.; Centonze, D.; Boffa, L.; Simonetti, G.; Floris, R.</t>
  </si>
  <si>
    <t>Ischemic and hemorrhagic complications after intra-arterial fibrinolysis in vertebrobasilar occlusion</t>
  </si>
  <si>
    <t>Schulte-Altedorneburg, G.; Brueckmann, H.; Hamann, G. F.; Mull, M.; Liebetrau, M.; Weber, W.; Kuehne, D.; Mayer, T. E.</t>
  </si>
  <si>
    <t>Dental and facial bone abnormalities in pyknodysostosis: CT findings</t>
  </si>
  <si>
    <t>Fleming, K. W.; Barest, G.; Sakai, O.</t>
  </si>
  <si>
    <t>MR spectroscopy-aided differentiation: giant extra-axial tuberculoma masquerading as meningioma</t>
  </si>
  <si>
    <t>Khanna, P. C.; Godinho, S.; Patkar, D. P.; Pungavkar, S. A.; Lawande, M. A.</t>
  </si>
  <si>
    <t>Iron particle-enhanced visualization of inflammatory central nervous system lesions by high resolution: Preliminary data in an animal model</t>
  </si>
  <si>
    <t>Linker, R. A.; Kroner, A.; Horn, T.; Gold, R.; Maeurer, M.; Bendszus, M.</t>
  </si>
  <si>
    <t>CT and MR imaging of neuroaxonal leukodystrophy presenting as early-onset frontal dementia</t>
  </si>
  <si>
    <t>Mascalchi, M.; Gavazzi, C.; Morbin, M.; Giaccone, G.; Arnetoli, G.; Zappoli, R.; Bugiani, O.</t>
  </si>
  <si>
    <t>Subcortical calcification on CT in dural arteriovenous fistula with cortical venous reflux</t>
  </si>
  <si>
    <t>Metoki, T; Mugikura, S; Higano, S; Ezura, M; Matsumoto, Y; Hirayama, K; Takahashi, S</t>
  </si>
  <si>
    <t>Xanthoma disseminatum of the central nervous system and cranium</t>
  </si>
  <si>
    <t>Zak, IT; Altinok, D; Neilsen, SSF; Kish, KK</t>
  </si>
  <si>
    <t>Normal fetal lumbar spine on postmortem MR imaging</t>
  </si>
  <si>
    <t>Widjaja, E; Whitby, EH; Paley, MNJ; Griffiths, PD</t>
  </si>
  <si>
    <t>Dynamic CT perfusion imaging in subarachnoid hemorrhage-related vasospasm</t>
  </si>
  <si>
    <t>Laslo, AM; Eastwood, JD; Chen, FX; Lee, TY</t>
  </si>
  <si>
    <t>Absence of the left common carotid artery with cervical origin of the right subclavian artery</t>
  </si>
  <si>
    <t>Purkayastha, S; Gupta, AK; Varma, DR; Bodhey, NK; Vattoth, S</t>
  </si>
  <si>
    <t>Optic nerve hyperintensity on T2-weighted images among patients with pituitary macroadenoma: correlation with visual impairment</t>
  </si>
  <si>
    <t>Tokumaru, AM; Sakata, I; Terada, H; Kosuda, S; Nawashiro, H; Yoshii, M</t>
  </si>
  <si>
    <t>Contribution of fetal MR imaging in the prenatal diagnosis of Zellweger syndrome</t>
  </si>
  <si>
    <t>Mochel, F; Grebille, AG; Benachi, A; Martinovic, J; Razavi, F; Rabier, D; Simon, I; Boddaert, N; Brunelle, F; Sonigo, P</t>
  </si>
  <si>
    <t>Comparison of technetium Tc 99m hexamethylpropyleneamine oxime single-photon emission tomograph with stump pressure during the balloon occlusion test of the internal carotid artery</t>
  </si>
  <si>
    <t>Tomura, N; Omachi, K; Takahashi, S; Sakuma, I; Otani, T; Watarai, J; Ishikawa, K; Kinouchi, H; Mizoi, K</t>
  </si>
  <si>
    <t>The hypodense artery sign</t>
  </si>
  <si>
    <t>Lee, TC; Bartlett, ES; Fox, AJ; Symons, SP</t>
  </si>
  <si>
    <t>Solitary fibrous tumor of the buccal space</t>
  </si>
  <si>
    <t>Dunfee, BL; Sakai, O; Spiegel, JH; Pistey, R</t>
  </si>
  <si>
    <t>Reference values for long echo time MR spectroscopy in healthy adults</t>
  </si>
  <si>
    <t>Safriel, Y; Pol-Rodriguez, M; Novotny, EJ; Rothman, DL; Fulbright, RK</t>
  </si>
  <si>
    <t>Iron particles enhance visualization of experimental gliomas with high-resolution sonography</t>
  </si>
  <si>
    <t>Nolte, I; Vince, GH; Maurer, M; Herbold, C; Goldbrunner, R; Solymosi, L; Stoll, G; Bendszus, M</t>
  </si>
  <si>
    <t>Diffusion tensor Imaging in lissencephaly</t>
  </si>
  <si>
    <t>Rollins, N; Reyes, T; Chia, J</t>
  </si>
  <si>
    <t>Dynamic spin labeling angiography in extracranial carotid artery stenosis</t>
  </si>
  <si>
    <t>Warmuth, C; Ruping, M; Forschler, A; Koennecke, HC; Valdueza, JM; Kauert, A; Schreiber, SJ; Siekmann, R; Zimmer, C</t>
  </si>
  <si>
    <t>Mechanisms of bihemispheric brain Infarctions in the anterior circulation on diffusion weighted images</t>
  </si>
  <si>
    <t>Saito, K; Moriwaki, H; Oe, H; Miyashita, K; Nagatsuka, K; Ueno, S; Naritomi, H</t>
  </si>
  <si>
    <t>MR angiographic evaluation of platinum coil packs at 1.5T and 3T: An in vitro assessment of artifact production: Technical note</t>
  </si>
  <si>
    <t>Walker, MT; Tsai, J; Parish, T; Tzung, B; Shaibani, A; Krupinski, E; Russell, EJ</t>
  </si>
  <si>
    <t>MR imaging of normal perivascular space expansion at midbrain</t>
  </si>
  <si>
    <t>Saeki, N; Sato, M; Kubota, M; Uchino, Y; Murai, H; Nagai, Y; Ishikura, H; Nomura, S; Matsuura, I; Yamaura, A</t>
  </si>
  <si>
    <t>Hypothalamic hamartoma associated with a craniopharyngeal canal</t>
  </si>
  <si>
    <t>Kizilkilic, O; Yalcin, O; Yildirim, T; Sener, L; Parmaksiz, G; Erdogan, B</t>
  </si>
  <si>
    <t>T1-Weighted Dynamic Contrast-Enhanced MRI as a Noninvasive Biomarker of Epidermal Growth Factor Receptor vIII Status</t>
  </si>
  <si>
    <t>Arevalo-Perez, J.; Thomas, A. A.; Kaley, T.; Lyo, J.; Peck, K. K.; Holodny, A. I.; Mellinghoff, I. K.; Shi, W.; Zhang, Z.; Young, R. J.</t>
  </si>
  <si>
    <t>10.3174/ajnr.A4484</t>
  </si>
  <si>
    <t>Aqueductal Stroke Volume: Comparisons with Intracranial Pressure Scores in Idiopathic Normal Pressure Hydrocephalus</t>
  </si>
  <si>
    <t>Ringstad, G.; Emblem, K. E.; Geier, O.; Alperin, N.; Eide, P. K.</t>
  </si>
  <si>
    <t>10.3174/ajnr.A4340</t>
  </si>
  <si>
    <t>Cerebral Microbleeds in Patients with Dementia with Lewy Bodies and Parkinson Disease Dementia</t>
  </si>
  <si>
    <t>Kim, S. W.; Chung, S. J.; Oh, Y. -S.; Yoon, J. H.; Sunwoo, M. K.; Hong, J. Y.; Kim, J. -S.; Lee, P. H.</t>
  </si>
  <si>
    <t>10.3174/ajnr.A4337</t>
  </si>
  <si>
    <t>Prognostic Value of Dynamic Susceptibility Contrast-Enhanced and Diffusion-Weighted MR Imaging in Patients with Glioblastomas</t>
  </si>
  <si>
    <t>Coban, G.; Mohan, S.; Kural, F.; Wang, S.; O'Rourke, D. M.; Poptani, H.</t>
  </si>
  <si>
    <t>10.3174/ajnr.A4284</t>
  </si>
  <si>
    <t>Disrupted Resting-State Functional Connectivity in Progressive Supranuclear Palsy</t>
  </si>
  <si>
    <t>Plattella, M. C.; Tona, F.; Bologna, M.; Sbardella, E.; Formica, A.; Petsas, N.; Filippini, N.; Berardelli, A.; Pantano, P.</t>
  </si>
  <si>
    <t>10.3174/ajnr.A4229</t>
  </si>
  <si>
    <t>Strategies of Collateral Blood Flow Assessment in Ischemic Stroke: Prediction of the Follow-Up Infarct Volume in Conventional and Dynamic CTA</t>
  </si>
  <si>
    <t>Beyer, S. E.; Thierfelder, K. M.; von Baumgarten, L.; Rottenkolber, M.; Meinel, F. G.; Janssen, H.; Ertl-Wagner, B.; Reiser, M. F.; Sommer, W. H.</t>
  </si>
  <si>
    <t>10.3174/ajnr.A4131</t>
  </si>
  <si>
    <t>Diffusivity Measurements Differentiate Benign from Malignant Lesions in Patients with Peripheral Neuropathy or Plexopathy</t>
  </si>
  <si>
    <t>Yuh, E. L.; Palrecha, S. Jain; Lagemann, G. M.; Kliot, M.; Weinstein, P. R.; Barbaro, N. M.; Chin, C. T.</t>
  </si>
  <si>
    <t>10.3174/ajnr.A4080</t>
  </si>
  <si>
    <t>Apparent Diffusion Coefficient Scalars Correlate with Near-Infrared Spectroscopy Markers of Cerebrovascular Autoregulation in Neonates Cooled for Perinatal Hypoxic-Ischemic Injury</t>
  </si>
  <si>
    <t>Tekes, A.; Poretti, A.; Scheurkogel, M. M.; Huisman, T. A. G. M.; Howlett, J. A.; Alqahtani, E.; Lee, J-H.; Parkinson, C.; Shapiro, K.; Chung, S-E.; Jennings, J. M.; Gilmore, M. M.; Hogue, C. W.; Martin, L. J.; Koehler, R. C.; Northington, F. J.; Lee, J. K.</t>
  </si>
  <si>
    <t>10.3174/ajnr.A4083</t>
  </si>
  <si>
    <t>Diagnostic Accuracy of Screening MR Imaging Using Unenhanced Axial CISS and Coronal T2WI for Detection of Small Internal Auditory Canal Lesions</t>
  </si>
  <si>
    <t>Abele, T. A.; Besachio, D. A.; Quigley, E. P.; Gurgel, R. K.; Shelton, C.; Harnsberger, H. R.; Wiggins, R. H., III</t>
  </si>
  <si>
    <t>10.3174/ajnr.A4041</t>
  </si>
  <si>
    <t>Morphologic and Hemodynamic Risk Factors in Ruptured Aneurysms Imaged before and after Rupture</t>
  </si>
  <si>
    <t>Chien, A.; Sayre, J.</t>
  </si>
  <si>
    <t>10.3174/ajnr.A4016</t>
  </si>
  <si>
    <t>Cerebrovascular Collaterals Correlate with Disease Severity in Adult North American Patients with Moyamoya Disease</t>
  </si>
  <si>
    <t>Strother, M. K.; Anderson, M. D.; Singer, R. J.; Du, L.; Moore, R. D.; Shyr, Y.; Ladner, T. R.; Arteaga, D.; Day, M. A.; Clemmons, P. F.; Donahue, M. J.</t>
  </si>
  <si>
    <t>10.3174/ajnr.A3883</t>
  </si>
  <si>
    <t>MR Quantitative Susceptibility Imaging for the Evaluation of Iron Loading in the Brains of Patients with beta-Thalassemia Major</t>
  </si>
  <si>
    <t>Qiu, D.; Chan, G. C. -F.; Chu, J.; Chan, Q.; Ha, S. -Y.; Moseley, M. E.; Khong, P. -L</t>
  </si>
  <si>
    <t>10.3174/ajnr.A3849</t>
  </si>
  <si>
    <t>Characterization of Peripheral Nerve Sheath Tumors with 3T Proton MR Spectroscopy</t>
  </si>
  <si>
    <t>Fayad, L. M.; Wang, X.; Blakeley, J. O.; Durand, D. J.; Jacobs, M. A.; Demehri, S.; Subhawong, T. K.; Soldatos, T.; Barker, P. B.</t>
  </si>
  <si>
    <t>10.3174/ajnr.A3778</t>
  </si>
  <si>
    <t>Diffusion Imaging for Tumor Grading of Supratentorial Brain Tumors in the First Year of Life</t>
  </si>
  <si>
    <t>Kralik, S. F.; Taha, A.; Kamer, A. P.; Cardinal, J. S.; Seltman, T. A.; Ho, C. Y.</t>
  </si>
  <si>
    <t>10.3174/ajnr.A3757</t>
  </si>
  <si>
    <t>DWI Reversal Is Associated with Small Infarct Volume in Patients with TIA and Minor Stroke</t>
  </si>
  <si>
    <t>Asdaghi, N.; Campbell, B. C. V.; Butcher, K. S.; Coulter, J. I.; Modi, J.; Qazi, A.; Goyal, M.; Demchuk, A. M.; Coutts, S. B.</t>
  </si>
  <si>
    <t>10.3174/ajnr.A3733</t>
  </si>
  <si>
    <t>Genetics of Alzheimer Disease</t>
  </si>
  <si>
    <t>Rao, A. T.; Degnan, A. J.; Levy, L. M.</t>
  </si>
  <si>
    <t>10.3174/ajnr.A3545</t>
  </si>
  <si>
    <t>Prevalence of Subdural Collections in Children with Macrocrania</t>
  </si>
  <si>
    <t>Greiner, M. V.; Richards, T. J.; Care, M. M.; Leach, J. L.</t>
  </si>
  <si>
    <t>10.3174/ajnr.A3588</t>
  </si>
  <si>
    <t>Endovascular Catheter for Magnetic Navigation under MR Imaging Guidance: Evaluation of Safety In Vivo at 1.5T</t>
  </si>
  <si>
    <t>Hetts, S. W.; Saeed, M.; Martin, A. J.; Evans, L.; Bernhardt, A. F.; Malba, V.; Settecase, F.; Do, L.; Yee, E. J.; Losey, A.; Sincic, R.; Lillaney, P.; Roy, S.; Arenson, R. L.; Wilson, M. W.</t>
  </si>
  <si>
    <t>10.3174/ajnr.A3530</t>
  </si>
  <si>
    <t>MR Imaging Features of Amyloid-Related Imaging Abnormalities</t>
  </si>
  <si>
    <t>Barakos, J.; Sperling, R.; Salloway, S.; Jack, C.; Gass, A.; Fiebach, J. B.; Tampieri, D.; Melancon, D.; Miaux, Y.; Rippon, G.; Black, R.; Lu, Y.; Brashear, H. R.; Arrighi, H. M.; Morris, K. A.; Grundman, M.</t>
  </si>
  <si>
    <t>10.3174/ajnr.A3500</t>
  </si>
  <si>
    <t>MR Imaging Assessment of Tumor Perfusion and 3D Segmented Volume at Baseline, during Treatment, and at Tumor Progression in Children with Newly Diagnosed Diffuse Intrinsic Pontine Glioma</t>
  </si>
  <si>
    <t>Sedlacik, J.; Winchell, A.; Kocak, M.; Loeffler, R. B.; Broniscer, A.; Hillenbrand, C. M.</t>
  </si>
  <si>
    <t>10.3174/ajnr.A3421</t>
  </si>
  <si>
    <t>Interobserver Variability in Retreatment Decisions of Recurrent and Residual Aneurysms</t>
  </si>
  <si>
    <t>McDonald, J. S.; Carter, R. E.; Layton, K. F.; Mocco, J.; Madigan, J. B.; Tawk, R. G.; Hanel, R. A.; Roy, S. S.; Cloft, H. J.; Klunder, A. M.; Suh, S. H.; Kallmes, D. F.</t>
  </si>
  <si>
    <t>10.3174/ajnr.A3326</t>
  </si>
  <si>
    <t>CT Findings of Sinonasal Respiratory Epithelial Adenomatoid Hamartoma: A Closer Look at the Olfactory Clefts</t>
  </si>
  <si>
    <t>Hawley, K. A.; Ahmed, M.; Sindwani, R.</t>
  </si>
  <si>
    <t>10.3174/ajnr.A3345</t>
  </si>
  <si>
    <t>T1-Weighted Dynamic Contrast-Enhanced MR Evaluation of Different Stages of Neurocysticercosis and Its Relationship with Serum MMP-9 Expression</t>
  </si>
  <si>
    <t>Gupta, R. K.; Awasthi, R.; Garg, R. K.; Kumar, N.; Gupta, P. K.; Singh, A. K.; Sahoo, P.; Paliwal, V. K.; Prasad, K. N.; Pandey, C. M.; Rathore, R. K. S.</t>
  </si>
  <si>
    <t>10.3174/ajnr.A3346</t>
  </si>
  <si>
    <t>Diagnostic Yield of Catheter Angiography in Patients with Subarachnoid Hemorrhage and Negative Initial Noninvasive Neurovascular Examinations</t>
  </si>
  <si>
    <t>Almandoz, J. E. Delgado; Crandall, B. M.; Fease, J. L.; Scholz, J. M.; Anderson, R. E.; Kadkhodayan, Y.; Tubman, D. E.</t>
  </si>
  <si>
    <t>10.3174/ajnr.A3291</t>
  </si>
  <si>
    <t>Prediction of Nodal Metastasis in Head and Neck Cancer Using a 3T MRI ADC Map</t>
  </si>
  <si>
    <t>Lee, M. -C.; Tsai, H. -Y.; Chuang, K. -S.; Liu, C. -K.; Chen, M. -K.</t>
  </si>
  <si>
    <t>10.3174/ajnr.A3281</t>
  </si>
  <si>
    <t>CT and MR Imaging Findings of Sinonasal Schwannoma: A Review of 12 Cases</t>
  </si>
  <si>
    <t>Kim, Y. S.; Kim, H. -J.; Kim, C. -H.; Kim, J.</t>
  </si>
  <si>
    <t>10.3174/ajnr.A3257</t>
  </si>
  <si>
    <t>Differentiation between Brain Glioblastoma Multiforme and Solitary Metastasis: Qualitative and Quantitative Analysis Based on Routine MR Imaging</t>
  </si>
  <si>
    <t>Chen, X. Z.; Yin, X. M.; Ai, L.; Chen, Q.; Li, S. W.; Dai, J. P.</t>
  </si>
  <si>
    <t>10.3174/ajnr.A3106</t>
  </si>
  <si>
    <t>CT Fluoroscopy-Guided Cervical Interlaminar Steroid Injections: Safety, Technique, and Radiation Dose Parameters</t>
  </si>
  <si>
    <t>Kranz, P. G.; Raduazo, P.; Gray, L.; Kilani, R. K.; Hoang, J. K.</t>
  </si>
  <si>
    <t>10.3174/ajnr.A2954</t>
  </si>
  <si>
    <t>Endovascular Treatment of Ruptured Brain AVMs in the Acute Phase of Hemorrhage</t>
  </si>
  <si>
    <t>van Rooij, W. J.; Jacobs, S.; Sluzewski, M.; Beute, G. N.; van der Pol, B.</t>
  </si>
  <si>
    <t>10.3174/ajnr.A2995</t>
  </si>
  <si>
    <t>White Matter Abnormalities Are Related to Microstructural Changes in Preterm Neonates at Term-Equivalent Age: A Diffusion Tensor Imaging and Probabilistic Tractography Study</t>
  </si>
  <si>
    <t>Liu, Y.; Aeby, A.; Baleriaux, D.; David, P.; Absil, J.; De Maertelaer, V.; Van Bogaert, P.; Avni, F.; Metens, T.</t>
  </si>
  <si>
    <t>10.3174/ajnr.A2872</t>
  </si>
  <si>
    <t>MR Evaluation of Sinonasal Angiomatous Polyp</t>
  </si>
  <si>
    <t>Wang, Y. Z.; Yang, B. T.; Wang, Z. C.; Song, L.; Xian, J. F.</t>
  </si>
  <si>
    <t>10.3174/ajnr.A2856</t>
  </si>
  <si>
    <t>Tuberothalamic Artery Infarctions following Coil Embolization of Ruptured Posterior Communicating Artery Aneurysms with Posterior Communicating Artery Sacrifice</t>
  </si>
  <si>
    <t>Endo, H.; Sato, K.; Kondo, R.; Matsumoto, Y.; Takahashi, A.; Tominaga, T.</t>
  </si>
  <si>
    <t>10.3174/ajnr.A2828</t>
  </si>
  <si>
    <t>Cerebral Perfusion Long Term after Therapeutic Occlusion of the Internal Carotid Artery in Patients Who Tolerated Angiographic Balloon Test Occlusion</t>
  </si>
  <si>
    <t>Gevers, S.; Heijtel, D.; Ferns, S. P.; van Ooij, P.; van Rooij, W. J.; van Osch, M. J.; van den Berg, R.; Nederveen, A. J.; Majoie, C. B.</t>
  </si>
  <si>
    <t>10.3174/ajnr.A2776</t>
  </si>
  <si>
    <t>Wingspan Stents for the Treatment of Symptomatic Atherosclerotic Stenosis in Small Intracranial Vessels: Safety and Efficacy Evaluation</t>
  </si>
  <si>
    <t>Zhang, L.; Huang, Q.; Zhang, Y.; Liu, J.; Hong, B.; Xu, Y.; Zhao, W.</t>
  </si>
  <si>
    <t>10.3174/ajnr.A2772</t>
  </si>
  <si>
    <t>Comparison of Brain MR Images at 1.5T Using BLADE and Rectilinear Techniques for Patients Who Move during Data Acquisition</t>
  </si>
  <si>
    <t>Nyberg, E.; Sandhu, G. S.; Jesberger, J.; Blackham, K. A.; Hsu, D. P.; Griswold, M. A.; Sunshine, J. L.</t>
  </si>
  <si>
    <t>10.3174/ajnr.A2737</t>
  </si>
  <si>
    <t>Spinal Arteriovenous Fistulas of the Filum Terminale</t>
  </si>
  <si>
    <t>Lim, S. M.; Choi, I. S.; David, C. A.</t>
  </si>
  <si>
    <t>10.3174/ajnr.A2612</t>
  </si>
  <si>
    <t>Carotid Plaque Enhancement and Symptom Correlations: An Evaluation by Using Multidetector Row CT Angiography</t>
  </si>
  <si>
    <t>10.3174/ajnr.A2605</t>
  </si>
  <si>
    <t>Diffusion Tensor Imaging of the Optic Nerve in Subacute Anterior Ischemic Optic Neuropathy at 3T</t>
  </si>
  <si>
    <t>Wang, M. -Y.; Qi, P. -H.; Shi, D. -P.</t>
  </si>
  <si>
    <t>10.3174/ajnr.A2487</t>
  </si>
  <si>
    <t>Comparative Hospital Economics and Patient Presentation: Vertebroplasty and Kyphoplasty for the Treatment of Vertebral Compression Fracture</t>
  </si>
  <si>
    <t>Mehio, A. K.; Lerner, J. H.; Engelhart, L. M.; Kozma, C. M.; Slaton, T. L.; Edwards, N. C.; Lawler, G. J.</t>
  </si>
  <si>
    <t>10.3174/ajnr.A2502</t>
  </si>
  <si>
    <t>Thalamocortical Connectivity in Healthy Children: Asymmetries and Robust Developmental Changes between Ages 8 and 17 Years</t>
  </si>
  <si>
    <t>Alkonyi, B.; Juhasz, C.; Muzik, O.; Behen, M. E.; Jeong, J-W; Chugani, H. T.</t>
  </si>
  <si>
    <t>10.3174/ajnr.A2417</t>
  </si>
  <si>
    <t>Carotid Artery Stenting without Angioplasty and Cerebral Protection: A Single-Center Experience with up to 7 Years' Follow-Up</t>
  </si>
  <si>
    <t>Baldi, S.; Zander, T.; Rabellino, M.; Gonzalez, G.; Maynar, M.</t>
  </si>
  <si>
    <t>10.3174/ajnr.A2375</t>
  </si>
  <si>
    <t>Corpus Callosum Length by Gestational Age as Evaluated by Fetal MR Imaging</t>
  </si>
  <si>
    <t>Harreld, J. H.; Bhore, R.; Chason, D. P.; Twickler, D. M.</t>
  </si>
  <si>
    <t>10.3174/ajnr.A2310</t>
  </si>
  <si>
    <t>Degeneration of the Mid-Cingulate Cortex in Amyotrophic Lateral Sclerosis Detected In Vivo with MR Spectroscopy</t>
  </si>
  <si>
    <t>Sudharshan, N.; Hanstock, C.; Hui, B.; Pyra, T.; Johnston, W.; Kalra, S.</t>
  </si>
  <si>
    <t>10.3174/ajnr.A2289</t>
  </si>
  <si>
    <t>Aberrant Diffusion and Geometric Properties in the Left Arcuate Fasciculus of Developmentally Delayed Children: A Diffusion Tensor Imaging Study</t>
  </si>
  <si>
    <t>Jeong, J. -W.; Sundaram, S. K.; Kumar, A.; Chugani, D. C.; Chugani, H. T.</t>
  </si>
  <si>
    <t>10.3174/ajnr.A2382</t>
  </si>
  <si>
    <t>Emergent Self-Expanding Stent Placement for Acute Intracranial or Extracranial Internal Carotid Artery Dissection with Significant Hemodynamic Insufficiency</t>
  </si>
  <si>
    <t>Jeon, P.; Kim, B. M.; Kim, D. I.; Shin, Y. S.; Kim, K. H.; Park, S. I.; Kim, D. J.; Suh, S. H.</t>
  </si>
  <si>
    <t>10.3174/ajnr.A2115</t>
  </si>
  <si>
    <t>Fetal Origin of the Posterior Cerebral Artery Produces Left-Right Asymmetry on Perfusion Imaging</t>
  </si>
  <si>
    <t>Wentland, A. L.; Rowley, H. A.; Vigen, K. K.; Field, A. S.</t>
  </si>
  <si>
    <t>10.3174/ajnr.A1858</t>
  </si>
  <si>
    <t>Radiation Dose to the Lens Using Different Temporal Bone CT Scanning Protocols</t>
  </si>
  <si>
    <t>Niu, Y.; Wang, Z.; Liu, Y.; Liu, Z.; Yao, V.</t>
  </si>
  <si>
    <t>10.3174/ajnr.A1807</t>
  </si>
  <si>
    <t>Normal Pituitary Stalk: High-Resolution MR Imaging at 3T</t>
  </si>
  <si>
    <t>Satogami, N.; Miki, Y.; Koyama, T.; Kataoka, M.; Togashi, K.</t>
  </si>
  <si>
    <t>10.3174/ajnr.A1836</t>
  </si>
  <si>
    <t>Identification of the Distal Dural Ring with Use of Fusion Images with 3D-MR Cisternography and MR Angiography: Application to Paraclinoid Aneurysms</t>
  </si>
  <si>
    <t>Watanabe, Y.; Nakazawa, T.; Yamada, N.; Higashi, M.; Hishikawa, T.; Miyamoto, S.; Naito, H.</t>
  </si>
  <si>
    <t>10.3174/ajnr.A1440</t>
  </si>
  <si>
    <t>Volume and Composition of Emboli in Neuroprotected Stenting of the Carotid Artery</t>
  </si>
  <si>
    <t>Pinero, P.; Gonzalez, A.; Martinez, E.; Mayol, A.; Rafel, E.; Gonzalez-Marcos, J. R.; Moniche, F.; Cayuela, A.; Gil-Peralta, A.</t>
  </si>
  <si>
    <t>10.3174/ajnr.A1407</t>
  </si>
  <si>
    <t>The Blood Oxygen Level-Dependent Functional MR Imaging Signal Can Be Used to Identify Brain Tumors and Distinguish Them from Normal Tissue</t>
  </si>
  <si>
    <t>Feldman, S. C.; Chu, D.; Schulder, M.; Barry, M.; Cho, E. -S.; Liu, W. -C.</t>
  </si>
  <si>
    <t>10.3174/ajnr.A1326</t>
  </si>
  <si>
    <t>Cement-Embolic Stroke Associated with Vertebroplasty</t>
  </si>
  <si>
    <t>Marden, F. A.; Putman, C. M.</t>
  </si>
  <si>
    <t>10.3174/ajnr.A1159</t>
  </si>
  <si>
    <t>Endovascular treatment of intracranial aneurysms in patients 65 years or older: Clinical outcomes</t>
  </si>
  <si>
    <t>Gizewski, E. R.; Goericke, S.; Wolf, A.; Schoch, B.; Stolke, D.; Forsting, M.; Wanke, I.</t>
  </si>
  <si>
    <t>10.3174/ajnr.A1165</t>
  </si>
  <si>
    <t>Large arachnoid granulations involving the dorsal superior sagittal sinus: Findings on MR imaging and MR venography</t>
  </si>
  <si>
    <t>Leach, J. L.; Meyer, K.; Jones, B. V.; Tomsick, T. A.</t>
  </si>
  <si>
    <t>10.3174/ajnr.A1093</t>
  </si>
  <si>
    <t>Signal intensity of the motor cortex on phase-weighted imaging at 3T</t>
  </si>
  <si>
    <t>Kakeda, S.; Korogi, Y.; Kamada, K.; Ohnari, N.; Moriya, J.; Sato, T.; Kitajima, M.; Hasnine, H.; Hirata, N.</t>
  </si>
  <si>
    <t>10.3174/ajnr.A1002</t>
  </si>
  <si>
    <t>Sequential pituitary MR imaging in Sheehan syndrome: Report of 2 cases</t>
  </si>
  <si>
    <t>Kaplun, J.; Fratila, C.; Ferenczi, A.; Yang, W. C.; Lantos, G.; Fleckman, A. M.; Schubart, U. K.</t>
  </si>
  <si>
    <t>10.3174/ajnr.A1016</t>
  </si>
  <si>
    <t>Endovascular treatment of experimental aneurysms with use of fibroblast transfected with replication-deficient adenovirus containing bone morphogenetic protein-13 gene</t>
  </si>
  <si>
    <t>Dai, D.; Ding, Y. H.; Danielson, M. A.; Kadirvel, R.; Helm, G. A.; Lewis, D. A.; Cloft, H. J.; Kallmes, D. F.</t>
  </si>
  <si>
    <t>10.3174/ajnr.A0892</t>
  </si>
  <si>
    <t>Cortical blindness, transient and otherwise, associated with detachable coil embolization of intracranial aneurysms</t>
  </si>
  <si>
    <t>Niimi, Y.; Kupersmith, M. J.; Ahmad, S.; Song, J.; Berenstein, A.</t>
  </si>
  <si>
    <t>10.3174/ajnr.A0858</t>
  </si>
  <si>
    <t>Hypomyelination and congenital cataract: Neuroimaging features of a novel inherited white matter disorder</t>
  </si>
  <si>
    <t>Rossi, A.; Biancheri, R.; Zara, F.; Bruno, C.; Uziel, G.; van der Knaap, M. S.; Minetti, C.; Tortori-Donati, P.</t>
  </si>
  <si>
    <t>10.3174/ajnr.A0792</t>
  </si>
  <si>
    <t>Dural arteriovenous fistula involving the posterior condylar canal</t>
  </si>
  <si>
    <t>Kiyosue, H.; Okahara, M.; Sagara, Y.; Tanoue, S.; Ueda, S.; Minnata, C.; Mori, H.</t>
  </si>
  <si>
    <t>10.3174/ajnr.A0606</t>
  </si>
  <si>
    <t>Myelination as assessed by conventional MR imaging is normal in young children with idiopathic developmental delay</t>
  </si>
  <si>
    <t>Maricich, S. M.; Azizi, P.; Jones, J. Y.; Morriss, M. C.; Hunter, J. V.; Smith, E. O.; Miller, G.</t>
  </si>
  <si>
    <t>10.3174/ajnr.A0602</t>
  </si>
  <si>
    <t>Time-resolved MR angiography: Optimal parallel imaging method</t>
  </si>
  <si>
    <t>Gauvrit, J.-Y.; Law, M.; Xu, J.; Carson, R.; Sunenshine, P.; Chen, Q.</t>
  </si>
  <si>
    <t>Ding, Y. H.; Dai, D.; Danielson, M. A.; Kadirvel, R.; Lewis, D. A.; Cloft, H. J.; Kallmes, D. F.</t>
  </si>
  <si>
    <t>Effect of training and experience on qualitative and quantitative CT perfusion data</t>
  </si>
  <si>
    <t>Sanelli, P. C.; Nicola, G.; Johnson, R.; Tsiouris, A. J.; Ougorets, I.; Knight, C.; Frommer, B.; Veronelli, S.; Zimmerman, R. D.</t>
  </si>
  <si>
    <t>Percutaneous direct puncture glue embolization of high-flow craniofacial arteriovenous lesions: A new circular ring compression device with a beveled edge</t>
  </si>
  <si>
    <t>Ryu, C. W.; Whang, S. M.; Suh, D. C.; Kim, S. -M.; Jang, Y-J; Kim, H. -J.; Kim, M-J; Chang, S. E.; Hong, J. P.; Kim, S. J.</t>
  </si>
  <si>
    <t>Outcomes of patients receiving long-term corticosteroid therapy who undergo percutaneous vertebroplasty</t>
  </si>
  <si>
    <t>Koch, C. A.; Layton, K. F.; Kallmes, D. F.</t>
  </si>
  <si>
    <t>Osteomyelitis of the skull in early-acquired syphilis: Evaluation by MR imaging and CT</t>
  </si>
  <si>
    <t>Huang, I.; Leach, J. L.; Fichtenbaum, C. J.; Narayan, R. K.</t>
  </si>
  <si>
    <t>Clear cell carcinoma of the base of the tongue: MR imaging findings</t>
  </si>
  <si>
    <t>Uzochukwu, N. O.; Shrier, D. A.; Lapoint, R. J.</t>
  </si>
  <si>
    <t>Hippocampal infolding angle changes during brain development assessed by prenatal MR imaging</t>
  </si>
  <si>
    <t>Righini, A.; Zirpoli, S.; Parazzini, C.; Bianchini, E.; Scifo, P.; Sala, C.; Triulzi, F.</t>
  </si>
  <si>
    <t>Dural arteriovenous malformation in a child with Bannayan-Riley-Ruvalcaba syndrome</t>
  </si>
  <si>
    <t>Srinivasa, R. N.; Burrows, P. E.</t>
  </si>
  <si>
    <t>Correlation of cerebral metabolites with functional outcome in experimental primate stroke using in vivo H-1-magnetic resonance spectroscopy</t>
  </si>
  <si>
    <t>Coon, A. L.; Arias-Mendoza, F.; Colby, G. P.; Cruz-Lobo, J.; Mocco, J.; Mack, W. J.; Komotar, R. J.; Brown, T. R.; Connolly, E. S., Jr.</t>
  </si>
  <si>
    <t>Giant serpentine aneurysm with acute spontaneous complete thrombosis</t>
  </si>
  <si>
    <t>Sari, A; Kandennir, S; Kuzeyli, K; Dinc, H</t>
  </si>
  <si>
    <t>Spontaneous resolution of posttraumatic middle meningeal artery pseudoaneurysm</t>
  </si>
  <si>
    <t>Srinivasan, A; Lesiuk, H; Goyal, M</t>
  </si>
  <si>
    <t>Pre- and posttreatment MR imaging findings in lead encephalopathy</t>
  </si>
  <si>
    <t>Atre, AL; Shinde, PR; Shinde, SN; Wadia, RS; Nanivadekar, AA; Vaid, SJ; Shinde, RS</t>
  </si>
  <si>
    <t>MR imaging of the brain in patients cured of acute lymphoblastic leukemia-the value of gradient echo imaging</t>
  </si>
  <si>
    <t>Chan, MSM; Roebuck, DJ; Yuen, MP; Li, CK; Chan, YL</t>
  </si>
  <si>
    <t>Evaluation of regional cerebral blood flow in Fahr disease with schizophrenia-like psychosis: A case report</t>
  </si>
  <si>
    <t>Shouyama, M; Kitabata, Y; Kaku, T; Shinosaki, K</t>
  </si>
  <si>
    <t>Proatlantal intersegmental arteries of external carotid artery origin associated with Galen's vein malformation</t>
  </si>
  <si>
    <t>Purkayastha, S; Gupta, AK; Varma, R; Kapilamoorthy, TR</t>
  </si>
  <si>
    <t>Rare intracanalicular ophthalmic aneurysm: Endovascular treatment and review of the literature</t>
  </si>
  <si>
    <t>Piche, SL; Haw, CS; Redekop, GJ; Heran, MKS</t>
  </si>
  <si>
    <t>Creation of four experimental aneurysms with different hemodynamics in one dog</t>
  </si>
  <si>
    <t>Shin, YS; Niimi, Y; Yoshino, Y; Song, JK; Silane, M; Berenstein, A</t>
  </si>
  <si>
    <t>MR diffusion tensor imaging, fiber tracking, and single-voxel Spectroscopy findings in an unusual MELAS case</t>
  </si>
  <si>
    <t>Ducreux, D; Nasser, G; Lacroix, C; Adams, D; Lasjaunias, P</t>
  </si>
  <si>
    <t>Cricoarytenoid rheumatoid arthritis: An important consideration in aggressive lesions of the larynx</t>
  </si>
  <si>
    <t>Chen, JJ; Branstetter, BF; Myers, EN</t>
  </si>
  <si>
    <t>3D rotational angiography: Use of propeller rotation for the evaluation of intracranial aneurysms</t>
  </si>
  <si>
    <t>Gauvrit, JY; Leclerc, X; Vermandel, M; Lubicz, B; Despretz, D; Lejeune, JP; Rousseau, J; Pruvo, JP</t>
  </si>
  <si>
    <t>LEO Baby Stent Use following Balloon-Assisted Coiling: Single- and Dual-Stent Technique-Immediate and Midterm Results of 29 Consecutive Patients</t>
  </si>
  <si>
    <t>Machi, P.; Costalat, V.; Lobotesis, K.; Ruiz, C.; Cheikh, Y. B.; Eker, O.; Gascou, G.; Daniere, F.; Riquelme, C.; Bonafe, A.</t>
  </si>
  <si>
    <t>10.3174/ajnr.A4413</t>
  </si>
  <si>
    <t>Additional Value of Intra-Aneurysmal Hemodynamics in Discriminating Ruptured versus Unruptured Intracranial Aneurysms</t>
  </si>
  <si>
    <t>Schneiders, J. J.; Marquering, H. A.; van Ooij, P.; van den Berg, R.; Nederveen, A. J.; Verbaan, D.; Vandertop, W. P.; Pourquie, M.; Rinkel, G. J. E.; vanBavel, E.; Majoie, C. B. L. M.</t>
  </si>
  <si>
    <t>10.3174/ajnr.A4397</t>
  </si>
  <si>
    <t>Clopidogrel Resistance in Neurovascular Stenting: Correlations between Light Transmission Aggregometry, VerifyNow, and the Multiplate</t>
  </si>
  <si>
    <t>Flechtenmacher, N.; Kaemmerer, F.; Dittmer, R.; Budde, U.; Michels, P.; Roether, J.; Eckert, B.</t>
  </si>
  <si>
    <t>10.3174/ajnr.A4388</t>
  </si>
  <si>
    <t>Differentiation between Cystic Pituitary Adenomas and Rathke Cleft Cysts: A Diagnostic Model Using MRI</t>
  </si>
  <si>
    <t>Park, M.; Lee, S. -K.; Choi, J.; Kim, S. -H.; Kim, S. H.; Shin, N. -Y.; Kim, J.; Ahn, S. S.</t>
  </si>
  <si>
    <t>10.3174/ajnr.A4387</t>
  </si>
  <si>
    <t>MR Imaging-Detected Carotid Plaque Hemorrhage Is Stable for 2 Years and a Marker for Stenosis Progression</t>
  </si>
  <si>
    <t>Simpson, R. J.; Akwei, S.; Hosseini, A. A.; MacSweeney, S. T.; Auer, D. P.; Altaf, N.</t>
  </si>
  <si>
    <t>10.3174/ajnr.A4267</t>
  </si>
  <si>
    <t>Pixel-by-Pixel Comparison of Volume Transfer Constant and Estimates of Cerebral Blood Volume from Dynamic Contrast-Enhanced and Dynamic Susceptibility Contrast-Enhanced MR Imaging in High-Grade Gliomas</t>
  </si>
  <si>
    <t>Alcaide-Leon, P.; Pareto, D.; Martinez-Saez, E.; Auger, C.; Bharatha, A.; Rovira, A.</t>
  </si>
  <si>
    <t>10.3174/ajnr.A4231</t>
  </si>
  <si>
    <t>Aneurysmal Subarachnoid Hemorrhage Causes Injury of the Ascending Reticular Activating System: Relation to Consciousness</t>
  </si>
  <si>
    <t>Jang, S. H.; Kim, H. S.</t>
  </si>
  <si>
    <t>10.3174/ajnr.A4203</t>
  </si>
  <si>
    <t>Identification of Minimal Hepatic Encephalopathy in Patients with Cirrhosis Based on White Matter Imaging and Bayesian Data Mining</t>
  </si>
  <si>
    <t>Chen, H-J.; Chen, R.; Yang, M.; Teng, G-J; Herskovits, E. H.</t>
  </si>
  <si>
    <t>10.3174/ajnr.A4146</t>
  </si>
  <si>
    <t>Small Pipes: Preliminary Experience with 3-mm or Smaller Pipeline Flow-Diverting Stents for Aneurysm Repair prior to Regulatory Approval</t>
  </si>
  <si>
    <t>Martin, A. R.; Cruz, J. P.; O'Kelly, C.; Kelly, M.; Spears, J.; Marotta, T. R.</t>
  </si>
  <si>
    <t>10.3174/ajnr.A4170</t>
  </si>
  <si>
    <t>Rescue Treatment of Thromboembolic Complications during Endovascular Treatment of Cerebral Aneurysms: A Meta-Analysis</t>
  </si>
  <si>
    <t>Brinjikji, W.; Morales-Valero, S. F.; Murad, M. H.; Cloft, H. J.; Kallmes, D. F.</t>
  </si>
  <si>
    <t>10.3174/ajnr.A4066</t>
  </si>
  <si>
    <t>Distinguishing Imaging Features between Spinal Hyperplastic Hematopoietic Bone Marrow and Bone Metastasis</t>
  </si>
  <si>
    <t>Shigematsu, Y.; Hirai, T.; Kawanaka, K.; Shiraishi, S.; Yoshida, M.; Kitajima, M.; Uetani, H.; Azuma, M.; Iryo, Y.; Yamashita, Y.</t>
  </si>
  <si>
    <t>10.3174/ajnr.A4012</t>
  </si>
  <si>
    <t>Cost-Effectiveness of CT Angiography and Perfusion Imaging for Delayed Cerebral Ischemia and Vasospasm in Aneurysmal Subarachnoid Hemorrhage</t>
  </si>
  <si>
    <t>Sanelli, P. C.; Pandya, A.; Segal, A. Z.; Gupta, A.; Hurtado-Rua, S.; Ivanidze, J.; Kesavabhotla, K.; Mir, D.; Mushlin, A. I.; Hunink, M. G. M.</t>
  </si>
  <si>
    <t>10.3174/ajnr.A3947</t>
  </si>
  <si>
    <t>Shoulder Apprehension Impacts Large-Scale Functional Brain Networks</t>
  </si>
  <si>
    <t>Haller, S.; Cunningham, G.; Laedermann, A.; Hofmeister, J.; Van De Ville, D.; Lovblad, K. -O.; Hoffmeyer, P.</t>
  </si>
  <si>
    <t>10.3174/ajnr.A3738</t>
  </si>
  <si>
    <t>Intraplaque High-Intensity Signal on 3D Time-of-Flight MR Angiography Is Strongly Associated with Symptomatic Carotid Artery Stenosis</t>
  </si>
  <si>
    <t>Gupta, A.; Baradaran, H.; Kamel, H.; Mangla, A.; Pandya, A.; Fodera, V.; Dunning, A.; Sanelli, P. C.</t>
  </si>
  <si>
    <t>10.3174/ajnr.A3732</t>
  </si>
  <si>
    <t>Comparative Effectiveness of Ruptured Cerebral Aneurysm Therapies: Propensity Score Analysis of Clipping versus Coiling</t>
  </si>
  <si>
    <t>McDonald, J. S.; McDonald, R. J.; Fan, J.; Kallmes, D. F.; Lanzino, G.; Cloft, H. J.</t>
  </si>
  <si>
    <t>10.3174/ajnr.A3642</t>
  </si>
  <si>
    <t>Physiology-Based MR Imaging Assessment of CSF Flow at the Foramen Magnum with a Valsalva Maneuver</t>
  </si>
  <si>
    <t>Bhadelia, R. A.; Madan, N.; Zhao, Y.; Wagshul, M. E.; Heilman, C.; Butler, J. P.; Patz, S.</t>
  </si>
  <si>
    <t>10.3174/ajnr.A3509</t>
  </si>
  <si>
    <t>Effect of Core Laboratory and Multiple-Reader Interpretation of Angiographic Images on Follow-Up Outcomes of Coiled Cerebral Aneurysms: A Systematic Review and Meta-Analysis</t>
  </si>
  <si>
    <t>10.3174/ajnr.A3398</t>
  </si>
  <si>
    <t>Development of the Fetal Cerebral Cortex in the Second Trimester: Assessment with 7T Postmortem MR Imaging</t>
  </si>
  <si>
    <t>Zhang, Z.; Hou, Z.; Lin, X.; Teng, G.; Meng, H.; Zang, F.; Fang, F.; Liu, S.</t>
  </si>
  <si>
    <t>10.3174/ajnr.A3406</t>
  </si>
  <si>
    <t>Differential Diagnosis of Normal Pressure Hydrocephalus by MRI Mean Diffusivity Histogram Analysis</t>
  </si>
  <si>
    <t>Ivkovic, M.; Liu, B.; Ahmed, F.; Moore, D.; Huang, C.; Raj, A.; Kovanlikaya, I.; Heier, L.; Relkin, N.</t>
  </si>
  <si>
    <t>10.3174/ajnr.A3368</t>
  </si>
  <si>
    <t>T2-Weighted MR Imaging Early after Chemoradiotherapy to Evaluate Treatment Response in Head and Neck Squamous Cell Carcinoma</t>
  </si>
  <si>
    <t>King, A. D.; Keung, C. K.; Yu, K. -H.; Mo, F. K. F.; Bhatia, K. S.; Yeung, D. K. W.; Tse, G. M. K.; Vlantis, A. C.; Ahuja, A. T.</t>
  </si>
  <si>
    <t>10.3174/ajnr.A3378</t>
  </si>
  <si>
    <t>Carotid Artery Plaque Characterization Using CT Multienergy Imaging</t>
  </si>
  <si>
    <t>Saba, L.; Argiolas, G. M.; Siotto, P.; Piga, M.</t>
  </si>
  <si>
    <t>10.3174/ajnr.A3285</t>
  </si>
  <si>
    <t>Clinical Risk Factors and CT Imaging Features of Carotid Atherosclerotic Plaques as Predictors of New Incident Carotid Ischemic Stroke: A Retrospective Cohort Study</t>
  </si>
  <si>
    <t>Magge, R.; Lau, B. C.; Soares, B. P.; Fischette, S.; Arora, S.; Tong, E.; Cheng, S.; Wintermark, M.</t>
  </si>
  <si>
    <t>10.3174/ajnr.A3228</t>
  </si>
  <si>
    <t>Neuronavigation-Guided Focused Ultrasound-Induced Blood-Brain Barrier Opening: A Preliminary Study in Swine</t>
  </si>
  <si>
    <t>Wei, K. -C.; Tsai, H. -C.; Lu, Y-J; Yang, H. -W.; Hua, M. -Y.; Wu, M. -F.; Chen, P. -Y.; Huang, C. -Y.; Yen, T. -C.; Liu, H. -L</t>
  </si>
  <si>
    <t>10.3174/ajnr.A3150</t>
  </si>
  <si>
    <t>Comparison of Carotid Plaque Ulcer Detection Using Contrast-Enhanced and Time-of-Flight MRA Techniques</t>
  </si>
  <si>
    <t>Etesami, M.; Hoi, Y.; Steinman, D. A.; Gujar, S. K.; Nidecker, A. E.; Astor, B. C.; Portanova, A.; Qiao, Y.; Abdalla, W. M. A.; Wasserman, B. A.</t>
  </si>
  <si>
    <t>10.3174/ajnr.A3132</t>
  </si>
  <si>
    <t>Correlation of the National Institutes of Health Patient Reported Outcomes Measurement Information System Scales and Standard Pain and Functional Outcomes in Spine Augmentation</t>
  </si>
  <si>
    <t>Shahgholi, L.; Yost, K. J.; Kallmes, D. F.</t>
  </si>
  <si>
    <t>10.3174/ajnr.A3145</t>
  </si>
  <si>
    <t>Predicting Breakdown of the Blood-Brain Barrier in Multiple Sclerosis without Contrast Agents</t>
  </si>
  <si>
    <t>Shinohara, R. T.; Goldsmith, J.; Mateen, F. J.; Crainiceanu, C.; Reich, D. S.</t>
  </si>
  <si>
    <t>10.3174/ajnr.A2997</t>
  </si>
  <si>
    <t>Multimodal Reperfusion Therapy for Large Hemispheric Infarcts in Octogenarians: Is Good Outcome a Realistic Goal?</t>
  </si>
  <si>
    <t>Arkadir, D.; Eichel, R.; Gomori, J. M.; Ben Hur, T.; Cohen, J. E.; Leker, R. R.</t>
  </si>
  <si>
    <t>10.3174/ajnr.A2916</t>
  </si>
  <si>
    <t>A Distinct MR Imaging Phenotype in Amyotrophic Lateral Sclerosis: Correlation between T1 Magnetization Transfer Contrast Hyperintensity along the Corticospinal Tract and Diffusion Tensor Imaging Analysis</t>
  </si>
  <si>
    <t>Carrara, G.; Carapelli, C.; Venturi, F.; Ferraris, M. M.; Lequio, L.; Chio, A.; Calvo, A.; Sirgiovanni, S.; Cistaro, A.; Valentini, M. C.</t>
  </si>
  <si>
    <t>10.3174/ajnr.A2855</t>
  </si>
  <si>
    <t>The Predictive Value of 3D Time-of-Flight MR Angiography in Assessment of Brain Arteriovenous Malformation Obliteration after Radiosurgery</t>
  </si>
  <si>
    <t>Buis, D. R.; Bot, J. C. J.; Barkhof, F.; Knol, D. L.; Lagerwaard, F. J.; Slotman, B. J.; Vandertop, W. P.; van den Berg, R.</t>
  </si>
  <si>
    <t>10.3174/ajnr.A2744</t>
  </si>
  <si>
    <t>Apparent Diffusion Coefficient with Higher b-Value Correlates Better with Viable Cell Count Quantified from the Cavity of Brain Abscess</t>
  </si>
  <si>
    <t>Tomar, V.; Yadav, A.; Rathore, R. K. S.; Verma, S.; Awasthi, R.; Bharadwaj, V.; Ojha, B. K.; Prasad, K. N.; Gupta, R. K.</t>
  </si>
  <si>
    <t>10.3174/ajnr.A2674</t>
  </si>
  <si>
    <t>Correlation between Preoperative Pain Duration and Percutaneous Vertebroplasty Outcome</t>
  </si>
  <si>
    <t>Rad, A. Ehteshanni; Kallmes, D. F.</t>
  </si>
  <si>
    <t>10.3174/ajnr.A2617</t>
  </si>
  <si>
    <t>The Relation of Carotid Calcium Volume with Carotid Artery Stenosis in Symptomatic Patients</t>
  </si>
  <si>
    <t>Marquering, H. A.; Majoie, C. B. L. M.; Smagge, L.; Kurvers, A. G.; van Andel, H. A. Gratama; van den Berg, R.; Nederkoorn, P. J.</t>
  </si>
  <si>
    <t>10.3174/ajnr.A2519</t>
  </si>
  <si>
    <t>Cerebral Blood Flow Thresholds for Tissue Infarction in Patients with Acute Ischemic Stroke Treated with Intra-Arterial Revascularization Therapy Depend on Timing of Reperfusion</t>
  </si>
  <si>
    <t>Mui, K.; Yoo, A. J.; Verduzco, L.; Copen, W. A.; Hirsch, J. A.; Gonzalez, R. G.; Schaefer, P. W.</t>
  </si>
  <si>
    <t>10.3174/ajnr.A2415</t>
  </si>
  <si>
    <t>Hyperglycemia and the Fate of Apparent Diffusion Coefficient-Defined Ischemic Penumbra</t>
  </si>
  <si>
    <t>Rosso, C.; Attal, Y.; Deltour, S.; Hevia-Montiel, N.; Lehericy, S.; Crozier, S.; Dormont, D.; Baillet, S.; Samson, Y.</t>
  </si>
  <si>
    <t>10.3174/ajnr.A2407</t>
  </si>
  <si>
    <t>A Sparse Intraoperative Data-Driven Biomechanical Model to Compensate for Brain Shift during Neuronavigation</t>
  </si>
  <si>
    <t>Zhuang, D. -X.; Liu, Y. -X.; Wu, J. S.; Yao, C. -J.; Mao, Y.; Zhang, C. -X.; Wang, M. -N.; Wang, W.; Zhou, L. -F.</t>
  </si>
  <si>
    <t>10.3174/ajnr.A2288</t>
  </si>
  <si>
    <t>Abnormal Axial Diffusivity in the Deep Gray Nuclei and Dorsal Brain Stem in Infantile Spasm Treated with Vigabatrin</t>
  </si>
  <si>
    <t>Simao, G. N.; Mahmoodabadi, S. Zarei; Snead, O. C.; Go, C.; Widjaja, E.</t>
  </si>
  <si>
    <t>10.3174/ajnr.A2224</t>
  </si>
  <si>
    <t>MR Spectroscopy Findings in Early Stages of Motor Neuron Disease</t>
  </si>
  <si>
    <t>van der Graaff, M. M.; Lavini, C.; Akkerman, E. M.; Majoie, Ch B.; Nederveen, A. J.; Zwinderman, A. H.; Brugman, F.; van den Berg, L. H.; de Jong, J. M. B. V.; de Visser, M.</t>
  </si>
  <si>
    <t>10.3174/ajnr.A2217</t>
  </si>
  <si>
    <t>Carotid Intima-Media Thickness is Greater but Carotid Plaque Prevalence is Lower in Black Compared with White Subjects</t>
  </si>
  <si>
    <t>Mackinnon, A. D.; Jerrard-Dunne, P.; Porteous, L.; Markus, H. S.</t>
  </si>
  <si>
    <t>10.3174/ajnr.A2214</t>
  </si>
  <si>
    <t>Natalizumab (Tysabri)</t>
  </si>
  <si>
    <t>Selewski, D. T.; Shah, G. V.; Segal, B. M.; Rajdev, P. A.; Mukherji, S. K.</t>
  </si>
  <si>
    <t>10.3174/ajnr.A2226</t>
  </si>
  <si>
    <t>Diffusion-Weighted MR Imaging of Intramedullary Spinal Cord Abscess</t>
  </si>
  <si>
    <t>Doerflinger-Hejlek, E.; Kirsch, E. C.; Reiter, H.; Opravil, M.; Kaim, A. H.</t>
  </si>
  <si>
    <t>10.3174/ajnr.A1912</t>
  </si>
  <si>
    <t>The Influence of Carotid Artery Catheterization Technique on the Incidence of Thromboembolism during Carotid Artery Stenting</t>
  </si>
  <si>
    <t>Kim, H. J.; Lee, H. J.; Yang, J. H.; Yeo, I. S.; Yi, J. S.; Lee, I. W.; Lee, S. B.; Ryu, S. Y.; Kim, J. K.; Yang, P. S.</t>
  </si>
  <si>
    <t>10.3174/ajnr.A2141</t>
  </si>
  <si>
    <t>Utility of the K-Means Clustering Algorithm in Differentiating Apparent Diffusion Coefficient Values of Benign and Malignant Neck Pathologies</t>
  </si>
  <si>
    <t>Srinivasan, A.; Galban, C. J.; Johnson, T. D.; Chenevert, T. L.; Ross, B. D.; Mukherji, S. K.</t>
  </si>
  <si>
    <t>10.3174/ajnr.A1901</t>
  </si>
  <si>
    <t>Contrast-Enhancement of the Anterior Eye Segment in Patients with Retinoblastoma: Correlation between Clinical, MR Imaging, and Histopathologic Findings</t>
  </si>
  <si>
    <t>de Graaf, P.; van der Valk, P.; Moll, A. C.; Imhof, S. M.; Meeteren, A. Y. N. Schouten-van; Knol, D. L.; Castelijns, J. A.</t>
  </si>
  <si>
    <t>10.3174/ajnr.A1825</t>
  </si>
  <si>
    <t>Intracranial Blood-Flow Velocity and Pressure Measurements Using an Intra-Arterial Dual-Sensor Guidewire</t>
  </si>
  <si>
    <t>Ferns, S. P.; Schneiders, J. J.; Siebes, M.; van den Berg, R.; van Bavel, E. T.; Majoie, C. B.</t>
  </si>
  <si>
    <t>10.3174/ajnr.A1718</t>
  </si>
  <si>
    <t>Enhanced Detection of Diffusion Reductions in Creutzfeldt-Jakob Disease at a Higher B Factor</t>
  </si>
  <si>
    <t>Lee, H.; Hoffman, C.; Kingsley, P. B.; Degnan, A.; Cohen, O.; Prohovnik, I.</t>
  </si>
  <si>
    <t>10.3174/ajnr.A1756</t>
  </si>
  <si>
    <t>Smaller Gray Matter Volumes in Frontal and Parietal Cortices of Solvent Abusers Correlate with Cognitive Deficits</t>
  </si>
  <si>
    <t>Aydin, K.; Kircan, S.; Sarwar, S.; Okur, O.; Balaban, E.</t>
  </si>
  <si>
    <t>10.3174/ajnr.A1728</t>
  </si>
  <si>
    <t>CT Assessment of Woodworkers' Nasal Adenocarcinomas Confirms the Origin in the Olfactory Cleft</t>
  </si>
  <si>
    <t>Georgel, T.; Jankowski, R.; Henrot, P.; Baumann, C.; Kacha, S.; Grignon, B.; Toussaint, B.; Graff, P.; Kaminsky, M. C.; Geoffrois, L.; Vignaud, J. M.</t>
  </si>
  <si>
    <t>10.3174/ajnr.A1648</t>
  </si>
  <si>
    <t>Putaminal Hyperintensity on T1-Weighted MR Imaging in Patients with the Parkinson Variant of Multiple System Atrophy</t>
  </si>
  <si>
    <t>Ito, S.; Shirai, W.; Hattori, T.</t>
  </si>
  <si>
    <t>10.3174/ajnr.A1443</t>
  </si>
  <si>
    <t>Extraosseous Chordoma of the Nasopharynx</t>
  </si>
  <si>
    <t>Nguyen, R. P.; Salzman, K. L.; Stambuk, H. E.; Ahuja, A. T.; Harnsberger, H. R.</t>
  </si>
  <si>
    <t>10.3174/ajnr.A1446</t>
  </si>
  <si>
    <t>Is There a Way to Predict Outcome in (Near) Term Neonates with Hypoxic-ischemic Encephalopathy Based on MR Imaging?</t>
  </si>
  <si>
    <t>Liauw, L.; van der Grond, J.; van den Berg-Huysmans, A. A.; Laan, L. A. E. M.; van Buchem, M. A.; van Wezel-Meijler, G.</t>
  </si>
  <si>
    <t>10.3174/ajnr.A1188</t>
  </si>
  <si>
    <t>Whole-Brain Voxel-Based Morphometry in Kallmann Syndrome Associated with Mirror Movements</t>
  </si>
  <si>
    <t>Koenigkam-Santos, M.; Santos, A. C.; Borduqui, T.; Versiani, B. R.; Hallak, J. E. C.; Crippa, J. A. S.; Castro, M.</t>
  </si>
  <si>
    <t>10.3174/ajnr.A1202</t>
  </si>
  <si>
    <t>MR T1-weighted inversion recovery imaging in detecting brain metastases: Could it replace T1-weighted spin-echo imaging?</t>
  </si>
  <si>
    <t>Qian, Y. -F.; Yu, C. -L.; Zhang, C.; Yu, Y. -Q.</t>
  </si>
  <si>
    <t>10.3174/ajnr.A0907</t>
  </si>
  <si>
    <t>Comparison of optimized and standard Diffusion-Weighted Imaging at 1.5T for the detection of acute lesions in patients with transient ischemic attack</t>
  </si>
  <si>
    <t>Bertrand, A.; Oppenheim, C.; Lamy, C.; Rodrigo, S.; Naggara, O.; Mas, J. L.; Meder, J. F.</t>
  </si>
  <si>
    <t>10.3174/ajnr.A0802</t>
  </si>
  <si>
    <t>Coinfection of Japanese encephalitis with neurocysticercosis: An imaging study</t>
  </si>
  <si>
    <t>Handique, S. K.; Das, R. R.; Saharia, B.; Das, P.; Buragohain, R.; Saikia, P.</t>
  </si>
  <si>
    <t>10.3174/ajnr.A0769</t>
  </si>
  <si>
    <t>Proton MR spectroscopy: Higher right anterior cingulate N-acetylaspartate/choline ratio in Asperger syndrome compared with healthy controls</t>
  </si>
  <si>
    <t>Oner, O.; Devrimci-Ozguven, H.; Oktem, F.; Yagmurlu, B.; Baskak, B.; Munir, K. M.</t>
  </si>
  <si>
    <t>10.3174/ajnr.A0625</t>
  </si>
  <si>
    <t>Symmetric temporal abnormalities on MR imaging in amyotrophic lateral sclerosis with dementia</t>
  </si>
  <si>
    <t>Mori, H.; Yagishita, A.; Takeda, T.; Mizutani, T.</t>
  </si>
  <si>
    <t>10.3174/ajnr.A0624</t>
  </si>
  <si>
    <t>Emergent combined intracranial thrombolysis and carotid stenting in the hyperacute management of stroke patients with severe cervical carotid stenosis</t>
  </si>
  <si>
    <t>Wang, H.; Wang, D.; Fraser, K.; Swischuk, J.; Elwood, P.</t>
  </si>
  <si>
    <t>10.3174/ajnr.A0497</t>
  </si>
  <si>
    <t>Interventional neuroradiology: The role of experimental models in scientific progress</t>
  </si>
  <si>
    <t>Raymond, J.; Salazkin, I.; Gevry, G.; Nguyen, T. N.</t>
  </si>
  <si>
    <t>Anomalous intracranial venous drainage associated with basal ganglia calcification</t>
  </si>
  <si>
    <t>Chen, Z.; Feng, H.; Zhu, G.; Wu, N.; Lin, J.</t>
  </si>
  <si>
    <t>Diskography: Infectious complications from a series of 12,634 cases</t>
  </si>
  <si>
    <t>Pobiel, R. S.; Schellhas, K. P.; Pollei, S. R.; Johnson, B. A.; Golden, M. J.; Eklund, J. A.</t>
  </si>
  <si>
    <t>Symptomatic stenosis of the cavernous portion of the internal carotid artery due to an irresectable medial sphenoid wing meningioma: Treatment by endovascular stent placement</t>
  </si>
  <si>
    <t>Heye, S.; Maleux, G.; Van Loon, J.; Wilms, G.</t>
  </si>
  <si>
    <t>Restored activation of primary motor area from motor reorganization and improved motor function after brain tumor resection</t>
  </si>
  <si>
    <t>Shinoura, N; Suzuki, Y; Yamada, R; Kodama, T; Takahashi, M; Yagi, K</t>
  </si>
  <si>
    <t>Perfusion-weighted MR imaging studies in brain hypervascular diseases: Comparison of arterial input function extractions for perfusion measurement</t>
  </si>
  <si>
    <t>Ducreux, D; Bulvat, I; Meder, JF; Mikulis, D; Crawley, A; Fredy, D; TerBrugge, K; Lasjaunias, P; Bittoun, J</t>
  </si>
  <si>
    <t>Bisphosphonate-associated mandibular osteonecrosis</t>
  </si>
  <si>
    <t>Carneiro, E.; Vibhute, P.; Montazem, A.; Som, P. M.</t>
  </si>
  <si>
    <t>Kaposiform hemangioendothelioma arising from the internal auditory canal</t>
  </si>
  <si>
    <t>Chang, JM; Kwon, BJ; Han, MH; Kang, HS; Chang, KH</t>
  </si>
  <si>
    <t>2D thick-section MR digital subtraction angiography for the assessment of dural arteriovenous fistulas</t>
  </si>
  <si>
    <t>Horie, N; Morikawa, M; Kitigawa, N; Tsutsumi, K; Kaminogo, M; Nagata, I</t>
  </si>
  <si>
    <t>Coiling of truly incidental intracranial aneurysms</t>
  </si>
  <si>
    <t>van Rooij, WJ; de Gast, A; Sluzewski, M; Nijssen, PC; Beute, GN</t>
  </si>
  <si>
    <t>A novel flexible, retrievable endovascular stent system for small-vessel anatomy: Preliminary in vivo data</t>
  </si>
  <si>
    <t>Doerfler, A; Becker, WPH; Wanke, I; Goericke, SL; Mueller, KM; Blechschmid, N; Flesser, A; Monstadt, H; Forsting, M</t>
  </si>
  <si>
    <t>Angiographic evidence of aneurysm neck healing following endovascular treatment with bioactive coils</t>
  </si>
  <si>
    <t>Gonzalez, NR; Patel, AB; Murayama, Y; Vinuela, F</t>
  </si>
  <si>
    <t>Aneurysmal subarachnoid hemorrhage: Management strategies and clinical outcomes in a regional neuroscience center</t>
  </si>
  <si>
    <t>Flett, LM; Chandler, CS; Giddings, D; Gholkar, A</t>
  </si>
  <si>
    <t>Diffusion-weighted imaging abnormalities after percutaneous transluminal angioplasty and stenting for intracranial atherosclerotic disease</t>
  </si>
  <si>
    <t>Terada, TTT; Tsuura, M; Matsumoto, H; Masuo, O; Yamaga, H; Itakura, T</t>
  </si>
  <si>
    <t>Automatic method to assess local CT-MR Imaging registration accuracy on images of the head</t>
  </si>
  <si>
    <t>Pappas, IPI; Styner, M; Malik, P; Remonda, L; Caversaccio, M</t>
  </si>
  <si>
    <t>Differentiation of Parkinsonism-Predominant Multiple System Atrophy from Idiopathic Parkinson Disease Using 3T Susceptibility-Weighted MR Imaging, Focusing on Putaminal Change and Lesion Asymmetry</t>
  </si>
  <si>
    <t>Hwang, I.; Sohn, C. -H.; Kang, K. M.; Jeon, B. S.; Kim, H. -J.; Choi, S. H.; Yun, T. J.; Kim, J. -H.</t>
  </si>
  <si>
    <t>10.3174/ajnr.A4442</t>
  </si>
  <si>
    <t>Detection of Nasopharyngeal Carcinoma by MR Imaging: Diagnostic Accuracy of MRI Compared with Endoscopy and Endoscopic Biopsy Based on Long-Term Follow-Up</t>
  </si>
  <si>
    <t>King, A. D.; Vlantis, A. C.; Yuen, T. W. C.; Law, B. K. H.; Bhatia, K. S.; Zee, B. C. Y.; Woo, J. K. S.; Chan, A. T. C.; Chan, K. C. A.; Ahuja, A. T.</t>
  </si>
  <si>
    <t>10.3174/ajnr.A4456</t>
  </si>
  <si>
    <t>Foreign Body Emboli following Cerebrovascular Interventions: Clinical, Radiographic, and Histopathologic Features</t>
  </si>
  <si>
    <t>Shapiro, M.; Ollenschleger, M. D.; Baccin, C.; Becske, T.; Spiegel, G. R.; Wang, Y.; Song, X.; Raz, E.; Zumofen, D.; Potts, M. B.; Nelson, P. K.</t>
  </si>
  <si>
    <t>10.3174/ajnr.A4415</t>
  </si>
  <si>
    <t>Patterns of Tumor Contrast Enhancement Predict the Prognosis of Anaplastic Gliomas with IDH1 Mutation</t>
  </si>
  <si>
    <t>Wang, Y. Y.; Wang, K.; Li, S. W.; Wang, J. F.; Ma, J.; Jiang, T.; Dai, J. P.</t>
  </si>
  <si>
    <t>10.3174/ajnr.A4407</t>
  </si>
  <si>
    <t>Identifying Corticothalamic Network Epicenters in Patients with Idiopathic Generalized Epilepsy</t>
  </si>
  <si>
    <t>Ji, G. -J.; Zhang, Z.; Xu, Q.; Wang, Z.; Wang, J.; Jiao, Q.; Yang, F.; Tan, Q.; Chen, G.; Zang, Y. -F.; Liao, W.; Lu, G.</t>
  </si>
  <si>
    <t>10.3174/ajnr.A4308</t>
  </si>
  <si>
    <t>High-Resolution DCE-MRI of the Pituitary Gland Using Radial k-Space Acquisition with Compressed Sensing Reconstruction</t>
  </si>
  <si>
    <t>Espagnet, M. C. Rossi; Bangiyev, L.; Haber, M.; Block, K. T.; Babb, J.; Ruggiero, V.; Boada, F.; Gonen, O.; Fatterpekar, G. M.</t>
  </si>
  <si>
    <t>10.3174/ajnr.A4324</t>
  </si>
  <si>
    <t>Endoluminal Reconstruction for Nonsaccular Aneurysms of the Proximal Posterior Cerebral Artery with the Pipeline Embolization Device</t>
  </si>
  <si>
    <t>Zumofen, D. W.; Shapiro, M.; Becske, T.; Raz, E.; Potts, M. B.; Riina, H. A.; Nelson, P. K.</t>
  </si>
  <si>
    <t>10.3174/ajnr.A4261</t>
  </si>
  <si>
    <t>Altered Microstructure in Temporal Lobe Epilepsy: A Diffusional Kurtosis Imaging Study</t>
  </si>
  <si>
    <t>Bonilha, L.; Lee, C. -Y.; Jensen, J. H.; Tabesh, A.; Spampinato, M. V.; Edwards, J. C.; Breedlove, J.; Helpern, J. A.</t>
  </si>
  <si>
    <t>10.3174/ajnr.A4185</t>
  </si>
  <si>
    <t>Feasibility Analysis of the Parametric Response Map as an Early Predictor of Treatment Efficacy in Head and Neck Cancer</t>
  </si>
  <si>
    <t>Baer, A. H.; Hoff, B. A.; Srinivasan, A.; Galban, C. J.; Mukherji, S. K.</t>
  </si>
  <si>
    <t>10.3174/ajnr.A4296</t>
  </si>
  <si>
    <t>Susceptibility-Weighted Imaging in Pediatric Arterial Ischemic Stroke: A Valuable Alternative for the Noninvasive Evaluation of Altered Cerebral Hemodynamics</t>
  </si>
  <si>
    <t>Polan, R. M.; Poretti, A.; Huisman, T. A. G. M.; Bosemani, T.</t>
  </si>
  <si>
    <t>10.3174/ajnr.A4187</t>
  </si>
  <si>
    <t>Prediction of Infarction and Reperfusion in Stroke by Flow- and Volume-Weighted Collateral Signal in MR Angiography</t>
  </si>
  <si>
    <t>Ernst, M.; Forkert, N. D.; Brehmer, L.; Thomalla, G.; Siemonsen, S.; Fiehler, J.; Kemmling, A.</t>
  </si>
  <si>
    <t>10.3174/ajnr.A4145</t>
  </si>
  <si>
    <t>Mapping p53 Mutations in Low-Grade Glioma: A Voxel-Based Neuroimaging Analysis</t>
  </si>
  <si>
    <t>Wang, Y. Y.; Zhang, T.; Li, S. W.; Qian, T. Y.; Fan, X.; Peng, X. X.; Ma, J.; Wang, L.; Jiang, T.</t>
  </si>
  <si>
    <t>10.3174/ajnr.A4065</t>
  </si>
  <si>
    <t>MRI Grading versus Histology: Predicting Survival of World Health Organization Grade II-IV Astrocytomas</t>
  </si>
  <si>
    <t>Lasocki, A.; Tsui, A.; Tacey, M. A.; Drummond, K. J.; Field, K. M.; Gaillard, F.</t>
  </si>
  <si>
    <t>10.3174/ajnr.A4077</t>
  </si>
  <si>
    <t>Preclinical Evaluation of the Thrombogenicity and Endothelialization of Bare Metal and Surface-Coated Neurovascular Stents</t>
  </si>
  <si>
    <t>Krajewski, S.; Neumann, B.; Kurz, J.; Perle, N.; Avci-Adali, M.; Cattaneo, G.; Wendel, H. P.</t>
  </si>
  <si>
    <t>10.3174/ajnr.A4109</t>
  </si>
  <si>
    <t>Brain Changes in Kallmann Syndrome</t>
  </si>
  <si>
    <t>Manara, R.; Salvalaggio, A.; Favaro, A.; Palumbo, V.; Citton, V.; Elefante, A.; Brunetti, A.; Di Salle, F.; Bonanni, G.; Sinisi, A. A.</t>
  </si>
  <si>
    <t>10.3174/ajnr.A3946</t>
  </si>
  <si>
    <t>Screening CT Angiography for Pediatric Blunt Cerebrovascular Injury with Emphasis on the Cervical Seatbelt Sign</t>
  </si>
  <si>
    <t>Desai, N. K.; Kang, J.; Chokshi, F. H.</t>
  </si>
  <si>
    <t>10.3174/ajnr.A3916</t>
  </si>
  <si>
    <t>Brain Parenchymal Signal Abnormalities Associated with Developmental Venous Anomalies in Children and Young Adults</t>
  </si>
  <si>
    <t>Linscott, L. L.; Leach, J. L.; Zhang, B.; Jones, B. V.</t>
  </si>
  <si>
    <t>10.3174/ajnr.A3960</t>
  </si>
  <si>
    <t>Combined Low-Dose Contrast-Enhanced MR Angiography and Perfusion for Acute Ischemic Stroke at 3T: A More Efficient Stroke Protocol</t>
  </si>
  <si>
    <t>Nael, K.; Meshksar, A.; Ellingson, B.; Pirastehfar, M.; Salamon, N.; Finn, P.; Liebeskind, D. S.; Villablanca, J. P.</t>
  </si>
  <si>
    <t>10.3174/ajnr.A3848</t>
  </si>
  <si>
    <t>DTI Correlates of Cognition in Conventional MRI of Normal-Appearing Brain in Patients with Clinical Features of Subacute Combined Degeneration and Biochemically Proven Vitamin B-12 Deficiency</t>
  </si>
  <si>
    <t>Gupta, P. K.; Gupta, R. K.; Garg, R. K.; Rai, Y.; Roy, B.; Pandey, C. M.; Malhotra, H. S.; Narayana, P. A.</t>
  </si>
  <si>
    <t>10.3174/ajnr.A3785</t>
  </si>
  <si>
    <t>Reproducibility of Cerebrospinal Venous Blood Flow and Vessel Anatomy with the Use of Phase Contrast-Vastly Undersampled Isotropic Projection Reconstruction and Contrast-Enhanced MRA</t>
  </si>
  <si>
    <t>Schrauben, E. M.; Johnson, K. M.; Huston, J.; del Rio, A. M.; Reeder, S. B.; Field, A.; Wieben, O.</t>
  </si>
  <si>
    <t>10.3174/ajnr.A3779</t>
  </si>
  <si>
    <t>The Impact of Arterial Collateralization on Outcome after Intra-Arterial Therapy for Acute Ischemic Stroke</t>
  </si>
  <si>
    <t>Ramaiah, S. Seeta; Churilov, L.; Mitchell, P.; Dowling, R.; Yan, B.</t>
  </si>
  <si>
    <t>10.3174/ajnr.A3862</t>
  </si>
  <si>
    <t>Evaluation of Common Structural Brain Changes in Aging and Alzheimer Disease with the Use of an MRI-Based Brain Atrophy and Lesion Index: A Comparison Between T1WI and T2WI at 1.5T and 3T</t>
  </si>
  <si>
    <t>Guo, H.; Song, X.; Vandorpe, R.; Zhang, Y.; Chen, W.; Zhang, N.; Schmidt, M. H.; Rockwood, K.</t>
  </si>
  <si>
    <t>10.3174/ajnr.A3709</t>
  </si>
  <si>
    <t>Comparison of Dynamic Contrast-Enhanced 3T MR and 64-Row Multidetector CT Angiography for the Localization of Spinal Dural Arteriovenous Fistulas</t>
  </si>
  <si>
    <t>Oda, S.; Utsunomiya, D.; Hirai, T.; Kai, Y.; Ohmori, Y.; Shigematsu, Y.; Iryo, Y.; Uetani, H.; Azuma, M.; Yamashita, Y.</t>
  </si>
  <si>
    <t>10.3174/ajnr.A3660</t>
  </si>
  <si>
    <t>Thrombus Attenuation Does Not Predict Angiographic Results of Mechanical Thrombectomy with Stent Retrievers</t>
  </si>
  <si>
    <t>Yilmaz, U.; Roth, C.; Reith, W.; Papanagiotou, P.</t>
  </si>
  <si>
    <t>10.3174/ajnr.A3565</t>
  </si>
  <si>
    <t>A Swine Model to Analyze Arterial Structural Changes Induced by Mechanical Thrombectomy</t>
  </si>
  <si>
    <t>Yuki, I.; Kan, I.; Golshan, A.; Sohn, J.; Murayama, Y.; Vinters, H. V.; Vinuela, F.</t>
  </si>
  <si>
    <t>10.3174/ajnr.A3221</t>
  </si>
  <si>
    <t>An MRI Rating Scale for Amyloid-Related Imaging Abnormalities with Edema or Effusion</t>
  </si>
  <si>
    <t>Barkhof, F.; Daams, M.; Scheltens, P.; Brashear, H. R.; Arrighi, H. M.; Bechten, A.; Morris, K.; McGovern, M.; Wattjes, M. P.</t>
  </si>
  <si>
    <t>10.3174/ajnr.A3475</t>
  </si>
  <si>
    <t>The Effect of Pulse Sequence Parameters and Contrast Agent Dose on Percentage Signal Recovery in DSC-MRI: Implications for Clinical Applications</t>
  </si>
  <si>
    <t>Boxerman, J. L.; Paulson, E. S.; Prah, M. A.; Schmainda, K. M.</t>
  </si>
  <si>
    <t>10.3174/ajnr.A3477</t>
  </si>
  <si>
    <t>Rate and Prognosis of Patients under Conscious Sedation Requiring Emergent Intubation during Neuroendovascular Procedures</t>
  </si>
  <si>
    <t>Hassan, A. E.; Akbar, U.; Chaudhry, S. A.; Tekle, W. G.; Tummala, R. P.; Rodriguez, G. J.; Qureshi, A. I.</t>
  </si>
  <si>
    <t>10.3174/ajnr.A3385</t>
  </si>
  <si>
    <t>Angioarchitecture of Brain AVM Determines the Presentation with Seizures: Proposed Scoring System</t>
  </si>
  <si>
    <t>Shankar, J. J. S.; Menezes, R. J.; Pohlmann-Eden, B.; Wallace, C.; terBrugge, K.; Krings, T.</t>
  </si>
  <si>
    <t>10.3174/ajnr.A3361</t>
  </si>
  <si>
    <t>Location of Periventricular Nodular Heterotopia Is Related to the Malformation Phenotype on MRI</t>
  </si>
  <si>
    <t>Gonzalez, G.; Vedolin, L.; Barry, B.; Poduri, A.; Walsh, C.; Barkovich, A. J.</t>
  </si>
  <si>
    <t>10.3174/ajnr.A3312</t>
  </si>
  <si>
    <t>Apolipoprotein E epsilon 4 Does Not Modulate Amyloid-beta-Associated Neurodegeneration in Preclinical Alzheimer Disease</t>
  </si>
  <si>
    <t>Desikan, R. S.; McEvoy, L. K.; Holland, D.; Thompson, W. K.; Brewer, J. B.; Aisen, P. S.; Andreassen, O. A.; Hyman, B. T.; Sperling, R. A.; Dale, A. M.</t>
  </si>
  <si>
    <t>10.3174/ajnr.A3267</t>
  </si>
  <si>
    <t>Thrombosis Heralding Aneurysmal Rupture: An Exploration of Potential Mechanisms in a Novel Giant Swine Aneurysm Model</t>
  </si>
  <si>
    <t>Raymond, J.; Darsaut, T. E.; Kotowski, M.; Makoyeva, A.; Gevry, G.; Berthelet, F.; Salazkin, I.</t>
  </si>
  <si>
    <t>10.3174/ajnr.A3407</t>
  </si>
  <si>
    <t>Experimental Evaluation of Immediate Recanalization Effect and Recanalization Efficacy of a New Thrombus Retriever for Acute Stroke Treatment In Vivo</t>
  </si>
  <si>
    <t>Mordasini, P.; Brekenfeld, C.; Byrne, J. V.; Fischer, U.; Arnold, M.; Jung, S.; Schroth, G.; Gralla, J.</t>
  </si>
  <si>
    <t>10.3174/ajnr.A3275</t>
  </si>
  <si>
    <t>Diagnostic Yield of Fluoroscopy-Guided Biopsy for Infectious Spondylitis</t>
  </si>
  <si>
    <t>Kim, B. J.; Lee, J. W.; Kim, S. J.; Lee, G. Y.; Kang, H. S.</t>
  </si>
  <si>
    <t>10.3174/ajnr.A3120</t>
  </si>
  <si>
    <t>No Association Between Conventional Brain MR Imaging and Chronic Cerebrospinal Venous Insufficiency in Multiple Sclerosis</t>
  </si>
  <si>
    <t>Zivadinov, R.; Cutter, G.; Marr, K.; Ramanathan, M.; Benedict, R. H. B.; Bergsland, N.; Morgan, C.; Carl, E.; Hojnacki, D.; Yeh, E. A.; Willis, L.; Cherneva, M.; Kennedy, C.; Dwyer, M. G.; Weinstock-Guttman, B.</t>
  </si>
  <si>
    <t>10.3174/ajnr.A3112</t>
  </si>
  <si>
    <t>The Characteristics and Risk Factors of Headache Development after the Coil Embolization of an Unruptured Aneurysm</t>
  </si>
  <si>
    <t>Hwang, G.; Jeong, E. -A.; Sohn, J. H.; Park, H.; Bang, J. S.; Jin, S. -C.; Kim, B. C.; Oh, C. W.; Kwon, O-K</t>
  </si>
  <si>
    <t>10.3174/ajnr.A3018</t>
  </si>
  <si>
    <t>A Preliminary Prediction Model with MR Plaque Imaging to Estimate Risk for New Ischemic Brain Lesions on Diffusion-Weighted Imaging after Endarterectomy or Stenting in Patients with Carotid Stenosis</t>
  </si>
  <si>
    <t>Akutsu, N.; Hosoda, K.; Fujita, A.; Kohmura, E.</t>
  </si>
  <si>
    <t>10.3174/ajnr.A3002</t>
  </si>
  <si>
    <t>Spectrum of MR Imaging Findings in Wernicke Encephalopathy: Are Atypical Areas of Involvement Only Present in Nonalcoholic Patients?</t>
  </si>
  <si>
    <t>Ha, N. D.; Weon, Y. C.; Jang, J. C.; Kang, B. S.; Choi, S. H.</t>
  </si>
  <si>
    <t>10.3174/ajnr.A2979</t>
  </si>
  <si>
    <t>Common and Expected Postmortem CT Observations Involving the Brain: Mimics of Antemortem Pathology</t>
  </si>
  <si>
    <t>Smith, A. B.; Lattin, G. E., Jr.; Berran, P.; Harcke, H. T.</t>
  </si>
  <si>
    <t>10.3174/ajnr.A2966</t>
  </si>
  <si>
    <t>Practice Patterns and Opening Pressure Measurements Using Fluoroscopically Guided Lumbar Puncture</t>
  </si>
  <si>
    <t>Abel, A. S.; Brace, J. R.; Mckinney, A. M.; Harrison, A. R.; Lee, M. S.</t>
  </si>
  <si>
    <t>10.3174/ajnr.A2876</t>
  </si>
  <si>
    <t>Preventive Vertebroplasty for Adjacent Vertebral Bodies: A Good Solution to Reduce Adjacent Vertebral Fracture after Percutaneous Vertebroplasty</t>
  </si>
  <si>
    <t>Yen, C. H.; Teng, M. M. H.; Yuan, W. H.; Sun, Y. C.; Chang, C. Y.</t>
  </si>
  <si>
    <t>10.3174/ajnr.A2898</t>
  </si>
  <si>
    <t>Sensorimotor, Visual, and Auditory Cortical Atrophy in Unverricht-Lundborg Disease Mapped with Cortical Thickness Analysis</t>
  </si>
  <si>
    <t>Koskenkorva, P.; Niskanen, E.; Hypponen, J.; Kononen, M.; Mervaala, E.; Soininen, H.; Kalviainen, R.; Vanninen, R.</t>
  </si>
  <si>
    <t>10.3174/ajnr.A2882</t>
  </si>
  <si>
    <t>Collapsing Benign Cystic Nodules of the Thyroid Gland: Sonographic Differentiation from Papillary Thyroid Carcinoma</t>
  </si>
  <si>
    <t>Ko, M-S.; Jeong, K. S.; Shong, Y. K.; Gong, G. Y.; Baek, J. H.; Lee, J. H.</t>
  </si>
  <si>
    <t>10.3174/ajnr.A2732</t>
  </si>
  <si>
    <t>Kikuchi Disease: Differentiation from Tuberculous Lymphadenitis Based on Patterns of Nodal Necrosis on CT</t>
  </si>
  <si>
    <t>Lee, S.; Yoo, J. H.; Lee, S. W.</t>
  </si>
  <si>
    <t>10.3174/ajnr.A2724</t>
  </si>
  <si>
    <t>Tectorial Membrane Injury: Frequently Overlooked in Pediatric Traumatic Head Injury</t>
  </si>
  <si>
    <t>Meoded, A.; Singhi, S.; Poretti, A.; Eran, A.; Tekes, A.; Huisman, T. A. G. M.</t>
  </si>
  <si>
    <t>10.3174/ajnr.A2606</t>
  </si>
  <si>
    <t>Pedicle Marrow Signal Hyperintensity on Short Tau Inversion Recovery- and T2-Weighted Images: Prevalence and Relationship to Clinical Symptoms</t>
  </si>
  <si>
    <t>Borg, B.; Modic, M. T.; Obuchowski, N.; Cheah, G.</t>
  </si>
  <si>
    <t>10.3174/ajnr.A2588</t>
  </si>
  <si>
    <t>Mechanical Thrombectomy in Acute Ischemic Stroke: Catch Device</t>
  </si>
  <si>
    <t>Mourand, I.; Brunel, H.; Costalat, V.; Riquelme, C.; Lobotesis, K.; Milhaud, D.; Heroum, C.; Arquizan, C.; Moynier, M.; Bonafe, A.</t>
  </si>
  <si>
    <t>10.3174/ajnr.A2563</t>
  </si>
  <si>
    <t>Predictors of Unfavorable Outcome in Intracranial Angioplasty and Stenting in a Single-Center Comparison: Results from the Borgess Medical Center-Intracranial Revascularization Registry</t>
  </si>
  <si>
    <t>Al-Ali, F.; Cree, T.; Hall, S.; Louis, S.; Major, K.; Smoker, S.; Walker, S.</t>
  </si>
  <si>
    <t>10.3174/ajnr.A2530</t>
  </si>
  <si>
    <t>Evaluation of Parenchymal Neuro-Behcet Disease by Using Susceptibility-Weighted Imaging</t>
  </si>
  <si>
    <t>Albayram, S.; Saip, S.; Hasiloglu, Z. I.; Teke, M.; Ceyhan, E.; Tutuncu, M.; Selcuk, H.; Kina, A.; Siva, A.</t>
  </si>
  <si>
    <t>10.3174/ajnr.A2477</t>
  </si>
  <si>
    <t>A New Simplified Sonographic Approach for Pararadicular Injections in the Lumbar Spine: A CT-Controlled Cadaver Study</t>
  </si>
  <si>
    <t>Loizides, A.; Gruber, H.; Peer, S.; Brenner, E.; Galiano, K.; Obernauer, J.</t>
  </si>
  <si>
    <t>10.3174/ajnr.A2389</t>
  </si>
  <si>
    <t>Carotid Artery Wall Thickness and Leukoaraiosis: Preliminary Results Using Multidetector Row CT Angiography</t>
  </si>
  <si>
    <t>Saba, L.; Pascalis, L.; Sanfilippo, R.; Anzidei, M.; Bura, R.; Montisci, R.; Mallarini, G.</t>
  </si>
  <si>
    <t>10.3174/ajnr.A2396</t>
  </si>
  <si>
    <t>Hydrocephalus in Patients with Neurofibromatosis Type 1: MR Imaging Findings and the Outcome of Endoscopic Third Ventriculostomy</t>
  </si>
  <si>
    <t>Dincer, A.; Yener, U.; Ozek, M. M.</t>
  </si>
  <si>
    <t>10.3174/ajnr.A2357</t>
  </si>
  <si>
    <t>Correlating Quantitative MR Imaging with Histopathology in X-Linked Adrenoleukodystrophy</t>
  </si>
  <si>
    <t>van der Voorn, J. P.; Pouwels, P. J. W.; Powers, J. M.; Kamphorst, W.; Martin, J. -J.; Troost, D.; Spreeuwenberg, M. D.; Barkhof, F.; van der Knaap, M. S.</t>
  </si>
  <si>
    <t>10.3174/ajnr.A2327</t>
  </si>
  <si>
    <t>MR Imaging of Brain Volumes: Evaluation of a Fully Automatic Software</t>
  </si>
  <si>
    <t>Ambarki, K.; Wahlin, A.; Birgander, R.; Eklund, A.; Malm, J.</t>
  </si>
  <si>
    <t>10.3174/ajnr.A2275</t>
  </si>
  <si>
    <t>Cumulative Radiation Dose in Patients Admitted with Subarachnoid Hemorrhage: A Prospective Study Using a Self-Developing Film Badge</t>
  </si>
  <si>
    <t>Mamourian, A. C.; Young, H.; Stiefel, M. F.</t>
  </si>
  <si>
    <t>10.3174/ajnr.A2192</t>
  </si>
  <si>
    <t>Klippel-Trenaunay Syndrome and Spinal Arteriovenous Malformations: An Erroneous Association</t>
  </si>
  <si>
    <t>Alomari, A. I.; Orbach, D. B.; Mulliken, J. B.; Bisdorff, A.; Fishman, S. J.; Norbash, A.; Alokaili, R.; Lord, D. J.; Burrows, P. E.</t>
  </si>
  <si>
    <t>10.3174/ajnr.A2167</t>
  </si>
  <si>
    <t>Temozolomide (Temodar)</t>
  </si>
  <si>
    <t>Wesolowski, J. R.; Rajdev, P.; Mukherji, S. K.</t>
  </si>
  <si>
    <t>10.3174/ajnr.A2170</t>
  </si>
  <si>
    <t>Influenza A Encephalopathy, Cerebral Vasculopathy, and Posterior Reversible Encephalopathy Syndrome: Combined Occurrence in a 3-Year-Old Child</t>
  </si>
  <si>
    <t>Bartynski, W. S.; Upadhyaya, A. R.; Petropoulou, K. A.; Boardman, J. F.</t>
  </si>
  <si>
    <t>10.3174/ajnr.A1903</t>
  </si>
  <si>
    <t>Switching on the Lights for Real-Time Multimodality Tumor Neuroimaging: The Integrated Positron-Emission Tomography/MR Imaging System</t>
  </si>
  <si>
    <t>Bisdas, S.; Naegele, T.; Schlemmer, H. -P.; Boss, A.; Claussen, C. D.; Pichler, B.; Ernemann, U.</t>
  </si>
  <si>
    <t>10.3174/ajnr.A1900</t>
  </si>
  <si>
    <t>Anatomic Localization of Dyskinesia in Children with Profound Perinatal Hypoxic-Ischemic Injury</t>
  </si>
  <si>
    <t>Griffiths, P. D.; Radon, M. R.; Crossman, A. R.; Zurakowski, D.; Connolly, D. J.</t>
  </si>
  <si>
    <t>10.3174/ajnr.A1854</t>
  </si>
  <si>
    <t>Self-Expanding Stent for Recanalization of Acute Embolic or Dissecting Intracranial Artery Occlusion</t>
  </si>
  <si>
    <t>Suh, S. H.; Kim, B. M.; Roh, H. G.; Lee, K. -Y.; Park, S. I.; Kim, D. I.; Kim, D. J.; Nam, H. S.; Choi, H. S.</t>
  </si>
  <si>
    <t>10.3174/ajnr.A1865</t>
  </si>
  <si>
    <t>Late Adverse Events in Coiled Ruptured Aneurysms with Incomplete Occlusion at 6-Month Angiographic Follow-Up</t>
  </si>
  <si>
    <t>Ferns, S. P.; Majoie, C. B. L. M.; Sluzewski, M.; van Rooij, W. J.</t>
  </si>
  <si>
    <t>10.3174/ajnr.A1841</t>
  </si>
  <si>
    <t>Overlying Fluoroscopy and Preacquired CT Angiography for Road-Mapping in Cerebral Angiography</t>
  </si>
  <si>
    <t>Lin, C-J; Blanc, R.; Clarencon, F.; Piotin, M.; Spelle, L.; Guillermic, J.; Moret, J.</t>
  </si>
  <si>
    <t>10.3174/ajnr.A1757</t>
  </si>
  <si>
    <t>In Utero Eye Development Documented by Fetal MR Imaging</t>
  </si>
  <si>
    <t>Paquette, L. B.; Jackson, H. A.; Tavare, C. J.; Miller, D. A.; Panigrahy, A.</t>
  </si>
  <si>
    <t>10.3174/ajnr.A1664</t>
  </si>
  <si>
    <t>Angiographic and Histologic Comparison of Experimental Aneurysms Embolized with Hydrogel Filaments</t>
  </si>
  <si>
    <t>Killer, M.; Kallmes, D. F.; McCoy, M. R.; Ding, Y. -H.; Shum, J. C.; Cruise, G. M.</t>
  </si>
  <si>
    <t>10.3174/ajnr.A1649</t>
  </si>
  <si>
    <t>Minimal Hepatic Encephalopathy in Children: Evaluation with Proton MR Spectroscopy</t>
  </si>
  <si>
    <t>Foerster, B. R.; Conklin, L. S.; Petrou, M.; Barker, P. B.; Schwarz, K. B.</t>
  </si>
  <si>
    <t>10.3174/ajnr.A1652</t>
  </si>
  <si>
    <t>CT and MR Imaging Cochlear Distance Measurements May Predict Cochlear Implant Length Required for a 360 degrees Insertion</t>
  </si>
  <si>
    <t>Connor, S. E. J.; Bell, D. J.; O'Gorman, R.; Fitzgerald-O'Connor, A.</t>
  </si>
  <si>
    <t>10.3174/ajnr.A1571</t>
  </si>
  <si>
    <t>Challenges of Using MR Spectroscopy to Detect Neural Progenitor Cells In Vivo</t>
  </si>
  <si>
    <t>Dong, Z.; Dreher, W.; Leibfritz, D.; Peterson, B. S.</t>
  </si>
  <si>
    <t>10.3174/ajnr.A1557</t>
  </si>
  <si>
    <t>Computerized Assessment of Angiographic Occlusion Rate and Coil Density in Embolized Human Cerebral Aneurysms</t>
  </si>
  <si>
    <t>Sherif, C.; Bavinzski, G.; Dorfer, C.; Kanz, F.; Schuster, E.; Plenk, H., Jr.</t>
  </si>
  <si>
    <t>10.3174/ajnr.A1463</t>
  </si>
  <si>
    <t>The Frequency and Extent of Mammillary Body Atrophy Associated with Surgical Removal of a Colloid Cyst</t>
  </si>
  <si>
    <t>Denby, C. E.; Vann, S. D.; Tsivilis, D.; Aggleton, J. P.; Montaldi, D.; Roberts, N.; Mayes, A. R.</t>
  </si>
  <si>
    <t>10.3174/ajnr.A1424</t>
  </si>
  <si>
    <t>Crista Galli Pneumatization Is an Extension of the Adjacent Frontal Sinuses</t>
  </si>
  <si>
    <t>Som, P. M.; Park, E. E.; Naidich, T. P.; Lawson, W.</t>
  </si>
  <si>
    <t>10.3174/ajnr.A1291</t>
  </si>
  <si>
    <t>Retropharyngeal lymph node metastasis from esthesioneuroblastoma: A review of the therapeutic and prognostic implications</t>
  </si>
  <si>
    <t>Zollinger, L. V.; Wiggins, R. H.; Cornelius, R. S.; Phillips, C. D.</t>
  </si>
  <si>
    <t>10.3174/ajnr.A1114</t>
  </si>
  <si>
    <t>Carotid artery stenting for calcified lesions</t>
  </si>
  <si>
    <t>Tsutsumi, M.; Aikawa, H.; Onizuka, M.; Iko, M.; Kodama, T.; Nii, K.; Hamaguchi, S.; Etou, H.; Sakamoto, K.; Kazekawa, K.</t>
  </si>
  <si>
    <t>10.3174/ajnr.A1126</t>
  </si>
  <si>
    <t>Results of 101 aneurysms treated with polyglycolic/polylactic acid microfilament nexus coils compared with historical controls treated with standard coils</t>
  </si>
  <si>
    <t>van Rooij, W. J.; de Gast, A. N.; Sluzewski, M.</t>
  </si>
  <si>
    <t>10.3174/ajnr.A1021</t>
  </si>
  <si>
    <t>Aberrant midsagittal fiber tracts in patients with hemimegalencephaly</t>
  </si>
  <si>
    <t>Sato, N.; Ota, M.; Yagishita, A.; Miki, Y.; Takahashi, T.; Adachi, Y.; Nakata, Y.; Sugai, K.; Sasaki, M.</t>
  </si>
  <si>
    <t>10.3174/ajnr.A0919</t>
  </si>
  <si>
    <t>Delayed CSF enhancement in posterior reversible encephalopathy syndrome</t>
  </si>
  <si>
    <t>Hamilton, B. E.; Nesbit, G. M.</t>
  </si>
  <si>
    <t>10.3174/ajnr.A0926</t>
  </si>
  <si>
    <t>Serial whole-brain N-acetylaspartate concentration in healthy young adults</t>
  </si>
  <si>
    <t>Rigotti, D. J.; Inglese, M.; Babb, J. S.; Rovaris, M.; Benedetti, B.; Filippi, M.; Grossman, R. I.; Gonen, O.</t>
  </si>
  <si>
    <t>10.3174/ajnr.A0712</t>
  </si>
  <si>
    <t>Solitary fibrous tumor of the buccal space: Treatment with percutaneous cryoablation</t>
  </si>
  <si>
    <t>Schirmang, T. C.; Davis, L. M.; Nigri, P. T.; Dupuy, D. E.</t>
  </si>
  <si>
    <t>10.3174/ajnr.A0683</t>
  </si>
  <si>
    <t>CT angiographic appearance of in-stent restenosis of intracranial arteries treated with the wingspan stent</t>
  </si>
  <si>
    <t>Turk, A. S.; Rowley, H. A.; Niemann, D. B.; Aagaard-Kienitz, B.; Pulfer, K.; Strother, C. M.</t>
  </si>
  <si>
    <t>10.3174/ajnr.A0713</t>
  </si>
  <si>
    <t>Packing performance of helical guglielmi detachable coil (GDC) 18 in intracranial aneurysms: A comparison with helical GDC 10 coils and complex Trufill/Orbit coils</t>
  </si>
  <si>
    <t>Sluzewski, M.; van Rooij, W. J.</t>
  </si>
  <si>
    <t>10.3174/ajnr.A0557</t>
  </si>
  <si>
    <t>Rapid intracranial clot removal with a new device: The alligator retriever</t>
  </si>
  <si>
    <t>Kerber, C. W.; Wanke, I.; Bernard, J., Jr.; Woo, H. H.; Liu, M. W.; Nelson, P. K.</t>
  </si>
  <si>
    <t>Low back pain</t>
  </si>
  <si>
    <t>Bradley, W. G., Jr.</t>
  </si>
  <si>
    <t>Arachnoid granulations of the posterior temporal bone wall: Imaging appearance and differential diagnosis</t>
  </si>
  <si>
    <t>VandeVyver, V.; Lemmerling, M.; De Foer, B.; Casselman, J.; Verstraete, K.</t>
  </si>
  <si>
    <t>Defining optic nerve tortuosity</t>
  </si>
  <si>
    <t>Armstrong, G. T.; Localio, A. R.; Feygin, T.; Bilaniuk, L.; Phillips, P. C.; Fisher, M. J.; Strom, B. L.; Zimmerman, R.</t>
  </si>
  <si>
    <t>Multimodal coregistration in patients with temporal lobe epilepsy - Results of different imaging modalities in lateralization of the affected hemisphere in MR imaging positive and negative subgroups</t>
  </si>
  <si>
    <t>Doelken, M. T.; Richter, G.; Stefan, H.; Doerfler, A.; Noemayr, A.; Kuwert, T.; Ganslandt, O.; Nimsky, C. H.; Hammen, T.</t>
  </si>
  <si>
    <t>Inter- and intraobserver variability in the assessment of brain arteriovenous malformation angioarchitecture and endovascular treatment results</t>
  </si>
  <si>
    <t>Iancu-Gontard, D.; Weill, A.; Guilbert, F.; Nguyen, T.; Raymond, J.; Roy, D.</t>
  </si>
  <si>
    <t>Intracranial dural fistulas with exclusive perimedullary drainage: The need for complete cerebral angiography for diagnosis and treatment planning</t>
  </si>
  <si>
    <t>Packing performance of GDC 360 degrees coils in intracranial aneurysms: A comparison with complex Orbit coils and helical GDC 10 coils</t>
  </si>
  <si>
    <t>Inflammatory myofibroblastic tumor of the nasal cavity</t>
  </si>
  <si>
    <t>Lai, V.; Wong, Y. C.; Lam, W. Y.; Tsui, W. C.; Luk, S. H.</t>
  </si>
  <si>
    <t>Trigeminal and concurrent glossopharyngeal neuralgia secondary to lateral medullary infarction</t>
  </si>
  <si>
    <t>Warren, HG; Kotsenas, AL; Czervionke, LF</t>
  </si>
  <si>
    <t>Brain MR imaging abnormalities in kidney transplant recipients</t>
  </si>
  <si>
    <t>Besenski, N; Rumboldt, Z; Emovon, O; Nicholas, J; Kini, S; Milutinovic, J; Budisavljevic, MN</t>
  </si>
  <si>
    <t>CT-demonstrated transcalvarial channels diagnostic of dural arteriovenous fistula</t>
  </si>
  <si>
    <t>Alatakis, S; Koulouris, G; Stuckey, S</t>
  </si>
  <si>
    <t>Angioscopic observation during carotid angioplasty with stent placement</t>
  </si>
  <si>
    <t>Tanemura, H; Hatazaki, S; Asakura, F; Kawaguchi, K; Kuraishi, K; Toma, N; Sakaida, H; Maeda, M; Taki, W</t>
  </si>
  <si>
    <t>Lesion size determines accuracy of thallium-201 brain single-photon emission tomography in differentiating between intracranial malignancy and infection in AIDS patients</t>
  </si>
  <si>
    <t>Young, RJ; Ghesani, MV; Kagetsu, NJ; DeRogatis, AJ</t>
  </si>
  <si>
    <t>Enhancing gray-to-white matter contrast in 3T T1 spin-echo brain scans by optimizing flip angle</t>
  </si>
  <si>
    <t>Schmitz, BL; Gron, G; Brausewetter, F; Hoffmann, MHK; Aschoff, AJ</t>
  </si>
  <si>
    <t>Incidence of superficial sylvian vein compromise and postoperative effects on CT imaging after surgical clipping of middle cerebral artery aneurysms</t>
  </si>
  <si>
    <t>Dean, BL; Wallace, RC; Zabramski, JM; Pitt, AM; Bird, CR; Spetzler, RF</t>
  </si>
  <si>
    <t>Origins of the segmental arteries in the aorta: An Anatomic study for selective catheterization with spinal arteriography</t>
  </si>
  <si>
    <t>Shimizu, S; Tanaka, R; Kan, S; Suzuki, S; Kurata, A; Fujii, K</t>
  </si>
  <si>
    <t>Hyrtl's fissure: A case of spontaneous cerebrospinal fluid otorrhea</t>
  </si>
  <si>
    <t>Jegoux, F; Malard, O; Gayet-Delacroix, M; Bordure, P; Legent, F; de Montreuil, CB</t>
  </si>
  <si>
    <t>Abnormally high levels of brain N-acetylaspartate in children with sickle cell disease</t>
  </si>
  <si>
    <t>Steen, RG; Ogg, RJ</t>
  </si>
  <si>
    <t>Patency of perforating arteries after stent placement? A study using an in vivo experimental atherosclerosis-induced model</t>
  </si>
  <si>
    <t>Masuo, O; Terada, T; Walker, G; Tsuura, M; Nakai, K; Itakura, T</t>
  </si>
  <si>
    <t>Necrotic nasopharyngeal mucosa: An ominous MR sign of a carotid artery pseudoaneurysm</t>
  </si>
  <si>
    <t>Chin, SC; Jen, YM; Chen, CY; Som, PM</t>
  </si>
  <si>
    <t>Identification of the Corticobulbar Tracts of the Tongue and Face Using Deterministic and Probabilistic DTI Fiber Tracking in Patients with Brain Tumor</t>
  </si>
  <si>
    <t>Jenabi, M.; Peck, K. K.; Young, R. J.; Brennan, N.; Holodny, A. I.</t>
  </si>
  <si>
    <t>10.3174/ajnr.A4430</t>
  </si>
  <si>
    <t>Parametric Response Mapping of Apparent Diffusion Coefficient as an Imaging Biomarker to Distinguish Pseudoprogression from True Tumor Progression in Peptide-Based Vaccine Therapy for Pediatric Diffuse Intrinsic Pontine Glioma</t>
  </si>
  <si>
    <t>Ceschin, R.; Kurland, B. F.; Abberbock, S. R.; Ellingson, B. M.; Okada, H.; Jakacki, R. I.; Pollack, I. F.; Panigrahy, A.</t>
  </si>
  <si>
    <t>10.3174/ajnr.A4428</t>
  </si>
  <si>
    <t>The Benefits of High Relaxivity for Brain Tumor Imaging: Results of a Multicenter Intraindividual Crossover Comparison of Gadobenate Dimeglumine with Gadoterate Meglumine (The BENEFIT Study)</t>
  </si>
  <si>
    <t>Vaneckova, M.; Herman, M.; Smith, M. P.; Mechl, M.; Maravilla, K. R.; Weichet, J.; Spampinato, M. V.; Zizka, J.; Wippold, F. J., II; Baima, J. J.; Babbel, R.; Bultmann, E.; Huang, R. Y.; Buhk, J. -H.; Bonafe, A.; Colosimo, C.; Lui, S.; Kirchin, M. A.; Shen, N.; Pirovano, G.; Spinazzi, A.</t>
  </si>
  <si>
    <t>10.3174/ajnr.A4468</t>
  </si>
  <si>
    <t>Repeatability of Standardized and Normalized Relative CBV in Patients with Newly Diagnosed Glioblastoma</t>
  </si>
  <si>
    <t>Prah, M. A.; Stufflebeam, S. M.; Paulson, E. S.; Kalpathy-Cramer, J.; Gerstner, E. R.; Batchelor, T. T.; Barboriak, D. P.; Rosen, B. R.; Schmainda, K. M.</t>
  </si>
  <si>
    <t>10.3174/ajnr.A4374</t>
  </si>
  <si>
    <t>Increased Prevalence of Developmental Venous Anomalies in Children with Intracranial Neoplasms</t>
  </si>
  <si>
    <t>Jones, B. V.; Linscott, L.; Koberlein, G.; Hummel, T. R.; Leach, J. L.</t>
  </si>
  <si>
    <t>10.3174/ajnr.A4352</t>
  </si>
  <si>
    <t>Diffusion Tensor Imaging Mapping of Brain White Matter Pathology in Mitochondrial Optic Neuropathies</t>
  </si>
  <si>
    <t>Manners, D. N.; Rizzo, G.; La Morgia, C.; Tonon, C.; Testa, C.; Barboni, P.; Malucelli, E.; Valentino, M. L.; Caporali, L.; Strobbe, D.; Carelli, V.; Lodi, R.</t>
  </si>
  <si>
    <t>10.3174/ajnr.A4272</t>
  </si>
  <si>
    <t>Modeling the Relationship among Gray Matter Atrophy, Abnormalities in Connecting White Matter, and Cognitive Performance in Early Multiple Sclerosis</t>
  </si>
  <si>
    <t>Kuceyeski, A. F.; Vargas, W.; Dayan, M.; Monohan, E.; Blackwell, C.; Raj, A.; Fujimoto, K.; Gauthier, S. A.</t>
  </si>
  <si>
    <t>10.3174/ajnr.A4165</t>
  </si>
  <si>
    <t>Physiologic Pineal Region, Choroid Plexus, and Dural Calcifications in the First Decade of Life</t>
  </si>
  <si>
    <t>Whitehead, M. T.; Oh, C.; Raju, A.; Choudhri, A. F.</t>
  </si>
  <si>
    <t>10.3174/ajnr.A4153</t>
  </si>
  <si>
    <t>Radiology Reports for Incidental Thyroid Nodules on CT and MRI: High Variability across Subspecialties</t>
  </si>
  <si>
    <t>Grady, A. T.; Sosa, J. A.; Tanpitukpongse, T. P.; Choudhury, K. R.; Gupta, R. T.; Hoang, J. K.</t>
  </si>
  <si>
    <t>10.3174/ajnr.A4089</t>
  </si>
  <si>
    <t>Are There Differences between Macrocyclic Gadolinium Contrast Agents for Brain Tumor Imaging? Results of a Multicenter Intraindividual Crossover Comparison of Gadobutrol with Gadoteridol (the TRUTH Study)</t>
  </si>
  <si>
    <t>Maravilla, K. R.; Smith, M. P.; Vymazal, J.; Goyal, M.; Herman, M.; Baima, J. J.; Babbel, R.; Vaneckova, M.; Zizka, J.; Colosimo, C.; Urbanczyk-Zawadzka, M.; Mechl, M.; Bag, A. K.; Bastianello, S.; Bueltmann, E.; Hirai, T.; Frattini, T.; Kirchin, M. A.; Pirovano, G.</t>
  </si>
  <si>
    <t>10.3174/ajnr.A4154</t>
  </si>
  <si>
    <t>MRI Characteristics of Globus Pallidus Infarcts in Isolated Methylmalonic Acidemia</t>
  </si>
  <si>
    <t>Baker, E. H.; Sloan, J. L.; Hauser, N. S.; Gropman, A. L.; Adams, D. R.; Toro, C.; Manoli, I.; Venditti, C. P.</t>
  </si>
  <si>
    <t>10.3174/ajnr.A4087</t>
  </si>
  <si>
    <t>Cavernous Carotid Aneurysms in the Era of Flow Diversion: A Need to Revisit Treatment Paradigms</t>
  </si>
  <si>
    <t>Tanweer, O.; Raz, E.; Brunswick, A.; Zumofen, D.; Shapiro, M.; Riina, H. A.; Fouladvand, M.; Becske, T.; Nelson, P. K.</t>
  </si>
  <si>
    <t>10.3174/ajnr.A4081</t>
  </si>
  <si>
    <t>Forced Arterial Suction Thrombectomy with the Penumbra Reperfusion Catheter in Acute Basilar Artery Occlusion: A Retrospective Comparison Study in 2 Korean University Hospitals</t>
  </si>
  <si>
    <t>Eom, Y. -I.; Hwang, Y. -H.; Hong, J. M.; Choi, J. W.; Lim, Y. C.; Kang, D. -H.; Kim, Y. -W.; Kim, Y. -S.; Kim, S. Y.; Lee, J. S.</t>
  </si>
  <si>
    <t>10.3174/ajnr.A4045</t>
  </si>
  <si>
    <t>Low-Tube-Voltage 80-kVp Neck CT: Evaluation of Diagnostic Accuracy and Interobserver Agreement</t>
  </si>
  <si>
    <t>Wichmann, J. L.; Kraft, J.; Noeske, E. -M.; Bodelle, B.; Burck, I.; Scholtz, J. -E.; Frellesen, C.; Wagenblast, J.; Kerl, J. M.; Bauer, R. W.; Lehnert, T.; Vogl, T. J.; Schulz, B.</t>
  </si>
  <si>
    <t>10.3174/ajnr.A4052</t>
  </si>
  <si>
    <t>Whole-Brain Adaptive 70-kVp Perfusion Imaging with Variable and Extended Sampling Improves Quality and Consistency While Reducing Dose</t>
  </si>
  <si>
    <t>Corcuera-Solano, I.; McLellan, A. M.; Doshi, A. H.; Pawha, P. S.; Tanenbaum, L. N.</t>
  </si>
  <si>
    <t>10.3174/ajnr.A4043</t>
  </si>
  <si>
    <t>Evaluation of a Metal Artifacts Reduction Algorithm Applied to Postinterventional Flat Panel Detector CT Imaging</t>
  </si>
  <si>
    <t>Stidd, D. A.; Theessen, H.; Deng, Y.; Li, Y.; Scholz, B.; Rohkohl, C.; Jhaveri, M. D.; Moftakhar, R.; Chen, M.; Lopes, D. K.</t>
  </si>
  <si>
    <t>10.3174/ajnr.A4079</t>
  </si>
  <si>
    <t>Evaluation of the Pontine Perforators of the Basilar Artery Using Digital Subtraction Angiography in High Resolution and 3D Rotation Technique</t>
  </si>
  <si>
    <t>Lescher, S.; Samaan, T.; Berkefeld, J.</t>
  </si>
  <si>
    <t>10.3174/ajnr.A3981</t>
  </si>
  <si>
    <t>Dynamic CT for Parathyroid Disease: Are Multiple Phases Necessary?</t>
  </si>
  <si>
    <t>Raghavan, P.; Durst, C. R.; Ornan, D. A.; Mukherjee, S.; Wintermark, M.; Patrie, J. T.; Xin, W.; Shada, A. L.; Hanks, J. B.; Smith, P. W.</t>
  </si>
  <si>
    <t>10.3174/ajnr.A3978</t>
  </si>
  <si>
    <t>Patients Prone to Recurrence after Endovascular Treatment: Periprocedural Results of the PRET Randomized Trial on Large and Recurrent Aneurysms</t>
  </si>
  <si>
    <t>Raymond, J.; Klink, R.; Chagnon, M.; Barnwell, S. L.; Evans, A. J.; Mocco, J.; Hoh, B. L.; Turk, A. S.; Turner, R. D.; Desal, H.; Fiorella, D.; Bracard, S.; Weill, A.; Guilbert, F.; Roy, D.</t>
  </si>
  <si>
    <t>10.3174/ajnr.A4035</t>
  </si>
  <si>
    <t>Diffusion and Perfusion MRI Findings of the Signal-Intensity Abnormalities of Brain Associated with Developmental Venous Anomaly</t>
  </si>
  <si>
    <t>Jung, H. N.; Kim, S. T.; Cha, J.; Kim, H. J.; Byun, H. S.; Jeon, P.; Kim, K. H.; Kim, B. -J.; Kim, H. -J.</t>
  </si>
  <si>
    <t>10.3174/ajnr.A3900</t>
  </si>
  <si>
    <t>Variation in Anisotropy and Diffusivity along the Medulla Oblongata and the Whole Spinal Cord in Adolescent Idiopathic Scoliosis: A Pilot Study Using Diffusion Tensor Imaging</t>
  </si>
  <si>
    <t>Kong, Y.; Shi, L.; Hui, S. C. N.; Wang, D.; Deng, M.; Chu, W. C. W.; Cheng, J. C. Y.</t>
  </si>
  <si>
    <t>10.3174/ajnr.A3912</t>
  </si>
  <si>
    <t>Flow Diversion versus Traditional Endovascular Coiling Therapy: Design of the Prospective LARGE Aneurysm Randomized Trial</t>
  </si>
  <si>
    <t>Turk, A. S., III; Martin, R. H.; Fiorella, D.; Mocco, J.; Siddiqui, A.; Bonafe, A.</t>
  </si>
  <si>
    <t>10.3174/ajnr.A3968</t>
  </si>
  <si>
    <t>Combination Therapy Consisting of Ethanol and Radiofrequency Ablation for Predominantly Cystic Thyroid Nodules</t>
  </si>
  <si>
    <t>Yoon, H. M.; Baek, J. H.; Lee, J. H.; Ha, E. J.; Kim, J. K.; Yoon, J. H.; Kim, W. B.</t>
  </si>
  <si>
    <t>10.3174/ajnr.A3701</t>
  </si>
  <si>
    <t>Frontotemporal Cortical Thinning in Amyotrophic Lateral Sclerosis</t>
  </si>
  <si>
    <t>d'Ambrosio, A.; Gallo, A.; Trojsi, F.; Corbo, D.; Esposito, F.; Cirillo, M.; Monsurro, M. R.; Tedeschi, G.</t>
  </si>
  <si>
    <t>10.3174/ajnr.A3753</t>
  </si>
  <si>
    <t>Brain MR Findings in Patients with Systemic Lupus Erythematosus with and without Antiphospholipid Antibody Syndrome</t>
  </si>
  <si>
    <t>Kaichi, Y.; Kakeda, S.; Moriya, J.; Ohnari, N.; Saito, K.; Tanaka, Y.; Tatsugami, F.; Date, S.; Awai, K.; Korogi, Y.</t>
  </si>
  <si>
    <t>10.3174/ajnr.A3645</t>
  </si>
  <si>
    <t>Potential Role of Preoperative Conventional MRI Including Diffusion Measurements in Assessing Epidermal Growth Factor Receptor Gene Amplification Status in Patients with Glioblastoma</t>
  </si>
  <si>
    <t>Young, R. J.; Gupta, A.; Shah, A. D.; Graber, J. J.; Schweitzer, A. D.; Prager, A.; Shi, W.; Zhang, Z.; Huse, J.; Omuro, A. M. P.</t>
  </si>
  <si>
    <t>10.3174/ajnr.A3604</t>
  </si>
  <si>
    <t>Endovascular Treatment of Distal Anterior Cerebral Artery Aneurysms: Single-Center Experience and a Systematic Review</t>
  </si>
  <si>
    <t>Sturiale, C. L.; Brinjikji, W.; Murad, M. H.; Cloft, H. J.; Kallmes, D. F.; Lanzino, G.</t>
  </si>
  <si>
    <t>10.3174/ajnr.A3629</t>
  </si>
  <si>
    <t>Optimized Cutoff Value and Indication for Washout Thyroglobulin Level According to Ultrasound Findings in Patients with Well-Differentiated Thyroid Cancer</t>
  </si>
  <si>
    <t>Jung, J. Y.; Shin, J. H.; Han, B. -K.; Ko, E. Y.</t>
  </si>
  <si>
    <t>10.3174/ajnr.A3687</t>
  </si>
  <si>
    <t>Chronic Hemodynamic Compromise and Cerebral Ischemic Events in Asymptomatic or Remote Symptomatic Large-Artery Intracranial Occlusive Disease</t>
  </si>
  <si>
    <t>Yamauchi, H.; Higashi, T.; Kagawa, S.; Kishibe, Y.; Takahashi, M.</t>
  </si>
  <si>
    <t>10.3174/ajnr.A3491</t>
  </si>
  <si>
    <t>Can Iterative Reconstruction Improve Imaging Quality for Lower Radiation CT Perfusion? Initial Experience</t>
  </si>
  <si>
    <t>Lin, C. J.; Wu, T. H.; Lin, C. H.; Hung, S. C.; Chiu, C. F.; Liu, M. -J.; Teng, M. M. H.; Chang, F. C.; Guo, W. Y.; Chang, C. Y.</t>
  </si>
  <si>
    <t>10.3174/ajnr.A3436</t>
  </si>
  <si>
    <t>Intracranial Aneurysms in Autosomal Dominant Polycystic Kidney Disease</t>
  </si>
  <si>
    <t>Niemczyk, M.; Gradzik, M.; Niemczyk, S.; Bujko, M.; Golebiowski, M.; Paczek, L.</t>
  </si>
  <si>
    <t>10.3174/ajnr.A3456</t>
  </si>
  <si>
    <t>Effect of Endovascular Treatment on Headache in Elderly Patients with Unruptured Intracranial Aneurysms</t>
  </si>
  <si>
    <t>Gu, D. -Q.; Duan, C. -Z.; Li, X. -F.; He, X. -Y.; Lai, L. -F.; Su, S. -X.</t>
  </si>
  <si>
    <t>10.3174/ajnr.A3353</t>
  </si>
  <si>
    <t>Solitary Fibrous Tumor of the Sinonasal Cavity: CT and MR Imaging Findings</t>
  </si>
  <si>
    <t>Yang, B. T.; Song, Z. L.; Wang, Y. Z.; Dong, J. Y.; Wang, Z. C.</t>
  </si>
  <si>
    <t>10.3174/ajnr.A3485</t>
  </si>
  <si>
    <t>Intracranial Artery Stenosis or Occlusion Predicts Ischemic Recurrence after Transient Ischemic Attack</t>
  </si>
  <si>
    <t>Ssi-Yan-Kai, G.; Nasr, N.; Faury, A.; Catalaa, I.; Cognard, C.; Larrue, V.; Bonneville, F.</t>
  </si>
  <si>
    <t>10.3174/ajnr.A3144</t>
  </si>
  <si>
    <t>Therapeutic Hypothermia for Neonatal Encephalopathy Results in Improved Microstructure and Metabolism in the Deep Gray Nuclei</t>
  </si>
  <si>
    <t>Bonifacio, S. L.; Saporta, A.; Glass, H. C.; Lee, P.; Glidden, D. V.; Ferriero, D. M.; Barkovich, A. J.; Xu, D.</t>
  </si>
  <si>
    <t>10.3174/ajnr.A3117</t>
  </si>
  <si>
    <t>Hemodynamic Alterations in Vertebrobasilar Large Artery Disease Assessed by Arterial Spin-Labeling MR Imaging</t>
  </si>
  <si>
    <t>MacIntosh, B. J.; Marquardt, L.; Schulz, U. G.; Jezzard, P.; Bothwell, P. M.</t>
  </si>
  <si>
    <t>10.3174/ajnr.A3090</t>
  </si>
  <si>
    <t>The Effect of Intracranial Stent Implantation on the Curvature of the Cerebrovasculature</t>
  </si>
  <si>
    <t>King, R. M.; Chueh, J. -Y.; van der Bom, I. M. J.; Silva, C. F.; Carniato, S. L.; Spilberg, G.; Wakhloo, A. K.; Gounis, M. J.</t>
  </si>
  <si>
    <t>10.3174/ajnr.A3062</t>
  </si>
  <si>
    <t>The Fate of Injured Corticospinal Tracts in Patients with Intracerebral Hemorrhage: Diffusion Tensor Imaging Study</t>
  </si>
  <si>
    <t>Jung, Y. J.; Jang, S. H.</t>
  </si>
  <si>
    <t>10.3174/ajnr.A3027</t>
  </si>
  <si>
    <t>Recanalization of Large Intracranial Vessels Using the Penumbra System: A Single-Center Experience</t>
  </si>
  <si>
    <t>Psychogios, M. -N.; Kreusch, A.; Wasser, K.; Mohr, A.; Groeschel, K.; Knauth, M.</t>
  </si>
  <si>
    <t>10.3174/ajnr.A2990</t>
  </si>
  <si>
    <t>Gray Matter Pathology in MS: A 3-Year Longitudinal Study in a Pediatric Population</t>
  </si>
  <si>
    <t>Calabrese, M.; Seppi, D.; Romualdi, C.; Rinaldi, F.; Alessio, S.; Perini, P.; Gallo, P.</t>
  </si>
  <si>
    <t>10.3174/ajnr.A3011</t>
  </si>
  <si>
    <t>Comparison of Carotid Atherosclerotic Plaque Characteristics by High-Resolution Black-Blood MR Imaging between Patients with First-Time and Recurrent Acute Ischemic Stroke</t>
  </si>
  <si>
    <t>Liu, X. S.; Zhao, H. L.; Cao, Y.; Lu, Q.; Xu, J. R.</t>
  </si>
  <si>
    <t>10.3174/ajnr.A2965</t>
  </si>
  <si>
    <t>White Matter Alterations in Cognitively Normal apoE epsilon 2 Carriers: Insight into Alzheimer Resistance?</t>
  </si>
  <si>
    <t>Chiang, G. C.; Zhan, W.; Schuff, N.; Weiner, M. W.</t>
  </si>
  <si>
    <t>10.3174/ajnr.A2984</t>
  </si>
  <si>
    <t>Angiographic CT with Intravenous Contrast Injection Compared with Conventional Rotational Angiography in the Diagnostic Work-Up of Cerebral Aneurysms</t>
  </si>
  <si>
    <t>Goelitz, P.; Struffert, T.; Knossalla, F.; Saake, M.; Ott, S.; Ganslandt, O.; Doerfler, A.</t>
  </si>
  <si>
    <t>10.3174/ajnr.A2883</t>
  </si>
  <si>
    <t>Different Patterns of Fornix Damage in Idiopathic Normal Pressure Hydrocephalus and Alzheimer Disease</t>
  </si>
  <si>
    <t>Hattori, T.; Sato, R.; Aoki, S.; Yuasa, T.; Mizusawa, H.</t>
  </si>
  <si>
    <t>10.3174/ajnr.A2780</t>
  </si>
  <si>
    <t>Neuroradiology Back to the Future: Brain Imaging</t>
  </si>
  <si>
    <t>Hoeffner, E. G.; Mukherji, S. K.; Srinivasan, A.; Quint, D. J.</t>
  </si>
  <si>
    <t>10.3174/ajnr.A2936</t>
  </si>
  <si>
    <t>Decreased Gray Matter Concentration and Local Synchronization of Spontaneous Activity in the Motor Cortex in Duchenne Muscular Dystrophy</t>
  </si>
  <si>
    <t>Lv, S. -Y.; Zou, Q. -H.; Cui, J. -L.; Zhao, N.; Hu, J.; Long, X. -Y.; Sun, Y. -C.; He, J.; Zhu, C. -Z.; He, Y.; Zang, Y. -F.</t>
  </si>
  <si>
    <t>10.3174/ajnr.A2718</t>
  </si>
  <si>
    <t>Oncocytoma: The Vanishing Parotid Mass</t>
  </si>
  <si>
    <t>Patel, N. D.; van Zante, A.; Eisele, D. W.; Harnsberger, H. R.; Glastonbury, C. M.</t>
  </si>
  <si>
    <t>10.3174/ajnr.A2569</t>
  </si>
  <si>
    <t>Percutaneous and Open Retrograde Endovascular Stenting of Symptomatic High-Grade Innominate Artery Stenosis: Technique and Follow-Up</t>
  </si>
  <si>
    <t>Mordasini, P.; Gralla, J.; Do, D. -D.; Schmidli, J.; Keserue, B.; Arnold, M.; Fischer, U.; Schroth, G.; Brekenfeld, C.</t>
  </si>
  <si>
    <t>10.3174/ajnr.A2598</t>
  </si>
  <si>
    <t>Trastuzumab (Herceptin)</t>
  </si>
  <si>
    <t>Gemmete, J. J.; Mukherji, S. K.</t>
  </si>
  <si>
    <t>10.3174/ajnr.A2619</t>
  </si>
  <si>
    <t>Evaluation of a Second-Generation Self-Expanding Variable-Porosity Flow Diverter in a Rabbit Elastase Aneurysm Model</t>
  </si>
  <si>
    <t>Ionita, C. N.; Natarajan, S. K.; Wang, W.; Hopkins, L. N.; Levy, E. I.; Siddiqui, A. H.; Bednarek, D. R.; Rudin, S.</t>
  </si>
  <si>
    <t>10.3174/ajnr.A2548</t>
  </si>
  <si>
    <t>Clinical Correlates of White Matter Blood Flow Perfusion Changes in Sturge-Weber Syndrome: A Dynamic MR Perfusion-Weighted Imaging Study</t>
  </si>
  <si>
    <t>Miao, Y.; Juhasz, C.; Wu, J.; Tarabishy, B.; Lang, Z.; Behen, M. E.; Kou, Z.; Ye, Y.; Chugani, H. T.; Hu, J.</t>
  </si>
  <si>
    <t>10.3174/ajnr.A2540</t>
  </si>
  <si>
    <t>Carotid Body Detection on CT Angiography</t>
  </si>
  <si>
    <t>Nguyen, R. P.; Shah, L. M.; Quigley, E. P.; Harnsberger, H. R.; Wiggins, R. H.</t>
  </si>
  <si>
    <t>10.3174/ajnr.A2429</t>
  </si>
  <si>
    <t>Influence of Nomenclature in the Interpretation of Lumbar Disk Contour on MR Imaging: A Comparison of the Agreement Using the Combined Task Force and the Nordic Nomenclatures</t>
  </si>
  <si>
    <t>Arana, E.; Kovacs, F. M.; Royuela, A.; Estremera, A.; Sarasibar, H.; Amengual, G.; Galarraga, I.; Martinez, C.; Muriel, A.; Abraira, V.; Zamora, J.; Campillo, C.</t>
  </si>
  <si>
    <t>10.3174/ajnr.A2448</t>
  </si>
  <si>
    <t>Isolated Fractures of the Posterior Maxillary Sinus: CT Appearance and Proposed Mechanism</t>
  </si>
  <si>
    <t>Simonds, J. S.; Whitlow, C. T.; Chen, M. Y. M.; Williams, D. W., III</t>
  </si>
  <si>
    <t>10.3174/ajnr.A2337</t>
  </si>
  <si>
    <t>Improved Microsurgical Creation of Venous Pouch Arterial Bifurcation Aneurysms in Rabbits</t>
  </si>
  <si>
    <t>Sherif, C.; Marbacher, S.; Erhardt, S.; Fandino, J.</t>
  </si>
  <si>
    <t>10.3174/ajnr.A2235</t>
  </si>
  <si>
    <t>Global N-Acetylaspartate Declines Even in Benign Multiple Sclerosis</t>
  </si>
  <si>
    <t>Rigotti, D. J.; Gonen, O.; Grossman, R. I.; Babb, J. S.; Falini, A.; Benedetti, B.; Filippi, M.</t>
  </si>
  <si>
    <t>10.3174/ajnr.A2254</t>
  </si>
  <si>
    <t>The Thickened Ligamentum Flavum: Is It Buckling or Enlargement?</t>
  </si>
  <si>
    <t>Chokshi, F. H.; Quencer, R. M.; Smoker, W. R. K.</t>
  </si>
  <si>
    <t>10.3174/ajnr.A2241</t>
  </si>
  <si>
    <t>Peak CSF Velocities in Patients with Symptomatic and Asymptomatic Chiari I Malformation</t>
  </si>
  <si>
    <t>Krueger, K. D.; Haughton, V. M.; Hetzel, S.</t>
  </si>
  <si>
    <t>10.3174/ajnr.A2268</t>
  </si>
  <si>
    <t>Associations between Carotid Artery Wall Thickness and Cardiovascular Risk Factors Using Multidetector CT</t>
  </si>
  <si>
    <t>10.3174/ajnr.A2197</t>
  </si>
  <si>
    <t>Cumulative Radiation Dose during Hospitalization for Aneurysmal Subarachnoid Hemorrhage</t>
  </si>
  <si>
    <t>Moskowitz, S. I.; Davros, W. J.; Kelly, M. E.; Fiorella, D.; Rasmussen, P. A.; Masaryk, T. J.</t>
  </si>
  <si>
    <t>10.3174/ajnr.A2132</t>
  </si>
  <si>
    <t>Corpus Callosum Morphology and Microstructure Assessed Using Structural MR Imaging and Diffusion Tensor Imaging: Initial Findings in Adults with Neurofibromatosis Type 1</t>
  </si>
  <si>
    <t>Wignall, E. L.; Griffiths, P. D.; Papadakis, N. G.; Wilkinson, I. D.; Wallis, L. I.; Bandmann, O.; Cowell, P. E. E.; Hoggard, N.</t>
  </si>
  <si>
    <t>10.3174/ajnr.A2005</t>
  </si>
  <si>
    <t>Attenuation of Cerebral Venous Contrast in Susceptibility-Weighted Imaging of Spontaneously Breathing Pediatric Patients Sedated with Propofol</t>
  </si>
  <si>
    <t>Sedlacik, J.; Lobel, U.; Kocak, M.; Loeffler, R. B.; Reichenbach, J. R.; Broniscer, A.; Patay, Z.; Hillenbrand, C. M.</t>
  </si>
  <si>
    <t>10.3174/ajnr.A1960</t>
  </si>
  <si>
    <t>Pedicle Involvement on MR Imaging Is Common in Osteoporotic Compression Fractures</t>
  </si>
  <si>
    <t>Ishiyama, M.; Fuwa, S.; Numaguchi, Y.; Kobayashi, N.; Saida, Y.</t>
  </si>
  <si>
    <t>10.3174/ajnr.A1905</t>
  </si>
  <si>
    <t>Decreased Diffusivity in the Caudate Nucleus of Presymptomatic Huntington Disease Gene Carriers: Which Explanation?</t>
  </si>
  <si>
    <t>Mandelli, M. L.; Savoiardo, M.; Minati, L.; Mariotti, C.; Aquino, D.; Erbetta, A.; Genitrini, S.; Di Donato, S.; Bruzzone, M. G.; Grisoli, M.</t>
  </si>
  <si>
    <t>10.3174/ajnr.A1891</t>
  </si>
  <si>
    <t>Amygdalae and Striatum Calcification in Lipoid Proteinosis</t>
  </si>
  <si>
    <t>Goncalves, F. G.; de Melo, M. B.; Matos, V. de L.; Barra, F. R.; Figueroa, R. E.</t>
  </si>
  <si>
    <t>10.3174/ajnr.A1699</t>
  </si>
  <si>
    <t>Reconstructive Endovascular Treatment of Intracranial Fusiform Aneurysms: A 1-Stage Procedure with Stent and Balloon</t>
  </si>
  <si>
    <t>Suh, S. H.; Kim, B. M.; Chung, T. -S.; Kim, D. I.; Kim, D. J.; Hong, C. K.; Kim, C. -H.; Ahn, J. Y.; Kim, S. S.</t>
  </si>
  <si>
    <t>10.3174/ajnr.A1784</t>
  </si>
  <si>
    <t>Impact of Intra-Arterial Injection Parameters on Arterial, Capillary, and Venous Time-Concentration Curves in a Canine Model</t>
  </si>
  <si>
    <t>Ahmed, A. S.; Deuerling-Zheng, Y.; Strother, C. M.; Pulfer, K. A.; Zellerhoff, M.; Redel, T.; Royalty, K.; Consigny, D.; Lindstrom, M. J.; Niemann, D. B.</t>
  </si>
  <si>
    <t>10.3174/ajnr.A1586</t>
  </si>
  <si>
    <t>Intradural Hemangiopericytoma of the Lumbar Spine: A Rare Entity</t>
  </si>
  <si>
    <t>Fitzpatrick, D.; Mahajan, J.; Lewkowitz, M.; Black, K.; Setton, A.; Woldenberg, R.</t>
  </si>
  <si>
    <t>10.3174/ajnr.A1262</t>
  </si>
  <si>
    <t>3T High-Spatial-Resolution Contrast-Enhanced MR Angiography of the Intracranial Venous System with Parallel Imaging</t>
  </si>
  <si>
    <t>Lettau, M.; Sartor, K.; Heiland, S.; Haehnel, S.</t>
  </si>
  <si>
    <t>10.3174/ajnr.A1147</t>
  </si>
  <si>
    <t>Successful Staged Endovascular Treatment of a Symptomatic Cervical Carotid Bifurcation Stenosis Coupled with a Coincidental Unruptured Cerebral Aneurysm in the Carotid Distal Segment</t>
  </si>
  <si>
    <t>Iwata, T.; Mori, T.; Tajiri, H.</t>
  </si>
  <si>
    <t>10.3174/ajnr.A1172</t>
  </si>
  <si>
    <t>Pain Relief following Vertebroplasty in Patients With and Without Localizing Tenderness on Palpation</t>
  </si>
  <si>
    <t>Rad, A. Ehteshami; Kallmes, D. F.</t>
  </si>
  <si>
    <t>10.3174/ajnr.A1186</t>
  </si>
  <si>
    <t>Prevalence and Appearance of the Posterior Wall Defects of the Temporal Bone Caused by Presumed Arachnoid Granulations and Their Clinical Significance: CT Findings</t>
  </si>
  <si>
    <t>Lee, M. H.; Kim, H. -J.; Lee, I. H.; Kim, S. T.; Jeon, P.; Kim, K. H.</t>
  </si>
  <si>
    <t>10.3174/ajnr.A1214</t>
  </si>
  <si>
    <t>Myoepithelioma of the parotid gland: CT imaging findings</t>
  </si>
  <si>
    <t>Wang, S.; Shi, H.; Wang, L.; Yu, Q.</t>
  </si>
  <si>
    <t>10.3174/ajnr.A1109</t>
  </si>
  <si>
    <t>Eye position information on CT increases the identification of acute ischemic hypoattenuation</t>
  </si>
  <si>
    <t>Mahajan, V.; Minshew, P. T.; Khoury, J.; Shu, P. P.; Muzaffar, M.; Abruzzo, T.; Leach, J. L.; Tomsick, T. A.</t>
  </si>
  <si>
    <t>10.3174/ajnr.A0995</t>
  </si>
  <si>
    <t>[F-18] fluorodeoxyglucose positron-emission tomography-CT imaging of carotidynia</t>
  </si>
  <si>
    <t>Amaravadi, R. R.; Behr, S. C.; Kousoubris, P. D.; Raja, S.</t>
  </si>
  <si>
    <t>10.3174/ajnr.A1013</t>
  </si>
  <si>
    <t>High-resolution imaging of an ancient Egyptian mummified head: New insights into the mummification process</t>
  </si>
  <si>
    <t>Gupta, R.; Markowitz, Y.; Berman, L.; Chapman, P.</t>
  </si>
  <si>
    <t>10.3174/ajnr.A0909</t>
  </si>
  <si>
    <t>Resolution of existing intimal plaque in a patient with carotidynia</t>
  </si>
  <si>
    <t>Woo, J. K. H.; Jhamb, A.; Heran, M. K. S.; Hurley, M.; Graeb, D.</t>
  </si>
  <si>
    <t>10.3174/ajnr.A0939</t>
  </si>
  <si>
    <t>Experimental study of intracranial hematoma detection with flat panel detector C-arm CT</t>
  </si>
  <si>
    <t>Arakawa, H.; Marks, M. P.; Do, H. M.; Bouley, D. M.; Strobel, N.; Moore, T.; Fahrig, R.</t>
  </si>
  <si>
    <t>10.3174/ajnr.A0898</t>
  </si>
  <si>
    <t>Concomitant multiple revascularizations in supra-aortic arteries: short-term results in 50 patients</t>
  </si>
  <si>
    <t>Pyun, H. W.; Suh, D. C.; Kim, J. K.; Kim, J. S.; Choi, Y. J.; Kim, M. -H.; Yang, H. R.; Jang, Y. M.; Ko, M. -S.; Cha, E. Y.; Yang, D. H.; Kim, S. J.</t>
  </si>
  <si>
    <t>10.3174/ajnr.A0706</t>
  </si>
  <si>
    <t>3D time-resolved contrast-enhanced cerebrovascular MR angiography with subsecond frame update times using radial k-space trajectories and highly constrained projection reconstruction</t>
  </si>
  <si>
    <t>Wu, Y.; Kim, N.; Korosec, F. R.; Turk, A.; Rowley, H. A.; Wieben, O.; Mistretta, C. A.; Turski, P. A.</t>
  </si>
  <si>
    <t>10.3174/ajnr.A0772</t>
  </si>
  <si>
    <t>A cone-beam volume CT using a 3D angiography system with a flat panel detector of direct conversion type: Usefulness for superselective intra-arterial chemotherapy for head and neck tumors</t>
  </si>
  <si>
    <t>Kakeda, S.; Korogi, Y.; Miyaguni, Y.; Moriya, J.; Ohnari, N.; Oda, N.; Nishino, K.; Miyamoto, W.</t>
  </si>
  <si>
    <t>10.3174/ajnr.A0637</t>
  </si>
  <si>
    <t>Changes in T2 relaxation times associated with maturation of the human intervertebral disk</t>
  </si>
  <si>
    <t>Krueger, E. C.; Perry, J. O.; Wu, Y.; Haughton, V. M.</t>
  </si>
  <si>
    <t>10.3174/ajnr.A0546</t>
  </si>
  <si>
    <t>Terminal myelocystocele and sacrococcygeal teratoma: A comparison of fetal ultrasound presentation and perinatal risk</t>
  </si>
  <si>
    <t>Yu, J. A.; Sohaey, R.; Kennedy, A. M.; Selden, N. R.</t>
  </si>
  <si>
    <t>10.3174/ajnr.A0502</t>
  </si>
  <si>
    <t>Lightning strike: A rare cause of bilateral ossicular disruption</t>
  </si>
  <si>
    <t>Offiah, C.; Heran, M.; Graeb, D.</t>
  </si>
  <si>
    <t>Vertebroplasty for osteoporotic fractures with spinal canal compromise</t>
  </si>
  <si>
    <t>Hiwatashi, A.; Westesson, P-L. A.</t>
  </si>
  <si>
    <t>Hyperintense putaminal rim at 3T reflects fewer ferritin deposits in the lateral marginal area of the putamen</t>
  </si>
  <si>
    <t>Fujii, S.; Matsusue, E.; Kinoshita, T.; Sugihara, S.; Ohama, E.; Ogawa, T.</t>
  </si>
  <si>
    <t>Image quality of multisection CT of the brain: Thickly collimated sequential scanning versus thinly collimated spiral scanning with image combining</t>
  </si>
  <si>
    <t>van Straten, M.; Venema, H. W.; Majoie, C. B. L. M.; Freling, N. J. M.; Grimbergen, C. A.; den Heeten, G. J.</t>
  </si>
  <si>
    <t>CT angiography of the artery of Adamkiewicz with 64-section technology: First experience in children</t>
  </si>
  <si>
    <t>Ou, P.; Schmit, P.; Layouss, W.; Sidi, D.; Bonnet, D.; Brunelle, F.</t>
  </si>
  <si>
    <t>Isolated absence of the optic chiasm: A rare cause of congenital nystagmus</t>
  </si>
  <si>
    <t>Biega, T. J.; Khademian, Z. P.; Vezina, G.</t>
  </si>
  <si>
    <t>Focal increased cortical density in immediate postembolization CT scans of patients with intracranial aneurysms</t>
  </si>
  <si>
    <t>Ozturk, A.; Saatci, I.; Pamuk, A. G.; Erdogan, C.; Akmangit, I.; Geyik, S.; Cekirge, H. S.</t>
  </si>
  <si>
    <t>Turbo short tau inversion recovery imaging for metastatic node screening in patients with head and neck cancer</t>
  </si>
  <si>
    <t>Kawai, Y.; Sumi, M.; Nakamura, T.</t>
  </si>
  <si>
    <t>MR imaging features of brain stem hypoplasia in familial horizontal gaze palsy and scoliosis</t>
  </si>
  <si>
    <t>dos Santos, A. V.; Matias, S.; Saraiva, P.; Goulao, A.</t>
  </si>
  <si>
    <t>Intrasphenoidal Rathke cleft cyst</t>
  </si>
  <si>
    <t>Megdiche-Bazarbacha, H; Ben Hammouda, K; Aicha, AB; Sebai, R; Belghith, L; Khaldi, M; Touibi, S</t>
  </si>
  <si>
    <t>The radial artery access site for interventional neuroradiology procedures</t>
  </si>
  <si>
    <t>Layton, KF; Kallmes, DF; Cloft, HJ</t>
  </si>
  <si>
    <t>The study of cerebral hemodynamics in the hyperacute stage of fat embolism induced by triolein emulsion</t>
  </si>
  <si>
    <t>Kim, YW; Kim, HJ; Cho, BM; Moon, TY; Eun, CK</t>
  </si>
  <si>
    <t>Resection of an orbital lymphangioma with the aid of an intralesional liquid polymer</t>
  </si>
  <si>
    <t>Malhotra, AD; Parikh, M; Garibaldi, DC; Merbs, SL; Miller, NR; Murphy, K</t>
  </si>
  <si>
    <t>Acute encephalopathy associated with intravenous immunoglobulin therapy</t>
  </si>
  <si>
    <t>Wada, A; Yoshida, R; Oda, K; Fukuba, E; Uchida, N; Kitagaki, H</t>
  </si>
  <si>
    <t>Can neck size in elastase-induced aneurysms be controlled? A prospective study</t>
  </si>
  <si>
    <t>Ding, YH; Dai, DY; Lewis, DA; Danielson, MA; Kadirvel, R; Mandrekar, JN; Cloft, HJ; Kallmes, DF</t>
  </si>
  <si>
    <t>Spinal epidural synovial sarcoma: A case of homogeneous enhancing large paravertebral mass on MR imaging</t>
  </si>
  <si>
    <t>Sub, SI; Seol, HY; Hong, SJ; Kim, JH; Kim, JH; Lee, JH; Kim, MG</t>
  </si>
  <si>
    <t>Diffusion tensor imaging in progressive multifocal leukoencephalopathy: Early predictor for demyelination?</t>
  </si>
  <si>
    <t>Huisman, TAGM; Boltshauser, E; Martin, E; Nadal, D</t>
  </si>
  <si>
    <t>Feasibility of using hyperosmolar mannitol as a liquid tumor embolization agent</t>
  </si>
  <si>
    <t>Feng, L; Kienitz, BA; Matsumoto, C; Bruce, J; Sisti, M; Duong, H; Pile-Spellman, J</t>
  </si>
  <si>
    <t>Value of CT fluoroscopy for lumbar facet blocks</t>
  </si>
  <si>
    <t>Meleka, S; Patra, A; Minkoff, E; Murphy, K</t>
  </si>
  <si>
    <t>Three-dimensional fusion digital subtraction angiography: New reconstruction algorithm for simultaneous three-dimensional rendering of osseous and vascular information obtained during rotational angiography</t>
  </si>
  <si>
    <t>Gailloud, P; Oishi, S; Murphy, K</t>
  </si>
  <si>
    <t>Effect of thin-section diffusion-weighted MR imaging on stroke diagnosis</t>
  </si>
  <si>
    <t>Nakamura, H; Yamada, K; Kizu, O; Ito, H; Yuen, S; Ito, T; Yoshikawa, K; Shiga, K; Nakagawa, M; Nishimura, T</t>
  </si>
  <si>
    <t>Responses of the Human Brain to Mild Dehydration and Rehydration Explored In Vivo by H-1-MR Imaging and Spectroscopy</t>
  </si>
  <si>
    <t>Biller, A.; Reuter, M.; Patenaude, B.; Homola, G. A.; Breuer, F.; Bendszus, M.; Bartsch, A. J.</t>
  </si>
  <si>
    <t>10.3174/ajnr.A4508</t>
  </si>
  <si>
    <t>Cognitive and White Matter Tract Differences in MS and Diffuse Neuropsychiatric Systemic Lupus Erythematosus</t>
  </si>
  <si>
    <t>Cesar, B.; Dwyer, M. G.; Shucard, J. L.; Polak, P.; Bergsland, N.; Benedict, R. H. B.; Weinstock-Guttman, B.; Shucard, D. W.; Zivadinov, R.</t>
  </si>
  <si>
    <t>10.3174/ajnr.A4354</t>
  </si>
  <si>
    <t>Accuracy of Preoperative Imaging in Detecting Nodal Extracapsular Spread in Oral Cavity Squamous Cell Carcinoma</t>
  </si>
  <si>
    <t>Aiken, A. H.; Poliashenko, S.; Beitler, J. J.; Chen, A. Y.; Baugnon, K. L.; Corey, A. S.; Magliocca, K. R.; Hudgins, P. A.</t>
  </si>
  <si>
    <t>10.3174/ajnr.A4372</t>
  </si>
  <si>
    <t>Retrieval of Migrated Coils with Stent Retrievers: An Animal Study</t>
  </si>
  <si>
    <t>Nikoubashman, O.; Pjontek, R.; Brockmann, M. -A.; Tolba, R.; Wiesmann, M.</t>
  </si>
  <si>
    <t>10.3174/ajnr.A4240</t>
  </si>
  <si>
    <t>Comparison of Fine-Needle Aspiration and Core Needle Biopsy under Ultrasonographic Guidance for Detecting Malignancy and for the Tissue-Specific Diagnosis of Salivary Gland Tumors</t>
  </si>
  <si>
    <t>Eom, H. -J.; Lee, J. H.; Ko, M. -S.; Choi, Y. J.; Yoon, R. G.; Cho, K. J.; Nam, S. Y.; Baek, J. H.</t>
  </si>
  <si>
    <t>10.3174/ajnr.A4247</t>
  </si>
  <si>
    <t>Progression of Microstructural Damage in Spinocerebellar Ataxia Type 2: A Longitudinal DTI Study</t>
  </si>
  <si>
    <t>Mascalchi, M.; Toschi, N.; Giannelli, M.; Ginestroni, A.; Della Nave, R.; Nicolai, E.; Bianchi, A.; Tessa, C.; Salvatore, E.; Aiello, M.; Soricelli, A.; Diciotti, S.</t>
  </si>
  <si>
    <t>10.3174/ajnr.A4343</t>
  </si>
  <si>
    <t>Evaluating Blood-Brain Barrier Permeability in Delayed Cerebral Infarction after Aneurysmal Subarachnoid Hemorrhage</t>
  </si>
  <si>
    <t>Ivanidze, J.; Kesavabhotla, K.; Kallas, O. N.; Mir, D.; Baradaran, H.; Gupta, A.; Segal, A. Z.; Claassen, J.; Sanelli, P. C.</t>
  </si>
  <si>
    <t>10.3174/ajnr.A4207</t>
  </si>
  <si>
    <t>Evaluation of Virtual Noncontrast Images Obtained from Dual-Energy CTA for Diagnosing Subarachnoid Hemorrhage</t>
  </si>
  <si>
    <t>Jiang, X. Y.; Zhang, S. H.; Xie, Q. Z.; Yin, Z. J.; Liu, Q. Y.; Zhao, M. D.; Li, X. L.; Mao, X. J.</t>
  </si>
  <si>
    <t>10.3174/ajnr.A4223</t>
  </si>
  <si>
    <t>Association between Venous Angioarchitectural Features of Sporadic Brain Arteriovenous Malformations and Intracranial Hemorrhage</t>
  </si>
  <si>
    <t>Alexander, M. D.; Cooke, D. L.; Nelson, J.; Guo, D. E.; Dowd, C. F.; Higashida, R. T.; Halbach, V. V.; Lawton, M. T.; Kim, H.; Hetts, S. W.</t>
  </si>
  <si>
    <t>10.3174/ajnr.A4224</t>
  </si>
  <si>
    <t>Predictors of Multigland Disease in Primary Hyperparathyroidism: A Scoring System with 4D-CT Imaging and Biochemical Markers</t>
  </si>
  <si>
    <t>Sepahdari, A. R.; Bahl, M.; Harari, A.; Kim, H. J.; Yeh, M. W.; Hoang, J. K.</t>
  </si>
  <si>
    <t>10.3174/ajnr.A4213</t>
  </si>
  <si>
    <t>T1 rho and T2 Mapping of the Intervertebral Disk: Comparison of Different Methods of Segmentation</t>
  </si>
  <si>
    <t>Menezes-Reis, R.; Salmon, C. E. G.; Carvalho, C. S.; Bonugli, G. P.; Chung, C. B.; Nogueira-Barbosa, M. H.</t>
  </si>
  <si>
    <t>10.3174/ajnr.A4125</t>
  </si>
  <si>
    <t>A Prospective Longitudinal Brain Morphometry Study of Children with Sickle Cell Disease</t>
  </si>
  <si>
    <t>Chen, R.; Arkuszewski, M.; Krejza, J.; Zimmerman, R. A.; Herskovits, E. H.; Melhem, E. R.</t>
  </si>
  <si>
    <t>10.3174/ajnr.A4101</t>
  </si>
  <si>
    <t>Vision Outcomes and Major Complications after Endovascular Coil Embolization of Ophthalmic Segment Aneurysms</t>
  </si>
  <si>
    <t>Durst, C. R.; Starke, R. M.; Gaughen, J.; Nguyen, Q.; Patrie, J.; Jensen, M. E.; Evans, A. J.</t>
  </si>
  <si>
    <t>10.3174/ajnr.A4032</t>
  </si>
  <si>
    <t>Incidental Radiologic Findings in the 22q11.2 Deletion Syndrome</t>
  </si>
  <si>
    <t>Schmitt, J. E.; Yi, J. J.; Roalf, D. R.; Loevner, L. A.; Ruparel, K.; Whinna, D.; Souders, M. C.; McDonald-McGinn, D. M.; Yodh, E.; Vandekar, S.; Zackai, E. H.; Gur, R. C.; Emanuel, B. S.; Gur, R. E.</t>
  </si>
  <si>
    <t>10.3174/ajnr.A4003</t>
  </si>
  <si>
    <t>Prediction of Glioma Recurrence Using Dynamic F-18-Fluoroethyltyrosine PET</t>
  </si>
  <si>
    <t>Pyka, T.; Gempt, J.; Ringel, F.; Huettinger, S.; van Marwick, S.; Nekolla, S.; Wester, H. -J.; Schwaiger, M.; Foerster, S.</t>
  </si>
  <si>
    <t>10.3174/ajnr.A3980</t>
  </si>
  <si>
    <t>Calvarial Fracture Patterns on CT Imaging Predict Risk of a Delayed Epidural Hematoma following Decompressive Craniectomy for Traumatic Brain Injury</t>
  </si>
  <si>
    <t>Talbott, J. F.; Gean, A.; Yuh, E. L.; Stiver, S. I.</t>
  </si>
  <si>
    <t>10.3174/ajnr.A4001</t>
  </si>
  <si>
    <t>Clinical Significance of an Increased Cochlear 3D Fluid-Attenuated Inversion Recovery Signal Intensity on an MR Imaging Examination in Patients with Acoustic Neuroma</t>
  </si>
  <si>
    <t>Kim, D. Y.; Lee, J. H.; Goh, M. J.; Sung, Y. S.; Choi, Y. J.; Yoon, R. G.; Cho, S. H.; Ahn, J. H.; Park, H. J.; Baek, J. H.</t>
  </si>
  <si>
    <t>10.3174/ajnr.A3936</t>
  </si>
  <si>
    <t>Fluoroscopic-Guided Lumbar Puncture: Fluoroscopic Time and Implications of Body Mass Index-A Baseline Study</t>
  </si>
  <si>
    <t>Boddu, S. R.; Corey, A.; Peterson, R.; Saindane, A. M.; Hudgins, P. A.; Chen, Z.; Wang, X.; Applegate, K. E.</t>
  </si>
  <si>
    <t>10.3174/ajnr.A3914</t>
  </si>
  <si>
    <t>The Diagnostic Value of CT Myelography, MR Myelography, and Both in Neonatal Brachial Plexus Palsy</t>
  </si>
  <si>
    <t>Tse, R.; Nixon, J. N.; Iyer, R. S.; Kuhlman-Wood, K. A.; Ishak, G. E.</t>
  </si>
  <si>
    <t>10.3174/ajnr.A3878</t>
  </si>
  <si>
    <t>Arterial Spin-Labeling Evaluation of Cerebrovascular Reactivity to Acetazolamide in Healthy Subjects</t>
  </si>
  <si>
    <t>Inoue, Y.; Tanaka, Y.; Hata, H.; Hara, T.</t>
  </si>
  <si>
    <t>10.3174/ajnr.A3815</t>
  </si>
  <si>
    <t>Surgical and Clinical Confirmation of Temporal Bone CT Findings in Patients with Otosclerosis with Failed Stapes Surgery</t>
  </si>
  <si>
    <t>Whetstone, J.; Nguyen, A.; Nguyen-Huynh, A.; Hamilton, B. E.</t>
  </si>
  <si>
    <t>10.3174/ajnr.A3829</t>
  </si>
  <si>
    <t>Bannayan-Riley-Ruvalcaba Syndrome: MRI Neuroimaging Features in a Series of 7 Patients</t>
  </si>
  <si>
    <t>Bhargava, R.; Yong, K. J. Au; Leonard, N.</t>
  </si>
  <si>
    <t>10.3174/ajnr.A3680</t>
  </si>
  <si>
    <t>White Matter Microstructural Abnormality in Children with Hydrocephalus Detected by Probabilistic Diffusion Tractography</t>
  </si>
  <si>
    <t>Rajagopal, A.; Shimony, J. S.; McKinstry, R. C.; Altaye, M.; Maloney, T.; Mangano, F. T.; Limbrick, D. D.; Holland, S. K.; Jones, B. V.; Simpson, S.; Mercer, D.; Yuan, W.</t>
  </si>
  <si>
    <t>10.3174/ajnr.A3737</t>
  </si>
  <si>
    <t>Arterial Spin-Labeled Perfusion Imaging Reflects Vascular Density in Nonfunctioning Pituitary Macroadenomas</t>
  </si>
  <si>
    <t>Sakai, N.; Koizumi, S.; Yamashita, S.; Takehara, Y.; Sakahara, H.; Baba, S.; Oki, Y.; Hiramatsu, H.; Namba, H.</t>
  </si>
  <si>
    <t>10.3174/ajnr.A3564</t>
  </si>
  <si>
    <t>Routine and Dynamic MR Imaging Study of Lobular Capillary Hemangioma of the Nasal Cavity with Comparison to Inverting Papilloma</t>
  </si>
  <si>
    <t>Yang, B. T.; Li, S. P.; Wang, Y. Z.; Dong, J. Y.; Wang, Z. C.</t>
  </si>
  <si>
    <t>10.3174/ajnr.A3523</t>
  </si>
  <si>
    <t>Stroke Mismatch Volume with the Use of ABC/2 Is Equivalent to Planimetric Stroke Mismatch Volume</t>
  </si>
  <si>
    <t>Luby, M.; Hong, J.; Merino, J. G.; Lynch, J. K.; Hsia, A. W.; Magadan, A.; Song, S. S.; Latour, L. L.; Warach, S.</t>
  </si>
  <si>
    <t>10.3174/ajnr.A3476</t>
  </si>
  <si>
    <t>Effects of Increased Image Noise on Image Quality and Quantitative Interpretation in Brain CT Perfusion</t>
  </si>
  <si>
    <t>Juluru, K.; Shih, J. C.; Raj, A.; Comunale, J. P.; Delaney, H.; Greenberg, E. D.; Hermann, C.; Liu, Y. B.; Hoelscher, A.; Al-Khori, N.; Sanelli, P. C.</t>
  </si>
  <si>
    <t>10.3174/ajnr.A3448</t>
  </si>
  <si>
    <t>Visualization of Lenticulostriate Arteries by Flow-Sensitive Black-Blood MR Angiography on a 1.5T MRI System: A Comparative Study between Subjects with and without Stroke</t>
  </si>
  <si>
    <t>Okuchi, S.; Okada, T.; Ihara, M.; Gotoh, K.; Kido, A.; Fujimoto, K.; Yamamoto, A.; Kanagaki, M.; Tanaka, S.; Takahashi, R.; Togashi, K.</t>
  </si>
  <si>
    <t>10.3174/ajnr.A3310</t>
  </si>
  <si>
    <t>Cerebral Hemodynamic Benefits after Contralateral Carotid Artery Stenting in Patients with Internal Carotid Artery Occlusion</t>
  </si>
  <si>
    <t>Oka, F.; Ishihara, H.; Kato, S.; Higashi, M.; Suzuki, M.</t>
  </si>
  <si>
    <t>10.3174/ajnr.A3250</t>
  </si>
  <si>
    <t>MR Spectroscopy of the Fetal Brain: Is It Possible without Sedation?</t>
  </si>
  <si>
    <t>Berger-Kulemann, V.; Brugger, P. C.; Pugash, D.; Krssak, M.; Weber, M.; Wielandner, A.; Prayer, D.</t>
  </si>
  <si>
    <t>10.3174/ajnr.A3196</t>
  </si>
  <si>
    <t>Spinal Arteriovenous Metameric Syndrome: Clinical Manifestations and Endovascular Management</t>
  </si>
  <si>
    <t>Niimi, Y.; Uchiyama, N.; Elijovich, L.; Berenstein, A.</t>
  </si>
  <si>
    <t>10.3174/ajnr.A3212</t>
  </si>
  <si>
    <t>Magnetization Transfer Imaging in Premanifest and Manifest Huntington Disease: A 2-Year Follow-Up</t>
  </si>
  <si>
    <t>van den Bogaard, S. J. A.; Dumas, E. M.; Hart, E. P.; Milles, J.; Reilmann, R.; Stout, J. C.; Craufurd, D.; Gibbard, C. R.; Tabrizi, S. J.; van Buchem, M. A.; van der Grond, J.; Roos, R. A. C.</t>
  </si>
  <si>
    <t>10.3174/ajnr.A3303</t>
  </si>
  <si>
    <t>Classification of Cerebral Arteriovenous Malformations and Intranidal Flow Patterns by Color-Encoded 4D-Hybrid-MRA</t>
  </si>
  <si>
    <t>Iilies, T.; Forkert, N. D.; Ries, T.; Regelsberger, J.; Fiehler, J.</t>
  </si>
  <si>
    <t>10.3174/ajnr.A3204</t>
  </si>
  <si>
    <t>Temperature-Sensitive poly(N-Isopropylacrylamide-Co-Butyl Methylacrylate) Nanogel as an Embolic Agent: Distribution, Durability of Vascular Occlusion, and Inflammatory Reactions in the Renal Artery of Rabbits</t>
  </si>
  <si>
    <t>Zhao, H.; Zheng, C.; Feng, G.; Zhao, Y.; Liang, H.; Wu, H.; Zhou, G.; Liang, B.; Wang, Y.; Xia, X.</t>
  </si>
  <si>
    <t>10.3174/ajnr.A3177</t>
  </si>
  <si>
    <t>Preliminary Experience with the Percutaneous Embolization of Juvenile Angiofibromas Using Only Ethylene-Vinyl Alcohol Copolymer (Onyx) for Preoperative Devascularization Prior to Surgical Resection</t>
  </si>
  <si>
    <t>Gemmete, J. J.; Patel, S.; Pandey, A. S.; Sullivan, S. E.; McKean, E. L.; Marentette, L. J.; Chaudhary, N.</t>
  </si>
  <si>
    <t>10.3174/ajnr.A3043</t>
  </si>
  <si>
    <t>The Contributions of MRI-Based Measures of Gray Matter, White Matter Hyperintensity, and White Matter Integrity to Late-Life Cognition</t>
  </si>
  <si>
    <t>He, J.; Wong, V. S. S.; Fletcher, E.; Maillard, P.; Lee, D. Y.; Iosif, A. -M.; Singh, B.; Martinez, O.; Roach, A. E.; Lockhart, S. N.; Beckett, L.; Mungas, D.; Farias, S. T.; Carmichael, O.; DeCarli, C.</t>
  </si>
  <si>
    <t>10.3174/ajnr.A3048</t>
  </si>
  <si>
    <t>Reduced-Distortion Diffusion MRI of the Craniovertebral Junction</t>
  </si>
  <si>
    <t>Iima, M.; Yamamoto, A.; Brion, V.; Okada, T.; Kanagaki, M.; Togashi, K.; Le Bihan, D.</t>
  </si>
  <si>
    <t>10.3174/ajnr.A2969</t>
  </si>
  <si>
    <t>Tapering of the Cervical Spinal Canal in Patients with Chiari I Malformations</t>
  </si>
  <si>
    <t>Hirano, M.; Haughton, V.; del Rio, A. Munoz</t>
  </si>
  <si>
    <t>10.3174/ajnr.A2948</t>
  </si>
  <si>
    <t>Brain Volume and Diffusion Markers as Predictors of Disability and Short-Term Disease Evolution in Multiple Sclerosis</t>
  </si>
  <si>
    <t>Saemann, P. G.; Knop, M.; Golgor, E.; Messler, S.; Czisch, M.; Weber, F.</t>
  </si>
  <si>
    <t>10.3174/ajnr.A2972</t>
  </si>
  <si>
    <t>Effects of Perianeurysmal Environment during the Growth of Cerebral Aneurysms: A Case Study</t>
  </si>
  <si>
    <t>Sforza, D. M.; Putman, C. M.; Tateshima, S.; Vinuela, F.; Cebral, J. R.</t>
  </si>
  <si>
    <t>10.3174/ajnr.A2908</t>
  </si>
  <si>
    <t>Dynamic Changes in the Dural Sac Cross-Sectional Area on Axial Loaded MR Imaging: Is There a Difference between Degenerative Spondylolisthesis and Spinal Stenosis?</t>
  </si>
  <si>
    <t>Ozawa, H.; Kanno, H.; Koizumi, Y.; Morozumi, N.; Aizawa, T.; Kusakabe, T.; Ishii, Y.; Itoi, E.</t>
  </si>
  <si>
    <t>10.3174/ajnr.A2920</t>
  </si>
  <si>
    <t>Susceptibility-Weighted Imaging in Patients with Pyogenic Brain Abscesses at 1.5T: Characteristics of the Abscess Capsule</t>
  </si>
  <si>
    <t>Lai, P. H.; Chang, H. C.; Chuang, T. C.; Chung, H. W.; Li, J. Y.; Weng, M. J.; Fu, J. H.; Wang, P. C.; Li, S. C.; Pan, H. B.</t>
  </si>
  <si>
    <t>10.3174/ajnr.A2866</t>
  </si>
  <si>
    <t>Interventional Stroke Therapies in the Elderly: Are We Helping?</t>
  </si>
  <si>
    <t>Zeevi, N.; Kuchel, G. A.; Lee, N. S.; Staff, I.; McCullough, L. D.</t>
  </si>
  <si>
    <t>10.3174/ajnr.A2845</t>
  </si>
  <si>
    <t>MR Diagnosis of Facial Neuritis: Diagnostic Performance of Contrast-Enhanced 3D-FLAIR Technique Compared with Contrast-Enhanced 3D-T1-Fast-Field Echo with Fat Suppression</t>
  </si>
  <si>
    <t>Lim, H. K.; Lee, J. H.; Hyun, D.; Park, J. W.; Kim, J. L.; Lee, H. Y.; Park, S.; Ahn, J. H.; Baek, J. H.; Choi, C. G.</t>
  </si>
  <si>
    <t>10.3174/ajnr.A2851</t>
  </si>
  <si>
    <t>Effect of Stenting on Cerebral CT Perfusion in Symptomatic and Asymptomatic Patients with Carotid Artery Stenosis</t>
  </si>
  <si>
    <t>Merckel, L. G.; Van der Heijden, J.; Jongen, L. M.; van Es, H. W.; Prokop, M.; Waaijer, A.</t>
  </si>
  <si>
    <t>10.3174/ajnr.A2757</t>
  </si>
  <si>
    <t>Nasal Cavity Eosinophilic Angiocentric Fibrosis: CT and MR Imaging Findings</t>
  </si>
  <si>
    <t>Yang, B. T.; Wang, Y. Z.; Wang, X. Y.; Wang, Z. C.</t>
  </si>
  <si>
    <t>10.3174/ajnr.A2786</t>
  </si>
  <si>
    <t>Clinical and Radio logic Findings of Inner Ear Involvement in Sickle Cell Disease</t>
  </si>
  <si>
    <t>Saito, N.; Watanabe, M.; Liao, J.; Flower, E. N.; Nadgir, R. N.; Steinberg, M. H.; Sakai, O.</t>
  </si>
  <si>
    <t>10.3174/ajnr.A2720</t>
  </si>
  <si>
    <t>Normal Sagittal and Coronal Suture Widths by Using CT Imaging</t>
  </si>
  <si>
    <t>Mitchell, L. A.; Kitley, C. A.; Armitage, T. L.; Krasnokutsky, M. V.; Rooks, V. J.</t>
  </si>
  <si>
    <t>10.3174/ajnr.A2673</t>
  </si>
  <si>
    <t>Analysis of Correlation between the Number of Lenticulostriate Arteries and Hypertension Based on High-Resolution MR Angiography Findings</t>
  </si>
  <si>
    <t>Chen, Y-c.; Li, M. -h.; Li, Y-h.; Qiao, R. -h.</t>
  </si>
  <si>
    <t>10.3174/ajnr.A2667</t>
  </si>
  <si>
    <t>Impact of Methodologic Choice for Automatic Detection of Different Aspects of Brain Atrophy by Using Temporal Lobe Epilepsy as a Model</t>
  </si>
  <si>
    <t>Scanlon, C.; Mueller, S. G.; Tosun, D.; Cheong, I.; Garcia, P.; Barakos, J.; Weiner, M. W.; Laxer, K. D.</t>
  </si>
  <si>
    <t>10.3174/ajnr.A2578</t>
  </si>
  <si>
    <t>Preoperative Onyx Embolization of Meningiomas Fed by the Ophthalmic Artery: A Case Series</t>
  </si>
  <si>
    <t>Trivelatto, F.; Nakiri, G. S.; Manisor, M.; Riva, R.; Al-Khawaldeh, M.; Kessler, I.; Mounayer, C.</t>
  </si>
  <si>
    <t>10.3174/ajnr.A2591</t>
  </si>
  <si>
    <t>Is Brain Maturation Comparable in Fetuses and Premature Neonates at Term Equivalent Age?</t>
  </si>
  <si>
    <t>Viola, A.; Confort-Gouny, S.; Schneider, J. F.; Le Fur, Y.; Viout, P.; Chapon, F.; Pineau, S.; Cozzone, P. J.; Girard, N.</t>
  </si>
  <si>
    <t>10.3174/ajnr.A2555</t>
  </si>
  <si>
    <t>Carcinoid Tumor Metastases to the Extraocular Muscles: MR Imaging and CT Findings and Review of the Literature</t>
  </si>
  <si>
    <t>Gupta, A.; Chazen, J. L.; Phillips, C. D.</t>
  </si>
  <si>
    <t>10.3174/ajnr.A2470</t>
  </si>
  <si>
    <t>Fully Automated Atlas-Based MR Imaging Volumetry in Huntington Disease, Compared with Manual Volumetry</t>
  </si>
  <si>
    <t>Kassubek, J.; Pinkhardt, E. H.; Dietmaier, A.; Ludolph, A. C.; Landwehrmeyer, G. B.; Huppertz, H. -J.</t>
  </si>
  <si>
    <t>10.3174/ajnr.A2514</t>
  </si>
  <si>
    <t>Vasodilatory Capacity of the Cerebral Vasculature in Patients with Carotid Artery Stenosis</t>
  </si>
  <si>
    <t>Bokkers, R. P. H.; Wessels, F. J.; van der Worp, H. B.; Zwanenburg, J. J. M.; Mali, W. P. Th M.; Hendrikse, J.</t>
  </si>
  <si>
    <t>10.3174/ajnr.A2438</t>
  </si>
  <si>
    <t>Have Referral Patterns for Vertebroplasty Changed since Publication of the Placebo-Controlled Trials?</t>
  </si>
  <si>
    <t>Luetmer, M. T.; Kallmes, D. F.</t>
  </si>
  <si>
    <t>10.3174/ajnr.A2371</t>
  </si>
  <si>
    <t>Complex Bilobular, Bisaccular, and Broad-Neck Microsurgical Aneurysm Formation in the Rabbit Bifurcation Model for the Study of Upcoming Endovascular Techniques</t>
  </si>
  <si>
    <t>Marbacher, S.; Erhardt, S.; Schlaeppi, J-A.; Coluccia, D.; Remonda, L.; Fandino, J.; Sherif, C.</t>
  </si>
  <si>
    <t>10.3174/ajnr.A2374</t>
  </si>
  <si>
    <t>Management of Anterior Inferior Cerebellar Artery Aneurysms: Endovascular Treatment and Clinical Outcome</t>
  </si>
  <si>
    <t>Suh, S. H.; Kim, D. J.; Kim, D. I.; Kim, B. M.; Chung, T. -S.; Hong, C. K.; Jung, J. Y.</t>
  </si>
  <si>
    <t>10.3174/ajnr.A2360</t>
  </si>
  <si>
    <t>Therapeutic Trial of Fluoroscopic Interlaminar Epidural Steroid Injection for Axial Low Back Pain: Effectiveness and Outcome Predictors</t>
  </si>
  <si>
    <t>Lee, J. W.; Shin, H. I.; Park, S. Y.; Lee, G. Y.; Kang, H. S.</t>
  </si>
  <si>
    <t>10.3174/ajnr.A2180</t>
  </si>
  <si>
    <t>Bringing Forward Reperfusion with Oxygenated Blood Perfusion beyond Arterial Occlusion during Endovascular Procedures in Patients with Acute Ischemic Stroke</t>
  </si>
  <si>
    <t>Ribo, M.; Rubiera, M.; Pagola, J.; Rodriguez-Luna, D.; Meler, P.; Flores, A.; Alvarez-Sabin, J.; Molina, C. A.</t>
  </si>
  <si>
    <t>10.3174/ajnr.A2221</t>
  </si>
  <si>
    <t>Dorsal Brain Stem Syndrome: MR Imaging Location of Brain Stem Tegmental Lesions in Neonates with Oral Motor Dysfunction</t>
  </si>
  <si>
    <t>Quattrocchi, C. C.; Longo, D.; Delfino, L. N.; Cilio, M. R.; Piersigilli, F.; Capua, M. D.; Seganti, G.; Danhaive, O.; Fariello, G.</t>
  </si>
  <si>
    <t>10.3174/ajnr.A2103</t>
  </si>
  <si>
    <t>Percutaneous Treatment of Cervical Disk Hernias Using Gelified Ethanol</t>
  </si>
  <si>
    <t>Theron, J.; Cuellar, H.; Sola, T.; Guimaraens, L.; Casasco, A.; Courtheoux, P.</t>
  </si>
  <si>
    <t>10.3174/ajnr.A1923</t>
  </si>
  <si>
    <t>MR Spectroscopy Detects Lipid Peaks in Cerebrotendinous Xanthomatosis</t>
  </si>
  <si>
    <t>Embirucu, E. K.; Otaduy, M. C. G.; Taneja, A. K.; Leite, C. C.; Kok, F.; Lucato, L. T.</t>
  </si>
  <si>
    <t>10.3174/ajnr.A1885</t>
  </si>
  <si>
    <t>Effect of Tube Voltage on Image Quality in 64-Section Multidetector 3D CT Angiography: Evaluation with a Vascular Phantom with Superimposed Bone Skull Structures</t>
  </si>
  <si>
    <t>Murakami, Y.; Kakeda, S.; Kamada, K.; Ohnari, N.; Nishimura, J.; Ogawa, M.; Otsubo, K.; Morishita, Y.; Korogi, Y.</t>
  </si>
  <si>
    <t>10.3174/ajnr.A1871</t>
  </si>
  <si>
    <t>Progressive Decrease in N-Acetylaspartate/Creatine Ratio in a Teenager with Type 1 Diabetes and Repeated Episodes of Ketoacidosis without Clinically Apparent Cerebral Edema: Evidence for Permanent Brain Injury</t>
  </si>
  <si>
    <t>Wootton-Gorges, S. L.; Buonocore, M. H.; Caltagirone, R. A.; Kuppermann, N.; Glaser, N. S.</t>
  </si>
  <si>
    <t>10.3174/ajnr.A1829</t>
  </si>
  <si>
    <t>Provocative Test with Propofol: Experience in Patients with Cerebral Arteriovenous Malformations Who Underwent Neuroendovascular Procedures</t>
  </si>
  <si>
    <t>Feliciano, C. E.; de Leon-Berra, R.; Hernandez-Gaitan, M. S.; Torres, H. M.; Creagh, O.; Rodriguez-Mercado, R.</t>
  </si>
  <si>
    <t>10.3174/ajnr.A1855</t>
  </si>
  <si>
    <t>Staging of Laryngeal Cancer Using 64-Channel Multidetector Row CT: Comparison of Standard Neck CT with Dedicated Breath-Maneuver Laryngeal CT</t>
  </si>
  <si>
    <t>Gilbert, K.; Dalley, R. W.; Maronian, N.; Anzai, Y.</t>
  </si>
  <si>
    <t>10.3174/ajnr.A1796</t>
  </si>
  <si>
    <t>Demonstration of Cerebral Venous Variations in the Region of the Third Ventricle on Phase-Sensitive Imaging</t>
  </si>
  <si>
    <t>Fujii, S.; Kanasaki, Y.; Matsusue, E.; Kakite, S.; Kminou, T.; Ogawa, T.</t>
  </si>
  <si>
    <t>10.3174/ajnr.A1752</t>
  </si>
  <si>
    <t>MR Angiographic Follow-Up of Intracranial Aneurysms Treated with Detachable Coils: Evaluation of a Blood-Pool Contrast Medium</t>
  </si>
  <si>
    <t>Kau, T.; Gasser, J.; Celedin, S.; Rabitsch, E.; Eicher, W.; Uhl, E.; Hausegger, K. A.</t>
  </si>
  <si>
    <t>10.3174/ajnr.A1622</t>
  </si>
  <si>
    <t>Diagnostic Accuracy of the Constructive Interference in Steady State Sequence Alone for Follow-Up Imaging of Vestibular Schwannomas</t>
  </si>
  <si>
    <t>Ozgen, B.; Oguz, B.; Dolgun, A.</t>
  </si>
  <si>
    <t>10.3174/ajnr.A1472</t>
  </si>
  <si>
    <t>MR Imaging Assessment of Temporomandibular Joint Soft Tissue Injuries in Dislocated and Nondislocated Mandibular Condylar Fractures</t>
  </si>
  <si>
    <t>Wang, P.; Yang, J.; Yu, Q.</t>
  </si>
  <si>
    <t>10.3174/ajnr.A1313</t>
  </si>
  <si>
    <t>Morbidity and Mortality Associated with Creation of Elastase-Induced Saccular Aneurysms in a Rabbit Model</t>
  </si>
  <si>
    <t>Lewis, D. A.; Ding, Y. H.; Dai, D.; Kadirvel, R.; Danielson, M. A.; Cloft, H. J.; Kallmes, D. F.</t>
  </si>
  <si>
    <t>10.3174/ajnr.A1369</t>
  </si>
  <si>
    <t>A Case of Varicella Zoster Virus Polyneuropathy: Involvement of the Glossopharyngeal and Vagus Nerves Mimicking a Tumor</t>
  </si>
  <si>
    <t>Adachi, M.</t>
  </si>
  <si>
    <t>10.3174/ajnr.A1141</t>
  </si>
  <si>
    <t>Atrophy measurement of the anterior commissure and substantia innominata with 3T high-resolution MR imaging: Does the measurement differ for patients with frontotemporal lobar degeneration and Alzheimer disease and for healthy subjects?</t>
  </si>
  <si>
    <t>Moon, W. -J.; Kim, H. -J.; Roh, H. G.; Han, S. -H.</t>
  </si>
  <si>
    <t>10.3174/ajnr.A1103</t>
  </si>
  <si>
    <t>Parotid gland oncocytosis: CT findings with histopathologic correlation</t>
  </si>
  <si>
    <t>Shellenberger, T. D.; Williams, M. D.; Clayman, G. L.; Kumar, A. J.</t>
  </si>
  <si>
    <t>10.3174/ajnr.A0938</t>
  </si>
  <si>
    <t>Contrast enhancement hyperdensity after endovascular coiling of intracranial aneurysms</t>
  </si>
  <si>
    <t>Brisman, J. L.; Jilani, M.; McKinney, J. S.</t>
  </si>
  <si>
    <t>10.3174/ajnr.A0844</t>
  </si>
  <si>
    <t>Prevalence of asymmetry of mamillary body and fornix size on MR imaging</t>
  </si>
  <si>
    <t>Ozturk, A.; Yousem, D. M.; Mahmood, A.; El Sayed, S.</t>
  </si>
  <si>
    <t>10.3174/ajnr.A0801</t>
  </si>
  <si>
    <t>Usefulness of MR imaging for the assessment of nonophthalmic paraclinoid aneurysms</t>
  </si>
  <si>
    <t>Thines, L.; Gauvrit, J. -Y.; Leclerc, X.; Le Gars, D.; Delmaire, C.; Pruvo, J. -P.; Lejeune, J. -P.</t>
  </si>
  <si>
    <t>10.3174/ajnr.A0734</t>
  </si>
  <si>
    <t>Bilateral segmental agenesis of the vertebrobasilar junction: Development angiographic anatomy</t>
  </si>
  <si>
    <t>Burger, I. M.; Siclari, F.; Gregg, L.; Gailloud, P.</t>
  </si>
  <si>
    <t>10.3174/ajnr.A0719</t>
  </si>
  <si>
    <t>Balloon catheter disruption of middle cerebral artery thrombus in conjunction with thrombolysis for the treatment of acute middle cerebral artery embolism</t>
  </si>
  <si>
    <t>Ikushima, I.; Ohta, H.; Hirai, T.; Yokogami, K.; Miyahara, D.; Maeda, N.; Yamashita, Y.</t>
  </si>
  <si>
    <t>Echo-enhanced transcranial color-coded duplex sonography in the diagnosis of cerebrovascular events: A validation study</t>
  </si>
  <si>
    <t>Kunz, A.; Hahn, G.; Mucha, D.; Mueller, A.; Barrett, K. M.; von Kummer, R.; Gahn, G.</t>
  </si>
  <si>
    <t>Whole-brain N-acetylaspartate spectroscopy and diffusion tensor imaging in patients with newly diagnosed gliomas: A preliminary study</t>
  </si>
  <si>
    <t>Inglese, M.; Brown, S.; Johnson, G.; Law, M.; Knopp, E.; Gonen, O.</t>
  </si>
  <si>
    <t>Hyperintensity of the middle cerebellar peduncles on fluid-attenuated inversion recovery imaging: Variation with age and implications for the diagnosis of multiple system atrophy</t>
  </si>
  <si>
    <t>MR spectroscopy in sinus mucocele: N-acetyl mimics of brain N-acetylaspartate</t>
  </si>
  <si>
    <t>Andre, E.; Xu, M.; Yang, D.; Siow, J. K.; Yeo, T. T.; Xu, Y.; Lim, C. C. T.</t>
  </si>
  <si>
    <t>CT and MR imaging of giant cell granuloma of the craniofacial bones</t>
  </si>
  <si>
    <t>Nackos, J. S.; Wiggins, R. H., III; Harnsberger, H. R.</t>
  </si>
  <si>
    <t>Acute vertebral compression fractures in patients with multiple myeloma: Evaluation of vertebral body edema patterns on MR imaging and the implications for vertebroplasty</t>
  </si>
  <si>
    <t>Layton, K. F.; Thielen, K. R.; Cloft, H. J.; Kallmes, D. F.</t>
  </si>
  <si>
    <t>Transarterial coil embolization of the venous component of aggressive type 4 dural arteriovenous fistulas</t>
  </si>
  <si>
    <t>Layton, KF; Nelson, MD; Kallmes, DF</t>
  </si>
  <si>
    <t>Line-scan diffusion tensor imaging of the posttraumatic brain stem: Changes with neuropathologic correlation</t>
  </si>
  <si>
    <t>Yen, K; Weis, J; Kreis, R; Aghayev, E; Jackowski, C; Thali, M; Boesch, C; Maier, SE; Dirnhofer, R; Lovblad, KO</t>
  </si>
  <si>
    <t>Current multiplanar imaging of the stapes</t>
  </si>
  <si>
    <t>Henrot, P; Iochum, S; Batch, T; Coffinet, L; Blum, A; Roland, J</t>
  </si>
  <si>
    <t>Cerebral perfusion alterations during the acute phase of experimental generalized status epilepticus: Prediction of survival by using perfusion-weighted MR imaging and histopathology</t>
  </si>
  <si>
    <t>Engelhorn, T; Doerfler, A; Weise, J; Baehr, M; Forsting, M; Hufnagel, A</t>
  </si>
  <si>
    <t>Unilateral subcortical calcification: A manifestation of dural arteriovenous fistula</t>
  </si>
  <si>
    <t>Yang, MS; Chen, CCC; Cheng, YY; Yeh, DM; Lee, SK; Tyan, YS</t>
  </si>
  <si>
    <t>Nervous system involvement in Degos disease</t>
  </si>
  <si>
    <t>Amato, C; Ferri, R; Elia, M; Cosentino, F; Schepis, C; Siragusa, M; Moschini, M</t>
  </si>
  <si>
    <t>Parapharyngeal neuroglial heterotopia presenting as a growing single locular cyst: MR imaging findings</t>
  </si>
  <si>
    <t>Chen, CY; Huang, JH; Choi, WM; Chen, CL; Chan, WP</t>
  </si>
  <si>
    <t>Relationship between Transcranial Doppler and CT data in acute intracerebral hemorrhage</t>
  </si>
  <si>
    <t>Marti-Fabregas, J; Belvis, R; Guardia, E; Cocho, D; Marti-Vilalta, JL</t>
  </si>
  <si>
    <t>Flow Diversion versus Standard Endovascular Techniques for the Treatment of Unruptured Carotid-Ophthalmic Aneurysms</t>
  </si>
  <si>
    <t>Di Maria, F.; Pistocchi, S.; Clarencon, F.; Bartolini, B.; Blanc, R.; Biondi, A.; Redjem, H.; Chiras, J.; Sourour, N.; Piotin, M.</t>
  </si>
  <si>
    <t>10.3174/ajnr.A4437</t>
  </si>
  <si>
    <t>Glioma Angiogenesis and Perfusion Imaging: Understanding the Relationship between Tumor Blood Volume and Leakiness with Increasing Glioma Grade</t>
  </si>
  <si>
    <t>Jain, R.; Griffith, B.; Alotaibi, F.; Zagzag, D.; Fine, H.; Golfinos, J.; Schultz, L.</t>
  </si>
  <si>
    <t>10.3174/ajnr.A4405</t>
  </si>
  <si>
    <t>Ultra-High-Field MRI Visualization of Cortical Multiple Sclerosis Lesions with T2 and T2*: A Postmortem MRI and Histopathology Study</t>
  </si>
  <si>
    <t>Jonkman, L. E.; Klaver, R.; Fleysher, L.; Inglese, M.; Geurts, J. J. G.</t>
  </si>
  <si>
    <t>10.3174/ajnr.A4418</t>
  </si>
  <si>
    <t>Cytotoxic Edema in Posterior Reversible Encephalopathy Syndrome: Correlation of MRI Features with Serum Albumin Levels</t>
  </si>
  <si>
    <t>Gao, B.; Yu, B. X.; Li, R. S.; Zhang, G.; Xie, H. Z.; Liu, F. L.; Lv, C.</t>
  </si>
  <si>
    <t>10.3174/ajnr.A4379</t>
  </si>
  <si>
    <t>Seizure Frequency Can Alter Brain Connectivity: Evidence from Resting-State fMRI</t>
  </si>
  <si>
    <t>Bharath, R. D.; Sinha, S.; Panda, R.; Raghavendra, K.; George, L.; Chaitanya, G.; Gupta, A.; Satishchandra, P.</t>
  </si>
  <si>
    <t>10.3174/ajnr.A4373</t>
  </si>
  <si>
    <t>A Comparison of 4D DSA with 2D and 3D DSA in the Analysis of Normal Vascular Structures in a Canine Model</t>
  </si>
  <si>
    <t>Sandoval-Garcia, C.; Royalty, K.; Aagaard-Kienitz, B.; Schafer, S.; Yang, P.; Strother, C.</t>
  </si>
  <si>
    <t>10.3174/ajnr.A4359</t>
  </si>
  <si>
    <t>Independent Poor Prognostic Factors for True Progression after Radiation Therapy and Concomitant Temozolomide in Patients with Glioblastoma: Subependymal Enhancement and Low ADC Value</t>
  </si>
  <si>
    <t>Yoo, R. -E.; Choi, S. H.; Kim, T. M.; Lee, S. -H.; Park, C. -K.; Park, S. -H.; Kim, I. H.; Yun, T. J.; Kim, J. -H.; Sohn, C. H.</t>
  </si>
  <si>
    <t>10.3174/ajnr.A4401</t>
  </si>
  <si>
    <t>Temporal Bone CT: Improved Image Quality and Potential for Decreased Radiation Dose Using an Ultra-High-Resolution Scan Mode with an Iterative Reconstruction Algorithm</t>
  </si>
  <si>
    <t>Leng, S.; Diehn, F. E.; Lane, J. I.; Koeller, K. K.; Witte, R. J.; Carter, R. E.; McCollough, C. H.</t>
  </si>
  <si>
    <t>10.3174/ajnr.A4338</t>
  </si>
  <si>
    <t>Correlation of Asymmetry Indices Measured by Arterial Spin-Labeling MR Imaging and SPECT in Patients with Crossed Cerebellar Diaschisis</t>
  </si>
  <si>
    <t>Kang, K. M.; Sohn, C. -H.; Kim, B. S.; Kim, Y. I.; Choi, S. H.; Yun, T. J.; Kim, J. -H.; Park, S. -W.; Cheon, G. J.; Han, M. H.</t>
  </si>
  <si>
    <t>10.3174/ajnr.A4366</t>
  </si>
  <si>
    <t>Cranial Nerve Abnormalities in Oculo-Auriculo-Vertebral Spectrum</t>
  </si>
  <si>
    <t>Manara, R.; Brotto, D.; Ghiselli, S.; Mardari, R.; Toldo, I.; Schifano, G.; Cantone, E.; Bovo, R.; Martini, A.</t>
  </si>
  <si>
    <t>10.3174/ajnr.A4273</t>
  </si>
  <si>
    <t>Multimodal CT Provides Improved Performance for Lacunar Infarct Detection</t>
  </si>
  <si>
    <t>Das, T.; Settecase, F.; Boulos, M.; Huynh, T.; d'Esterre, C. D.; Symons, S. P.; Zhang, L.; Aviv, R. I.</t>
  </si>
  <si>
    <t>10.3174/ajnr.A4255</t>
  </si>
  <si>
    <t>Fenestrations of Intracranial Arteries</t>
  </si>
  <si>
    <t>van Rooij, S. B. T.; Bechan, R. S.; Peluso, J. P.; Sluzewski, M.; van Rooij, W. J.</t>
  </si>
  <si>
    <t>10.3174/ajnr.A4236</t>
  </si>
  <si>
    <t>Exposing Hidden Truncation-Related Errors in Acute Stroke Perfusion Imaging</t>
  </si>
  <si>
    <t>Copen, W. A.; Deipolyi, A. R.; Schaefer, P. W.; Schwamm, L. H.; Gonzalez, R. G.; Wu, O.</t>
  </si>
  <si>
    <t>10.3174/ajnr.A4186</t>
  </si>
  <si>
    <t>Carotid Plaque Characterization Using 3D T1-Weighted MR Imaging with Histopathologic Validation: A Comparison with 2D Technique</t>
  </si>
  <si>
    <t>Narumi, S.; Sasaki, M.; Natori, T.; Oura, M. Yamaguchi; Ogasawara, K.; Kobayashi, M.; Sato, Y.; Ogasawara, Y.; Hitomi, J.; Terayama, Y.</t>
  </si>
  <si>
    <t>10.3174/ajnr.A4197</t>
  </si>
  <si>
    <t>Impact of Model-Based Iterative Reconstruction on Image Quality of Contrast-Enhanced Neck CT</t>
  </si>
  <si>
    <t>Gaddikeri, S.; Andre, J. B.; Benjert, J.; Hippe, D. S.; Anzai, Y.</t>
  </si>
  <si>
    <t>10.3174/ajnr.A4123</t>
  </si>
  <si>
    <t>Percentage Insula Ribbon Infarction of &gt; 50% Identifies Patients Likely to Have Poor Clinical Outcome Despite Small DWI Infarct Volume</t>
  </si>
  <si>
    <t>Timpone, V. M.; Lev, M. H.; Kamalian, S.; Morais, L. T.; Franceschi, A. M.; Souza, L.; Schaefer, P. W.</t>
  </si>
  <si>
    <t>10.3174/ajnr.A4091</t>
  </si>
  <si>
    <t>Treatment of Poor-Grade Subarachnoid Hemorrhage Trial</t>
  </si>
  <si>
    <t>Mitra, D.; Gregson, B.; Jayakrishnan, V.; Gholkar, A.; Vincent, A.; White, P.; Mitchell, P.</t>
  </si>
  <si>
    <t>10.3174/ajnr.A4061</t>
  </si>
  <si>
    <t>One-Year MR Angiographic and Clinical Follow-Up after Intracranial Mechanical Thrombectomy Using a Stent Retriever Device</t>
  </si>
  <si>
    <t>Eugene, F.; Gauvrit, J-Y.; Ferre, J-C.; Gentric, J-C; Besseghir, A.; Ronziere, T.; Raoult, H.</t>
  </si>
  <si>
    <t>10.3174/ajnr.A4071</t>
  </si>
  <si>
    <t>Parent Artery Occlusion in Large, Giant, or Fusiform Aneurysms of the Carotid Siphon: Clinical and Imaging Results</t>
  </si>
  <si>
    <t>Labeyrie, M-A.; Lenck, S.; Bresson, D.; Desilles, J-P.; Bisdorff, A.; Saint-Maurice, J-P.; Houdart, E.</t>
  </si>
  <si>
    <t>10.3174/ajnr.A4064</t>
  </si>
  <si>
    <t>Gadolinium Enhancement of Atherosclerotic Plaque in the Middle Cerebral Artery: Relation to Symptoms and Degree of Stenosis</t>
  </si>
  <si>
    <t>Ryu, C. -W.; Jahng, G. -H.; Shin, H. S.</t>
  </si>
  <si>
    <t>10.3174/ajnr.A4038</t>
  </si>
  <si>
    <t>Imaging-Detected Incidental Thyroid Nodules that Undergo Surgery: A Single-Center Experience Over 1 Year</t>
  </si>
  <si>
    <t>Bahl, M.; Sosa, J. A.; Nelson, R. C.; Hoang, J. K.</t>
  </si>
  <si>
    <t>10.3174/ajnr.A4004</t>
  </si>
  <si>
    <t>Endovascular Treatment of Ophthalmic Artery Aneurysms: Assessing Balloon Test Occlusion and Preservation of Vision in Coil Embolization</t>
  </si>
  <si>
    <t>Ahn, J. H.; Cho, Y. D.; Kang, H. -S.; Kim, J. E.; Cho, W. -S.; Jung, S. C.; Kim, C. H.; Han, M. H.</t>
  </si>
  <si>
    <t>10.3174/ajnr.A3999</t>
  </si>
  <si>
    <t>Relative Filling Time Delay Based on CT Perfusion Source Imaging: A Simple Method to Predict Outcome in Acute Ischemic Stroke</t>
  </si>
  <si>
    <t>Cao, W.; Campbell, B. C. V.; Dong, Q.; Davis, S. M.; Yan, B.</t>
  </si>
  <si>
    <t>10.3174/ajnr.A3931</t>
  </si>
  <si>
    <t>Intracranial Aneurysmal Pulsatility as a New Individual Criterion for Rupture Risk Evaluation: Biomechanical and Numeric Approach (IRRAs Project)</t>
  </si>
  <si>
    <t>Sanchez, M.; Ecker, O.; Ambard, D.; Jourdan, F.; Nicoud, F.; Mendez, S.; Lejeune, J. -P.; Thines, L.; Dufour, H.; Brunel, H.; Machi, P.; Lobotesis, K.; Bonafe, A.; Costalat, V.</t>
  </si>
  <si>
    <t>10.3174/ajnr.A3949</t>
  </si>
  <si>
    <t>Lymphoepithelial Carcinoma of the Salivary Gland: Morphologic Patterns and Imaging Features on CT and MRI</t>
  </si>
  <si>
    <t>Ban, X.; Wu, J.; Mo, Y.; Yang, Q.; Liu, X.; Xie, C.; Zhang, R.</t>
  </si>
  <si>
    <t>10.3174/ajnr.A3940</t>
  </si>
  <si>
    <t>Perfusion-Based Selection for Endovascular Reperfusion Therapy in Anterior Circulation Acute Ischemic Stroke</t>
  </si>
  <si>
    <t>Prabhakaran, S.; Soltanolkotabi, M.; Honarmand, A. R.; Bernstein, R. A.; Lee, V. H.; Conners, J. J.; Dehkordi-Vakil, F.; Shaibani, A.; Hurley, M. C.; Ansari, S. A.</t>
  </si>
  <si>
    <t>10.3174/ajnr.A3889</t>
  </si>
  <si>
    <t>Effects of Gadolinium Contrast Agent Administration on Automatic Brain Tissue Classification of Patients with Multiple Sclerosis</t>
  </si>
  <si>
    <t>Warntjes, J. B. M.; Tisell, A.; Landtblom, A. -M.; Lundberg, P.</t>
  </si>
  <si>
    <t>10.3174/ajnr.A3890</t>
  </si>
  <si>
    <t>Osteoradionecrosis after Radiation Therapy for Head and Neck Cancer: Differentiation from Recurrent Disease with CT and PET/CT Imaging</t>
  </si>
  <si>
    <t>Alhilali, L.; Reynolds, A. R.; Fakhran, S.</t>
  </si>
  <si>
    <t>10.3174/ajnr.A3879</t>
  </si>
  <si>
    <t>Spinal Cord Injury after Blunt Cervical Spine Trauma: Correlation of Soft-Tissue Damage and Extension of Lesion</t>
  </si>
  <si>
    <t>Martinez-Perez, R.; Paredes, I.; Cepeda, S.; Ramos, A.; Castano-Leon, A. M.; Garcia-Fuentes, C.; Lobato, R. D.; Gomez, P. A.; Lagares, A.</t>
  </si>
  <si>
    <t>10.3174/ajnr.A3812</t>
  </si>
  <si>
    <t>Role of Diffusion Tensor Imaging as an Independent Predictor of Cognitive and Language Development in Extremely Low-Birth-Weight Infants</t>
  </si>
  <si>
    <t>Pogribna, U.; Burson, K.; Lasky, R. E.; Narayana, P. A.; Evans, P. W.; Parikh, N. A.</t>
  </si>
  <si>
    <t>10.3174/ajnr.A3725</t>
  </si>
  <si>
    <t>Guidelines for the Ethical Use of Neuroimages in Medical Testimony: Report of a Multidisciplinary Consensus Conference</t>
  </si>
  <si>
    <t>Meltzer, C. C.; Sze, G.; Rommelfanger, K. S.; Kinlaw, K.; Banja, J. D.; Wolpe, P. R.</t>
  </si>
  <si>
    <t>10.3174/ajnr.A3711</t>
  </si>
  <si>
    <t>Arterial Spin-Labeling Assessment of Normalized Vascular Intratumoral Signal Intensity as a Predictor of Histologic Grade of Astrocytic Neoplasms</t>
  </si>
  <si>
    <t>Furtner, J.; Schoepf, V.; Schewzow, K.; Kasprian, G.; Weber, M.; Woitek, R.; Asenbaum, U.; Preusser, M.; Marosi, C.; Hainfellner, J. A.; Widhalm, G.; Wolfsberger, S.; Prayer, D.</t>
  </si>
  <si>
    <t>10.3174/ajnr.A3705</t>
  </si>
  <si>
    <t>Toward an Endovascular Internal Carotid Artery Classification System</t>
  </si>
  <si>
    <t>Shapiro, M.; Becske, T.; Riina, H. A.; Raz, E.; Zumofen, D.; Jafar, J. J.; Huang, P. P.; Nelson, P. K.</t>
  </si>
  <si>
    <t>10.3174/ajnr.A3666</t>
  </si>
  <si>
    <t>Cu-62-Diacetyl-Bis (N-4-Methylthiosemicarbazone) PET in Human Gliomas: Comparative Study with [F-18]Fluorodeoxyglucose and L-Methyl-[C-11]Methionine PET</t>
  </si>
  <si>
    <t>Tateishi, K.; Tateishi, U.; Nakanowatari, S.; Ohtake, M.; Minamimoto, R.; Suenaga, J.; Murata, H.; Kubota, K.; Inoue, T.; Kawahara, N.</t>
  </si>
  <si>
    <t>10.3174/ajnr.A3679</t>
  </si>
  <si>
    <t>Imaging Findings of Head and Neck Dermatofibrosarcoma Protuberans</t>
  </si>
  <si>
    <t>Millare, G. G.; Guha-Thakurta, N.; Sturgis, E. M.; El-Naggar, A. K.; Debnam, J. M.</t>
  </si>
  <si>
    <t>10.3174/ajnr.A3650</t>
  </si>
  <si>
    <t>Improved T2*Imaging without Increase in Scan Time: SWI Processing of 2D Gradient Echo</t>
  </si>
  <si>
    <t>Soman, S.; Holdsworth, S. J.; Barnes, P. D.; Rosenberg, J.; Andre, J. B.; Bammer, R.; Yeom, K. W.</t>
  </si>
  <si>
    <t>10.3174/ajnr.A3595</t>
  </si>
  <si>
    <t>Stent-Assisted Coil Embolization of Posterior Communicating Artery Aneurysms</t>
  </si>
  <si>
    <t>Cho, Y. D.; Lee, W. J.; Kim, K. M.; Kang, H. -S.; Kim, J. E.; Han, M. H.</t>
  </si>
  <si>
    <t>10.3174/ajnr.A3541</t>
  </si>
  <si>
    <t>Morning Glory Disc Anomaly: Characteristic MR Imaging Findings</t>
  </si>
  <si>
    <t>Ellika, S.; Robson, C. D.; Heidary, G.; Paldino, M. J.</t>
  </si>
  <si>
    <t>10.3174/ajnr.A3542</t>
  </si>
  <si>
    <t>Tentorial Dural Fistulas: Endovascular Management and Description of the Medial Dural-Tentorial Branch of the Superior Cerebellar Artery</t>
  </si>
  <si>
    <t>Byrne, J. V.; Garcia, M.</t>
  </si>
  <si>
    <t>10.3174/ajnr.A3519</t>
  </si>
  <si>
    <t>Frequency-Domain Optical Coherence Tomography Assessment of Human Carotid Atherosclerosis Using Saline Flush for Blood Clearance without Balloon Occlusion</t>
  </si>
  <si>
    <t>Given, C. A., II; Attizzani, G. F.; Jones, M. R.; Ramsey, C. N., III; Brooks, W. H.; Costa, M. A.; Bezerra, H. G.</t>
  </si>
  <si>
    <t>10.3174/ajnr.A3411</t>
  </si>
  <si>
    <t>Hyperintense Optic Nerve Heads on Diffusion-Weighted Imaging: A Potential Imaging Sign of Papilledema</t>
  </si>
  <si>
    <t>Viets, R.; Parsons, M.; Van Stavern, G.; Hildebolt, C.; Sharma, A.</t>
  </si>
  <si>
    <t>10.3174/ajnr.A3388</t>
  </si>
  <si>
    <t>T2(star) Mapping with Background Gradient Correction Using Different Excitation Pulse Shapes</t>
  </si>
  <si>
    <t>Hirsch, N. M.; Preibisch, C.</t>
  </si>
  <si>
    <t>10.3174/ajnr.A3021</t>
  </si>
  <si>
    <t>MR Imaging of Cerebral Extraventricular Neurocytoma: A Report of 9 Cases</t>
  </si>
  <si>
    <t>Liu, K.; Wen, G.; Lv, X. -F.; Deng, Yan-Jia; Deng, Yong-Jian; Hou, G. -Q.; Zhang, X. -L.; Han, L. -J.; Ding, J. -L.</t>
  </si>
  <si>
    <t>10.3174/ajnr.A3264</t>
  </si>
  <si>
    <t>A Randomized Trial Comparing 2 Techniques of Balloon Kyphoplasty and Curette Use for Obtaining Vertebral Body Height Restoration and Angular-Deformity Correction in Vertebral Compression Fractures due to Osteoporosis</t>
  </si>
  <si>
    <t>Bastian, L.; Schils, F.; Tillman, J. B.; Fueredi, G.</t>
  </si>
  <si>
    <t>10.3174/ajnr.A3363</t>
  </si>
  <si>
    <t>Cerebral White Matter Disruption in Creutzfeldt-Jakob Disease</t>
  </si>
  <si>
    <t>Lee, H.; Cohen, O. S.; Rosenmann, H.; Hoffmann, C.; Kingsley, P. B.; Korczyn, A. D.; Chapman, J.; Prohovnik, I.</t>
  </si>
  <si>
    <t>10.3174/ajnr.A3125</t>
  </si>
  <si>
    <t>Clinical and Angiographic Characteristics of Multiple Dural Arteriovenous Shunts</t>
  </si>
  <si>
    <t>Ha, S. Y.; Kwon, Y. S.; Kim, B. M.; Kim, D. I.; Kim, D. J.</t>
  </si>
  <si>
    <t>10.3174/ajnr.A3054</t>
  </si>
  <si>
    <t>In Vivo X-Ray Digital Subtraction and CT Angiography of the Murine Cerebrovasculature Using an Intra-Arterial Route of Contrast Injection</t>
  </si>
  <si>
    <t>Figueiredo, G.; Boll, H.; Kramer, M.; Groden, C.; Brockmann, M. A.</t>
  </si>
  <si>
    <t>10.3174/ajnr.A3071</t>
  </si>
  <si>
    <t>Does Intracranial Venous Thrombosis Cause Subdural Hemorrhage in the Pediatric Population?</t>
  </si>
  <si>
    <t>McLean, L. A.; Frasier, L. D.; Hedlund, G. L.</t>
  </si>
  <si>
    <t>10.3174/ajnr.A2967</t>
  </si>
  <si>
    <t>Use of Onyx for Transarterial Balloon-Assisted Embolization of Traumatic Carotid Cavernous Fistulas: A Report of 23 Cases</t>
  </si>
  <si>
    <t>Yu, Y.; Huang, Q.; Xu, Y.; Hong, B.; Zhao, W.; Deng, B.; Zhang, Y.; Liu, J.</t>
  </si>
  <si>
    <t>10.3174/ajnr.A2977</t>
  </si>
  <si>
    <t>Neuroradiology Back to the Future: Spine Imaging</t>
  </si>
  <si>
    <t>10.3174/ajnr.A3129</t>
  </si>
  <si>
    <t>Altered Fetal Cerebral and Cerebellar Development in Twin-Twin Transfusion Syndrome</t>
  </si>
  <si>
    <t>Tarui, T.; Khwaja, O. S.; Estroff, J. A.; Robinson, J. N.; Gregas, M. C.; Grant, P. E.</t>
  </si>
  <si>
    <t>10.3174/ajnr.A2922</t>
  </si>
  <si>
    <t>Performance of Semiautomatic Assessment of Carotid Artery Stenosis on CT Angiography: Clarification of Differences with Manual Assessment</t>
  </si>
  <si>
    <t>Marquering, H. A.; Nederkoorn, P. J.; Smagge, L.; van Andel, H. A. Gratama; van den Berg, R.; Majoie, C. B.</t>
  </si>
  <si>
    <t>10.3174/ajnr.A2838</t>
  </si>
  <si>
    <t>Evaluation of Cervical Myelopathy Using Apparent Diffusion Coefficient Measured by Diffusion-Weighted Imaging</t>
  </si>
  <si>
    <t>Sato, T.; Horikoshi, T.; Watanabe, A.; Uchida, M.; Ishigame, K.; Araki, T.; Kinouchi, H.</t>
  </si>
  <si>
    <t>10.3174/ajnr.A2756</t>
  </si>
  <si>
    <t>Rupture of Benign Thyroid Tumors after Radio-Frequency Ablation</t>
  </si>
  <si>
    <t>Shin, J. H.; Jung, S. L.; Baek, J. H.; Kim, J. -H.</t>
  </si>
  <si>
    <t>10.3174/ajnr.A2661</t>
  </si>
  <si>
    <t>Intraosseous CSF Fistula in a Patient with Gorham Disease Resulting in Intracranial Hypotension</t>
  </si>
  <si>
    <t>Adler, F.; Gupta, N.; Hess, C. P.; Dowd, C. F.; Dillon, W. P.</t>
  </si>
  <si>
    <t>10.3174/ajnr.A2413</t>
  </si>
  <si>
    <t>Diffusion Tensor Imaging Assessment of the Epileptogenic Zone in Children with Localization-Related Epilepsy</t>
  </si>
  <si>
    <t>Widjaja, E.; Geibprasert, S.; Otsubo, H.; Snead, O. C., III; Mahmoodabadi, S. Z.</t>
  </si>
  <si>
    <t>10.3174/ajnr.A2801</t>
  </si>
  <si>
    <t>Feasibility of Flat Panel Angiographic CT after Intravenous Contrast Agent Application in the Postoperative Evaluation of Patients with Clipped Aneurysms</t>
  </si>
  <si>
    <t>Psychogios, M. -N.; Wachter, D.; Mohr, A.; Schramm, P.; Froelich, A. -M.; Jung, K.; Rohde, V.; Knauth, M.</t>
  </si>
  <si>
    <t>10.3174/ajnr.A2611</t>
  </si>
  <si>
    <t>Short- and Intermediate-Term Angiographic and Clinical Outcomes of Patients with Various Grades of Coil Protrusions Following Embolization of Intracranial Aneurysms</t>
  </si>
  <si>
    <t>Abdihalim, M.; Kim, S. H.; Maud, A.; Suri, M. F. K.; Tariq, N.; Qureshi, A. I.</t>
  </si>
  <si>
    <t>10.3174/ajnr.A2572</t>
  </si>
  <si>
    <t>Sickle Cell Disease: Reference Values and Interhemispheric Differences of Nonimaging Transcranial Doppler Blood Flow Parameters</t>
  </si>
  <si>
    <t>Arkuszewski, M.; Krejza, J.; Chen, R.; Kwiatkowski, J. L.; Ichord, R.; Zimmerman, R.; Ohene-Frempong, K.; Desiderio, L.; Melhem, E. R.</t>
  </si>
  <si>
    <t>10.3174/ajnr.A2529</t>
  </si>
  <si>
    <t>Detecting Misery Perfusion in Unilateral Steno-Occlusive Disease of the Internal Carotid Artery or Middle Cerebral Artery by MR Imaging</t>
  </si>
  <si>
    <t>Xie, S.; Hui, L. H.; Xiao, J. X.; Zhang, X. D.; Peng, Q.</t>
  </si>
  <si>
    <t>10.3174/ajnr.A2523</t>
  </si>
  <si>
    <t>3D Double-Echo Steady-State with Water Excitation MR Imaging of the Intraparotid Facial Nerve at 1.5T: A Pilot Study</t>
  </si>
  <si>
    <t>Qin, Y.; Zhang, J.; Li, P.; Wang, Y.</t>
  </si>
  <si>
    <t>10.3174/ajnr.A2480</t>
  </si>
  <si>
    <t>Variations in the Course of the Cervical Vagus Nerve on Thyroid Ultrasonography</t>
  </si>
  <si>
    <t>Park, J. K.; Jeong, S. Y.; Lee, J. -H.; Lim, G. C.; Chang, J. W.</t>
  </si>
  <si>
    <t>10.3174/ajnr.A2476</t>
  </si>
  <si>
    <t>Probabilistic Somatotopy of the Spinothalamic Pathway at the Ventroposterolateral Nucleus of the Thalamus in the Human Brain</t>
  </si>
  <si>
    <t>Hong, J. H.; Kwon, H. G.; Jang, S. H.</t>
  </si>
  <si>
    <t>10.3174/ajnr.A2497</t>
  </si>
  <si>
    <t>Longitudinal Whole-Brain N-Acetylaspartate Concentration in Healthy Adults</t>
  </si>
  <si>
    <t>Rigotti, D. J.; Kirov, I. I.; Djavadi, B.; Perry, N.; Babb, J. S.; Gonen, O.</t>
  </si>
  <si>
    <t>10.3174/ajnr.A2452</t>
  </si>
  <si>
    <t>Is It Possible to Recognize Cervical Artery Dissection on Stroke Brain MR Imaging? A Matched Case-Control Study</t>
  </si>
  <si>
    <t>Naggara, O.; Soares, F.; Touze, E.; Roy, D.; Leclerc, X.; Pruvo, J-P.; Mas, J-L.; Meder, J-F.; Oppenheim, C.</t>
  </si>
  <si>
    <t>10.3174/ajnr.A2553</t>
  </si>
  <si>
    <t>Fetuses with Ventriculomegaly Diagnosed in the Second Trimester of Pregnancy by In Utero MR Imaging: What Happens in the Third Trimester?</t>
  </si>
  <si>
    <t>Griffiths, P. D.; Morris, J. E.; Mason, G.; Russell, S. A.; Paley, M. N. J.; Whitby, E. H.; Reeves, M. J.</t>
  </si>
  <si>
    <t>10.3174/ajnr.A2307</t>
  </si>
  <si>
    <t>Radiologic and Neuropathologic Findings in Patients in a Family with Dentatorubral-Pallidoluysian Atrophy</t>
  </si>
  <si>
    <t>Sunami, Y.; Koide, R.; Arai, N.; Yamada, M.; Mizutani, T.; Oyanagi, K.</t>
  </si>
  <si>
    <t>10.3174/ajnr.A2252</t>
  </si>
  <si>
    <t>Injury to the Vertebral Endplate-Disk Complex Associated with Osteoporotic Vertebral Compression Fractures</t>
  </si>
  <si>
    <t>Ortiz, A. O.; Bordia, R.</t>
  </si>
  <si>
    <t>10.3174/ajnr.A2223</t>
  </si>
  <si>
    <t>Functional MR Imaging in Patients with Carotid Artery Stenosis before and after Revascularization</t>
  </si>
  <si>
    <t>Schaaf, M.; Mommertz, G.; Ludolph, A.; Geibprasert, S.; Muehlenbruch, G.; Das, M.; Krings, T.</t>
  </si>
  <si>
    <t>10.3174/ajnr.A2219</t>
  </si>
  <si>
    <t>Unilateral Calcification of the Caudate and Putamen: Association with Underlying Developmental Venous Anomaly</t>
  </si>
  <si>
    <t>Dehkharghani, S.; Dillon, W. P.; Bryant, S. O.; Fischbein, N. J.</t>
  </si>
  <si>
    <t>10.3174/ajnr.A2199</t>
  </si>
  <si>
    <t>Local Anesthesia with Bupivacaine and Lidocaine for Vertebral Fracture Trial (LABEL): A Report of Outcomes and Comparison with the Investigational Vertebroplasty Efficacy and Safety Trial (INVEST)</t>
  </si>
  <si>
    <t>Brinjikji, W.; Comstock, B. A.; Gray, L.; Kallmes, D. F.</t>
  </si>
  <si>
    <t>10.3174/ajnr.A2145</t>
  </si>
  <si>
    <t>Quality-Evaluation Scheme for Cerebral Time-Resolved 3D Contrast-Enhanced MR Angiography Techniques</t>
  </si>
  <si>
    <t>Raoult, H.; Ferre, J. -C.; Morandi, X.; Carsin-Nicol, B.; Carsin, M.; Cuggia, M.; Law, M.; Gauvrit, J. -Y.</t>
  </si>
  <si>
    <t>10.3174/ajnr.A2093</t>
  </si>
  <si>
    <t>Rituximab (Rituxan)</t>
  </si>
  <si>
    <t>Selewski, D. T.; Shah, G. V.; Mody, R. J.; Rajdev, P. A.; Mukherji, S. K.</t>
  </si>
  <si>
    <t>10.3174/ajnr.A2142</t>
  </si>
  <si>
    <t>Mass Effect in the Thoracic Spine from Remnant Bone Wax: An MR Imaging Pitfall</t>
  </si>
  <si>
    <t>Stein, J. M.; Eskey, C. J.; Mannourian, A. C.</t>
  </si>
  <si>
    <t>10.3174/ajnr.A1830</t>
  </si>
  <si>
    <t>Assessment of Vascular Supply of Hypervascular Extra-Axial Brain Tumors with 3T MR Regional Perfusion Imaging</t>
  </si>
  <si>
    <t>Sasao, A.; Hirai, T.; Nishimura, S.; Fukuoka, H.; Murakami, R.; Kitajima, M.; Okuda, T.; Akter, M.; Morioka, M.; Yano, S.; Nakamura, H.; Makino, K.; Kuratsu, J. -i.; Awai, K.; Yamashita, Y.</t>
  </si>
  <si>
    <t>10.3174/ajnr.A1847</t>
  </si>
  <si>
    <t>Significant Temporal Evolution of Diffusion Anisotropy for Evaluating Early Response to Radiosurgery in Patients with Vestibular Schwannoma: Findings from Functional Diffusion Maps</t>
  </si>
  <si>
    <t>Lin, Y. -C.; Wang, C. -C.; Wai, Y. Y.; Wan, Y. -L.; Ng, S. -H.; Chen, Y. -L.; Liu, H. -L.; Wang, J. -J.</t>
  </si>
  <si>
    <t>10.3174/ajnr.A1799</t>
  </si>
  <si>
    <t>Imaging-Pathologic Correlation in Corticobasal Degeneration</t>
  </si>
  <si>
    <t>Tokumaru, A. M.; Saito, Y.; Murayama, S.; Kazutomi, K.; Sakiyama, Y.; Toyoda, M.; Yamakawa, M.; Terada, H.</t>
  </si>
  <si>
    <t>10.3174/ajnr.A1721</t>
  </si>
  <si>
    <t>Neck Injury Is Critical to Elastase-Induced Aneurysm Model</t>
  </si>
  <si>
    <t>Wang, K.; Huang, Q.; Hong, B.; Xu, Y.; Zhao, W.; Chen, J.; Zhao, R.; Liu, J.</t>
  </si>
  <si>
    <t>10.3174/ajnr.A1542</t>
  </si>
  <si>
    <t>Wall Shear Stress in Intracranial Self-Expanding Stents Studied Using Ultra-High-Resolution 3D Reconstructions</t>
  </si>
  <si>
    <t>Benndorf, G.; Ionescu, M.; Alvarado, M. V. y; Hipp, J.; Metcalfe, R.</t>
  </si>
  <si>
    <t>10.3174/ajnr.A1396</t>
  </si>
  <si>
    <t>Posterior Reversible Encephalopathy Syndrome after Intravenous Caffeine for Post-Lumbar Puncture Headaches</t>
  </si>
  <si>
    <t>Ortiz, G. A.; Bianchi, N. A.; Tiede, M. P.; Bhatia, R. G.</t>
  </si>
  <si>
    <t>10.3174/ajnr.A1321</t>
  </si>
  <si>
    <t>MR Imaging and Quantification of the Movement of the Lamina Terminalis Depending on the CSF Dynamics</t>
  </si>
  <si>
    <t>Reubelt, D.; Small, L. C.; Hoffmann, M. H. K.; Kapapa, T.; Schmitz, B. L.</t>
  </si>
  <si>
    <t>10.3174/ajnr.A1306</t>
  </si>
  <si>
    <t>Classification of Carotid Stenosis by Millimeter CT Angiography Measures: Effects of Prevalence and Gender</t>
  </si>
  <si>
    <t>Bartlett, E. S.; Walters, T. D.; Symons, S. P.; Aviv, R. I.; Fox, A. J.</t>
  </si>
  <si>
    <t>10.3174/ajnr.A1210</t>
  </si>
  <si>
    <t>T1 signal intensity and height of the anterior pituitary in neonates: Correlation with postnatal time</t>
  </si>
  <si>
    <t>Kitamura, E.; Miki, Y.; Kawai, M.; Itoh, H.; Yura, S.; Mori, N.; Sugimura, K.; Togashi, K.</t>
  </si>
  <si>
    <t>10.3174/ajnr.A1094</t>
  </si>
  <si>
    <t>Nonhelical acquisition CT angiogram after aneurysmal clipping: In vitro testing shows diminished artifact</t>
  </si>
  <si>
    <t>Mamourian, A. C.; Erkmen, K.; Pluta, D. J.</t>
  </si>
  <si>
    <t>10.3174/ajnr.A0893</t>
  </si>
  <si>
    <t>Malignant tumors and chronic infections in the masticator space: Preliminary assessment with in vivo single-voxel H-1-MR spectroscopy</t>
  </si>
  <si>
    <t>Yu, Q.; Yang, J.; Wang, P.</t>
  </si>
  <si>
    <t>10.3174/ajnr.A0897</t>
  </si>
  <si>
    <t>Transluminal angioplasty and stenting for intracranial vertebrobasilar occlusive lesions in acute stroke patients</t>
  </si>
  <si>
    <t>Imai, K.; Mori, T.; Izumoto, H.; Kunieda, T.; Takabatake, N.; Yamamoto, S.; Watanabe, M.</t>
  </si>
  <si>
    <t>10.3174/ajnr.A0906</t>
  </si>
  <si>
    <t>Evaluation of a neck-bridge device to assist endovascular treatment of wide-neck aneurysms of the anterior circulation</t>
  </si>
  <si>
    <t>De Keukeleire, K.; Vanlangenhove, P.; Defreyne, L.</t>
  </si>
  <si>
    <t>10.3174/ajnr.A0767</t>
  </si>
  <si>
    <t>MR imaging of labial glands</t>
  </si>
  <si>
    <t>Sumi, M.; Yamada, T.; Takagi, Y.; Nakamura, T.</t>
  </si>
  <si>
    <t>10.3174/ajnr.A0585</t>
  </si>
  <si>
    <t>Ready or not, here they come: Randomized trials evaluating new endovascular aneurysm therapies</t>
  </si>
  <si>
    <t>Kallmes, D. F.; Cloft, H. J.</t>
  </si>
  <si>
    <t>Cerebral aneurysmal arteriopathy in an adult patient with acquired immunodeficiency syndrome</t>
  </si>
  <si>
    <t>O'Charoen, P.; Hesselink, J. R.; Healy, J. F.</t>
  </si>
  <si>
    <t>Spinal subarachnoid hematoma resulting from lumbar myelography</t>
  </si>
  <si>
    <t>Sather, M. D.; Gibson, M. D.; Treves, J. S.</t>
  </si>
  <si>
    <t>Discrepancy between neuroimaging findings and clinical phenotype in Alexander disease</t>
  </si>
  <si>
    <t>Dinopoulos, A.; Gorospe, J. R.; Egelhoff, J. C.; Cecil, K. M.; Nicolaidou, P.; Morehart, P.; DeGrauw, T.</t>
  </si>
  <si>
    <t>A rare cause of flank mass: Psoas abscess due to extensive primary thoracolumbar tuberculous spondylodiskitis</t>
  </si>
  <si>
    <t>Sanal, H. T.; Kocaoglu, M.; Sehirlioglu, A.; Bulakbasi, N.</t>
  </si>
  <si>
    <t>MR angiography of the Adamkiewicz artery and anterior radiculomedullary vein: Postmortem validation</t>
  </si>
  <si>
    <t>Nijenhuis, R. J.; Jacobs, M. J.; van Engelshoven, J. M. A.; Backes, W. H.</t>
  </si>
  <si>
    <t>Microcatheter navigation and thrombolysis in acute symptomatic cervical internal carotid occlusion</t>
  </si>
  <si>
    <t>Srinivasan, A; Goyal, M; Stys, P; Sharma, M; Lum, C</t>
  </si>
  <si>
    <t>Double spinal dural arteriovenous fistulas</t>
  </si>
  <si>
    <t>El-Serwi, A; Maubon, A; Vidal, J; Chapot, R</t>
  </si>
  <si>
    <t>Shapability, memory, and luminal changes in microcatheters after steam shaping: A comparison of 11 different microcatheters</t>
  </si>
  <si>
    <t>Kiyosue, H; Hori, Y; Matsumoto, S; Okahara, M; Tanoue, S; Sagara, Y; Mori, H</t>
  </si>
  <si>
    <t>Intracranial hemorrhage complicating acute stroke: How common is hemorrhagic stroke on initial head CT scan and how often is initial cliniclal diagnosis of acute stroke eventually confirmed?</t>
  </si>
  <si>
    <t>Mullins, ME; Lev, MH; Schellingerhout, D; Gonzalez, RG; Schaefer, PW</t>
  </si>
  <si>
    <t>The ependymal Dot-Dash sign: An MR imaging finding of early multiple sclerosis</t>
  </si>
  <si>
    <t>Lisanti, CJ; Asbach, P; Bradley, WG</t>
  </si>
  <si>
    <t>Transthyretin-related familial amyloid polyneuropathy: Evaluation of CSF enhancement on serial T1-weighted and fluid-attenuated inversion recovery images following intravenous contrast administration</t>
  </si>
  <si>
    <t>Hirai, T; Ando, Y; Yamura, M; Kitajima, M; Hayashida, Y; Korogi, Y; Yamashita, T; Yamashita, Y</t>
  </si>
  <si>
    <t>Brain, apparent diffusion coefficient. decrease during correction of severe hypernatremic dehydration</t>
  </si>
  <si>
    <t>Righini, A; Ramenghi, L; Zirpoli, S; Mosca, F; Triulzi, F</t>
  </si>
  <si>
    <t>Acute and chronic swine rete arteriovenous malformation models: Hemodynamics and vascular remodeling</t>
  </si>
  <si>
    <t>Wakhloo, AK; Lieber, BB; Siekmann, R; Eber, DJ; Gounis, MJ</t>
  </si>
  <si>
    <t>Intra-arterial high-dose chemotherapy with cisplatin as part of a palliative treatment concept in oral cancer</t>
  </si>
  <si>
    <t>Rohde, S; Kovacs, AF; Turowski, B; Yan, B; Zanella, F; Berkefeld, J</t>
  </si>
  <si>
    <t>Cerebral arteriovenous fistulas induced by dural arteriovenous shunts</t>
  </si>
  <si>
    <t>Lai, CW; Agid, R; van den Berg, R; ter Brugge, K</t>
  </si>
  <si>
    <t>Carotid duplex sonography in the follow-up of intracranial dural arteriovenous fistulae</t>
  </si>
  <si>
    <t>Tsai, LK; Liu, HM; Lu, CJ; Jeng, JS; Yip, PK</t>
  </si>
  <si>
    <t>Water excitation: A possible pitfall in cerebral time-of-flight angiography</t>
  </si>
  <si>
    <t>Gizewski, ER; Ladd, ME; Paul, A; Wanke, I; Goricke, S; Forsting, M</t>
  </si>
  <si>
    <t>Diagnostic Accuracy of PET, SPECT, and Arterial Spin-Labeling in Differentiating Tumor Recurrence from Necrosis in Cerebral Metastasis after Stereotactic Radiosurgery</t>
  </si>
  <si>
    <t>Lai, G.; Mahadevan, A.; Hackney, D.; Warnke, P. C.; Nigim, F.; Kasper, E.; Wong, E. T.; Carter, B. S.; Chen, C. C.</t>
  </si>
  <si>
    <t>10.3174/ajnr.A4475</t>
  </si>
  <si>
    <t>Brain Magnetic Susceptibility Changes in Patients with Natalizumab-Associated Progressive Multifocal Leukoencephalopathy</t>
  </si>
  <si>
    <t>Hodel, J.; Outteryck, O.; Verclytte, S.; Deramecourt, V.; Lacour, A.; Pruvo, J. -P.; Vermersch, P.; Leclerc, X.</t>
  </si>
  <si>
    <t>10.3174/ajnr.A4436</t>
  </si>
  <si>
    <t>Determinants of Intracranial Hemorrhage Occurrence and Outcome after Neurothrombectomy Therapy: Insights from the Solitaire FR With Intention For Thrombectomy Randomized Trial</t>
  </si>
  <si>
    <t>Raychev, R.; Jahan, R.; Liebeskind, D.; Clark, W.; Nogueira, R. G.; Saver, J.</t>
  </si>
  <si>
    <t>10.3174/ajnr.A4482</t>
  </si>
  <si>
    <t>Accuracy of 2-Phase Parathyroid CT for the Preoperative Localization of Parathyroid Adenomas in Primary Hyperparathyroidism</t>
  </si>
  <si>
    <t>Griffith, B.; Chaudhary, H.; Mahmood, G.; Carlin, A. M.; Peterson, E.; Singer, M.; Patel, S. C.</t>
  </si>
  <si>
    <t>10.3174/ajnr.A4473</t>
  </si>
  <si>
    <t>Clinical and Imaging Follow-Up of Patients with Coiled Basilar Tip Aneurysms Up to 20 Years</t>
  </si>
  <si>
    <t>van Eijck, M.; Bechan, R. S.; Sluzewski, M.; Peluso, J. P.; Roks, G.; van Rooij, W. J.</t>
  </si>
  <si>
    <t>10.3174/ajnr.A4410</t>
  </si>
  <si>
    <t>Morphologic Features of Carotid Plaque Rupture Assessed by Optical Coherence Tomography</t>
  </si>
  <si>
    <t>Shindo, S.; Fujii, K.; Shirakawa, M.; Uchida, K.; Enomoto, Y.; Iwama, T.; Kawasaki, M.; Ando, Y.; Yoshimura, S.</t>
  </si>
  <si>
    <t>10.3174/ajnr.A4404</t>
  </si>
  <si>
    <t>Fusion of Freehand SPECT and Ultrasound to Perform Ultrasound-Guided Fine-Needle Aspiration Cytology of Sentinel Nodes in Head and Neck Cancer</t>
  </si>
  <si>
    <t>de Bree, R.; Pouw, B.; Heuveling, D. A.; Castelijns, J. A.</t>
  </si>
  <si>
    <t>10.3174/ajnr.A4426</t>
  </si>
  <si>
    <t>Significance of Development and Reversion of Collaterals on MRI in Early Neurologic Improvement and Long-Term Functional Outcome after Intravenous Thrombolysis for Ischemic Stroke</t>
  </si>
  <si>
    <t>Ichijo, M.; Iwasawa, E.; Numasawa, Y.; Miki, K.; Ishibashi, S.; Tomita, M.; Tomimitsu, H.; Kamata, T.; Fujigasaki, H.; Shintani, S.; Mizusawa, H.</t>
  </si>
  <si>
    <t>10.3174/ajnr.A4384</t>
  </si>
  <si>
    <t>Hemodynamic Differences in Intracranial Aneurysms before and after Rupture</t>
  </si>
  <si>
    <t>Cornelissen, B. M. W.; Schneiders, J. J.; Potters, W. V.; van den Berg, R.; Velthuis, B. K.; Rinkel, G. J. E.; Slump, C. H.; VanBavel, E.; Majoie, C. B. L. M.; Marquering, H. A.</t>
  </si>
  <si>
    <t>10.3174/ajnr.A4385</t>
  </si>
  <si>
    <t>Evaluating CT Perfusion Deficits in Global Cerebral Edema after Aneurysmal Subarachnoid Hemorrhage</t>
  </si>
  <si>
    <t>Baradaran, H.; Fodera, V.; Mir, D.; Kesavobhotla, K.; Ivanidze, J.; Ozbek, U.; Gupta, A.; Claassen, J.; Sanelli, P. C.</t>
  </si>
  <si>
    <t>10.3174/ajnr.A4328</t>
  </si>
  <si>
    <t>Improving Multiple Sclerosis Plaque Detection Using a Semiautomated Assistive Approach</t>
  </si>
  <si>
    <t>van Heerden, J.; Rawlinson, D.; Zhang, A. M.; Chakravorty, R.; Tacey, M. A.; Desmond, P. M.; Gaillard, F.</t>
  </si>
  <si>
    <t>10.3174/ajnr.A4375</t>
  </si>
  <si>
    <t>Intratympanic Contrast in the Evaluation of Meniere Disease: Understanding the Limits</t>
  </si>
  <si>
    <t>Bykowski, J.; Harris, J. P.; Miller, M.; Du, J.; Mafee, M. F.</t>
  </si>
  <si>
    <t>10.3174/ajnr.A4277</t>
  </si>
  <si>
    <t>Fast Contrast-Enhanced 4D MRA and 4D Flow MRI Using Constrained Reconstruction (HYPRFlow): Potential Applications for Brain Arteriovenous Malformations</t>
  </si>
  <si>
    <t>Chang, W.; Wu, Y.; Johnson, K.; Loecher, M.; Wieben, O.; Edjlali, M.; Oppenheim, C.; Roca, P.; Hald, J.; Aagaard-Kienitz, B.; Niemann, D.; Mistretta, C.; Turski, P.</t>
  </si>
  <si>
    <t>10.3174/ajnr.A4245</t>
  </si>
  <si>
    <t>Enhanced Axonal Metabolism during Early Natalizumab Treatment in Relapsing-Remitting Multiple Sclerosis</t>
  </si>
  <si>
    <t>Wiebenga, O. T.; Klauser, A. M.; Schoonheim, M. M.; Nagtegaal, G. J. A.; Steenwijk, M. D.; van Rossum, J. A.; Polman, C. H.; Barkhof, F.; Pouwels, P. J. W.; Geurts, J. J. G.</t>
  </si>
  <si>
    <t>10.3174/ajnr.A4252</t>
  </si>
  <si>
    <t>Uncertainty and Agreement Regarding the Role of Flow Diversion in the Management of Difficult Aneurysms</t>
  </si>
  <si>
    <t>Darsaut, T. E.; Gentric, J. -C.; McDougall, C. M.; Gevry, G.; Roy, D.; Weill, A.; Raymond, J.</t>
  </si>
  <si>
    <t>10.3174/ajnr.A4201</t>
  </si>
  <si>
    <t>Incidence of Inadvertent Intravascular Injection during CT Fluoroscopy-Guided Epidural Steroid Injections</t>
  </si>
  <si>
    <t>10.3174/ajnr.A4219</t>
  </si>
  <si>
    <t>Diagnostic Yield of Emergency Department Arch-to-Vertex CT Angiography in Patients with Suspected Acute Stroke</t>
  </si>
  <si>
    <t>Deipolyi, A. R.; Hamberg, L. M.; Gonzalez, R. G.; Hirsch, J. A.; Hunter, G. J.</t>
  </si>
  <si>
    <t>10.3174/ajnr.A4112</t>
  </si>
  <si>
    <t>Abnormal White Matter Integrity in Chronic Users of Codeine-Containing Cough Syrups: A Tract-Based Spatial Statistics Study</t>
  </si>
  <si>
    <t>Qiu, Y-w.; Su, H-h.; Lv, X-f.; Jiang, G-h</t>
  </si>
  <si>
    <t>10.3174/ajnr.A4070</t>
  </si>
  <si>
    <t>Neuromyelitis Optica: A Diffusional Kurtosis Imaging Study</t>
  </si>
  <si>
    <t>Doring, T. M.; Lopes, F. C. R.; Kubo, T. T. A.; Tukamoto, G.; Kimura, M. C.; Strecker, R. M.; Domingues, R. C.; Gasparetto, E. L.</t>
  </si>
  <si>
    <t>10.3174/ajnr.A4050</t>
  </si>
  <si>
    <t>Pilot Study of Radiation Dose Reduction for Pediatric Head CT in Evaluation of Ventricular Size</t>
  </si>
  <si>
    <t>Gabriel, S.; Eckel, L. J.; DeLone, D. R.; Krecke, K. N.; Luetmer, P. H.; McCollough, C. H.; Fletcher, J. G.; Yu, L.</t>
  </si>
  <si>
    <t>10.3174/ajnr.A4056</t>
  </si>
  <si>
    <t>Comparative Effectiveness Research</t>
  </si>
  <si>
    <t>Hirsch, J. A.; Schaefer, P. W.; Romero, J. M.; Rabinov, J. D.; Sanelli, P. C.; Manchikanti, L.</t>
  </si>
  <si>
    <t>10.3174/ajnr.A3985</t>
  </si>
  <si>
    <t>Brain Structure and Function in Patients after Metal-on-Metal Hip Resurfacing</t>
  </si>
  <si>
    <t>Clark, M. J.; Prentice, J. R.; Hoggard, N.; Paley, M. N.; Hadjivassiliou, M.; Wilkinson, J. M.</t>
  </si>
  <si>
    <t>10.3174/ajnr.A3922</t>
  </si>
  <si>
    <t>Time Course of Axial and Radial Diffusion Kurtosis of White Mafter Infarctions: Period of Pseudonormalization</t>
  </si>
  <si>
    <t>Taoka, T.; Fujioka, M.; Sakamoto, M.; Miyasaka, T.; Akashi, T.; Ochi, T.; Hori, S.; Uchikoshi, M.; Xu, J.; Kichikawa, K.</t>
  </si>
  <si>
    <t>10.3174/ajnr.A3908</t>
  </si>
  <si>
    <t>Correlation of Prenatal and Postnatal MRI Findings in Schizencephaly</t>
  </si>
  <si>
    <t>Nabavizadeh, S. A.; Zarnow, D.; Bilaniuk, L. T.; Schwartz, E. S.; Zimmerman, R. A.; Vossough, A.</t>
  </si>
  <si>
    <t>10.3174/ajnr.A3872</t>
  </si>
  <si>
    <t>The Outcome and Efficacy of Recanalization in Patients with Acute Internal Carotid Artery Occlusion</t>
  </si>
  <si>
    <t>Kwak, J. H.; Zhao, L.; Kim, J. K.; Park, S.; Lee, D. -G.; Shim, J. H.; Lee, D. H.; Kim, J. S.; Suh, D. C.</t>
  </si>
  <si>
    <t>10.3174/ajnr.A3747</t>
  </si>
  <si>
    <t>Brain MRI Measurements at a Term-Equivalent Age and Their Relationship to Neurodevelopmental Outcomes</t>
  </si>
  <si>
    <t>Park, H. W.; Yoon, H-K.; Han, S. B.; Lee, B. S.; Sung, I. Y.; Kim, K. S.; Kim, E. A.</t>
  </si>
  <si>
    <t>10.3174/ajnr.A3720</t>
  </si>
  <si>
    <t>Subcortical Cystic Lesions within the Anterior Superior Temporal Gyrus: A Newly Recognized Characteristic Location for Dilated Perivascular</t>
  </si>
  <si>
    <t>Rawal, S.; Croul, S. E.; Willinsky, R. A.; Tymianski, M.; Krings, T.</t>
  </si>
  <si>
    <t>10.3174/ajnr.A3669</t>
  </si>
  <si>
    <t>Acute Bleeding in the Head and Neck: Angiographic Findings and Endovascular Management</t>
  </si>
  <si>
    <t>Zhao, L. -B.; Shi, H. B.; Park, S.; Lee, D. G.; Shim, J. H.; Lee, D. H.; Suh, D. C.</t>
  </si>
  <si>
    <t>10.3174/ajnr.A3761</t>
  </si>
  <si>
    <t>Morphologic, Distributional, Volumetric, and Intensity Characterization of Periventricular Hyperintensities</t>
  </si>
  <si>
    <t>Hernandez, M. C. Valdes; Piper, R. J.; Bastin, M. E.; Royle, N. A.; Munoz Maniega, S.; Aribisala, B. S.; Murray, C.; Deary, I. J.; Wardlaw, J. M.</t>
  </si>
  <si>
    <t>10.3174/ajnr.A3612</t>
  </si>
  <si>
    <t>Decreased T1 Contrast between Gray Matter and Normal- Appearing White Matter in CADASIL</t>
  </si>
  <si>
    <t>De Guio, F.; Reyes, S.; Duering, M.; Pirpamer, L.; Chabriat, H.; Jouvent, E.</t>
  </si>
  <si>
    <t>10.3174/ajnr.A3639</t>
  </si>
  <si>
    <t>Sex Differences in Resting-State Functional Connectivity in Multiple Sclerosis</t>
  </si>
  <si>
    <t>Koenig, K. A.; Lowe, M. J.; Lin, J.; Sakaie, K. E.; Stone, L.; Bermel, R. A.; Beall, E. B.; Rao, S. M.; Trapp, B. D.; Phillips, M. D.</t>
  </si>
  <si>
    <t>10.3174/ajnr.A3630</t>
  </si>
  <si>
    <t>Automated Quantitation of the Posterior Scleral Flattening and Optic Nerve Protrusion by MRI in Idiopathic Intracranial Hypertension</t>
  </si>
  <si>
    <t>Alperin, N.; Bagci, A. M.; Lam, B. L.; Sklar, E.</t>
  </si>
  <si>
    <t>10.3174/ajnr.A3600</t>
  </si>
  <si>
    <t>Surfer's Myelopathy: A Radiologic Study of 23 Cases</t>
  </si>
  <si>
    <t>Nakamoto, B. K.; Siu, A. M.; Hashiba, K. A.; Sinclair, B. T.; Baker, B. J.; Gerber, M. S.; McMurtray, A. M.; Pearce, A. M.; Pearce, J. W.</t>
  </si>
  <si>
    <t>10.3174/ajnr.A3599</t>
  </si>
  <si>
    <t>Metabolite Differences in the Lenticular Nucleus in Type 2 Diabetes Mellitus Shown by Proton MR Spectroscopy</t>
  </si>
  <si>
    <t>Lin, Y.; Zhou, J.; Sha, L.; Li, Y.; Qu, X.; Liu, L.; Chen, H.; An, Z.; Wang, Y.; Sun, C.</t>
  </si>
  <si>
    <t>10.3174/ajnr.A3492</t>
  </si>
  <si>
    <t>Atypical Imaging Features of Epstein-Barr Virus-Positive Primary Central Nervous System Lymphomas in Patients without AIDS</t>
  </si>
  <si>
    <t>Lee, H. Y.; Kim, H. S.; Park, J. W.; Baek, H. J.; Kim, S. J.; Choi, C. -G.</t>
  </si>
  <si>
    <t>10.3174/ajnr.A3429</t>
  </si>
  <si>
    <t>High-Resolution MRI of the Intraparotid Facial Nerve Based on a Microsurface Coil and a 3D Reversed Fast Imaging with Steady-State Precession DWI Sequence at 3T</t>
  </si>
  <si>
    <t>Chu, J.; Zhou, Z.; Hong, G.; Guan, J.; Li, S.; Rao, L.; Meng, Q.; Yang, Z.</t>
  </si>
  <si>
    <t>10.3174/ajnr.A3472</t>
  </si>
  <si>
    <t>Facet Joint Signal Change on MRI at Levels of Acute/Subacute Lumbar Compression Fractures</t>
  </si>
  <si>
    <t>Lehman, V. T.; Wood, C. P.; Hunt, C. H.; Carter, R. E.; Allred, J. B.; Diehn, F. E.; Morris, J. M.; Wald, J. T.; Thielen, K. R.</t>
  </si>
  <si>
    <t>10.3174/ajnr.A3449</t>
  </si>
  <si>
    <t>Visual Cerebral Microbleed Detection on 7T MR Imaging: Reliability and Effects of Image Processing</t>
  </si>
  <si>
    <t>de Bresser, J.; Brundel, M.; Conijn, M. M.; van Dillen, J. J.; Geerlings, M. I.; Viergever, M. A.; Luijten, P. R.; Biessels, G. J.</t>
  </si>
  <si>
    <t>10.3174/ajnr.A2960</t>
  </si>
  <si>
    <t>Value of MR Imaging in Differentiation between Solitary Fibrous Tumor and Schwannoma in the Orbit</t>
  </si>
  <si>
    <t>Zhang, Z.; Shi, J.; Guo, J.; Yan, F.; Fu, L.; Xian, J.</t>
  </si>
  <si>
    <t>10.3174/ajnr.A3340</t>
  </si>
  <si>
    <t>Yield of CT Angiography and Contrast-Enhanced MR Imaging in Patients with Dizziness</t>
  </si>
  <si>
    <t>Fakhran, S.; Alhilali, L.; Branstetter, B. F.</t>
  </si>
  <si>
    <t>10.3174/ajnr.A3325</t>
  </si>
  <si>
    <t>Assessment of Follow-Up Sonography and Clinical Improvement among Infants with Congenital Muscular Torticollis</t>
  </si>
  <si>
    <t>Park, H. -J.; Kim, S. S.; Lee, S. -Y.; Lee, Y. -T.; Yoon, K.; Chung, E. -C.; Rho, M. -H.; Kwag, H. -J.</t>
  </si>
  <si>
    <t>10.3174/ajnr.A3299</t>
  </si>
  <si>
    <t>Clinical Importance of Diastolic Sonoelastographic Scoring in the Management of Thyroid Nodules</t>
  </si>
  <si>
    <t>Yerli, H.; Yilmaz, T.; Oztop, I.</t>
  </si>
  <si>
    <t>10.3174/ajnr.A2751</t>
  </si>
  <si>
    <t>Childhood Cerebral X-Linked Adrenoleukodystrophy: Diffusion Tensor Imaging Measurements for Prediction of Clinical Outcome after Hematopoietic Stem Cell Transplantation</t>
  </si>
  <si>
    <t>McKinney, A. M.; Nascene, D.; Miller, W. P.; Eisengart, J.; Loes, D.; Benson, M.; Tolar, J.; Orchard, P. J.; Ziegler, R. S.; Zhang, L.; Provenzale, J.</t>
  </si>
  <si>
    <t>10.3174/ajnr.A3232</t>
  </si>
  <si>
    <t>Feasibility of Intravenous Flat Panel Detector CT Angiography for Intracranial Arterial Stenosis</t>
  </si>
  <si>
    <t>Jeon, J. S.; Sheen, S. H.; Hwang, G. J.; Kim, H. C.; Kwon, B. J.</t>
  </si>
  <si>
    <t>10.3174/ajnr.A3301</t>
  </si>
  <si>
    <t>Whither the Hippocampus? FDG-PET Hippocampal Hypometabolism in Alzheimer Disease Revisited</t>
  </si>
  <si>
    <t>Maldjian, J. A.; Whitlow, C. T.</t>
  </si>
  <si>
    <t>10.3174/ajnr.A3113</t>
  </si>
  <si>
    <t>C-Arm CT Measurement of Cerebral Blood Volume Using Intra-Arterial Injection of Contrast Medium: An Experimental Study in Canines</t>
  </si>
  <si>
    <t>Yasuda, R.; Royalty, K.; Pulfer, K.; Consigny, D.; Strother, C. M.</t>
  </si>
  <si>
    <t>10.3174/ajnr.A3077</t>
  </si>
  <si>
    <t>Toward a Better Understanding of Brain Lesions during Metachromatic Leukodystrophy Evolution</t>
  </si>
  <si>
    <t>Martin, A.; Sevin, C.; Lazarus, C.; Bellesme, C.; Aubourg, P.; Adamsbaum, C.</t>
  </si>
  <si>
    <t>10.3174/ajnr.A3038</t>
  </si>
  <si>
    <t>Carotid Artery Plaque Classification: Does Contrast Enhancement Play a Significant Role?</t>
  </si>
  <si>
    <t>Saba, L.; Piga, M.; Raz, E.; Farina, D.; Montisci, R.</t>
  </si>
  <si>
    <t>10.3174/ajnr.A3073</t>
  </si>
  <si>
    <t>Localizing Seizure-Onset Zones in Presurgical Evaluation of Drug-Resistant Epilepsy by Electroencephalography/fMRI: Effectiveness of Alternative Thresholding Strategies</t>
  </si>
  <si>
    <t>Hauf, M.; Jann, K.; Schindler, K.; Scheidegger, O.; Meyer, K.; Rummel, C.; Mariani, L.; Koenig, T.; Wiest, R.</t>
  </si>
  <si>
    <t>10.3174/ajnr.A3052</t>
  </si>
  <si>
    <t>High-Resolution Diffusion-Weighted Imaging Increases Lesion Detectability in Patients with Transient Global Amnesia</t>
  </si>
  <si>
    <t>Choi, B. S.; Kim, J. H.; Jung, C.; Kim, S. Y.</t>
  </si>
  <si>
    <t>10.3174/ajnr.A3072</t>
  </si>
  <si>
    <t>Quantification of Orbital Apex Crowding for Screening of Dysthyroid Optic Neuropathy Using Multidetector CT</t>
  </si>
  <si>
    <t>Goncalves, A. C. P.; Silva, L. N.; Gebrim, E. M. M. S.; Monteiro, M. L. R.</t>
  </si>
  <si>
    <t>10.3174/ajnr.A3029</t>
  </si>
  <si>
    <t>Point-of-Care Testing for Anticoagulation Monitoring in Neuroendovascular Procedures</t>
  </si>
  <si>
    <t>Hussein, H. M.; Georgiadis, A. L.; Qureshi, A. I.</t>
  </si>
  <si>
    <t>10.3174/ajnr.A2621</t>
  </si>
  <si>
    <t>Asymmetric Development of the Hippocampal Region Is Common: A Fetal MR Imaging Study</t>
  </si>
  <si>
    <t>Bajic, D.; Moreira, N. Canto; Wikstrom, J.; Raininko, R.</t>
  </si>
  <si>
    <t>10.3174/ajnr.A2814</t>
  </si>
  <si>
    <t>Hemorrhagic Risk of Recent Silent Cerebral Infarct on Prethrombolysis MR Imaging in Acute Stroke</t>
  </si>
  <si>
    <t>Gaillard, N.; Schmidt, C.; Costalat, V.; Bousquet, J. P.; Heroum, C.; Milhaud, D.; Bonafe, A.; Arquizan, C.</t>
  </si>
  <si>
    <t>10.3174/ajnr.A2768</t>
  </si>
  <si>
    <t>Pituitary Iron and Volume Imaging in Healthy Controls</t>
  </si>
  <si>
    <t>Noetzli, L. J.; Panigrahy, A.; Hyderi, A.; Dongelyan, A.; Coates, T. D.; Wood, J. C.</t>
  </si>
  <si>
    <t>10.3174/ajnr.A2788</t>
  </si>
  <si>
    <t>MR Dacryocystography in the Evaluation of Patients with Obstructive Epiphora Treated by Means of Interventional Radiologic Procedures</t>
  </si>
  <si>
    <t>Coskun, B.; Ilgit, E.; Onal, B.; Konuk, O.; Erbas, G.</t>
  </si>
  <si>
    <t>10.3174/ajnr.A2889</t>
  </si>
  <si>
    <t>Intracranial Meningeal Hemangiopericytomas in Children and Adolescents: CT and MR Imaging Findings</t>
  </si>
  <si>
    <t>Chen, Q.; Chen, X. -Z.; Wang, J. -M.; Li, S. -W.; Jiang, T.; Dai, J. -P.</t>
  </si>
  <si>
    <t>10.3174/ajnr.A2721</t>
  </si>
  <si>
    <t>Interpretation Errors in CT Angiography of the Head and Neck and the Benefit of Double Reading</t>
  </si>
  <si>
    <t>Lian, K.; Bharatha, A.; Aviv, R. I.; Symons, S. P.</t>
  </si>
  <si>
    <t>10.3174/ajnr.A2678</t>
  </si>
  <si>
    <t>Cerebral Ischemia Complicating Intracranial Aneurysm: A Warning Sign of Imminent Rupture?</t>
  </si>
  <si>
    <t>Guillon, B.; Daumas-Duport, B.; Delaroche, O.; Warin-Fresse, K.; Sevin, M.; Herisson, F.; Auffray-Calvier, E.; Desal, H.</t>
  </si>
  <si>
    <t>10.3174/ajnr.A2645</t>
  </si>
  <si>
    <t>Cerebral Blood Flow Alterations in Pain-Processing Regions of Patients with Fibromyalgia Using Perfusion MR Imaging</t>
  </si>
  <si>
    <t>Foerster, B. R.; Petrou, M.; Harris, R. E.; Barker, P. B.; Hoeffner, E. G.; Clauw, D. J.; Sundgren, P. C.</t>
  </si>
  <si>
    <t>10.3174/ajnr.A2614</t>
  </si>
  <si>
    <t>Interpeduncular Heterotopia in Joubert Syndrome: A Previously Undescribed MR Finding</t>
  </si>
  <si>
    <t>Harting, I.; Kotzaeridou, U.; Poretti, A.; Seitz, A.; Pietz, J.; Bendszus, M.; Boltshauser, E.</t>
  </si>
  <si>
    <t>10.3174/ajnr.A2488</t>
  </si>
  <si>
    <t>Assessing the Chronic Neuropsychologic Sequelae of Human Immunodeficiency Virus-Negative Cryptococcal Meningitis by Using Diffusion Tensor Imaging</t>
  </si>
  <si>
    <t>Lu, C. -H.; Chen, H. -L.; Chang, W. -N.; Tsai, N. -W.; Wang, H. -C.; Yang, T. -M.; Lin, Y. -J.; Lin, C. -P.; Chen, C. -C.; Cheng, B. -C.; Lin, W. -C.</t>
  </si>
  <si>
    <t>10.3174/ajnr.A2489</t>
  </si>
  <si>
    <t>Comparison of Hypothesis- and a Novel Hybrid Data/Hypothesis-Driven Method of Functional MR Imaging Analysis in Patients with Brain Gliomas</t>
  </si>
  <si>
    <t>Caulo, M.; Esposito, R.; Mantini, D.; Briganti, C.; Sestieri, C.; Mattei, P. A.; Colosimo, C.; Romani, G. L.; Tartaro, A.</t>
  </si>
  <si>
    <t>10.3174/ajnr.A2428</t>
  </si>
  <si>
    <t>Stenting versus Medical Treatment for Severe Symptomatic Intracranial Stenosis</t>
  </si>
  <si>
    <t>Tang, C-W.; Chang, F-C.; Chern, C-M.; Lee, Y-C.; Hu, H-H.; Lee, I-H.</t>
  </si>
  <si>
    <t>10.3174/ajnr.A2409</t>
  </si>
  <si>
    <t>MR Imaging-Guided Intravenous Thrombolysis in Posterior Cerebral Artery Stroke</t>
  </si>
  <si>
    <t>Foerster, A.; Gass, A.; Kern, R.; Wolf, M. E.; Hennerici, M. G.; Szabo, K.</t>
  </si>
  <si>
    <t>10.3174/ajnr.A2300</t>
  </si>
  <si>
    <t>Application of a Semiautomated Contour Segmentation Tool to Identify the Intervertebral Nucleus Pulposus in MR Images</t>
  </si>
  <si>
    <t>Bechara, B. P.; Leckie, S. K.; Bowman, B. W.; Davies, C. E.; Woods, B. I.; Kanal, E.; Sowa, G. A.; Kang, J. D.</t>
  </si>
  <si>
    <t>10.3174/ajnr.A2162</t>
  </si>
  <si>
    <t>Impact of Superselective Transarterial Infusion Therapy of High-Dose Cisplatin on Maxillary Cancer with Orbital Invasion</t>
  </si>
  <si>
    <t>Kanoto, M.; Oda, A.; Hosoya, T.; Nemoto, K.; Ishida, A.; Nasu, T.; Koike, S.; Aoyagi, M.</t>
  </si>
  <si>
    <t>10.3174/ajnr.A2082</t>
  </si>
  <si>
    <t>Atherosclerotic Carotid Stenoses of Apical versus Body Lesions in High-Risk Carotid Stenting Patients</t>
  </si>
  <si>
    <t>Park, S. -T.; Kim, J. K.; Yoon, K. H.; Park, S. -O; Park, S. W.; Kim, J. S.; Kim, S. J.; Suh, D. C.</t>
  </si>
  <si>
    <t>10.3174/ajnr.A2000</t>
  </si>
  <si>
    <t>StarClose Vascular Closure Device: Safety and Efficacy of Deployment and Reaccess in a Neurointerventional Radiology Service</t>
  </si>
  <si>
    <t>McTaggart, R. A.; Raghavan, D.; Haas, R. A.; Jayaraman, M. V.</t>
  </si>
  <si>
    <t>10.3174/ajnr.A2001</t>
  </si>
  <si>
    <t>White Matter Lesions Suggestive of Amyotrophic Lateral Sclerosis Attributed to Celiac Disease</t>
  </si>
  <si>
    <t>Brown, K. J.; Jewells, V.; Herfarth, H.; Castillo, M.</t>
  </si>
  <si>
    <t>10.3174/ajnr.A1826</t>
  </si>
  <si>
    <t>A New Canine Carotid Artery Bifurcation Aneurysm Model for the Evaluation of Neurovascular Devices</t>
  </si>
  <si>
    <t>Naggara, O.; Darsaut, T. E.; Salazkin, I.; Soulez, G.; Guilbert, F.; Roy, D.; Weill, A.; Gevry, G.; Raymond, J.</t>
  </si>
  <si>
    <t>10.3174/ajnr.A1929</t>
  </si>
  <si>
    <t>A New Reference Line for the Brain CT: The Tuberculum Sellae-Occipital Protuberance Line is Parallel to the Anterior/Posterior Commissure Line</t>
  </si>
  <si>
    <t>Kim, Y. I.; Ahn, K. J.; Chung, Y. A.; Kim, B. S.</t>
  </si>
  <si>
    <t>10.3174/ajnr.A1676</t>
  </si>
  <si>
    <t>Proton MR Spectroscopy Correlates of Frontal Lobe Function in Healthy Children</t>
  </si>
  <si>
    <t>Ozturk, A.; Degaonkar, M.; Matson, M. A.; Wells, C. T.; Mahone, E. M.; Horska, A.</t>
  </si>
  <si>
    <t>10.3174/ajnr.A1576</t>
  </si>
  <si>
    <t>Percutaneous Transluminal Angioplasty and Stent Placement in Acute Vessel Occlusion: Evaluation of New Methods for Interventional Stroke Treatment</t>
  </si>
  <si>
    <t>Brekenfeld, C.; Tinguely, P.; Schroth, G.; Arnold, M.; El-Koussy, M.; Nedeltchev, K.; Byrne, J. V.; Gralla, J.</t>
  </si>
  <si>
    <t>10.3174/ajnr.A1541</t>
  </si>
  <si>
    <t>Salivary Gland Anlage Tumor in a Neonate Presenting with Respiratory Distress: Radiographic and Pathologic Correlation</t>
  </si>
  <si>
    <t>Mogensen, M. A.; Lin, A. C.; Chang, K. W.; Berry, G. J.; Barnes, P. D.; Fischbein, N. J.</t>
  </si>
  <si>
    <t>10.3174/ajnr.A1364</t>
  </si>
  <si>
    <t>An Easily Identifiable Anatomic Landmark For Fluoroscopically Guided Sacroplasty: Anatomic Description and Validation with Treatment in 13 Patients</t>
  </si>
  <si>
    <t>Jayaraman, M. V.; Chang, H.; Ahn, S. H.</t>
  </si>
  <si>
    <t>10.3174/ajnr.A1502</t>
  </si>
  <si>
    <t>Neonatal Alexander Disease: MR Imaging Prenatal Diagnosis</t>
  </si>
  <si>
    <t>Vazquez, E.; Macaya, A.; Mayolas, N.; Arevalo, S.; Poca, M. A.; Enriquez, G.</t>
  </si>
  <si>
    <t>10.3174/ajnr.A1215</t>
  </si>
  <si>
    <t>Fracture detection in the cervical spine with multidetector CT: 1-mm versus 3-mm axial images</t>
  </si>
  <si>
    <t>Phal, P. M.; Riccelli, L. P.; Wang, P.; Nesbit, G. M.; Anderson, J. C.</t>
  </si>
  <si>
    <t>10.3174/ajnr.A1152</t>
  </si>
  <si>
    <t>Gene expression profiling of experimental saccular aneurysms using deoxyribonucleic acid microarrays</t>
  </si>
  <si>
    <t>Kadirvel, R.; Ding, Y. -H.; Dai, D.; Lewis, D. A.; Raghavakaimal, S.; Cloft, H. J.; Kallmes, D. F.</t>
  </si>
  <si>
    <t>10.3174/ajnr.A1125</t>
  </si>
  <si>
    <t>Rescue retrieval of AngioGuard embolic capture system after failure of capture sheath retrieval in carotid angioplasty and stenting</t>
  </si>
  <si>
    <t>Daugherty, W. P.; White, J. B.; Cloft, H. J.; Kallmes, D. F.</t>
  </si>
  <si>
    <t>10.3174/ajnr.A1118</t>
  </si>
  <si>
    <t>Local intra-arterial eptifibatide for intraoperative vessel thrombosis during aneurysm coiling</t>
  </si>
  <si>
    <t>Katsaridis, V.; Papagiannaki, C.; Skoulios, N.; Achoulias, I.; Peios, D.</t>
  </si>
  <si>
    <t>10.3174/ajnr.A1068</t>
  </si>
  <si>
    <t>Unusual manifestations of vertebral osteomyelitis: Intraosseous lesions mimicking metastases</t>
  </si>
  <si>
    <t>Hsu, C. Y.; Yu, C. W.; Wu, M. Z.; Chen, B. B.; Huang, K. M.; Shih, T. T. F.</t>
  </si>
  <si>
    <t>10.3174/ajnr.A1003</t>
  </si>
  <si>
    <t>MR imaging of nonmalignant polyps and masses of the nasopharynx and sphenoid sinus after radiotherapy for nasopharyngeal carcinoma</t>
  </si>
  <si>
    <t>King, A. D.; Ahuja, A. T.; Leung, S. -F.; Abrigo, J.; Wong, J. K. T.; Poon, W. S.; Woo, K. S.; Chan, H. S.; Tse, G. M. K.</t>
  </si>
  <si>
    <t>10.3174/ajnr.A1043</t>
  </si>
  <si>
    <t>Depiction of the cranial nerves within the brain stem with use of PROPELLER multishot diffusion weighted imaging</t>
  </si>
  <si>
    <t>Adachi, M.; Kabasawa, H.; Kawaguchi, E.</t>
  </si>
  <si>
    <t>10.3174/ajnr.A0957</t>
  </si>
  <si>
    <t>Brain metabolite levels assessed by lactate-edited MR spectroscopy in premature neonates with and without pentobarbital sedation</t>
  </si>
  <si>
    <t>Wang, Z. J.; Vigneron, D. B.; Miller, S. P.; Mukherjee, P.; Charlton, N. N.; Lu, Y.; Barkovich, A. J.</t>
  </si>
  <si>
    <t>10.3174/ajnr.A0912</t>
  </si>
  <si>
    <t>Clinical and electroencephalographic features of carotid sinus syncope induced by internal carotid artery angioplasty</t>
  </si>
  <si>
    <t>Martinez-Fernandez, E.; Garcia, F. Boza; Gonzalez-Marcos, J. R.; Peralta, A. Gil; Garcia, A. Gonzalez; Deya, A. Mayol</t>
  </si>
  <si>
    <t>10.3174/ajnr.A0823</t>
  </si>
  <si>
    <t>Continuous intra-arterial infusion of nimodipine during embolization of cerebral aneurysms associated with vasospasm</t>
  </si>
  <si>
    <t>Oran, I.; Cinar, C.</t>
  </si>
  <si>
    <t>10.3174/ajnr.A0830</t>
  </si>
  <si>
    <t>Transcranial color-coded duplex sonography for detection of distal internal carotid artery stenosis</t>
  </si>
  <si>
    <t>Valaikiene, J.; Schuierer, G.; Ziennus, B.; Dietrich, J.; Bogdahn, U.; Schlachetzki, F.</t>
  </si>
  <si>
    <t>10.3174/ajnr.A0789</t>
  </si>
  <si>
    <t>Are the local blood oxygen level-dependent (BOLD) signals caused by neural stimulation response dependent on global BOLD signals induced by hypercapnia in the functional MR imaging experiment? Experiments of long-duration hypercapnia and multilevel carbon dioxide concentration</t>
  </si>
  <si>
    <t>Liu, Y. J.; Juan, C. J.; Chen, C. Y.; Wang, C. Y.; Wu, M. L.; Lo, C. P.; Chou, M. C.; Huang, T. Y.; Chang, H.; Chu, C. H.; Li, M. H.</t>
  </si>
  <si>
    <t>10.3174/ajnr.A0535</t>
  </si>
  <si>
    <t>Cardiovascular changes after pulmonary cement embolism: An experimental study in sheep</t>
  </si>
  <si>
    <t>Krebs, J.; Aebli, N.; Goss, B. G.; Wilson, K.; Williams, R.; Ferguson, S. J.</t>
  </si>
  <si>
    <t>10.3174/ajnr.A0499</t>
  </si>
  <si>
    <t>Multivoxel proton MR spectroscopy in malformations of cortical development</t>
  </si>
  <si>
    <t>Leite, C. C.; Lucato, L. T.; Sato, J. R.; Valente, K. D.; Otaduy, M. C. G.</t>
  </si>
  <si>
    <t>10.3174/ajnr.A0511</t>
  </si>
  <si>
    <t>Reversed discrepancy between CT and diffusion-weighted MR imaging in acute ischemic stroke</t>
  </si>
  <si>
    <t>Kim, E. Y.; Ryoo, J. W.; Roh, H. G.; Lee, K. H.; Kim, S. S.; Song, I. C.; Chang, K. -H.; Na, D. G.</t>
  </si>
  <si>
    <t>Functional MR imaging of the human sensorimotor cortex after toe-to-finger transplantation</t>
  </si>
  <si>
    <t>Chen, C. J.; Liu, H. L.; Wei, F. C.; Chu, N. -S.</t>
  </si>
  <si>
    <t>Biopsy of deep-seated head and neck lesions under intraoral ultrasound guidance</t>
  </si>
  <si>
    <t>Wong, K. T.; Tsang, R. K. Y.; Tse, G. M. K.; Yuen, E. H. Y.; Ahuja, A. T.</t>
  </si>
  <si>
    <t>A functional MRI study: Cerebral laterality for lexical-semantic processing and human voice perception</t>
  </si>
  <si>
    <t>Koeda, M.; Takahashi, H.; Yahata, N.; Asai, K.; Okubo, Y.; Tanaka, H.</t>
  </si>
  <si>
    <t>Intracranial dural arteriovenous fistulas with retrocirade cortical venous drainage: Assessment with cerebral blood volume by dynamic susceptibility contrast magnetic resonance imaging</t>
  </si>
  <si>
    <t>Noguchi, K.; Kubo, M.; Kuwayama, N.; Kamisaki, Y.; Tomizawa, G.; Kameda, K.; Kawabe, H.; Ogawa, S.; Watanabe, N.; Endo, S.; Seto, H.</t>
  </si>
  <si>
    <t>Tongue abscesses: MR imaging findings</t>
  </si>
  <si>
    <t>Ozturk, M.; Mavili, E.; Erdogan, N.; Cagli, S.; Guney, E.</t>
  </si>
  <si>
    <t>Urgent stenting of the M2 (superior) division of the middle cerebral artery after systemic thrombolysis in acute stroke</t>
  </si>
  <si>
    <t>Gupta, R; Jovin, TG; Tayal, A; Horowitz, MB</t>
  </si>
  <si>
    <t>Low back pain as the initial symptom of inferior vena cava agenesis</t>
  </si>
  <si>
    <t>Yigit, H; Yagmurlu, B; Yigit, N; Fitoz, S; Kosar, P</t>
  </si>
  <si>
    <t>Proliferating trichilemmal cysts of the scalp on CT</t>
  </si>
  <si>
    <t>Chang, SJ; Sims, J; Murtagh, FR; McCaffrey, JC; Messina, JL</t>
  </si>
  <si>
    <t>Acute and chronic brain infarcts on MR imaging in a 20-year-old woman with acute posterior multifocal placoid pigment epitheliopathy</t>
  </si>
  <si>
    <t>Bugnone, AN; Hartker, F; Shapiro, M; Pineless, HS; Velez, G</t>
  </si>
  <si>
    <t>Spontaneous resolution of traumatic pseudoaneurysm of the middle meningeal artery</t>
  </si>
  <si>
    <t>Shah, Q; Friedman, J; Mamourian, A</t>
  </si>
  <si>
    <t>Correlation of apparent diffusion coefficient with neuropsychological testing in temporal lobe epilepsy</t>
  </si>
  <si>
    <t>Lui, YW; Nusbaum, AO; Barr, WB; Johnson, G; Babb, JS; Orbach, D; Kim, A; Laliotis, G; Devinsky, O</t>
  </si>
  <si>
    <t>Second brachial cleft cyst mimic: Case report</t>
  </si>
  <si>
    <t>Lanham, PD; Wushensky, C</t>
  </si>
  <si>
    <t>Preventing spontaneous thrombosis of experimental sidewall aneurysms: The oblique cut</t>
  </si>
  <si>
    <t>Yoshino, Y; Niimi, Y; Song, JK; Khoyama, S; Shin, YS; Berenstein, A</t>
  </si>
  <si>
    <t>Persistence of congenital mirror movements after hemiplegic stroke</t>
  </si>
  <si>
    <t>Rocca, MA; Mezzapesa, DM; Comola, M; Leocani, L; Falini, A; Gatti, R; Mammi, S; Comi, G; Filippi, M</t>
  </si>
  <si>
    <t>Detectability of hypometabolic regions in mild Alzheimer disease: Function of time after the injection of 2-[fluorine 18]-fluoro-2-deoxy-D-glucose</t>
  </si>
  <si>
    <t>Sakamoto, S; Ishii, K; Hosaka, K; Mori, T; Sasaki, M; Mori, E</t>
  </si>
  <si>
    <t>Comparison of Inner Ear Contrast Enhancement among Patients with Unilateral Inner Ear Symptoms in MR Images Obtained 10 Minutes and 4 Hours after Gadolinium Injection</t>
  </si>
  <si>
    <t>Kim, T. Y.; Park, D. W.; Lee, Y. J.; Lee, J. Y.; Lee, S. H.; Chung, J. H.; Lee, S.</t>
  </si>
  <si>
    <t>10.3174/ajnr.A4439</t>
  </si>
  <si>
    <t>Timing-Invariant CT Angiography Derived from CT Perfusion Imaging in Acute Stroke: A Diagnostic Performance Study</t>
  </si>
  <si>
    <t>Smith, E. J.; Vonken, E. -J.; Meijer, F. J. A.; Dankbaar, J. W.; Horsch, A. D.; van Ginneken, B.; Velthuis, B.; van der Schaaf, I.; Prokop, M.</t>
  </si>
  <si>
    <t>10.3174/ajnr.A4376</t>
  </si>
  <si>
    <t>Effects of Type 2 Diabetes on Brain Structure and Cognitive Function: African American-Diabetes Heart Study MIND</t>
  </si>
  <si>
    <t>Whitlow, C. T.; Sink, K. M.; Divers, J.; Smith, S. C.; Xu, J.; Palmer, N. D.; Hugenschmidt, C. E.; Williamson, J. D.; Bowden, D. W.; Freedman, B. I.; Maldjian, J. A.</t>
  </si>
  <si>
    <t>10.3174/ajnr.A4321</t>
  </si>
  <si>
    <t>Characterization of Craniocervical Artery Dissection by Simultaneous MR Noncontrast Angiography and Intraplaque Hemorrhage Imaging at 3T</t>
  </si>
  <si>
    <t>Li, Q.; Wang, J.; Chen, H.; Gong, X.; Ma, N.; Gao, K.; He, L.; Guan, M.; Chen, Z.; Li, R.; Mi, D.; Yuan, C.; Zhao, X.; Zhao, X. H.</t>
  </si>
  <si>
    <t>10.3174/ajnr.A4348</t>
  </si>
  <si>
    <t>Mesial Temporal Sclerosis: Accuracy of NeuroQuant versus Neuroradiologist</t>
  </si>
  <si>
    <t>Azab, M.; Carone, M.; Ying, S. H.; Yousem, D. M.</t>
  </si>
  <si>
    <t>10.3174/ajnr.A4313</t>
  </si>
  <si>
    <t>Perfusion Deficits and Mismatch in Patients with Acute Lacunar Infarcts Studied with Whole-Brain CT Perfusion</t>
  </si>
  <si>
    <t>Rudilosso, S.; Urra, X.; Roman, L. San; Laredo, C.; Lopez-Rueda, A.; Amaro, S.; Oleaga, L.; Chamorro, A.</t>
  </si>
  <si>
    <t>10.3174/ajnr.A4303</t>
  </si>
  <si>
    <t>Influence of Resting-State Network on Lateralization of Functional Connectivity in Mesial Temporal Lobe Epilepsy</t>
  </si>
  <si>
    <t>Su, L.; An, J.; Ma, Q.; Qiu, S.; Hu, D.</t>
  </si>
  <si>
    <t>10.3174/ajnr.A4346</t>
  </si>
  <si>
    <t>Hyperintense Optic Nerve due to Diffusion Restriction: Diffusion-Weighted Imaging in Traumatic Optic Neuropathy</t>
  </si>
  <si>
    <t>Bodanapally, U. K.; Shanmuganathan, K.; Shin, R. K.; Dreizin, D.; Katzman, L.; Reddy, R. P.; Mascarenhas, D.</t>
  </si>
  <si>
    <t>10.3174/ajnr.A4290</t>
  </si>
  <si>
    <t>The Role of Core Needle Biopsy and Its Impact on Surgical Management in Patients with Medullary Thyroid Cancer: Clinical Experience at 3 Medical Institutions</t>
  </si>
  <si>
    <t>Ha, E. J.; Baek, J. H.; Na, D. G.; Kim, J. -h.; Kim, J. K.; Min, H. S.; Song, D. E.; Lee, K. E.; Shong, Y. K.</t>
  </si>
  <si>
    <t>10.3174/ajnr.A4317</t>
  </si>
  <si>
    <t>Predictors of Reperfusion in Patients with Acute Ischemic Stroke</t>
  </si>
  <si>
    <t>Horsch, A. D.; Dankbaar, J. W.; Niesten, J. M.; van Seeters, T.; van der Schaaf, I. C.; van der Graaf, Y.; Mali, W. P. Th M.; Velthuis, B. K.</t>
  </si>
  <si>
    <t>10.3174/ajnr.A4283</t>
  </si>
  <si>
    <t>Pituitary-Targeted Dynamic Contrast-Enhanced Multisection CT for Detecting MR Imaging-Occult Functional Pituitary Microadenoma</t>
  </si>
  <si>
    <t>Kinoshita, M.; Tanaka, H.; Arita, H.; Goto, Y.; Oshino, S.; Watanabe, Y.; Yoshimine, T.; Saitoh, Y.</t>
  </si>
  <si>
    <t>10.3174/ajnr.A4220</t>
  </si>
  <si>
    <t>Dual-Lumen Balloon Catheters May Improve Liquid Embolization of Vascular Malformations: An Experimental Study in Swine</t>
  </si>
  <si>
    <t>Gentric, J. C.; Raymond, J.; Batista, A.; Salazkin, I.; Gevry, G.; Darsaut, T. E.</t>
  </si>
  <si>
    <t>10.3174/ajnr.A4211</t>
  </si>
  <si>
    <t>Social Media and Research Visibility</t>
  </si>
  <si>
    <t>Fitzgerald, R. T.; Radmanesh, A.</t>
  </si>
  <si>
    <t>10.3174/ajnr.A4054</t>
  </si>
  <si>
    <t>Association of Superior Oblique Muscle Volumes with the Presence or Absence of the Trochlear Nerve on High-Resolution MR Imaging in Congenital Superior Oblique Palsy</t>
  </si>
  <si>
    <t>Yang, H. K.; Lee, D. S.; Kim, J. H.; Hwang, J. -M.</t>
  </si>
  <si>
    <t>10.3174/ajnr.A4202</t>
  </si>
  <si>
    <t>Brain Metabolic Abnormalities Associated with Developmental Venous Anomalies</t>
  </si>
  <si>
    <t>Larvie, M.; Timerman, D.; Thum, J. A.</t>
  </si>
  <si>
    <t>10.3174/ajnr.A4172</t>
  </si>
  <si>
    <t>Percutaneous Injection of Radiopaque Gelified Ethanol for the Treatment of Lumbar and Cervical Intervertebral Disk Herniations: Experience and Clinical Outcome in 80 Patients</t>
  </si>
  <si>
    <t>Bellini, M.; Romano, D. G.; Leonini, S.; Grazzini, I.; Tabano, C.; Ferrara, M.; Piu, P.; Monti, L.; Cerase, A.</t>
  </si>
  <si>
    <t>10.3174/ajnr.A4166</t>
  </si>
  <si>
    <t>MR Imaging Features of Acute Mastoiditis and Their Clinical Relevance</t>
  </si>
  <si>
    <t>Saat, R.; Laulajainen-Hongisto, A. H.; Mahmood, G.; Lempinen, L. J.; Aarnisalo, A. A.; Markkola, A. T.; Jero, J. P.</t>
  </si>
  <si>
    <t>10.3174/ajnr.A4120</t>
  </si>
  <si>
    <t>Radio logic and Functional Evaluation of Electrode Dislocation from the Scala Tympani to the Scala Vestibuli in Patients with Cochlear Implants</t>
  </si>
  <si>
    <t>Fischer, N.; Pinggera, L.; Weichbold, V.; Dejaco, D.; Schmutzhard, J.; Widmann, G.</t>
  </si>
  <si>
    <t>10.3174/ajnr.A4189</t>
  </si>
  <si>
    <t>MRI-Based Radiologic Scoring System for Extent of Brain Injury in Children with Hemiplegia</t>
  </si>
  <si>
    <t>Shiran, S. I.; Weinstein, M.; Sirota-Cohen, C.; Myers, V.; Ben Bashat, D.; Fattal-Valevski, A.; Green, D.; Schertz, M.</t>
  </si>
  <si>
    <t>10.3174/ajnr.A3950</t>
  </si>
  <si>
    <t>Computer-Aided Diagnosis Improves Detection of Small Intracranial Aneurysms on MRA in a Clinical Setting</t>
  </si>
  <si>
    <t>Stepan-Buksakowska, I. L.; Accurso, J. M.; Diehn, F. E.; Huston, J.; Kaufmann, T. J.; Luetmer, P. H.; Wood, C. P.; Yang, X.; Blezek, D. J.; Carter, R.; Hagen, C.; Horinek, D.; Hejcl, A.; Rocek, M.; Erickson, B. J.</t>
  </si>
  <si>
    <t>10.3174/ajnr.A3996</t>
  </si>
  <si>
    <t>Direct Visualization of Anatomic Subfields within the Superior Aspect of the Human Lateral Thalamus by MRI at 7T</t>
  </si>
  <si>
    <t>Kanowski, M.; Voges, J.; Buentjen, L.; Stadler, J.; Heinze, H. -J.; Tempelmann, C.</t>
  </si>
  <si>
    <t>10.3174/ajnr.A3951</t>
  </si>
  <si>
    <t>Time-Shift Homotopic Connectivity in Mesial Temporal Lobe Epilepsy</t>
  </si>
  <si>
    <t>Xu, Q.; Zhang, Z.; Liao, W.; Xiang, L.; Yang, F.; Wang, Z.; Chen, G.; Tan, Q.; Jiao, Q.; Lu, G.</t>
  </si>
  <si>
    <t>10.3174/ajnr.A3934</t>
  </si>
  <si>
    <t>Effect of Structural Remodeling (Retraction and Recoil) of the Pipeline Embolization Device on Aneurysm Occlusion Rate</t>
  </si>
  <si>
    <t>Jou, L. -D.; Mitchell, B. D.; Shaltoni, H. M.; Mawad, M. E.</t>
  </si>
  <si>
    <t>10.3174/ajnr.A3920</t>
  </si>
  <si>
    <t>Large-Volume Blood Patch to Multiple Sites in the Epidural Space through a Single-Catheter Access Site for Treatment of Spontaneous Intracranial Hypotension</t>
  </si>
  <si>
    <t>Griauzde, J.; Gemmete, J. J.; Chaudhary, N.; Wilson, T. J.; Pandey, A. S.</t>
  </si>
  <si>
    <t>10.3174/ajnr.A3945</t>
  </si>
  <si>
    <t>Brain White Matter Involvement in Hereditary Spastic Paraplegias: Analysis with Multiple Diffusion Tensor Indices</t>
  </si>
  <si>
    <t>Aghakhanyan, G.; Martinuzzi, A.; Frijia, F.; Vavla, M.; Hlavata, H.; Baratto, A.; Martino, N.; Paparella, G.; Montanaro, D.</t>
  </si>
  <si>
    <t>10.3174/ajnr.A3897</t>
  </si>
  <si>
    <t>Brain Radiation Doses to Patients in an Interventional Neuroradiology Laboratory</t>
  </si>
  <si>
    <t>Sanchez, R. M.; Vano, E.; Fernandez, J. M.; Moreu, M.; Lopez-Ibor, L.</t>
  </si>
  <si>
    <t>10.3174/ajnr.A3884</t>
  </si>
  <si>
    <t>Role of Mastoid Pneumatization in Temporal Bone Fractures</t>
  </si>
  <si>
    <t>Ilea, A.; Butnaru, A.; Sfrangeu, S. A.; Hedesiu, M.; Dudescu, C. M.; Berce, P.; Chezan, H.; Hurubeanu, L.; Trombitas, V. E.; Campian, R. S.; Albu, S.</t>
  </si>
  <si>
    <t>10.3174/ajnr.A3887</t>
  </si>
  <si>
    <t>Risk Factors of Hematomyelia Recurrence and Clinical Outcome in Children with Intradural Spinal Cord Arteriovenous Malformations</t>
  </si>
  <si>
    <t>Saliou, G.; Tej, A.; Theaudin, M.; Tardieu, M.; Ozanne, A.; Sachet, M.; Ducreux, D.; Deiva, K.</t>
  </si>
  <si>
    <t>10.3174/ajnr.A3888</t>
  </si>
  <si>
    <t>Mapping of Glycine Distributions in Gliomas</t>
  </si>
  <si>
    <t>Maudsley, A. A.; Gupta, R. K.; Stoyanova, R.; Parra, N. A.; Roy, B.; Sheriff, S.; Hussain, N.; Behari, S.</t>
  </si>
  <si>
    <t>10.3174/ajnr.A3845</t>
  </si>
  <si>
    <t>Association between Resting-State Coactivation in the Parieto-Frontal Network and Intelligence during Late Childhood and Adolescence</t>
  </si>
  <si>
    <t>Li, C.; Tian, L.</t>
  </si>
  <si>
    <t>10.3174/ajnr.A3850</t>
  </si>
  <si>
    <t>Changes in the Thalamus in Atypical Parkinsonism Detected Using Shape Analysis and Diffusion Tensor Imaging</t>
  </si>
  <si>
    <t>Hess, C. P.; Christine, C. W.; Apple, A. C.; Dillon, W. P.; Aminoff, M. J.</t>
  </si>
  <si>
    <t>10.3174/ajnr.A3832</t>
  </si>
  <si>
    <t>Correlation between Fissured Fibrous Cap and Contrast Enhancement: Preliminary Results with the Use of CTA and Histologic Validation</t>
  </si>
  <si>
    <t>Saba, L.; Tamponi, E.; Raz, E.; Lai, L.; Montisci, R.; Piga, M.; Faa, G.</t>
  </si>
  <si>
    <t>10.3174/ajnr.A3759</t>
  </si>
  <si>
    <t>Predicting Carotid Plaque Characteristics Using Quantitative Color-Coded T1-Weighted MR Plaque Imaging: Correlation with Carotid Endarterectomy Specimens</t>
  </si>
  <si>
    <t>Narumi, S.; Sasaki, M.; Ohba, H.; Ogasawara, K.; Kobayashi, M.; Natori, T.; Hitomi, J.; Itagaki, H.; Takahashi, T.; Terayama, Y.</t>
  </si>
  <si>
    <t>10.3174/ajnr.A3741</t>
  </si>
  <si>
    <t>Time-Dependent Structural Changes of the Dentatothalamic Pathway in Children Treated for Posterior Fossa Tumor</t>
  </si>
  <si>
    <t>Perreault, S.; Lober, R. M.; Cheshier, S.; Partap, S.; Edwards, M. S.; Yeom, K. W.</t>
  </si>
  <si>
    <t>10.3174/ajnr.A3735</t>
  </si>
  <si>
    <t>Socioeconomic Disparities in the Utilization of Mechanical Thrombectomy for Acute Ischemic Stroke in US Hospitals</t>
  </si>
  <si>
    <t>Brinjikji, W.; Rabinstein, A. A.; McDonald, J. S.; Cloft, H. J.</t>
  </si>
  <si>
    <t>10.3174/ajnr.A3708</t>
  </si>
  <si>
    <t>Regional Cerebral Blood Flow in Children From 3 to 5 Months of Age</t>
  </si>
  <si>
    <t>Duncan, A. F.; Caprihan, A.; Montague, E. Q.; Lowe, J.; Schrader, R.; Phillips, J. P.</t>
  </si>
  <si>
    <t>10.3174/ajnr.A3728</t>
  </si>
  <si>
    <t>CT and MRI of Pediatric Skull Lesions with Fluid-Fluid Levels</t>
  </si>
  <si>
    <t>Nabavizadeh, S. A.; Bilaniuk, L. T.; Feygin, T.; Shekdar, K. V.; Zimmerman, R. A.; Vossough, A.</t>
  </si>
  <si>
    <t>10.3174/ajnr.A3712</t>
  </si>
  <si>
    <t>Local and Global Fiber Tractography in Patients with Epilepsy</t>
  </si>
  <si>
    <t>Anastasopoulos, C.; Reisert, M.; Kiselev, V. G.; Nguyen-Thanh, T.; Schulze-Bonhage, A.; Zentner, J.; Mader, I.</t>
  </si>
  <si>
    <t>10.3174/ajnr.A3752</t>
  </si>
  <si>
    <t>Use of FLAIR Imaging to Identify Onset Time of Cerebral Ischemia in a Canine Model</t>
  </si>
  <si>
    <t>Xu, X. -Q.; Zu, Q. -Q.; Lu, S. -S.; Cheng, Q. -G.; Yu, J.; Sheng, Y.; Shi, H. -B.; Liu, S.</t>
  </si>
  <si>
    <t>10.3174/ajnr.A3689</t>
  </si>
  <si>
    <t>Tympanic Plate Fractures in Temporal Bone Trauma: Prevalence and Associated Injuries</t>
  </si>
  <si>
    <t>Wood, C. P.; Hunt, C. H.; Bergen, D. C.; Carlson, M. L.; Diehn, F. E.; Schwartz, K. M.; McKenzie, G. A.; Morreale, R. F.; Lane, J. I.</t>
  </si>
  <si>
    <t>10.3174/ajnr.A3609</t>
  </si>
  <si>
    <t>Reduced Mortality and Severe Disability Rates in the SENTIS Trial</t>
  </si>
  <si>
    <t>Schellinger, P. D.; Shuaib, A.; Koehrmann, M.; Liebeskind, D. S.; Jovin, T.; Hammer, M. D.; Sen, S.; Huang, D. Y.; Solander, S.; Gupta, R.; Leker, R. R.; Saver, J. L.</t>
  </si>
  <si>
    <t>10.3174/ajnr.A3613</t>
  </si>
  <si>
    <t>An Expanded Role for Neuroimaging in the Evaluation of Memory Impairment</t>
  </si>
  <si>
    <t>Desikan, R. S.; Rafii, M. S.; Brewer, J. B.; Hess, C. P.</t>
  </si>
  <si>
    <t>10.3174/ajnr.A3644</t>
  </si>
  <si>
    <t>Regional Analysis of the Magnetization Transfer Ratio of the Brain in Mild Alzheimer Disease and Amnestic Mild Cognitive Impairment</t>
  </si>
  <si>
    <t>Mascalchi, M.; Ginestroni, A.; Bessi, V.; Toschi, N.; Padiglioni, S.; Ciulli, S.; Tessa, C.; Giannelli, M.; Bracco, L.; Diciotti, S.</t>
  </si>
  <si>
    <t>10.3174/ajnr.A3568</t>
  </si>
  <si>
    <t>Structural Abnormalities in Patients with Insular/Peri-insular Epilepsy: Spectrum, Frequency, and Pharmacoresistance</t>
  </si>
  <si>
    <t>Chevrier, M. -C.; Bard, C.; Guilbert, F.; Nguyen, D. K.</t>
  </si>
  <si>
    <t>10.3174/ajnr.A3636</t>
  </si>
  <si>
    <t>Parenchymal Hypointense Foci Associated with Developmental Venous Anomalies: Evaluation by Phase-Sensitive MR Imaging at 3T</t>
  </si>
  <si>
    <t>Takasugi, M.; Fujii, S.; Shinohara, Y.; Kaminou, T.; Watanabe, T.; Ogawa, T.</t>
  </si>
  <si>
    <t>10.3174/ajnr.A3495</t>
  </si>
  <si>
    <t>Assessment of Whole-Brain White Matter by DTI in Autosomal Recessive Spastic Ataxia of Charlevoix-Saguenay</t>
  </si>
  <si>
    <t>Oguz, K. K.; Haliloglu, G.; Temucin, C.; Gocmen, R.; Has, A. C.; Doerschner, K.; Dolgun, A.; Alikasifoglu, M.</t>
  </si>
  <si>
    <t>10.3174/ajnr.A3488</t>
  </si>
  <si>
    <t>Invisible Metallic Microfiber in Clothing Presents Unrecognized MRI Risk for Cutaneous Burn</t>
  </si>
  <si>
    <t>Pietryga, J. A.; Fonder, M. A.; Rogg, J. M.; North, D. L.; Bercovitch, L. G.</t>
  </si>
  <si>
    <t>10.3174/ajnr.A2827</t>
  </si>
  <si>
    <t>Endovascular Reconstruction for Treatment of Vertebrobasilar Dolichoectasia: Long-Term Outcomes</t>
  </si>
  <si>
    <t>Wu, X.; Xu, Y.; Hong, B.; Zhao, W. -Y.; Huang, Q. -H.; Liu, J. -M.</t>
  </si>
  <si>
    <t>10.3174/ajnr.A3248</t>
  </si>
  <si>
    <t>CT-Guided Cervical Transforaminal Steroid Injections: Where Should the Needle Tip Be Located?</t>
  </si>
  <si>
    <t>Hoang, J. K.; Massoglia, D. P.; Apostol, M. A.; Lascola, C. D.; Eastwood, J. D.; Kranz, P. G.</t>
  </si>
  <si>
    <t>10.3174/ajnr.A3266</t>
  </si>
  <si>
    <t>Prospective Comparison of Angio-Seal versus Manual Compression for Hemostasis after Neurointerventional Procedures under Systemic Heparinization</t>
  </si>
  <si>
    <t>Wong, H. -F.; Lee, C. -W.; Chen, Y. -L.; Wu, Y. -M.; Weng, H. -H.; Wang, Y. -H.; Liu, H. -M.</t>
  </si>
  <si>
    <t>10.3174/ajnr.A3226</t>
  </si>
  <si>
    <t>The U Sign: Tenth Landmark to the Central Region on Brain Surface Reformatted MR Imaging</t>
  </si>
  <si>
    <t>Wagner, M.; Jurcoane, A.; Hattingen, E.</t>
  </si>
  <si>
    <t>10.3174/ajnr.A3205</t>
  </si>
  <si>
    <t>Middle Cranial Fossa Sphenoidal Region Dural Arteriovenous Fistulas: Anatomic and Treatment Considerations</t>
  </si>
  <si>
    <t>Shi, Z. -S.; Ziegler, J.; Feng, L.; Gonzalez, N. R.; Tateshima, S.; Jahan, R.; Martin, N. A.; Vinuela, F.; Duckwiler, G. R.</t>
  </si>
  <si>
    <t>10.3174/ajnr.A3193</t>
  </si>
  <si>
    <t>Simulating CSF Flow Dynamics in the Normal and the Chiari I Subarachnoid Space during Rest and Exertion</t>
  </si>
  <si>
    <t>Linge, S. O.; Mardal, K. A.; Haughton, V.; Helgeland, A.</t>
  </si>
  <si>
    <t>10.3174/ajnr.A3282</t>
  </si>
  <si>
    <t>Association between Carotid Artery Plaque Type and Cerebral Microbleeds</t>
  </si>
  <si>
    <t>Saba, L.; Montisci, R.; Raz, E.; Sanfilippo, R.; Suri, J. S.; Piga, M.</t>
  </si>
  <si>
    <t>10.3174/ajnr.A3133</t>
  </si>
  <si>
    <t>Effect of Cilostazol in Preventing Restenosis after Carotid Artery Stenting Using the Carotid Wallstent: A Multicenter Retrospective Study</t>
  </si>
  <si>
    <t>Takayama, K.; Taoka, T.; Nakagawa, H.; Myouchin, K.; Wada, T.; Sakamoto, M.; Furuichi, K.; Iwasaki, S.; Kurokawa, S.; Kichikawa, K.</t>
  </si>
  <si>
    <t>10.3174/ajnr.A3127</t>
  </si>
  <si>
    <t>CT-Guided Lumbar Nerve Root Injections: Are We Using the Correct Radiation Dose Settings?</t>
  </si>
  <si>
    <t>Schauberger, J. S.; Kranz, P. G.; Choudhury, K. R.; Eastwood, J. D.; Gray, L.; Hoang, J. K.</t>
  </si>
  <si>
    <t>10.3174/ajnr.A3096</t>
  </si>
  <si>
    <t>Tapering of the Cervical Spinal Canal in Patients with Scoliosis with and without the Chiari I Malformation</t>
  </si>
  <si>
    <t>Hammersley, J.; Haughton, V.; Wang, Y.; del Rio, A. Munoz</t>
  </si>
  <si>
    <t>10.3174/ajnr.A3046</t>
  </si>
  <si>
    <t>Progressive Brain Iron Accumulation in Neuroferritinopathy Measured by the Thalamic T2*Relaxation Rate</t>
  </si>
  <si>
    <t>McNeill, A.; Gorman, G.; Khan, A.; Horvath, R.; Blamire, A. M.; Chinnery, P. F.</t>
  </si>
  <si>
    <t>10.3174/ajnr.A3036</t>
  </si>
  <si>
    <t>Improved MR Imaging Detection of Cerebral Microbleeds More Accurately Identifies Persons with Vasculopathy</t>
  </si>
  <si>
    <t>Poels, M. M. F.; Ikram, M. A.; Vernooij, M. W.</t>
  </si>
  <si>
    <t>10.3174/ajnr.A3108</t>
  </si>
  <si>
    <t>A Stable Focal Cerebral Ischemia Injury Model in Adult Mice: Assessment Using 7T MR Imaging</t>
  </si>
  <si>
    <t>Zhang, F.; Guo, R-M.; Yang, M.; Wen, X. -H.; Shen, J.</t>
  </si>
  <si>
    <t>10.3174/ajnr.A2887</t>
  </si>
  <si>
    <t>Reduced Cortical Thickness in Children with New-Onset Seizures</t>
  </si>
  <si>
    <t>Widjaja, E.; Mahmoodabadi, S. Zarei; Go, C.; Raybaud, C.; Chuang, S.; Snead, O. C.; Smith, M. L.</t>
  </si>
  <si>
    <t>10.3174/ajnr.A2982</t>
  </si>
  <si>
    <t>CT and Ultrasound Features of Basal Cell Adenoma of the Parotid Gland: A Report of 22 Cases with Pathologic Correlation</t>
  </si>
  <si>
    <t>Shi, L.; Wang, Y. -X. J.; Yu, C.; Zhao, F.; Kuang, P. -D.; Shao, G. -L.</t>
  </si>
  <si>
    <t>10.3174/ajnr.A2807</t>
  </si>
  <si>
    <t>Significant Volume Reduction and Shape Abnormalities of the Basal Ganglia in Cases of Chronic Liver Cirrhosis</t>
  </si>
  <si>
    <t>Lin, W-C.; Chou, K-H.; Chen, C-L.; Chen, C-H.; Chen, H-L.; Feekes, J. A.; Hsu, N-W.; Li, S-H.; Cheng, Y-F.; Lin, C-P.</t>
  </si>
  <si>
    <t>10.3174/ajnr.A2769</t>
  </si>
  <si>
    <t>Unilateral Hypoplasia of the Rostral End of the Superior Sagittal Sinus</t>
  </si>
  <si>
    <t>Ruiz, D. San Millan; Fasel, J. H. D.; Gailloud, P.</t>
  </si>
  <si>
    <t>10.3174/ajnr.A2748</t>
  </si>
  <si>
    <t>Overcoming the Clinical-MR Imaging Paradox of Multiple Sclerosis: MR Imaging Data Assessed with a Random Forest Approach</t>
  </si>
  <si>
    <t>Kacar, K.; Rocca, M. A.; Copetti, M.; Sala, S.; Mesaros, S.; Opincal, T. Stosic; Caputo, D.; Absinta, M.; Drulovic, J.; Kostic, V. S.; Comi, G.; Filippi, M.</t>
  </si>
  <si>
    <t>10.3174/ajnr.A2864</t>
  </si>
  <si>
    <t>Optimized 3D Magnetization-Prepared Rapid Acquisition of Gradient Echo: Identification of Thalamus Substructures at 3T</t>
  </si>
  <si>
    <t>Bender, B.; Maenz, C.; Korn, A.; Naegele, T.; Klose, U.</t>
  </si>
  <si>
    <t>10.3174/ajnr.A2705</t>
  </si>
  <si>
    <t>Extratemporal Damage in Temporal Lobe Epilepsy: Magnetization Transfer Adds Information to Volumetric MR Imaging</t>
  </si>
  <si>
    <t>Diniz, P. R. B.; Velasco, T. R.; Salmon, C. E. G.; Sakamoto, A. C.; Leite, J. P.; Santos, A. C.</t>
  </si>
  <si>
    <t>10.3174/ajnr.A2639</t>
  </si>
  <si>
    <t>Mesial Prefrontal Cortex Degeneration in Amyotrophic Lateral Sclerosis: A High-Field Proton MR Spectroscopy Study</t>
  </si>
  <si>
    <t>Usman, U.; Choi, C.; Camicioli, R.; Seres, P.; Lynch, M.; Sekhon, R.; Johnston, W.; Kalra, S.</t>
  </si>
  <si>
    <t>10.3174/ajnr.A2590</t>
  </si>
  <si>
    <t>Nonbifurcating Cervical Carotid Artery Diagnosed by MR Angiography</t>
  </si>
  <si>
    <t>Uchino, A.; Saito, N.; Watadani, T.; Mizukoshi, W.; Nakajima, R.</t>
  </si>
  <si>
    <t>10.3174/ajnr.A2462</t>
  </si>
  <si>
    <t>Suspicious Neuroimaging Pattern of Thrombotic Microangiopathy</t>
  </si>
  <si>
    <t>Ellchuk, T. N.; Shah, L. M.; Hewlett, R. H.; Osborn, A. G.</t>
  </si>
  <si>
    <t>10.3174/ajnr.A2351</t>
  </si>
  <si>
    <t>Single-Center Experience of Surgical and Endovascular Treatment of Ruptured Intracranial Aneurysms</t>
  </si>
  <si>
    <t>Klompenhouwer, E. G.; Dings, J. T. A.; van Oostenbrugge, R. J.; Oei, S.; Wilmink, J. T.; van Zwam, W. H.</t>
  </si>
  <si>
    <t>10.3174/ajnr.A2326</t>
  </si>
  <si>
    <t>Identification of the Nervus Intermedius Using 3T MR Imaging</t>
  </si>
  <si>
    <t>Burmeister, H. P.; Baltzer, P. A.; Dietzel, M.; Krumbein, I.; Bitter, T.; Schrott-Fischer, A.; Guntinas-Lichius, O.; Kaiser, W. A.</t>
  </si>
  <si>
    <t>10.3174/ajnr.A2338</t>
  </si>
  <si>
    <t>Variability of Morphology and Signal Intensity of Alar Ligaments in Healthy Volunteers Using MR Imaging</t>
  </si>
  <si>
    <t>Lummel, N.; Zeif, C.; Kloetzer, A.; Linn, J.; Brueckmann, H.; Bitterling, H.</t>
  </si>
  <si>
    <t>10.3174/ajnr.A2255</t>
  </si>
  <si>
    <t>Style and Content of CT and MR Imaging Lumbar Spine Reports: Radiologist and Clinician Preferences</t>
  </si>
  <si>
    <t>Eskander, M. Ghali; Leung, A.; Lee, D.</t>
  </si>
  <si>
    <t>10.3174/ajnr.A2218</t>
  </si>
  <si>
    <t>The Risk of Acute Radiocontrast-Mediated Kidney Injury Following Endovascular Therapy for Acute Ischemic Stroke Is Low</t>
  </si>
  <si>
    <t>Loh, Y.; McArthur, D. L.; Vespa, P.; Shi, Z. -S.; Liebeskind, D. S.; Jahan, R.; Gonzalez, N. R.; Starkman, S.; Saver, J. L.; Tateshima, S.; Duckwiler, G. R.; Vinuela, F.</t>
  </si>
  <si>
    <t>10.3174/ajnr.A2136</t>
  </si>
  <si>
    <t>CT Features of Parotid Gland Oncocytomas: A Study of 10 Cases and Literature Review</t>
  </si>
  <si>
    <t>Tan, T. J.; Tan, T. Y.</t>
  </si>
  <si>
    <t>10.3174/ajnr.A2090</t>
  </si>
  <si>
    <t>Low Cerebellar Vermis Volumes and Impaired Neuropsychologic Performance in Children Treated for Brain Tumors and Leukemia</t>
  </si>
  <si>
    <t>Horska, A.; LaClair, A.; Mohamed, M.; Wells, C. T.; McNutt, T.; Cohen, K. J.; Wharam, M.; Mahone, E. M.; Kates, W.</t>
  </si>
  <si>
    <t>10.3174/ajnr.A2114</t>
  </si>
  <si>
    <t>The Effect of Transcatheter Injections on Cell Viability and Cytokine Release of Mononuclear Cells</t>
  </si>
  <si>
    <t>El Khoury, R.; Misra, V.; Sharma, S.; Cox, C. S.; Walker, P.; Grotta, J. C.; Gee, A.; Suzuki, S.; Savitz, S. I.</t>
  </si>
  <si>
    <t>10.3174/ajnr.A2092</t>
  </si>
  <si>
    <t>Adult Lumbar Scoliosis: Underreported on Lumbar MR Scans</t>
  </si>
  <si>
    <t>Anwar, Z.; Zan, E.; Gujar, S. K.; Sciubba, D. M.; Riley, L. H., III; Gokaslan, Z. L.; Yousem, D. M.</t>
  </si>
  <si>
    <t>10.3174/ajnr.A1962</t>
  </si>
  <si>
    <t>Primary Chordoma in the Nasal Cavity and Nasopharynx: CT and MR Imaging Findings</t>
  </si>
  <si>
    <t>Yan, Z. Y.; Yang, B. T.; Wang, Z. C.; Xian, J. F.; Li, M.</t>
  </si>
  <si>
    <t>10.3174/ajnr.A1802</t>
  </si>
  <si>
    <t>Recurrent Orbital Myositis Mimicking Sixth Nerve Palsy: Diagnosis with MR Imaging</t>
  </si>
  <si>
    <t>Fischer, M.; Kempkes, U.; Haage, P.; Isenmann, S.</t>
  </si>
  <si>
    <t>10.3174/ajnr.A1751</t>
  </si>
  <si>
    <t>Symptomatic Perianeurysmal Edema Following Bare Platinum Embolization of a Small Unruptured Cerebral Aneurysm</t>
  </si>
  <si>
    <t>Craven, I.; Patel, U. J.; Gibson, A.; Coley, S. C.</t>
  </si>
  <si>
    <t>10.3174/ajnr.A1643</t>
  </si>
  <si>
    <t>Susceptibility-Weighted Imaging in the Diagnosis of Early Basal Ganglia Germinoma</t>
  </si>
  <si>
    <t>Lou, X.; Ma, L.; Wang, F-L.; Tang, Z. -P.; Huang, H.; Cai, Y. -Q.; Wong, E. -H. -C.</t>
  </si>
  <si>
    <t>10.3174/ajnr.A1696</t>
  </si>
  <si>
    <t>Regional White Matter Atrophy-Based Classification of Multiple Sclerosis in Cross-Sectional and Longitudinal Data</t>
  </si>
  <si>
    <t>Sampat, M. P.; Berger, A. M.; Healy, B. C.; Hildenbrand, P.; Vass, J.; Meier, D. S.; Chitnis, T.; Weiner, H. L.; Bakshi, R.; Guttmann, C. R. G.</t>
  </si>
  <si>
    <t>10.3174/ajnr.A1659</t>
  </si>
  <si>
    <t>Complete Labyrinthine Aplasia: Clinical and Radiologic Findings with Review of the Literature</t>
  </si>
  <si>
    <t>Ozgen, B.; Oguz, K. K.; Atas, A.; Sennaroglu, L.</t>
  </si>
  <si>
    <t>10.3174/ajnr.A1426</t>
  </si>
  <si>
    <t>MR Imaging Features of Primary Mucosal Melanoma of the Eustachian Tube: Report of 2 Cases</t>
  </si>
  <si>
    <t>Yang, B. T.; Wang, Z. C.; Xian, J. F.; Chen, Q. H.</t>
  </si>
  <si>
    <t>10.3174/ajnr.A1270</t>
  </si>
  <si>
    <t>Use of CT Angiography for Anatomic Localization of Arteriovenous Malformation Nidal Components</t>
  </si>
  <si>
    <t>Gupta, V.; Chugh, M.; Walia, B. S.; Vaishya, S.; Jha, A. N.</t>
  </si>
  <si>
    <t>10.3174/ajnr.A1136</t>
  </si>
  <si>
    <t>MR Imaging: Influence of Imaging Technique and Postprocessing on Measurement of Internal Carotid Artery Stenosis</t>
  </si>
  <si>
    <t>Runck, F.; Steiner, R. P.; Bautz, W. A.; Lell, M. M.</t>
  </si>
  <si>
    <t>10.3174/ajnr.A1179</t>
  </si>
  <si>
    <t>The frontal intersinus septal air cell: A new hypothesis of its origin</t>
  </si>
  <si>
    <t>Som, P. M.; Lawson, W.</t>
  </si>
  <si>
    <t>10.3174/ajnr.A1057</t>
  </si>
  <si>
    <t>Hyperecho-turbo spin-echo sequences at 3T: Clinical application in neuroradiology</t>
  </si>
  <si>
    <t>Tetzlaff, R. H.; Mader, I.; Kueker, W.; Weber, J.; Ziyeh, S.; Schulze-Bonhage, A.; Hennig, J.; Weigel, M.</t>
  </si>
  <si>
    <t>10.3174/ajnr.A0971</t>
  </si>
  <si>
    <t>Subthalamic lesion on MR imaging in a patient with nonketotic hyperglycemia-induced hemiballism</t>
  </si>
  <si>
    <t>Kim, H. -J.; Moon, W. J.; Oh, J.; Lee, I. K.; Kim, H. Y.; Han, S. -H.</t>
  </si>
  <si>
    <t>10.3174/ajnr.A0927</t>
  </si>
  <si>
    <t>Temporal bone CT findings in Cornelia de Lange syndrome</t>
  </si>
  <si>
    <t>Kim, J.; Kim, E. Y.; Lee, J. S.; Lee, W. S.; Kim, H. N.</t>
  </si>
  <si>
    <t>10.3174/ajnr.A0888</t>
  </si>
  <si>
    <t>The hypodense focus in the petrous apex: A potential pitfall on multidetector CT imaging of the temporal bone</t>
  </si>
  <si>
    <t>Moser, T.; Veillon, F.; Sick, H.; Riehm, S.</t>
  </si>
  <si>
    <t>10.3174/ajnr.A0737</t>
  </si>
  <si>
    <t>Subependymoma of the cerebellopontine angle and prepontine cistern in a 15-year-old adolescent boy</t>
  </si>
  <si>
    <t>Koral, K.; Kedzierski, R. M.; Gimi, B.; Gomez, A.; Rollins, N. K.</t>
  </si>
  <si>
    <t>10.3174/ajnr.A0821</t>
  </si>
  <si>
    <t>Marginal sinus arteriovenous fistulas mimicking carotid cavernous fistulas: Diagnostic and therapeutic considerations</t>
  </si>
  <si>
    <t>Turner, R. D.; Gonugunta, V.; Kelly, M. E.; Masaryk, T. J.; Fiorella, D. J.</t>
  </si>
  <si>
    <t>10.3174/ajnr.A0717</t>
  </si>
  <si>
    <t>Reliability of MR perfusion-weighted and diffusion-weighted imaging mismatch measurement methods</t>
  </si>
  <si>
    <t>Luby, M.; Warach, S.</t>
  </si>
  <si>
    <t>10.3174/ajnr.A0643</t>
  </si>
  <si>
    <t>Magnetoencephalographic mapping of interictal spike propagation: A technical and clinical report</t>
  </si>
  <si>
    <t>Hara, K.; Lin, F.-H.; Camposano, S.; Foxe, D. M.; Grant, P. E.; Bourgeois, B. F.; Ahlfors, S. P.; Stufflebearn, S. M.</t>
  </si>
  <si>
    <t>10.3174/ajnr.A0596</t>
  </si>
  <si>
    <t>Cerebral cortical and white matter lesions in amyotrophic lateral sclerosis with dementia: Correlation with MR and pathologic examinations</t>
  </si>
  <si>
    <t>Matsusue, E.; Sugihara, S.; Fujii, S.; Kinoshita, T.; Nakano, T.; Ohama, E.; Ogawa, T.</t>
  </si>
  <si>
    <t>10.3174/ajnr.A0605</t>
  </si>
  <si>
    <t>MR imaging features of giant reservoir formation in the orbit: An unusual complication of ahmed glaucoma valve implantation</t>
  </si>
  <si>
    <t>Jeon, T. Y.; Kim, H.-J.; Kim, S. T.; Chung, T.-Y.; Kee, C.</t>
  </si>
  <si>
    <t>10.3174/ajnr.A0610</t>
  </si>
  <si>
    <t>Facial hemangioma and hemispheric migration disorder: Presentation of 5 patients</t>
  </si>
  <si>
    <t>Pascual-Castroviejo, I.; Pascual-Pascual, S.-I.; Lopez-Gutierrez, J.-C.; Velazquez-Fragua, R.; Viano, J.</t>
  </si>
  <si>
    <t>10.3174/ajnr.A0583</t>
  </si>
  <si>
    <t>Intraosseous lipoma of the left frontoethmoidal sinuses and nasal cavity</t>
  </si>
  <si>
    <t>Abdalla, W. M. A.; da Motta, A. C. B. S.; Lin, S. Y.; McCarthy, E. F.; Zinreich, S. J.</t>
  </si>
  <si>
    <t>Morphometry and H-1-MR spectroscopy of the brain stem and cerebellum in three patients with fragile X-associated tremor/ataxia syndrome</t>
  </si>
  <si>
    <t>Ginestroni, A.; Guerrini, L.; Della Nave, R.; Tessa, C.; Cellini, E.; Dotti, M. T.; Brunori, P.; De Stefano, N.; Piacentini, S.; Mascalchi, M.</t>
  </si>
  <si>
    <t>Intracranial aspergillosis involving the internal auditory canal and inner ear in an immunocompetent patient</t>
  </si>
  <si>
    <t>Cho, Y. -S.; Lee, D. K.; Hong, S. D.; Oh, W. S.</t>
  </si>
  <si>
    <t>Fatal recurrent subarachnoid hemorrhage after complete endovascular aneurysm occlusion</t>
  </si>
  <si>
    <t>Bendszus, M.; Hagel, C.; Maurer, M.; Schuetz, A.; Vince, G. H.; Monoranu, M. C.; Solymosi, L.</t>
  </si>
  <si>
    <t>Spheric mass beneath the alar base: MR images of nasolabial cyst and schwannoma</t>
  </si>
  <si>
    <t>Iida, S.; Aikawa, T.; Kishino, M.; Sakai, T.; Nakano, Y.; Okura, M.; Kogo, M.</t>
  </si>
  <si>
    <t>Percutaneous radio-frequency mandibular nerve rhizotorny guided by CT fluoroscopy</t>
  </si>
  <si>
    <t>Koizuka, S.; Saito, S.; Kubo, K.; Tomioka, A.; Takazawa, T.; Sakurazawa, S.; Goto, F.</t>
  </si>
  <si>
    <t>Focal T2 hyperintensity in the dorsal brain stem in patients with vestibular schwannoma</t>
  </si>
  <si>
    <t>Okamoto, K; Furusawa, T; Ishikawa, K; Sasai, K; Tokiguchi, S</t>
  </si>
  <si>
    <t>Case of Horner syndrome with intermittent mydriasis in a patient with hypoplasia of the internal carotid artery</t>
  </si>
  <si>
    <t>Ibrahim, M; Branson, HM; Buncic, JR; Shroff, MM</t>
  </si>
  <si>
    <t>Elastase-induced aneurysms in rabbits: Effect of postconstruction geometry on final size</t>
  </si>
  <si>
    <t>Onizuka, M; Miskolczi, L; Gounis, MJ; Seong, J; Lieber, BB; Wakhloo, AK</t>
  </si>
  <si>
    <t>Central tegmental tract involvement in an infant with 6-pyruvoyltetrahydropterin synthetase deficiency</t>
  </si>
  <si>
    <t>Takanashi, J; Kanazawa, M; Kohno, Y</t>
  </si>
  <si>
    <t>Balloon-assisted coiling through a single 6F guiding catheter</t>
  </si>
  <si>
    <t>Luzardo, GD; Ross, IB; Gal, G</t>
  </si>
  <si>
    <t>Bilateral cerebral venous angioma associated with varices: A case report and review of the literature</t>
  </si>
  <si>
    <t>Vattoth, S; Purkayastha, S; Er, J; Gupta, AK</t>
  </si>
  <si>
    <t>Visualization of sacral nerve roots via percutaneous intraspinal navigation (PIN)</t>
  </si>
  <si>
    <t>Fujimoto, T; Giles, BP; Replogle, RE; Fujimoto, H; Miller, SL; Purdy, PD</t>
  </si>
  <si>
    <t>Spontaneous isolated posterior communicating artery dissection in a young adult with hyperhomocysteinemia</t>
  </si>
  <si>
    <t>Duncan, IC; Terblanche, JM</t>
  </si>
  <si>
    <t>Highly diffusion-sensitized tensor imaging of unilateral cerebral arterial occlusive disease</t>
  </si>
  <si>
    <t>Shiraishi, A; Hasegawa, Y; Okada, S; Kimura, K; Sawada, T; Mizusawa, H; Minematsu, K</t>
  </si>
  <si>
    <t>Different signal intensities between intra- and extracranial components in jugular foramen meningioma: An enigma</t>
  </si>
  <si>
    <t>Shimono, T; Akai, F; Yamamoto, A; Kanagaki, M; Fushimi, Y; Maeda, M; Miki, Y</t>
  </si>
  <si>
    <t>Emergency carotid artery stenting in persistent hemodynamic deficit associated with severe carotid stenosis</t>
  </si>
  <si>
    <t>Geisler, BS; Rother, J; Kucinski, T; Zeumer, H; Eckert, B</t>
  </si>
  <si>
    <t>Poststenotic flow and intracranial hemodynamics in patients with carotid stenosis: Transoral carotid ultrasonography study</t>
  </si>
  <si>
    <t>Kamouchi, M; Kishikawa, K; Okada, Y; Inoue, T; Ibayashi, S; Iida, M</t>
  </si>
  <si>
    <t>An Enhanced Model of Middle Cerebral Artery Occlusion in Nonhuman Primates Using an Endovascular Trapping Technique</t>
  </si>
  <si>
    <t>Tong, F. C.; Zhang, X.; Kempf, D. J.; Yepes, M. S.; Connor-Stroud, F. R.; Zola, S.; Howell, L.</t>
  </si>
  <si>
    <t>10.3174/ajnr.A4448</t>
  </si>
  <si>
    <t>Prospective Hemorrhage Rates of Cerebral Cavernous Malformations in Children and Adolescents Based on MRI Appearance</t>
  </si>
  <si>
    <t>Nikoubashman, O.; Di Rocco, F.; Davagnanam, I.; Mankad, K.; Zerah, M.; Wiesmann, M.</t>
  </si>
  <si>
    <t>10.3174/ajnr.A4427</t>
  </si>
  <si>
    <t>Visualization of the Medial and Lateral Geniculate Nucleus on Phase Difference Enhanced Imaging</t>
  </si>
  <si>
    <t>Kitajima, M.; Hirai, T.; Yoneda, T.; Iryo, Y.; Azuma, M.; Tateishi, M.; Morita, K.; Komi, M.; Yamashita, Y.</t>
  </si>
  <si>
    <t>10.3174/ajnr.A4356</t>
  </si>
  <si>
    <t>Neuroradiologic Diagnosis of Minor Leak prior to Major SAH: Diagnosis by T1-FLAIR Mismatch</t>
  </si>
  <si>
    <t>Oda, S.; Shimoda, M.; Hirayama, A.; Imai, M.; Komatsu, F.; Shigematsu, H.; Nishiyama, J.; Matsumae, M.</t>
  </si>
  <si>
    <t>10.3174/ajnr.A4325</t>
  </si>
  <si>
    <t>Chordoid Meningioma: Differentiating a Rare World Health Organization Grade II Tumor from Other Meningioma Histologic Subtypes Using MRI</t>
  </si>
  <si>
    <t>Pond, J. B.; Morgan, T. G.; Hatanpaa, K. J.; Yetkin, Z. F.; Mickey, B. E.; Mendelsohn, D. B.</t>
  </si>
  <si>
    <t>10.3174/ajnr.A4309</t>
  </si>
  <si>
    <t>Quiet PROPELLER MRI Techniques Match the Quality of Conventional PROPELLER Brain Imaging Techniques</t>
  </si>
  <si>
    <t>Corcuera-Solano, I.; Doshi, A.; Pawha, P. S.; Gui, D.; Gaddipati, A.; Tanenbaum, L.</t>
  </si>
  <si>
    <t>10.3174/ajnr.A4235</t>
  </si>
  <si>
    <t>Proton Resonance Frequency Chemical Shift Thermometry: Experimental Design and Validation toward High-Resolution Noninvasive Temperature Monitoring and In Vivo Experience in a Nonhuman Primate Model of Acute Ischemic Stroke</t>
  </si>
  <si>
    <t>Dehkharghani, S.; Mao, H.; Howell, L.; Zhang, X.; Pate, K. S.; Magrath, P. R.; Tong, F.; Wei, L.; Qiu, D.; Fleischer, C.; Oshinski, J. N.</t>
  </si>
  <si>
    <t>10.3174/ajnr.A4241</t>
  </si>
  <si>
    <t>Prospective Study of Early MRI Appearances following Flow-Diverting Stent Placement for Intracranial Aneurysms</t>
  </si>
  <si>
    <t>McGuinness, B. J.; Memon, S.; Hope, J. K.</t>
  </si>
  <si>
    <t>10.3174/ajnr.A4335</t>
  </si>
  <si>
    <t>Iterative Probabilistic Voxel Labeling: Automated Segmentation for Analysis of The Cancer Imaging Archive Glioblastoma Images</t>
  </si>
  <si>
    <t>Steed, T. C.; Treiber, J. M.; Patel, K. S.; Taich, Z.; White, N. S.; Treiber, M. L.; Farid, N.; Carter, B. S.; Dale, A. M.; Chen, C. C.</t>
  </si>
  <si>
    <t>10.3174/ajnr.A4171</t>
  </si>
  <si>
    <t>Normal Fetal Posterior Fossa in MR Imaging: New Biometric Data and Possible Clinical Significance</t>
  </si>
  <si>
    <t>Ber, R.; Bar-Yosef, O.; Hoffmann, C.; Shashar, D.; Achiron, R.; Katorza, E.</t>
  </si>
  <si>
    <t>10.3174/ajnr.A4258</t>
  </si>
  <si>
    <t>Dynamic Contrast-Enhanced Perfusion Processing for Neuroradiologists: Model-Dependent Analysis May Not Be Necessary for Determining Recurrent High-Grade Glioma versus Treatment Effect</t>
  </si>
  <si>
    <t>Hamilton, J. D.; Lin, J.; Ison, C.; Leeds, N. E.; Jackson, E. F.; Fuller, G. N.; Ketonen, L.; Kumar, A. J.</t>
  </si>
  <si>
    <t>10.3174/ajnr.A4190</t>
  </si>
  <si>
    <t>Comparing 3T T1-Weighted Sequences in Identifying Hyperintense Punctate Lesions in Preterm Neonates</t>
  </si>
  <si>
    <t>Tortora, D.; Panara, V.; Mattei, P. A.; Tartaro, A.; Salomone, R.; Domizio, S.; Cotroneo, A. R.; Caulo, M.</t>
  </si>
  <si>
    <t>10.3174/ajnr.A4144</t>
  </si>
  <si>
    <t>Correlation of the Patient Reported Outcomes Measurement Information System with Legacy Outcomes Measures in Assessment of Response to Lumbar Transforaminal Epidural Steroid Injections</t>
  </si>
  <si>
    <t>Shahgholi, L.; Yost, K. J.; Carter, R. E.; Geske, J. R.; Hagen, C. E.; Amrami, K. K.; Diehn, F. E.; Kaufmann, T. J.; Morris, J. M.; Murthy, N. S.; Wald, J. T.; Thielen, K. R.; Kallmes, D. F.; Maus, T. P.</t>
  </si>
  <si>
    <t>10.3174/ajnr.A4150</t>
  </si>
  <si>
    <t>Visualization of Human Inner Ear Anatomy with High-Resolution MR Imaging at 7T: Initial Clinical Assessment</t>
  </si>
  <si>
    <t>van der Jagt, M. A.; Brink, W. M.; Versluis, M. J.; Steens, S. C. A.; Briaire, J. J.; Webb, A. G.; Frijns, J. H. M.; Verbist, B. M.</t>
  </si>
  <si>
    <t>10.3174/ajnr.A4084</t>
  </si>
  <si>
    <t>Advanced Fiber Tracking in Early Acquired Brain Injury Causing Cerebral Palsy</t>
  </si>
  <si>
    <t>Lennartsson, F.; Holmstrom, L.; Eliasson, A-C.; Flodmark, O.; Forssberg, H.; Tournier, J-D.; Vollmer, B.</t>
  </si>
  <si>
    <t>10.3174/ajnr.A4072</t>
  </si>
  <si>
    <t>Whole-Brain Diffusion Tensor Imaging in Correlation to Visual-Evoked Potentials in Multiple Sclerosis: A Tract-Based Spatial Statistics Analysis</t>
  </si>
  <si>
    <t>Lobsien, D.; Ettrich, B.; Sotiriou, K.; Classen, J.; Bergh, F. Then; Hoffmann, K. -T.</t>
  </si>
  <si>
    <t>10.3174/ajnr.A4034</t>
  </si>
  <si>
    <t>Treatment of Supratentorial Spontaneous Intracerebral Hemorrhage Using Image-Guided Minimally Invasive Surgery: Initial Experiences of a Flat Detector CT-Based Puncture Planning and Navigation System in the Angiographic Suite</t>
  </si>
  <si>
    <t>Yang, Z.; Hong, B.; Jia, Z.; Chen, J.; Ge, J.; Han, J.; Beilner, J.; Zhang, Y.; Fang, Y.; Liu, J.</t>
  </si>
  <si>
    <t>10.3174/ajnr.A4009</t>
  </si>
  <si>
    <t>Interhypothalamic Adhesion: A Series of 13 Cases</t>
  </si>
  <si>
    <t>Whitehead, M. T.; Vezina, G.</t>
  </si>
  <si>
    <t>10.3174/ajnr.A3987</t>
  </si>
  <si>
    <t>Flat Detector Angio-CT following Intra-Arterial Therapy of Acute Ischemic Stroke: Identification of Hemorrhage and Distinction from Contrast Accumulation due to Blood-Brain Barrier Disruption</t>
  </si>
  <si>
    <t>Kau, T.; Hauser, M.; Obmann, S. M.; Niedermayer, M.; Weber, J. R.; Hausegger, K. A.</t>
  </si>
  <si>
    <t>10.3174/ajnr.A4021</t>
  </si>
  <si>
    <t>Repeated Head CT in the Neurosurgical Intensive Care Unit: Feasibility of Sinogram-Affirmed Iterative Reconstruction-Based Ultra-Low-Dose CT for Surveillance</t>
  </si>
  <si>
    <t>Corcuera-Solano, I.; Doshi, A. H.; Noor, A.; Tanenbaum, L. N.</t>
  </si>
  <si>
    <t>10.3174/ajnr.A3861</t>
  </si>
  <si>
    <t>Artifact Reduction of Different Metallic Implants in Flat Detector C-Arm CT</t>
  </si>
  <si>
    <t>Hung, S. -C.; Wu, C. -C.; Lin, C. -J.; Guo, W. -Y.; Luo, C. -B.; Chang, F. -C.; Chang, C. -Y.</t>
  </si>
  <si>
    <t>10.3174/ajnr.A3851</t>
  </si>
  <si>
    <t>Diffusion-Weighted Imaging with Dual-Echo Echo-Planar Imaging for Better Sensitivity to Acute Stroke</t>
  </si>
  <si>
    <t>Holdsworth, S. J.; Yeom, K. W.; Antonucci, M. U.; Andre, J. B.; Rosenberg, J.; Aksoy, M.; Straka, M.; Fischbein, N. J.; Bammer, R.; Moseley, M. E.; Zaharchuk, G.; Skare, S.</t>
  </si>
  <si>
    <t>10.3174/ajnr.A3921</t>
  </si>
  <si>
    <t>Hydrocephalus Decreases Arterial Spin-Labeled Cerebral Perfusion</t>
  </si>
  <si>
    <t>Yeom, K. W.; Lober, R. M.; Alexander, A.; Cheshier, S. H.; Edwards, M. S. B.</t>
  </si>
  <si>
    <t>10.3174/ajnr.A3891</t>
  </si>
  <si>
    <t>Imaging the Effects of Oxygen Saturation Changes in Voluntary Apnea and Hyperventilation on Susceptibility-Weighted Imaging</t>
  </si>
  <si>
    <t>Chang, K.; Barnes, S.; Haacke, E. M.; Grossman, R. I.; Ge, Y.</t>
  </si>
  <si>
    <t>10.3174/ajnr.A3818</t>
  </si>
  <si>
    <t>Prenatal Diagnosis of Fetal Ventriculomegaly: Agreement between Fetal Brain Ultrasonography and MR Imaging</t>
  </si>
  <si>
    <t>Perlman, S.; Shashar, D.; Hoffmann, C.; Yosef, O. B.; Achiron, R.; Katorza, E.</t>
  </si>
  <si>
    <t>10.3174/ajnr.A3839</t>
  </si>
  <si>
    <t>Safety of Unilateral Endovascular Occlusion of the Cervical Segment of the Vertebral Artery without Antecedent Balloon Test Occlusion</t>
  </si>
  <si>
    <t>Zoarski, G. H.; Seth, R.</t>
  </si>
  <si>
    <t>10.3174/ajnr.A3885</t>
  </si>
  <si>
    <t>Role of EPI-FLAIR in Patients with Acute Stroke: A Comparative Analysis with FLAIR</t>
  </si>
  <si>
    <t>Meshksar, A.; Villablanca, J. P.; Khan, R.; Carmody, R.; Coull, B.; Nael, K.</t>
  </si>
  <si>
    <t>10.3174/ajnr.A3786</t>
  </si>
  <si>
    <t>White Matter Water Diffusion Changes in Primary Sjogren Syndrome</t>
  </si>
  <si>
    <t>Tzarouchi, L. C.; Zikou, A. K.; Tsifetaki, N.; Astrakas, L. G.; Konitsiotis, S.; Voulgari, P.; Drosos, A.; Argyropoulou, M. I.</t>
  </si>
  <si>
    <t>10.3174/ajnr.A3756</t>
  </si>
  <si>
    <t>Frequency of Discordance between Facet Joint Activity on Technetium Tc99m Methylene Diphosphonate SPECT/CT and Selection for Percutaneous Treatment at a Large Multispecialty Institution</t>
  </si>
  <si>
    <t>Lehman, V. T.; Murphy, R. C.; Kaufmann, T. J.; Diehn, F. E.; Murthy, N. S.; Wald, J. T.; Thielen, K. R.; Amrami, K. K.; Morris, J. M.; Maus, T. P.</t>
  </si>
  <si>
    <t>10.3174/ajnr.A3731</t>
  </si>
  <si>
    <t>Actinomycosis in the Mandible: CT and MR Findings</t>
  </si>
  <si>
    <t>Sasaki, Y.; Kaneda, T.; Uyeda, J. W.; Okada, H.; Sekiya, K.; Suemitsu, M.; Sakai, O.</t>
  </si>
  <si>
    <t>10.3174/ajnr.A3673</t>
  </si>
  <si>
    <t>Evaluation of Diffusivity in the Anterior Lobe of the Pituitary Gland: 3D Turbo Field Echo with Diffusion-Sensitized Driven- Equilibrium Preparation</t>
  </si>
  <si>
    <t>Hiwatashi, A.; Yoshiura, T.; Togao, O.; Yamashita, K.; Kikuchi, K.; Kobayashi, K.; Ohga, M.; Sonoda, S.; Honda, H.; Obara, M.</t>
  </si>
  <si>
    <t>10.3174/ajnr.A3620</t>
  </si>
  <si>
    <t>Intramedullary Spinal Cord Metastases: Visibility on PET and Correlation with MRI Features</t>
  </si>
  <si>
    <t>Mostardi, P. M.; Diehn, F. E.; Rykken, J. B.; Eckel, L. J.; Schwartz, K. M.; Kaufmann, T. J.; Wood, C. P.; Wald, J. T.; Hunt, C. H.</t>
  </si>
  <si>
    <t>10.3174/ajnr.A3618</t>
  </si>
  <si>
    <t>Right Insular Atrophy in Neurocardiogenic Syncope: A Volumetric MRI Study</t>
  </si>
  <si>
    <t>Kim, J. B.; Suh, S. -I.; Seo, W. -K.; Koh, S. -B.; Kim, J. H.</t>
  </si>
  <si>
    <t>10.3174/ajnr.A3611</t>
  </si>
  <si>
    <t>Diffusion MRI Improves the Accuracy of Preoperative Diagnosis of Common Pediatric Cerebellar Tumors among Reviewers with Different Experience Levels</t>
  </si>
  <si>
    <t>Koral, K.; Zhang, S.; Gargan, L.; Moore, W.; Garvey, B.; Fiesta, M.; Seymour, M.; Yang, L.; Scott, D.; Choudhury, N.</t>
  </si>
  <si>
    <t>10.3174/ajnr.A3596</t>
  </si>
  <si>
    <t>Incidence of Microemboli and Correlation with Platelet Inhibition in Aneurysmal Flow Diversion</t>
  </si>
  <si>
    <t>Levitt, M. R.; Ghodke, B. V.; Hallam, D. K.; Sekhar, L. N.; Kim, L. J.</t>
  </si>
  <si>
    <t>10.3174/ajnr.A3627</t>
  </si>
  <si>
    <t>Are Routine Intensive Care Admissions Needed after Endovascular Treatment of Unruptured Aneurysms?</t>
  </si>
  <si>
    <t>Burrows, A. M.; Rabinstein, A. A.; Cloft, H. J.; Kallmes, D. F.; Lanzino, G.</t>
  </si>
  <si>
    <t>10.3174/ajnr.A3566</t>
  </si>
  <si>
    <t>Early White Matter Changes in Childhood Multiple Sclerosis: A Diffusion Tensor Imaging Study</t>
  </si>
  <si>
    <t>Blaschek, A.; Keeser, D.; Mueller, S.; Koerte, I. K.; Schroeder, A. Sebastian; Mueller-Felber, W.; Heinen, F.; Ertl-Wagner, B.</t>
  </si>
  <si>
    <t>10.3174/ajnr.A3581</t>
  </si>
  <si>
    <t>Bone Involvement in Atypical Teratoid/Rhabdoid Tumors of the CNS</t>
  </si>
  <si>
    <t>Warmuth-Metz, M.; Bison, B.; Gerber, N. U.; Pietsch, T.; Hasselblatt, M.; Fruehwald, M. C.</t>
  </si>
  <si>
    <t>10.3174/ajnr.A3554</t>
  </si>
  <si>
    <t>Diffusion-Weighted Imaging of the Cerebellum in the Fetus with Chiari II Malformation</t>
  </si>
  <si>
    <t>Philpott, C. Mignone; Shannon, P.; Chitayat, D.; Ryan, G.; Raybaud, C. A.; Blaser, S. I.</t>
  </si>
  <si>
    <t>10.3174/ajnr.A3468</t>
  </si>
  <si>
    <t>Angioarchitecture of Transverse-Sigmoid Sinus Dural Arteriovenous Fistulas: Evaluation of Shunted Pouches by Multiplanar Reformatted Images of Rotational Angiography</t>
  </si>
  <si>
    <t>Kiyosue, H.; Tanoue, S.; Okahara, M.; Hori, Y.; Kashiwagi, J.; Sagara, Y.; Kubo, T.; Mori, H.</t>
  </si>
  <si>
    <t>10.3174/ajnr.A3428</t>
  </si>
  <si>
    <t>In Not Only Vertebroplasty but Also Kyphoplasty, the Resolution of Vertebral Deformities Depends on Vertebral Mobility</t>
  </si>
  <si>
    <t>Yokoyama, K.; Kawanishi, M.; Yamada, M.; Tanaka, H.; Ito, Y.; Hirano, M.; Kuroiwa, T.</t>
  </si>
  <si>
    <t>10.3174/ajnr.A3424</t>
  </si>
  <si>
    <t>Normal Flow Signal of the Pterygoid Plexus on 3T MRA in Patients without DAVF of the Cavernous Sinus</t>
  </si>
  <si>
    <t>Watanabe, K.; Kakeda, S.; Watanabe, R.; Ohnari, N.; Korogi, Y.</t>
  </si>
  <si>
    <t>10.3174/ajnr.A3377</t>
  </si>
  <si>
    <t>Classification of Mild Cognitive Impairment and Alzheimer Disease Using Model-Based MR and Magnetization Transfer Imaging</t>
  </si>
  <si>
    <t>Wiest, R.; Burren, Y.; Hauf, M.; Schroth, G.; Pruessner, J.; Zbinden, M.; Cattapan-Ludewig, K.; Kiefer, C.</t>
  </si>
  <si>
    <t>10.3174/ajnr.A3307</t>
  </si>
  <si>
    <t>Multicenter, Intraindividual Comparison of Single-Dose Gadobenate Dimeglumine and Double-Dose Gadopentetate Dimeglumine for MR Angiography of the Supra-Aortic Arteries (the Supra-Aortic VALUE Study)</t>
  </si>
  <si>
    <t>Li, Yanjun; Li, X.; Li, D.; Lu, J.; Xing, X.; Yan, F.; Li, Yuan; Wang, X.; Iezzi, R.; De Cobelli, F.</t>
  </si>
  <si>
    <t>10.3174/ajnr.A3298</t>
  </si>
  <si>
    <t>Can 3T MR Angiography Replace DSA for the Identification of Arteries Feeding Intracranial Meningiomas?</t>
  </si>
  <si>
    <t>Uetani, H.; Akter, M.; Hirai, T.; Shigematsu, Y.; Kitajima, M.; Kai, Y.; Yano, S.; Nakamura, H.; Makino, K.; Azuma, M.; Murakami, R.; Yamashita, Y.</t>
  </si>
  <si>
    <t>10.3174/ajnr.A3284</t>
  </si>
  <si>
    <t>Quantitative MRI Analysis of Craniofacial Bone Marrow in Patients with Sickle Cell Disease</t>
  </si>
  <si>
    <t>Elias, E. J.; Liao, J. H.; Jara, H.; Watanabe, M.; Nadgir, R. N.; Sakai, Y.; Erbay, K.; Saito, N.; Ozonoff, A.; Steinberg, M. H.; Sakai, O.</t>
  </si>
  <si>
    <t>10.3174/ajnr.A3240</t>
  </si>
  <si>
    <t>Structural Brain MR Imaging Changes Associated with Obsessive-Compulsive Disorder in Patients with Multiple Sclerosis</t>
  </si>
  <si>
    <t>Tinelli, E.; Francia, A.; Quartuccio, E. M.; Morreale, M.; Contessa, G. M.; Pascucci, S.; Sbardella, E.; Pozzilli, C.; Pantano, P.</t>
  </si>
  <si>
    <t>10.3174/ajnr.A3210</t>
  </si>
  <si>
    <t>Effect of Bifurcation Angle Configuration and Ratio of Daughter Diameters on Hemodynamics of Bifurcation Aneurysms</t>
  </si>
  <si>
    <t>Farnoush, A.; Avolio, A.; Qian, Y.</t>
  </si>
  <si>
    <t>10.3174/ajnr.A3222</t>
  </si>
  <si>
    <t>Isolated Brain Stem Lesion in Children: Is It Acute Disseminated Encephalomyelitis or Not?</t>
  </si>
  <si>
    <t>Alper, G.; Sreedher, G.; Zuccoli, G.</t>
  </si>
  <si>
    <t>10.3174/ajnr.A3176</t>
  </si>
  <si>
    <t>Retinoblastoma: Value of Dynamic Contrast-Enhanced MR Imaging and Correlation with Tumor Angiogenesis</t>
  </si>
  <si>
    <t>Rodjan, F.; de Graaf, P.; van der Valk, P.; Moll, A. C.; Kuijer, J. P. A.; Knol, D. L.; Castelijns, J. A.; Pouwels, P. J. W.</t>
  </si>
  <si>
    <t>10.3174/ajnr.A3119</t>
  </si>
  <si>
    <t>Long-Term Clinical and Imaging Follow-Up of Complex Intracranial Aneurysms Treated by Endovascular Parent Vessel Occlusion</t>
  </si>
  <si>
    <t>Matouk, C. C.; Kaderali, Z.; terBrugge, K. G.; Willinsky, R. A.</t>
  </si>
  <si>
    <t>10.3174/ajnr.A3079</t>
  </si>
  <si>
    <t>Active Bleeding in Acute Subarachnoid Hemorrhage Observed by Multiphase Dynamic-Enhanced CT</t>
  </si>
  <si>
    <t>Suzuki, K.; Tanaka, N.; Morita, S.; Machida, H.; Ueno, E.; Kasuya, H.</t>
  </si>
  <si>
    <t>10.3174/ajnr.A2981</t>
  </si>
  <si>
    <t>Quality Control in Neuroradiology: Impact of Trainees on Discrepancy Rates</t>
  </si>
  <si>
    <t>Viertel, V. G.; Babiarz, L. S.; Carone, M.; Lewin, J. S.; Yousem, D. M.</t>
  </si>
  <si>
    <t>10.3174/ajnr.A2933</t>
  </si>
  <si>
    <t>Sonography-Guided Ethanol Ablation of a Remnant Solid Component after Radio-Frequency Ablation of Benign Solid Thyroid Nodules: A Preliminary Study</t>
  </si>
  <si>
    <t>Kim, D. W.</t>
  </si>
  <si>
    <t>10.3174/ajnr.A2904</t>
  </si>
  <si>
    <t>Short- and Long-Term Hemodynamic and Clinical Effects of Carotid Artery Stenting</t>
  </si>
  <si>
    <t>Yang, B.; Chen, W.; Yang, Y.; Lin, Y.; Duan, Y.; Li, J.; Wang, H.; Fu, F.; Zhuge, Q.; Chen, X.</t>
  </si>
  <si>
    <t>10.3174/ajnr.A2930</t>
  </si>
  <si>
    <t>Differentiation of Tumefactive Demyelinating Lesions from High-Grade Gliomas with the Use of Diffusion Tensor Imaging</t>
  </si>
  <si>
    <t>Toh, C. H.; Wei, K-C; Ng, S. -H.; Wan, Y. -L.; Castillo, M.; Lin, C. -P.</t>
  </si>
  <si>
    <t>10.3174/ajnr.A2871</t>
  </si>
  <si>
    <t>Follow-Up MR Imaging of the Alar and Transverse Ligaments after Whiplash Injury: A Prospective Controlled Study</t>
  </si>
  <si>
    <t>Vetti, N.; Krakenes, J.; Ask, T.; Erdal, K. A.; Torkildsen, M. D. N.; Rorvik, J.; Gilhus, N. E.; Espeland, A.</t>
  </si>
  <si>
    <t>10.3174/ajnr.A2636</t>
  </si>
  <si>
    <t>Sonographic Examination of the Neck after Definitive Radiotherapy for Node-Positive Oropharyngeal Cancer</t>
  </si>
  <si>
    <t>Yom, S. S.; Garden, A. S.; Staerkel, G. A.; Ginsberg, L. E.; Morrison, W. H.; Sturgis, E. M.; Rosenthal, D. I.; Myers, J. N.; Edeiken-Monroe, B. S.</t>
  </si>
  <si>
    <t>10.3174/ajnr.A2545</t>
  </si>
  <si>
    <t>Diffusion Changes in the Vitreous Humor of the Eye during Aging</t>
  </si>
  <si>
    <t>Meral, I.; Bilgili, Y.</t>
  </si>
  <si>
    <t>10.3174/ajnr.A2543</t>
  </si>
  <si>
    <t>Endovascular Treatment for Unruptured Intracranial Aneurysms in Elderly Patients: Single-Center Report</t>
  </si>
  <si>
    <t>Hwang, S. -K.; Hwang, G.; Oh, C. W.; Jin, S. -C.; Park, H.; Bang, J. S.; Kwon, O-K.</t>
  </si>
  <si>
    <t>10.3174/ajnr.A2458</t>
  </si>
  <si>
    <t>Apparent Diffusion Coefficients of Metabolites in Patients with MELAS Using Diffusion-Weighted MR Spectroscopy</t>
  </si>
  <si>
    <t>Liu, Z.; Zheng, D.; Wang, X.; Zhang, J.; Xie, S.; Xiao, J.; Jiang, X.</t>
  </si>
  <si>
    <t>10.3174/ajnr.A2395</t>
  </si>
  <si>
    <t>Percutaneous Balloon Kyphoplasty with the Patient under Intravenous Analgesia and Sedation: A Feasibility Study</t>
  </si>
  <si>
    <t>Mohr, M.; Pillich, D.; Kirsch, M.; Mueller, J. U.; Fleck, S.; Hosten, N.; Langner, S.</t>
  </si>
  <si>
    <t>10.3174/ajnr.A2345</t>
  </si>
  <si>
    <t>MR-Based Molecular Imaging of the Brain: The Next Frontier</t>
  </si>
  <si>
    <t>de Backer, M. E.; Nabuurs, R. J. A.; van Buchem, M. A.; van der Weerd, L.</t>
  </si>
  <si>
    <t>10.3174/ajnr.A2264</t>
  </si>
  <si>
    <t>Developmental Differences of the Major Forebrain Commissures in Lissencephalies</t>
  </si>
  <si>
    <t>Kara, S.; Jissendi-Tchofo, P.; Barkovich, A. J.</t>
  </si>
  <si>
    <t>10.3174/ajnr.A2133</t>
  </si>
  <si>
    <t>Treatment Response Assessment of Head and Neck Cancers on CT Using Computerized Volume Analysis</t>
  </si>
  <si>
    <t>Hadjiiski, L.; Mukherji, S. K.; Gujar, S. K.; Sahiner, B.; Ibrahim, M.; Street, E.; Moyer, J.; Worden, F. P.; Chan, H. -P.</t>
  </si>
  <si>
    <t>10.3174/ajnr.A2177</t>
  </si>
  <si>
    <t>Positional Relationship between Recurrent Intracerebral Hemorrhage/Lacunar Infarction and Previously Detected Microbleeds</t>
  </si>
  <si>
    <t>Sueda, Y.; Naka, H.; Ohtsuki, T.; Kono, T.; Aoki, S.; Ohshita, T.; Nomura, E.; Wakabayashi, S.; Kohriyama, T.; Matsumoto, M.</t>
  </si>
  <si>
    <t>10.3174/ajnr.A2100</t>
  </si>
  <si>
    <t>Brain MR Imaging and H-1-MR Spectroscopy Changes in Patients with Extrahepatic Portal Vein Obstruction from Early Childhood to Adulthood</t>
  </si>
  <si>
    <t>Yadav, S. K.; Saksena, S.; Srivastava, Anshu; Srivastava, Arti; Saraswat, V. A.; Thomas, M. A.; Rathore, R. K. S.; Gupta, R. K.</t>
  </si>
  <si>
    <t>10.3174/ajnr.A2045</t>
  </si>
  <si>
    <t>Osteoradionecrosis of the Hyoid Bone: Imaging Findings</t>
  </si>
  <si>
    <t>Yoo, J. S.; Rosenthal, D. I.; Mitchell, K.; Ginsberg, L. E.</t>
  </si>
  <si>
    <t>10.3174/ajnr.A1892</t>
  </si>
  <si>
    <t>Trichothiodystrophy with Dysmyelination and Central Osteosclerosis</t>
  </si>
  <si>
    <t>Harreld, J. H.; Smith, E. C.; Prose, N. S.; Puri, P. K.; Barboriak, D. P.</t>
  </si>
  <si>
    <t>10.3174/ajnr.A1665</t>
  </si>
  <si>
    <t>Balloon-Related Complications and Technical Failures in Kyphoplasty for Vertebral Fractures</t>
  </si>
  <si>
    <t>Saliou, G.; Rutgers, D. R.; Kocheida, E. M.; Langman, G.; Meurin, A.; Deramond, H.; Lehmann, P.</t>
  </si>
  <si>
    <t>10.3174/ajnr.A1783</t>
  </si>
  <si>
    <t>A Proposed Methodology to Select Radioisotopes for Use in Radionuclide Therapy</t>
  </si>
  <si>
    <t>Cuaron, J. J.; Hirsch, J. A.; Medich, D. C.; Rosenstein, B. S.; Martel, C. B.; Hirsch, A. E.</t>
  </si>
  <si>
    <t>10.3174/ajnr.A1773</t>
  </si>
  <si>
    <t>Inflammatory Pseudotumor of the Trigeminal Nerve: A Neoplastic Mimic You Do Not Want to Miss</t>
  </si>
  <si>
    <t>Seol, J. G.; Loevner, L. A.; O'Malley, B. W., Jr.; Grady, M. S.</t>
  </si>
  <si>
    <t>10.3174/ajnr.A1641</t>
  </si>
  <si>
    <t>Intrasinus Catheter-Directed Heparin Infusion in the Treatment of Dural Venous Sinus Thrombosis</t>
  </si>
  <si>
    <t>La Barge, D. V., III; Bishop, F. S.; Stevens, E. A.; Eskandari, R.; Schmidt, R. H.; Skalabrin, E. J.; Ng, P. P.</t>
  </si>
  <si>
    <t>10.3174/ajnr.A1677</t>
  </si>
  <si>
    <t>Neuropathic Pain in Temporomandibular Joint Disorders: Case-Control Analysis by MR Imaging</t>
  </si>
  <si>
    <t>Pedulla, E.; Meli, G. A.; Garufi, A.; Mandala, M. L.; Blandino, A.; Cascone, P.</t>
  </si>
  <si>
    <t>10.3174/ajnr.A1575</t>
  </si>
  <si>
    <t>Maturation of the Olfactory Bulbs: MR Imaging Findings</t>
  </si>
  <si>
    <t>Schneider, J. F.; Floemer, F.</t>
  </si>
  <si>
    <t>10.3174/ajnr.A1501</t>
  </si>
  <si>
    <t>Dilation of the Subarachnoid Spaces Surrounding the Cranial Nerves with Petrous Apex Cephaloceles in Usher Syndrome</t>
  </si>
  <si>
    <t>Stark, T. A.; McKinney, A. M.; Palmer, C. S.; Maisel, R. H.; Truwit, C. L.</t>
  </si>
  <si>
    <t>10.3174/ajnr.A1283</t>
  </si>
  <si>
    <t>Embolization of Residual Fistula Following Stereotactic Radiosurgery in Cerebral Arteriovenous Malformations</t>
  </si>
  <si>
    <t>Hodgson, T. J.; Kemeny, A. A.; Gholkar, A.; Deasy, N.</t>
  </si>
  <si>
    <t>10.3174/ajnr.A1240</t>
  </si>
  <si>
    <t>Focal Neurologic Deficit</t>
  </si>
  <si>
    <t>Wippold, F. J., II</t>
  </si>
  <si>
    <t>Emergent Image-Guided Treatment of a Large CSF Leak to Reverse In-Extremis Signs of Intracranial Hypotension</t>
  </si>
  <si>
    <t>Lasboo, A. A.; Hurley, M. C.; Walker, M. T.; Surdell, D.; Song, J. K.; Rosenow, J. M.; Shaibani, A.</t>
  </si>
  <si>
    <t>10.3174/ajnr.A1157</t>
  </si>
  <si>
    <t>Toward a uniform policy for handling incidental findings in neuroimaging research</t>
  </si>
  <si>
    <t>Brown, D. A.; Hasso, A. N.</t>
  </si>
  <si>
    <t>10.3174/ajnr.A1227</t>
  </si>
  <si>
    <t>Percutaneous vertebroplasty for painful compression fractures in a small cohort of patients with a decreased expectation-related placebo effect due to dementia</t>
  </si>
  <si>
    <t>Lehman, V. T.; Gray, L. A.; Kallmes, D. F.</t>
  </si>
  <si>
    <t>10.3174/ajnr.A1173</t>
  </si>
  <si>
    <t>Significance and targeting of small, central clefts in severe fractures treated with vertebroplasty</t>
  </si>
  <si>
    <t>Rad, A. Ehteshami; Gray, L. A.; Kallmes, D. F.</t>
  </si>
  <si>
    <t>10.3174/ajnr.A1066</t>
  </si>
  <si>
    <t>Ataxia</t>
  </si>
  <si>
    <t>Brunberg, J. A.</t>
  </si>
  <si>
    <t>Myelopathy</t>
  </si>
  <si>
    <t>Seidenwurm, D. J.</t>
  </si>
  <si>
    <t>Pontine hypoplasia in children with periventricular leukornalacia</t>
  </si>
  <si>
    <t>Yoshida, S.; Hayakawa, K.; Yamamoto, A.; Kanda, T.; Yamori, Y.</t>
  </si>
  <si>
    <t>10.3174/ajnr.A0873</t>
  </si>
  <si>
    <t>Monitoring serial change in the lumen and outer wall of vertebrobasilar aneurysms</t>
  </si>
  <si>
    <t>Boussel, L.; Wintermark, M.; Martin, A.; Dispensa, B.; VanTijen, R.; Leach, J.; Rayz, V.; Acevedo-Bolton, G.; Lawton, M.; Higashicla, R.; Smith, W. S.; Young, W. L.; Saloner, D.</t>
  </si>
  <si>
    <t>10.3174/ajnr.A0796</t>
  </si>
  <si>
    <t>Klippel-Feil syndrome and sprengel deformity combined with an intraspinal course of the left subclavian artery and a bovine aortic arch variant</t>
  </si>
  <si>
    <t>Floemer, F.; Magerkurth, O.; Jauckus, C.; Lutschg, J.; Schneider, J. F.</t>
  </si>
  <si>
    <t>10.3174/ajnr.A0878</t>
  </si>
  <si>
    <t>Pseudolesions arising from unfolding artifacts in diffusion imaging with use of parallel acquisition: Origin and remedies</t>
  </si>
  <si>
    <t>Chou, M.-C.; Wang, C.-Y.; Liu, H.-S.; Chung, H.-W.; Chen, C.-Y.</t>
  </si>
  <si>
    <t>10.3174/ajnr.A0532</t>
  </si>
  <si>
    <t>CT features of an unusual calcified schwannoma of the superior laryngeal nerve</t>
  </si>
  <si>
    <t>Moroni, A.-L.; Righini, C.; Faure, C.; Serra-Tosio, G.; Lefournier, V.</t>
  </si>
  <si>
    <t>Anterior spinal artery as a collateral channel in cases of bilateral vertebral arterial steno-occlusive diseases</t>
  </si>
  <si>
    <t>Kang, H. -S.; Han, M. H.; Kim, S. H.; Kwon, O. -K.; Roh, H. G.; Ko, Y. C.</t>
  </si>
  <si>
    <t>Reproducibility of three whole-brain N-acetylaspartate decline cohorts in relapsing-remitting multiple sclerosis</t>
  </si>
  <si>
    <t>Gonen, O.; Oberndorfer, T. A.; Inglese, M.; Babb, J. S.; Herbert, J.; Grossman, R. I.</t>
  </si>
  <si>
    <t>Richter transformation of chronic lymphocytic leukemia presenting as a dural-based non-Hodgkin lymphoma mass</t>
  </si>
  <si>
    <t>Ghofrani, M.; Tantiwongkosi, B.; Smith, A. S.; Wasdahl, D. A.</t>
  </si>
  <si>
    <t>Treatment of traumatic cervical arteriovenous fistulas with N-butyl-2-cyanoacrylate</t>
  </si>
  <si>
    <t>Jayaraman, M. V.; Do, H. M.; Marks, M. P.</t>
  </si>
  <si>
    <t>Brain MR spectroscopy findings in neonates with hypothyroidism born to mothers living in iodine-deficient areas</t>
  </si>
  <si>
    <t>Akinci, A.; Sarac, K.; Gungor, S.; Mungan, I.; Aydin, O.</t>
  </si>
  <si>
    <t>Metachronous, multicentric giant cell tumor of the sphenoid bone with histologic, CT, MR imaging, and positron-emission tomography/CT correlation</t>
  </si>
  <si>
    <t>McKinney, A. M.; Reichert, P.; Short, J.; Dhurairaj, T.; SantaCruz, K.; McKinney, Z.; Kieffer, S.</t>
  </si>
  <si>
    <t>Tongue abscess mimicking neoplasia</t>
  </si>
  <si>
    <t>Kim, H. J.; Lee, B. J.; Kim, S. J.; Shim, W. -Y.; Baik, S. K.; Sunwoo, M.</t>
  </si>
  <si>
    <t>Neurothekeoma of the tongue: CT, MR, and FDG PET imaging findings</t>
  </si>
  <si>
    <t>Kim, H. -J.; Baek, C. H.; Ko, Y. H.; Choi, J. Y.</t>
  </si>
  <si>
    <t>Temporal giant cell reparative granuloma: A reappraisal of pathology and imaging features</t>
  </si>
  <si>
    <t>Reis, C.; Lopes, J. M.; Carneiro, E.; Vilarinho, A.; Portugal, R.; Duarte, F.; Fonseca, J.</t>
  </si>
  <si>
    <t>Global and region-specific analyses of apparent diffusion coefficient in dentatorubral-pallidoluysian atrophy</t>
  </si>
  <si>
    <t>Kin, T.; Hirano, M.; Taoka, T.; Furiya, Y.; Kataoka, H.; Kichikawa, K.; Ueno, S.</t>
  </si>
  <si>
    <t>Basilar and bilateral carotid dolichoectasia with spontaneous dissection of C2 segment of the internal carotid artery</t>
  </si>
  <si>
    <t>Borota, L; Jonasson, P</t>
  </si>
  <si>
    <t>Symptomatic epidural gas after open diskectomy: CT and MR imaging findings</t>
  </si>
  <si>
    <t>Ilica, A. T.; Kocaoglu, M.; Bulakbasi, N.; Kahraman, S.</t>
  </si>
  <si>
    <t>Quantitative analysis of the effects of physiologic brain motion on point-resolved spectroscopy</t>
  </si>
  <si>
    <t>Pattany, PM; Massand, MG; Bowen, BC; Quencer, RM</t>
  </si>
  <si>
    <t>Peripheral T-cell lymphoma in the neck: CT findings of lymph node involvement</t>
  </si>
  <si>
    <t>Choi, J. W.; Kim, S. S.; Kim, E. Y.; Heran, M.</t>
  </si>
  <si>
    <t>Basal cell adenoma of the parotid gland: MR imaging findings with pathologic correlation</t>
  </si>
  <si>
    <t>Okahara, M; Kiyosue, H; Matsumoto, S; Hori, Y; Tanoue, S; Uchida, D; Mori, H; Kondo, Y</t>
  </si>
  <si>
    <t>Cerebral autosomal dominant arteriopathy with subcortical infarcts and leukoencephalopathy: Structural MR imaging changes and apolipoprotein E genotype</t>
  </si>
  <si>
    <t>van den Boom, R; Oberstein, SAJL; van den Berg-Huysmans, AA; Ferrari, MD; van Buchem, MA; Haan, J</t>
  </si>
  <si>
    <t>CT demonstration of dacryolithiasis complicated by dacryocystitis</t>
  </si>
  <si>
    <t>Asheim, J; Spickler, E</t>
  </si>
  <si>
    <t>The, influence of gender on auditory and language cortical activation patterns: Preliminary data</t>
  </si>
  <si>
    <t>Kocak, M; Ulmer, JL; Biswal, BB; Aralasmak, A; Daniels, DL; Mark, LP</t>
  </si>
  <si>
    <t>Pulsatile tinnitus: A symptom of chronic subclavian artery occlusion</t>
  </si>
  <si>
    <t>Lehmann, MF; Mounayer, C; Benndorf, G; Piotin, M; Moret, J</t>
  </si>
  <si>
    <t>Contrast injection via the central artery of the left ear in rabbits: A new technique to simplify follow-up studies</t>
  </si>
  <si>
    <t>Miskolczi, L; Nemes, B; Cesar, L; Masanari, O; Gounis, MJ</t>
  </si>
  <si>
    <t>Transient traumatic spinal venous hypertensive myelopathy</t>
  </si>
  <si>
    <t>Auler, MA; Al-Okaili, R; Rumboldt, Z</t>
  </si>
  <si>
    <t>Acute and chronic swine rete arteriovenous malformation models: Effect of ethiodol and glacial acetic acid on penetration, dispersion, and injection force of N-butyl 2-cyanoacrylate</t>
  </si>
  <si>
    <t>Lieber, BB; Wakhloo, AK; Siekmann, R; Gounis, MJ</t>
  </si>
  <si>
    <t>Successful thrombectomy in acute terminal internal carotid occlusion using a basket type microsnare in conjunction with temporary proximal occlusion: A case report</t>
  </si>
  <si>
    <t>Imai, K; Mori, T; Izumoto, H; Watanabe, M</t>
  </si>
  <si>
    <t>Selective neck dissection: CT and MR imaging findings</t>
  </si>
  <si>
    <t>Hudgins, PA; Kingdom, TT; Weissler, MC; Mukherji, SK</t>
  </si>
  <si>
    <t>Phosphorus-31 brain MR spectroscopy in women during and after pregnancy compared with nonpregnant control subjects</t>
  </si>
  <si>
    <t>Holdcroft, A; Hall, L; Hamilton, G; Counsell, SJ; Bydder, GM; Bell, JD</t>
  </si>
  <si>
    <t>MR imaging findings in cauda equina Gnathostomiasis</t>
  </si>
  <si>
    <t>Sawanyawisuth, K; Tiamkao, S; Nitinavakarn, B; Dekumyoy, P; Jitpimolmard, S</t>
  </si>
  <si>
    <t>Spontaneous partial thrombosis of a basilar artery giant aneurysm in a child</t>
  </si>
  <si>
    <t>Ciceri, EFM; Lawhead, AL; De Simone, T; Valvassori, L; Boccardi, E</t>
  </si>
  <si>
    <t>Secondary supratentorial primitive neuroectodermal tumor following irradiation in a patient with low-grade astrocytoma</t>
  </si>
  <si>
    <t>Chen, AY; Lee, H; Hartman, J; Greco, C; Ryu, JK; O'Donnell, R; Boggan, J</t>
  </si>
  <si>
    <t>Combined Selective Cerebral Hypothermia and Mechanical Artery Recanalization in Acute Ischemic Stroke: In Vitro Study of Cooling Performance</t>
  </si>
  <si>
    <t>Cattaneo, G.; Schumacher, M.; Wolfertz, J.; Jost, T.; Meckel, S.</t>
  </si>
  <si>
    <t>10.3174/ajnr.A4434</t>
  </si>
  <si>
    <t>Gray Matter Volume Reduction Is Associated with Cognitive Impairment in Neuromyelitis Optica</t>
  </si>
  <si>
    <t>Wang, Q.; Zhang, N.; Qin, W.; Li, Y.; Fu, Y.; Li, T.; Shao, J.; Yang, L.; Shi, F. -D.; Yu, C.</t>
  </si>
  <si>
    <t>10.3174/ajnr.A4403</t>
  </si>
  <si>
    <t>Choroid Plexus Neoplasms: Toward a Distinction between Carcinoma and Papilloma Using Arterial Spin-Labeling</t>
  </si>
  <si>
    <t>Dangouloff-Ros, V.; Grevent, D.; Pages, M.; Blauwblomme, T.; Calmon, R.; Elie, C.; Puget, S.; Sainte-Rose, C.; Brunelle, F.; Varlet, P.; Boddaert, N.</t>
  </si>
  <si>
    <t>10.3174/ajnr.A4332</t>
  </si>
  <si>
    <t>Artery Length Sensitivity in Patient-Specific Cerebral Aneurysm Simulations</t>
  </si>
  <si>
    <t>Hodis, S.; Kargar, S.; Kallmes, D. F.; Dragomir-Daescu, D.</t>
  </si>
  <si>
    <t>10.3174/ajnr.A4179</t>
  </si>
  <si>
    <t>Quantitative Diffusion-Weighted MRI Parameters and Human Papillomavirus Status in Oropharyngeal Squamous Cell Carcinoma</t>
  </si>
  <si>
    <t>Schouten, C. S.; de Graaf, P.; Bloemena, E.; Witte, B. I.; Braakhuis, B. J. M.; Brakenhoff, R. H.; Leemans, C. R.; Castelijns, J. A.; de Bree, R.</t>
  </si>
  <si>
    <t>10.3174/ajnr.A4271</t>
  </si>
  <si>
    <t>Crossed Cerebrocerebellar Language Lateralization: An Additional Diagnostic Feature for Assessing Atypical Language Representation in Presurgical Functional MR Imaging</t>
  </si>
  <si>
    <t>Orellana, C. Mendez; Visch-Brink, E.; Vernooij, M.; Kalloe, S.; Satoer, D.; Vincent, A.; van der Lugt, A.; Smits, M.</t>
  </si>
  <si>
    <t>10.3174/ajnr.A4147</t>
  </si>
  <si>
    <t>Double Inversion Recovery MR Sequence for the Detection of Subacute Subarachnoid Hemorrhage</t>
  </si>
  <si>
    <t>Hodel, J.; Aboukais, R.; Dutouquet, B.; Kalsoum, E.; Benadjaoud, M. A.; Chechin, D.; Zins, M.; Rahmouni, A.; Luciani, A.; Pruvo, J. -P.; Lejeune, J. -P.; Leclerc, X.</t>
  </si>
  <si>
    <t>10.3174/ajnr.A4102</t>
  </si>
  <si>
    <t>Success Rates for Functional MR Imaging in Children</t>
  </si>
  <si>
    <t>Rajagopal, A.; Byars, A.; Schapiro, M.; Lee, G. R.; Holland, S. K.</t>
  </si>
  <si>
    <t>10.3174/ajnr.A4062</t>
  </si>
  <si>
    <t>Impaired White Matter Development in Extremely Low-Birth-Weight Infants with Previous Brain Hemorrhage</t>
  </si>
  <si>
    <t>Ou, X.; Glasier, C. M.; Ramakrishnaiah, R. H.; Mulkey, S. B.; Ding, Z.; Angtuaco, T. L.; Andres, A.; Kaiser, J. R.</t>
  </si>
  <si>
    <t>10.3174/ajnr.A3988</t>
  </si>
  <si>
    <t>An In Vivo, MRI-Integrated Real-Time Model of Active Contrast Extravasation in Acute Intracerebral Hemorrhage</t>
  </si>
  <si>
    <t>Aviv, R. I.; Huynh, T.; Huang, Y.; Ramsay, D.; Van Slyke, P.; Dumont, D.; Asmah, P.; Alkins, R.; Liu, R.; Hynynen, K.</t>
  </si>
  <si>
    <t>10.3174/ajnr.A3939</t>
  </si>
  <si>
    <t>Effects of Circle of Willis Anatomic Variations on Angiographic and Clinical Outcomes of Coiled Anterior Communicating Artery Aneurysms</t>
  </si>
  <si>
    <t>Tarulli, E.; Sneade, M.; Clarke, A.; Molyneux, A. J.; Fox, A. J.</t>
  </si>
  <si>
    <t>10.3174/ajnr.A3991</t>
  </si>
  <si>
    <t>Acute Myelopathy or Cauda Equina Syndrome in HIV-Positive Adults in a Tuberculosis Endemic Setting: MRI, Clinical, and Pathologic Findings</t>
  </si>
  <si>
    <t>Candy, S.; Chang, G.; Andronikou, S.</t>
  </si>
  <si>
    <t>10.3174/ajnr.A3958</t>
  </si>
  <si>
    <t>Reliability of the STIR Sequence for Acute Type II Odontoid Fractures</t>
  </si>
  <si>
    <t>Lensing, F. D.; Bisson, E. F.; Wiggins, R. H., III; Shah, L. M.</t>
  </si>
  <si>
    <t>10.3174/ajnr.A3962</t>
  </si>
  <si>
    <t>Symptom Differences and Pretreatment Asymptomatic Interval Affect Outcomes of Stenting for Intracranial Atherosclerotic Disease</t>
  </si>
  <si>
    <t>Alexander, M. D.; Meyers, P. M.; English, J. D.; Stradford, T. R.; Sung, S.; Smith, W. S.; Halbach, V. V.; Higashida, R. T.; Dowd, C. F.; Cooke, D. L.; Hetts, S. W.</t>
  </si>
  <si>
    <t>10.3174/ajnr.A3836</t>
  </si>
  <si>
    <t>Focal Compression of the Upper Left Thoracic Intersegmental Arteries as a Potential Cause of Spinal Cord Ischemia</t>
  </si>
  <si>
    <t>Gailloud, P.; Ponti, A.; Gregg, L.; Pardo, C. A.; Fasel, J. H. D.</t>
  </si>
  <si>
    <t>10.3174/ajnr.A3833</t>
  </si>
  <si>
    <t>Inter- and Intraobserver Agreement in Scoring Angiographic Results of Intra-Arterial Stroke Therapy</t>
  </si>
  <si>
    <t>Gaha, M.; Roy, C.; Estrade, L.; Gevry, G.; Weill, A.; Roy, D.; Chagnon, M.; Raymond, J.</t>
  </si>
  <si>
    <t>10.3174/ajnr.A3828</t>
  </si>
  <si>
    <t>Temporary Solitaire Stent-Assisted Coiling: A Technique for the Treatment of Acutely Ruptured Wide-Neck Intracranial Aneurysms</t>
  </si>
  <si>
    <t>Signorelli, F.; Gory, B.; Turjman, F.</t>
  </si>
  <si>
    <t>10.3174/ajnr.A3798</t>
  </si>
  <si>
    <t>Evaluation of SWI in Children with Sickle Cell Disease</t>
  </si>
  <si>
    <t>Winchell, A. M.; Taylor, B. A.; Song, R.; Loeffler, R. B.; Grundlehner, P.; Hankins, J. S.; Wang, W. C.; Ogg, R. J.; Hillenbrand, C. M.; Helton, K. J.</t>
  </si>
  <si>
    <t>10.3174/ajnr.A3794</t>
  </si>
  <si>
    <t>Accuracy of Postcontrast 3D Turbo Spin-Echo MR Sequence for the Detection of Enhanced Inflammatory Lesions in Patients with Multiple Sclerosis</t>
  </si>
  <si>
    <t>Hodel, J.; Outteryck, O.; Ryo, E.; Bocher, A. -L.; Lambert, O.; Chechin, D.; Zephir, H.; Lacour, A.; Pruvo, J. -P.; Vermersch, P.; Leclerc, X.</t>
  </si>
  <si>
    <t>10.3174/ajnr.A3795</t>
  </si>
  <si>
    <t>Assessment of Angiographic Vascularity of Meningiomas with Dynamic Susceptibility Contrast-Enhanced Perfusion-Weighted Imaging and Diffusion Tensor Imaging</t>
  </si>
  <si>
    <t>Toh, C. H.; Wei, K. -C.; Chang, C. N.; Peng, Y. -W.; Ng, S. -H.; Wong, H. -F.; Lin, C. -P.</t>
  </si>
  <si>
    <t>10.3174/ajnr.A3651</t>
  </si>
  <si>
    <t>Preferential Location for Arterial Dissection Presenting as Golf-Related Stroke</t>
  </si>
  <si>
    <t>Choi, M. H.; Hong, J. M.; Lee, J. S.; Shin, D. H.; Choi, H. A.; Lee, K.</t>
  </si>
  <si>
    <t>10.3174/ajnr.A3768</t>
  </si>
  <si>
    <t>When Is Carotid Angioplasty and Stenting the Cost-Effective Alternative for Revascularization of Symptomatic Carotid Stenosis? A Canadian Health System Perspective</t>
  </si>
  <si>
    <t>Almekhlafi, M. A.; Hill, M. D.; Wiebe, S.; Goyal, M.; Yavin, D.; Wong, J. H.; Clement, F. M.</t>
  </si>
  <si>
    <t>10.3174/ajnr.A3682</t>
  </si>
  <si>
    <t>Cerebral Diffusion Tensor MR Tractography in Tuberous Sclerosis Complex: Correlation with Neurologic Severity and Tract-Based Spatial Statistical Analysis</t>
  </si>
  <si>
    <t>Wong, A. M.; Wang, H. -S.; Schwartz, E. S.; Toh, C. -H.; Zimmerman, R. A.; Liu, P. -L.; Wu, Y. -M.; Ng, S. -H.; Wang, J. -J.</t>
  </si>
  <si>
    <t>10.3174/ajnr.A3507</t>
  </si>
  <si>
    <t>Development of a Standardized MRI Scoring Tool for CNS Demyelination in Children</t>
  </si>
  <si>
    <t>Verhey, L. H.; Branson, H. M.; Laughlin, S.; Shroff, M. M.; Benseler, S. M.; Feldman, B. M.; Streiner, D. L.; Sled, J. G.; Banwell, B.</t>
  </si>
  <si>
    <t>10.3174/ajnr.A3382</t>
  </si>
  <si>
    <t>Recanalization with Stent-Retriever Devices in Patients with Wake-Up Stroke</t>
  </si>
  <si>
    <t>Stampfl, S.; Ringleb, P. A.; Haehnel, S.; Rocco, A.; Herweh, C.; Hametner, C.; Pham, M.; Moehlenbruch, M.; Bendszus, M.; Rohde, S.</t>
  </si>
  <si>
    <t>10.3174/ajnr.A3357</t>
  </si>
  <si>
    <t>Traumatic Intracranial Hematomas: Prognostic Value of Contrast Extravasation</t>
  </si>
  <si>
    <t>Letourneau-Guillon, L.; Huynh, T.; Jakobovic, R.; Milwid, R.; Symons, S. P.; Aviv, R. I.</t>
  </si>
  <si>
    <t>10.3174/ajnr.A3309</t>
  </si>
  <si>
    <t>Assessment of Disease Severity in Late Infantile Neuronal Ceroid Lipofuscinosis Using Multiparametric MR Imaging</t>
  </si>
  <si>
    <t>Dyke, J. P.; Sondhi, D.; Voss, H. U.; Shungu, D. C.; Mao, X.; Yohay, K.; Worgall, S.; Hackett, N. R.; Hollmann, C.; Yeotsas, M. E.; Jeong, A. L.; Van de Graaf, B.; Cao, I.; Kaminsky, S. M.; Heier, L. A.; Rudser, K. D.; Souweidane, M. M.; Kaplitt, M. G.; Kosofsky, B.; Crystal, R. G.; Ballon, D.</t>
  </si>
  <si>
    <t>10.3174/ajnr.A3297</t>
  </si>
  <si>
    <t>Screening Cervical Spine CT in the Emergency Department, Phase 2: A Prospective Assessment of Use</t>
  </si>
  <si>
    <t>Griffith, B.; Kelly, M.; Vallee, P.; Slezak, M.; Nagarwala, J.; Krupp, S.; Loeckner, C. P.; Schultz, L. R.; Jain, R.</t>
  </si>
  <si>
    <t>10.3174/ajnr.A3306</t>
  </si>
  <si>
    <t>Diffusion Tensor Imaging-Demonstrated Differences between Hemiplegic and Diplegic Cerebral Palsy with Symmetric Periventricular Leukomalacia</t>
  </si>
  <si>
    <t>Cho, H. K.; Jang, S. H.; Lee, E.; Kim, S. Y.; Kim, S.; Kwon, Y. H.; Son, S. M.</t>
  </si>
  <si>
    <t>10.3174/ajnr.A3272</t>
  </si>
  <si>
    <t>Diffusion Imaging of the Congenitally Thickened Corpus Callosum</t>
  </si>
  <si>
    <t>Rollins, N. K.</t>
  </si>
  <si>
    <t>10.3174/ajnr.A3245</t>
  </si>
  <si>
    <t>Pulse-Triggered DTI Sequence with Reduced FOV and Coronal Acquisition at 3T for the Assessment of the Cervical Spinal Cord in Patients with Myelitis</t>
  </si>
  <si>
    <t>Hodel, J.; Besson, P.; Outteryck, O.; Zephir, H.; Ducreux, D.; Monnet, A.; Chechin, D.; Zins, M.; Rodallec, M.; Pruvo, J. P.; Vermersch, P.; Leclerc, X.</t>
  </si>
  <si>
    <t>10.3174/ajnr.A3254</t>
  </si>
  <si>
    <t>Evaluation of an Intravenous- Endovascular Strategy in Patients with Acute Proximal Middle Cerebral Artery Occlusion</t>
  </si>
  <si>
    <t>Vendrell, J. -F.; Mernes, R.; Nagot, N.; Milhaud, D.; Lobotesis, K.; Costalat, V.; Machi, P.; Maldonado, I. L.; Riquelme, C.; Arquizan, C.; Bonafe, A.</t>
  </si>
  <si>
    <t>10.3174/ajnr.A3230</t>
  </si>
  <si>
    <t>Lateral Decubitus Positioning for Cervical Nerve Root Block Using CT Image Guidance Minimizes Effective Radiation Dose and Procedural Time</t>
  </si>
  <si>
    <t>Miller, T. S.; Fruauff, K.; Farinhas, J.; Pasquale, D.; Romano, C.; Schoenfeld, A. H.; Brook, A.</t>
  </si>
  <si>
    <t>10.3174/ajnr.A3158</t>
  </si>
  <si>
    <t>Flat Panel Catheter Angiotomography of the Spinal Venous System: An Enhanced Venous Phase for Spinal Digital Subtraction Angiography</t>
  </si>
  <si>
    <t>Chen, J.; Ethiati, T.; Gailloud, P.</t>
  </si>
  <si>
    <t>10.3174/ajnr.A3111</t>
  </si>
  <si>
    <t>Analysis of Intra-Aneurysmal Flow for Cerebral Aneurysms with Cerebral Angiography</t>
  </si>
  <si>
    <t>Jou, L. -D.; Mawad, M. E.</t>
  </si>
  <si>
    <t>10.3174/ajnr.A3057</t>
  </si>
  <si>
    <t>Susceptibility-Weighted Imaging: A New Tool in the Diagnosis and Evaluation of Abnormalities of the Vein of Galen in Children</t>
  </si>
  <si>
    <t>Jagadeesan, B. D.; Cross, D. T., III; Almandoz, J. E. Delgado; Derdeyn, C. P.; Loy, D. N.; McKinstry, R. C.; Benzinger, T. L. S.; Moran, C. J.</t>
  </si>
  <si>
    <t>10.3174/ajnr.A3058</t>
  </si>
  <si>
    <t>Computerized Occlusion Rating: A Superior Predictor of Aneurysm Rebleeding for Ruptured Embolized Aneurysms</t>
  </si>
  <si>
    <t>Sherif, C.; Gruber, A.; Schuster, E.; Lahnsteiner, E.; Gibson, D.; Milavec, H.; Feichter, B.; Wiesender, M.; Dorfer, C.; Krawagna, M.; Di Ieva, A.; Bavinszki, G.; Knosp, E.</t>
  </si>
  <si>
    <t>10.3174/ajnr.A3085</t>
  </si>
  <si>
    <t>Superior Hypophyseal Artery Aneurysms Have the Lowest Recurrence Rate with Endovascular Therapy</t>
  </si>
  <si>
    <t>Chalouhi, N.; Tjoumakaris, S.; Dumont, A. S.; Gonzalez, L. F.; Randazzo, C.; Gordon, D.; Chitale, R.; Rosenwasser, R.; Jabbour, P.</t>
  </si>
  <si>
    <t>10.3174/ajnr.A3004</t>
  </si>
  <si>
    <t>Craniofacial Abnormalities in Hutchinson-Gilford Progeria Syndrome</t>
  </si>
  <si>
    <t>Ullrich, N. J.; Silvera, V. M.; Campbell, S. E.; Gordon, L. B.</t>
  </si>
  <si>
    <t>10.3174/ajnr.A3088</t>
  </si>
  <si>
    <t>Brain Tissue Oxygen Monitoring to Assess Reperfusion after Intra-Arterial Treatment of Aneurysmal Subarachnoid Hemorrhage-Induced Cerebral Vasospasm: A Retrospective Study</t>
  </si>
  <si>
    <t>Deshaies, E. M.; Jacobsen, W.; Singla, A.; Li, F.; Gorji, R.</t>
  </si>
  <si>
    <t>10.3174/ajnr.A2971</t>
  </si>
  <si>
    <t>Zuckerkandl Tubercle of the Thyroid: A Common Imaging Finding That May Mimic Pathology</t>
  </si>
  <si>
    <t>Lee, T. C.; Selvarajan, S. K.; Curtin, H.; Mukundan, S.</t>
  </si>
  <si>
    <t>10.3174/ajnr.A2914</t>
  </si>
  <si>
    <t>Diagnosis of Recanalization of the Intracranial Artery Has Poor Inter-Rater Reliability</t>
  </si>
  <si>
    <t>Bar, M.; Mikulik, R.; Jonszta, T.; Krajina, A.; Roubec, M.; Skoloudik, D.; Prochazka, V.</t>
  </si>
  <si>
    <t>10.3174/ajnr.A2896</t>
  </si>
  <si>
    <t>Neuroradiologic Correlates of Cognitive Impairment in Adult Moyamoya Disease</t>
  </si>
  <si>
    <t>Mogensen, M. A.; Karzmark, P.; Zeifert, P. D.; Rosenberg, J.; Marks, M.; Steinberg, G. K.; Dorfman, L. J.</t>
  </si>
  <si>
    <t>10.3174/ajnr.A2852</t>
  </si>
  <si>
    <t>Value of 3D MR Lumbosacral Radiculography in the Diagnosis of Symptomatic Chemical Radiculitis</t>
  </si>
  <si>
    <t>Byun, W. M.; Ahn, S. H.; Ahn, M. -W.</t>
  </si>
  <si>
    <t>10.3174/ajnr.A2813</t>
  </si>
  <si>
    <t>Combined Endovascular and Surgical Approach for the Treatment of Palpebral Arteriovenous Malformations: Experience of a Single Center</t>
  </si>
  <si>
    <t>Clarencon, F.; Blanc, R.; Lin, C. -J.; Mounayer, C.; Galatoire, O.; Morax, S.; Moret, J.; Piotin, M.</t>
  </si>
  <si>
    <t>10.3174/ajnr.A2735</t>
  </si>
  <si>
    <t>CT Analysis Demonstrates That Cochlear Height Does Not Change with Age</t>
  </si>
  <si>
    <t>Mori, M. C.; Chang, K. W.</t>
  </si>
  <si>
    <t>10.3174/ajnr.A2713</t>
  </si>
  <si>
    <t>Changes in Integrity of Normal-Appearing White Matter in Patients with Moyamoya Disease: A Diffusion Tensor Imaging Study</t>
  </si>
  <si>
    <t>Jeong, H.; Kim, J.; Choi, H. S.; Kim, E. S.; Kim, D. -S.; Shim, K. -W.; Lee, S. -K.</t>
  </si>
  <si>
    <t>10.3174/ajnr.A2683</t>
  </si>
  <si>
    <t>Diffusion-Weighted Imaging of Hyperacute Cerebral Hypoglycemia</t>
  </si>
  <si>
    <t>Schmidt, P.; Boettcher, J.; Ragoschke-Schumm, A.; Mentzel, H. J.; Wolf, G.; Mueller, U. A.; Kaiser, W. A.; Mayer, T. E.; Saemann, A.</t>
  </si>
  <si>
    <t>10.3174/ajnr.A2464</t>
  </si>
  <si>
    <t>Intraoperative Angiography for Cranial Dural Arteriovenous Fistula</t>
  </si>
  <si>
    <t>Pandey, P.; Steinberg, G. K.; Westbroek, E. M.; Dodd, R.; Do, H. M.; Marks, M. P.</t>
  </si>
  <si>
    <t>10.3174/ajnr.A2443</t>
  </si>
  <si>
    <t>Asymmetric Mineralization of the Arytenoid Cartilages in Patients without Laryngeal Cancer</t>
  </si>
  <si>
    <t>Zan, E.; Yousem, D. M.; Aygun, N.</t>
  </si>
  <si>
    <t>10.3174/ajnr.A2444</t>
  </si>
  <si>
    <t>CT-Guided Injection of the Anterior and Middle Scalene Muscles: Technique and Complications</t>
  </si>
  <si>
    <t>Mashayekh, A.; Christo, P. J.; Yousem, D. M.; Pillai, J. J.</t>
  </si>
  <si>
    <t>10.3174/ajnr.A2319</t>
  </si>
  <si>
    <t>Voxelwise Analysis of Diffusion Tensor Imaging and Structural MR Imaging in Patients with the m.3243A &gt; G Mutation in Mitochondrial DNA</t>
  </si>
  <si>
    <t>Virtanen, S. M.; Lindroos, M. M.; Majamaa, K.; Nuutila, P.; Borra, R. J.; Parkkola, R.</t>
  </si>
  <si>
    <t>10.3174/ajnr.A2309</t>
  </si>
  <si>
    <t>Blood Flow Changes Caused by Distal Filter Protection and Catheter Aspiration in the Internal Carotid Artery during Carotid Stenting: Evaluation Using Carotid Doppler Sonography</t>
  </si>
  <si>
    <t>Sorimachi, T.; Nishino, K.; Morita, K.; Takeuchi, S.; Ito, Y.; Fujii, Y.</t>
  </si>
  <si>
    <t>10.3174/ajnr.A2276</t>
  </si>
  <si>
    <t>Diffusion Tensor Group Tractography of the Corpus Callosum in Clinically Isolated Syndrome</t>
  </si>
  <si>
    <t>Lin, F.; Yu, C.; Liu, Y.; Li, K.; Lei, H.</t>
  </si>
  <si>
    <t>10.3174/ajnr.A2273</t>
  </si>
  <si>
    <t>The Value of Dynamic Radiographs in Diagnosing Painful Vertebrae in Osteoporotic Compression Fractures</t>
  </si>
  <si>
    <t>Chen, Y. -J.; Lo, D. -F.; Chang, C. -H.; Chen, H. -T.; Hsu, H. -C.</t>
  </si>
  <si>
    <t>10.3174/ajnr.A2233</t>
  </si>
  <si>
    <t>Primary Intracranial Choriocarcinoma: MR Imaging Findings</t>
  </si>
  <si>
    <t>Lv, X. -F.; Qiu, Y. -W.; Zhang, X. -L.; Han, L. -J.; Qiu, S. -J.; Xiong, W.; Wen, G.; Zhang, Y. -Z.; Zhang, J.</t>
  </si>
  <si>
    <t>10.3174/ajnr.A2194</t>
  </si>
  <si>
    <t>Intrinsic Pathway-Mediated Apoptosis in Elastase-Induced Aneurysms in Rabbits</t>
  </si>
  <si>
    <t>Kadirvel, R.; Ding, Y. H.; Dai, D.; Lewis, D. A.; Kallmes, D. F.</t>
  </si>
  <si>
    <t>10.3174/ajnr.A1781</t>
  </si>
  <si>
    <t>Middle Ear Adenoma: A Challenging Diagnosis</t>
  </si>
  <si>
    <t>Zan, E.; Limb, C. J.; Koehler, J. F.; Yousem, D. M.</t>
  </si>
  <si>
    <t>10.3174/ajnr.A1534</t>
  </si>
  <si>
    <t>Vertigo and Hearing Loss</t>
  </si>
  <si>
    <t>Wippold, F. J., II; Turski, P. A.</t>
  </si>
  <si>
    <t>Percutaneous Cement Augmentations of Malignant Lesions of the Sacrum and Pelvis</t>
  </si>
  <si>
    <t>10.3174/ajnr.A1574</t>
  </si>
  <si>
    <t>Are C1-2 Punctures for Routine Cervical Myelography below the Standard of Care?</t>
  </si>
  <si>
    <t>Yousem, D. M.; Gujar, S. K.</t>
  </si>
  <si>
    <t>10.3174/ajnr.A1594</t>
  </si>
  <si>
    <t>MR Imaging Identification of Oligodendroglial Hyperplasia</t>
  </si>
  <si>
    <t>10.3174/ajnr.A1522</t>
  </si>
  <si>
    <t>CT Imaging of Head and Neck Lupus Panniculitis</t>
  </si>
  <si>
    <t>Vattoth, S.; Cure, J. K.</t>
  </si>
  <si>
    <t>10.3174/ajnr.A1404</t>
  </si>
  <si>
    <t>Prenatal MR Imaging of the Normal Pituitary Stalk</t>
  </si>
  <si>
    <t>Righini, A.; Parazzini, C.; Doneda, C.; Arrigoni, F.; Triulzi, F.</t>
  </si>
  <si>
    <t>10.3174/ajnr.A1481</t>
  </si>
  <si>
    <t>MR Imaging Findings of the Uveal Schwannoma</t>
  </si>
  <si>
    <t>Xian, J.; Xu, X.; Wang, Z.; Yang, B.; Li, B.; Man, F.; Chen, Q.; Shi, J.; Zhang, Y.</t>
  </si>
  <si>
    <t>10.3174/ajnr.A1467</t>
  </si>
  <si>
    <t>Transdural Spread of Glioblastoma through the Foramen Ovale with Presentation as a Masticator Space Mass</t>
  </si>
  <si>
    <t>Kwak, R.; Shatzkes, D.</t>
  </si>
  <si>
    <t>10.3174/ajnr.A1349</t>
  </si>
  <si>
    <t>Cervical Tracheal Compression in a Patient with Achalasia: An Uncommon Event</t>
  </si>
  <si>
    <t>Doshi, A. H.; Aw, J.; Costa, F.; Cohen, L.; Som, P. M.</t>
  </si>
  <si>
    <t>10.3174/ajnr.A1334</t>
  </si>
  <si>
    <t>Pulsed Arterial Spin-Labeled MR Imaging Evaluation of Tuberous Sclerosis</t>
  </si>
  <si>
    <t>Pollock, J. M.; Whitlow, C. T.; Tan, H.; Kraft, R. A.; Burdette, J. H.; Maldjian, J. A.</t>
  </si>
  <si>
    <t>10.3174/ajnr.A1428</t>
  </si>
  <si>
    <t>Long-Term Outcome of Tandem Stenting for Stenoses of the Intracranial Vertebrobasilar Artery and Vertebral Ostium</t>
  </si>
  <si>
    <t>Du, B.; Wong, E. H. C.; Jiang, W. -J.</t>
  </si>
  <si>
    <t>10.3174/ajnr.A1427</t>
  </si>
  <si>
    <t>Interval change in size of venous pouch canine bifurcation aneurysms over a 10-month period</t>
  </si>
  <si>
    <t>Tsumoto, T.; Song, J. K.; Niimi, Y.; Berenstein, A.</t>
  </si>
  <si>
    <t>10.3174/ajnr.A1046</t>
  </si>
  <si>
    <t>Latrogenic arterial perforation during acute stroke interventions</t>
  </si>
  <si>
    <t>Nguyen, T. N.; Lanthier, S.; Roy, D.</t>
  </si>
  <si>
    <t>10.3174/ajnr.A0958</t>
  </si>
  <si>
    <t>Diffusion tensor imaging and fiber tractography in Parry-Romberg syndrome</t>
  </si>
  <si>
    <t>Moon, W. J.; Kim, H. J.; Roh, H. G.; Oh, J.; Han, S. H.</t>
  </si>
  <si>
    <t>10.3174/ajnr.A0967</t>
  </si>
  <si>
    <t>Endovascular therapy of symptomatic intracranial stenosis in patients with impaired regional cerebral blood flow or failure of medical therapy</t>
  </si>
  <si>
    <t>Puetz, V.; Gahn, G.; Becker, U.; Mucha, D.; Mueller, A.; Weir, N. U.; Wiedemann, B.; von Kummer, R.</t>
  </si>
  <si>
    <t>10.3174/ajnr.A0829</t>
  </si>
  <si>
    <t>Nasal septal abscess in patients with inmunosuppression</t>
  </si>
  <si>
    <t>Debnam, J. M.; Gillenwater, A. M.; Ginsberg, L. E.</t>
  </si>
  <si>
    <t>10.3174/ajnr.A0708</t>
  </si>
  <si>
    <t>Posterior fassa dermoid cysts in association with Klippel-Feil syndrome: Report of three cases</t>
  </si>
  <si>
    <t>Pai, V. V.; Lowe, L. H.; Castillo, M.; Huang, B. Y.; Shao, L.</t>
  </si>
  <si>
    <t>10.3174/ajnr.A0711</t>
  </si>
  <si>
    <t>Nonlinear changes in brain activity during continuous word repetition: An event-related multiparametric functional MR imaging study</t>
  </si>
  <si>
    <t>Hagenbeek, R. E.; Rombouts, S. A. R. B.; Veltman, D. J.; Van Strien, J. W.; Witter, M. P.; Scheltens, P.; Barkhof, F.</t>
  </si>
  <si>
    <t>10.3174/ajnr.A0632</t>
  </si>
  <si>
    <t>Pain improvement after intradiskal lidocaine administration in provocation lumbar diskography: Association with diskographic contrast leakage</t>
  </si>
  <si>
    <t>Bartynski, W. S.; Rothfus, W. E.</t>
  </si>
  <si>
    <t>10.3174/ajnr.A0559</t>
  </si>
  <si>
    <t>Reduction of radiation dose for cerebral angiography using flat panel detector of direct conversion type: A vascular phantom study</t>
  </si>
  <si>
    <t>Hatakeyama, Y.; Kakeda, S.; Ohnari, N.; Moriya, J.; Oda, N.; Nishino, K.; Miyamoto, W.; Korogi, Y.</t>
  </si>
  <si>
    <t>Utility of navigator-prospective acquisition correction technique (PACE) for reducing motion in brain MR imaging studies</t>
  </si>
  <si>
    <t>Barnwell, J. D.; Smith, J. K.; Castillo, M.</t>
  </si>
  <si>
    <t>Primary intraosseous meningioma of the mandible: CT and MR imaging features</t>
  </si>
  <si>
    <t>Lell, M.; Tudor, C.; Aigner, T.; Kessler, P.</t>
  </si>
  <si>
    <t>Embolization of experimental wide-necked aneurysms with iodine-containing polyvinyl alcohol solubilized in a low-angiotoxicity solvent</t>
  </si>
  <si>
    <t>Dudeck, O.; Jordan, O.; Hoffmann, K. T.; Okuducu, A. F.; Husmann, I.; Kreuzer-Nagy, T.; Tesmer, K.; Podrabsky, P.; Bruhn, H.; Hilborn, J.; Ruefenacht, D. A.; Doelker, E.; Felix, R.</t>
  </si>
  <si>
    <t>Can neck size in elastase-induced aneurysms be controlled? A retrospective study</t>
  </si>
  <si>
    <t>Ding, Y. H.; Dai, D.; Lewis, D. A.; Danielson, M. A.; Kadirvel, R.; Mandrekar, J. N.; Cloft, H. J.; Kallmes, D. F.</t>
  </si>
  <si>
    <t>Extent of preoperative abnormalities and focus lateralization predict postoperative normalization of contralateral 1H-magnetic resonance spectroscopy metabolite levels in patients with temporal lobe epilepsy</t>
  </si>
  <si>
    <t>Lantz, G.; Seeck, M.; Lazeyras, F.</t>
  </si>
  <si>
    <t>Melorheostosis involving the cervical and upper thoracic spine: Radiographic, CT, and MR imaging findings</t>
  </si>
  <si>
    <t>Motimaya, A. M.; Meyers, S. P.</t>
  </si>
  <si>
    <t>Status epilepticus as a risk factor for postencephalitic parenchyma loss evaluated by ventricle brain ratio measurement on MR imaging</t>
  </si>
  <si>
    <t>Herrmann, E. K.; Hahn, K.; Kratzer, C.; von Seggern, I.; Zimmer, C.; Schielke, E.</t>
  </si>
  <si>
    <t>Left vertebral artery origin from the thyrocervical trunk: A unique vascular variant</t>
  </si>
  <si>
    <t>Strub, W. M.; Leach, J. L.; Tomick, T. A.</t>
  </si>
  <si>
    <t>Spinal hamartoma in a neonate: Unusual presentation and MR imaging findings</t>
  </si>
  <si>
    <t>Bining, HJS; Saigal, G; Goswami, RS; Gill, D; McNeely, PD</t>
  </si>
  <si>
    <t>Feathering: Vertebral artery pseudostenosis with elliptical centric contrast-enhanced MR angiography</t>
  </si>
  <si>
    <t>Huston, J; Bernstein, MA; Riederer, SJ</t>
  </si>
  <si>
    <t>Shotgun pellet embolization to the posterior cerebral circulation</t>
  </si>
  <si>
    <t>da Costa, LB; Wallace, MC; Montanera, W</t>
  </si>
  <si>
    <t>Pantothenate kinase-associated neurodegeneration with increased lentiform nuclei cerebral blood flow</t>
  </si>
  <si>
    <t>Koyama, M; Yagishita, A</t>
  </si>
  <si>
    <t>Carotid ophthalmic aneurysm rupture after parent vessel occlusion</t>
  </si>
  <si>
    <t>Vincent, F; Weill, A; Roy, D; Raymond, J; Guilbert, F</t>
  </si>
  <si>
    <t>The posterior lumbar ramus: CT-anatomic correlation and propositions of new sites of infiltration</t>
  </si>
  <si>
    <t>Demondion, X; Vidal, C; Glaude, E; Subocz, L; Francke, JP; Cotten, A</t>
  </si>
  <si>
    <t>Carotid artery stent placement with distal balloon protection: Technical considerations</t>
  </si>
  <si>
    <t>Vitek, JJ; Al-Mubarak, N; Iyer, SS; Roubin, GS</t>
  </si>
  <si>
    <t>MR imaging findings of uveal leiomyoma: Three cases</t>
  </si>
  <si>
    <t>Oh, KJ; Kwon, BJ; Han, MH; Hwang, PG; Kim, CJ; Na, DG; Chang, KH</t>
  </si>
  <si>
    <t>Optimal Prediction of Carotid Intraplaque Hemorrhage Using Clinical and Lumen Imaging Markers</t>
  </si>
  <si>
    <t>McLaughlin, M. S.; Hinckley, P. J.; Treiman, S. M.; Kim, S. -E.; Stoddard, G. J.; Parker, D. L.; Treiman, G. S.; McNally, J. S.</t>
  </si>
  <si>
    <t>10.3174/ajnr.A4454</t>
  </si>
  <si>
    <t>White Matter Development is Potentially Influenced in Adolescents with Vertically Transmitted HIV Infections: A Tract-Based Spatial Statistics Study</t>
  </si>
  <si>
    <t>Li, J.; Wu, G.; Wen, Z.; Zhang, J.; Lei, H.; Gui, X.; Lin, F.</t>
  </si>
  <si>
    <t>10.3174/ajnr.A4417</t>
  </si>
  <si>
    <t>Could Statin Use Be Associated with Reduced Recurrence Rates following Coiling in Ruptured Intracranial Aneurysms?</t>
  </si>
  <si>
    <t>Brinjikji, W.; Shahi, V.; Cloft, H. J.; Lanzino, G.; Kallmes, D. F.; Kadirvel, R.</t>
  </si>
  <si>
    <t>10.3174/ajnr.A4422</t>
  </si>
  <si>
    <t>Accuracy of Parenchymal Cerebral Blood Flow Measurements Using Pseudocontinuous Arterial Spin-Labeling in Healthy Volunteers</t>
  </si>
  <si>
    <t>Ambarki, K.; Wahlin, A.; Zarrinkoob, L.; Wirestam, R.; Petr, J.; Malm, J.; Eklund, A.</t>
  </si>
  <si>
    <t>10.3174/ajnr.A4367</t>
  </si>
  <si>
    <t>RNA-Sequencing Analysis of Messenger RNA/MicroRNA in a Rabbit Aneurysm Model Identifies Pathways and Genes of Interest</t>
  </si>
  <si>
    <t>Holcomb, M.; Ding, Y. -H.; Dai, D.; McDonald, R. J.; McDonald, J. S.; Kallmes, D. F.; Kadirvel, R.</t>
  </si>
  <si>
    <t>10.3174/ajnr.A4390</t>
  </si>
  <si>
    <t>Artery of the Superior Orbital Fissure: An Undescribed Branch from the Pterygopalatine Segment of the Maxillary Artery to the Orbital Apex Connecting with the Anteromedial Branch of the Inferolateral Trunk</t>
  </si>
  <si>
    <t>Kiyosue, H.; Tanoue, S.; Hongo, N.; Sagara, Y.; Mori, H.</t>
  </si>
  <si>
    <t>10.3174/ajnr.A4331</t>
  </si>
  <si>
    <t>Injury to the Cerebellum in Term Asphyxiated Newborns Treated with Hypothermia</t>
  </si>
  <si>
    <t>Kwan, S.; Boudes, E.; Gilbert, G.; Saint-Martin, C.; Albrecht, S.; Shevell, M.; Wintermark, P.</t>
  </si>
  <si>
    <t>10.3174/ajnr.A4326</t>
  </si>
  <si>
    <t>Periventricular Location as a Risk Factor for Hemorrhage and Severe Clinical Presentation in Pediatric Patients with Untreated Brain Arteriovenous Malformations</t>
  </si>
  <si>
    <t>Ma, L.; Huang, Z.; Chen, X. -L.; Ma, J.; Liu, X. -J.; Wang, H.; Ye, X.; Wang, S. -L.; Cao, Y.; Wang, S.; Zhao, Y. -L.; Zhao, J. -Z.</t>
  </si>
  <si>
    <t>10.3174/ajnr.A4300</t>
  </si>
  <si>
    <t>Visualization of the Peripheral Branches of the Mandibular Division of the Trigeminal Nerve on 3D Double-Echo Steady-State with Water Excitation Sequence</t>
  </si>
  <si>
    <t>Fujii, H.; Fujita, A.; Yang, A.; Kanazawa, H.; Buch, K.; Sakai, O.; Sugimoto, H.</t>
  </si>
  <si>
    <t>10.3174/ajnr.A4288</t>
  </si>
  <si>
    <t>Assessment of MRI-Based Automated Fetal Cerebral Cortical Folding Measures in Prediction of Gestational Age in the Third Trimester</t>
  </si>
  <si>
    <t>Wu, J.; Awate, S. P.; Licht, D. J.; Clouchoux, C.; du Plessis, A. J.; Avants, B. B.; Vossough, A.; Gee, J. C.; Limperopoulos, C.</t>
  </si>
  <si>
    <t>10.3174/ajnr.A4357</t>
  </si>
  <si>
    <t>Bayesian Estimation of Cerebral Perfusion Using Reduced-Contrast-Dose Dynamic Susceptibility Contrast Perfusion at 3T</t>
  </si>
  <si>
    <t>Nael, K.; Mossadeghi, B.; Boutelier, T.; Kubal, W.; Krupinski, E. A.; Dagher, J.; Villablanca, J. P.</t>
  </si>
  <si>
    <t>10.3174/ajnr.A4184</t>
  </si>
  <si>
    <t>Pretreatment Diagnosis of Suprasellar Papillary Craniopharyngioma and Germ Cell Tumors of Adult Patients</t>
  </si>
  <si>
    <t>Lee, H-J.; Wu, C-C.; Wu, H-M.; Hung, S-C.; Lirng, J-F.; Luo, C-B.; Chang, F-C.; Guo, W-Y.</t>
  </si>
  <si>
    <t>10.3174/ajnr.A4142</t>
  </si>
  <si>
    <t>Double Solitaire Mechanical Thrombectomy in Acute Stroke: Effective Rescue Strategy for Refractory Artery Occlusions?</t>
  </si>
  <si>
    <t>Klisch, J.; Sychra, V.; Strasilla, C.; Taschner, C. A.; Reinhard, M.; Urbach, H.; Meckel, S.</t>
  </si>
  <si>
    <t>10.3174/ajnr.A4133</t>
  </si>
  <si>
    <t>Regional Cerebral Arterial Transit Time Hemodynamics Correlate with Vascular Risk Factors and Cognitive Function in Men with Coronary Artery Disease</t>
  </si>
  <si>
    <t>MacIntosh, B. J.; Swardfager, W.; Robertson, A. D.; Tchistiakova, E.; Saleem, M.; Oh, P. I.; Herrmann, N.; Stefanovic, B.; Lanctot, K. L.</t>
  </si>
  <si>
    <t>10.3174/ajnr.A4094</t>
  </si>
  <si>
    <t>Effects of Agmatine on Blood-Brain Barrier Stabilization Assessed by Permeability MRI in a Rat Model of Transient Cerebral Ischemia</t>
  </si>
  <si>
    <t>Ahn, S. S.; Kim, S. H.; Lee, J. E.; Ahn, K. J.; Kim, D. J.; Choi, H. S.; Kim, J.; Shin, N. -Y.; Lee, S. -K.</t>
  </si>
  <si>
    <t>10.3174/ajnr.A4113</t>
  </si>
  <si>
    <t>Meta-Analysis of Diffusion Metrics for the Prediction of Tumor Grade in Gliomas</t>
  </si>
  <si>
    <t>Miloushev, V. Z.; Chow, D. S.; Filippi, C. G.</t>
  </si>
  <si>
    <t>10.3174/ajnr.A4097</t>
  </si>
  <si>
    <t>Degeneration and Plasticity of the Optic Pathway in Alstrom Syndrome</t>
  </si>
  <si>
    <t>Manara, R.; Citton, V.; Maffei, P.; Marshall, J. D.; Naggert, J. K.; Milan, G.; Vettor, R.; Baglione, A.; Vitale, A.; Briani, C.; Di Salle, F.; Favaro, A.</t>
  </si>
  <si>
    <t>10.3174/ajnr.A4115</t>
  </si>
  <si>
    <t>Intra-Aneurysmal Flow Patterns: Illustrative Comparison among Digital Subtraction Angiography, Optical Flow, and Computational Fluid Dynamics</t>
  </si>
  <si>
    <t>Brina, O.; Ouared, R.; Bonnefous, O.; van Nijnatten, F.; Bouillot, P.; Bijlenga, P.; Schaller, K.; Lovblad, K. -O; Gruenhagen, T.; Ruijters, D.; Pereira, V. Mendes</t>
  </si>
  <si>
    <t>10.3174/ajnr.A4063</t>
  </si>
  <si>
    <t>Ossification of the Vascular Pedicle in Microsurgical Fibular Free Flap Reconstruction of the Head and Neck</t>
  </si>
  <si>
    <t>Glastonbury, C. M.; van Zante, A.; Knott, P. D.</t>
  </si>
  <si>
    <t>10.3174/ajnr.A3979</t>
  </si>
  <si>
    <t>Tapering of the Cervical Spinal Canal in Patients with Distended or Nondistended Syringes Secondary to Chiari Type I Malformation</t>
  </si>
  <si>
    <t>Zhu, Z.; Sha, S.; Sun, X.; Liu, Z.; Yan, H.; Zhu, W.; Wang, Z.; Qiu, Y.</t>
  </si>
  <si>
    <t>10.3174/ajnr.A3967</t>
  </si>
  <si>
    <t>Complex Hemodynamic Insult in Combination with Wall Degeneration at the Apex of an Arterial Bifurcation Contributes to Generation of Nascent Aneurysms in a Canine Model</t>
  </si>
  <si>
    <t>Wang, J.; Tan, H. -Q.; Zhu, Y. -Q.; Li, M. -H.; Li, Z. -Z.; Yan, L.; Cheng, Y. -S.</t>
  </si>
  <si>
    <t>10.3174/ajnr.A3926</t>
  </si>
  <si>
    <t>Use of Non-Echo-Planar Diffusion-Weighted MR Imaging for the Detection of Cholesteatomas in High-Risk Tympanic Retraction Pockets</t>
  </si>
  <si>
    <t>Alvo, A.; Garrido, C.; Salas, A.; Miranda, G.; Stott, C. E.; Delano, P. H.</t>
  </si>
  <si>
    <t>10.3174/ajnr.A3952</t>
  </si>
  <si>
    <t>Quantitative 7T Phase Imaging in Premanifest Huntington Disease</t>
  </si>
  <si>
    <t>Apple, A. C.; Possin, K. L.; Satris, G.; Johnson, E.; Lupo, J. M.; Jakary, A.; Wong, K.; Kelley, D. A. C.; Kang, G. A.; Sha, S. J.; Kramer, J. H.; Geschwind, M. D.; Nelson, S. J.; Hess, C. P.</t>
  </si>
  <si>
    <t>10.3174/ajnr.A3932</t>
  </si>
  <si>
    <t>Midbrain-Hindbrain Involvement in Septo-Optic Dysplasia</t>
  </si>
  <si>
    <t>Severino, M.; Allegri, A. E. M.; Pistorio, A.; Roviglione, B.; Di Iorgi, N.; Maghnie, M.; Rossi, A.</t>
  </si>
  <si>
    <t>10.3174/ajnr.A3959</t>
  </si>
  <si>
    <t>Enhanced Repair Effect of Toll-Like Receptor 4 Activation on Neurotmesis: Assessment Using MR Neurography</t>
  </si>
  <si>
    <t>Li, H. J.; Zhang, X.; Zhang, F.; Wen, X. H.; Lu, L. J.; Shen, J.</t>
  </si>
  <si>
    <t>10.3174/ajnr.A3977</t>
  </si>
  <si>
    <t>Identification of the Inflow Zone of Unruptured Cerebral Aneurysms: Comparison of 4D Flow MRI and 3D TOF MRA Data</t>
  </si>
  <si>
    <t>Futami, K.; Sano, H.; Misaki, K.; Nakada, M.; Ueda, F.; Hamada, J.</t>
  </si>
  <si>
    <t>10.3174/ajnr.A3877</t>
  </si>
  <si>
    <t>A Sonographic Quantitative Cutoff Value of Cerebral Venous Outflow in Neurologic Diseases: A Blinded Study of 115 Subjects</t>
  </si>
  <si>
    <t>Monti, L.; Menci, E.; Piu, P.; Leonini, S.; Arrigucci, U.; Bellini, M.; Zandonella, A.; Galluzzi, P.; Casasco, A.</t>
  </si>
  <si>
    <t>10.3174/ajnr.A3864</t>
  </si>
  <si>
    <t>Regional Neuronal Network Failure and Cognition in Late-Onset Sporadic Alzheimer Disease</t>
  </si>
  <si>
    <t>Carter, S. F.; Embleton, K. V.; Anton-Rodriguez, J. M.; Burns, A.; Ralph, M. A. L.; Herholz, K.</t>
  </si>
  <si>
    <t>10.3174/ajnr.A3895</t>
  </si>
  <si>
    <t>Association of White Matter Hyperintensities with Low Serum 25-Hydroxyvitamin D Levels</t>
  </si>
  <si>
    <t>Prager, J. M.; Thomas, C.; Ankenbrandt, W. J.; Meyer, J. R.; Gao, Y.; Ragin, A.; Sidharthan, S.; Hutten, R.; Wu, Y. G.</t>
  </si>
  <si>
    <t>10.3174/ajnr.A3840</t>
  </si>
  <si>
    <t>Validation and Initial Application of a Semiautomatic Aneurysm Measurement Software: A Tool for Assessing Volumetric Packing Attenuation</t>
  </si>
  <si>
    <t>Takao, H.; Ishibashi, T.; Saguchi, T.; Arakawa, H.; Ebara, M.; Irie, K.; Murayama, Y.</t>
  </si>
  <si>
    <t>10.3174/ajnr.A3777</t>
  </si>
  <si>
    <t>Toward Patient-Tailored Perfusion Thresholds for Prediction of Stroke Outcome</t>
  </si>
  <si>
    <t>Eilaghi, A.; d'Esterre, C. D.; Lee, T. Y.; Jakubovic, R.; Brooks, J.; Liu, R. T. -K.; Zhang, L.; Swartz, R. H.; Aviv, R. I.</t>
  </si>
  <si>
    <t>10.3174/ajnr.A3740</t>
  </si>
  <si>
    <t>Pretreatment Advanced Imaging in Patients with Stroke Treated with IV Thrombolysis: Evaluation of a Multihospital Data Base</t>
  </si>
  <si>
    <t>McDonald, J. S.; Fan, J.; Kallmes, D. F.; Cloft, H. J.</t>
  </si>
  <si>
    <t>10.3174/ajnr.A3797</t>
  </si>
  <si>
    <t>Accuracy of Vessel-Encoded Pseudocontinuous Arterial Spin-Labeling in Identification of Feeding Arteries in Patients with Intracranial Arteriovenous Malformations</t>
  </si>
  <si>
    <t>Yu, S. L.; Wang, R.; Wang, R.; Wang, S.; Yao, Y. Q.; Zhang, D.; Zhao, Y. L.; Zuo, Z. T.; Xue, R.; Wang, D. J. J.; Zhao, J. Z.</t>
  </si>
  <si>
    <t>10.3174/ajnr.A3638</t>
  </si>
  <si>
    <t>CT Perfusion Can Predict Overexpression of CXCL8 (Interleukin-8) in Head and Neck Squamous Cell Carcinoma</t>
  </si>
  <si>
    <t>Jo, S. Y.; Wang, P. I.; Noer, J. E.; Bellile, E. L.; Zhang, Z.; Worden, F. P.; Srinivasan, A.; Mukherji, S. K.</t>
  </si>
  <si>
    <t>10.3174/ajnr.A3610</t>
  </si>
  <si>
    <t>Radiation Dose for 345 CT-Guided Interlaminar Lumbar Epidural Steroid Injections</t>
  </si>
  <si>
    <t>Chang, A. L.; Schoenfeld, A. H.; Brook, A. L.; Miller, T. S.</t>
  </si>
  <si>
    <t>10.3174/ajnr.A3540</t>
  </si>
  <si>
    <t>Neuroradiologic Features in X-linked alpha-Thalassemia/Mental Retardation Syndrome</t>
  </si>
  <si>
    <t>Wada, T.; Ban, H.; Matsufuji, M.; Okamoto, N.; Enomoto, K.; Kurosawa, K.; Aida, N.</t>
  </si>
  <si>
    <t>10.3174/ajnr.A3560</t>
  </si>
  <si>
    <t>Metabolic Changes in Patients with Aneurysmal Subarachnoid Hemorrhage Apart from Perfusion Deficits: Neuronal Mitochondrial Injury?</t>
  </si>
  <si>
    <t>Wagner, M.; Jurcoane, A.; Hildebrand, C.; Gueresir, E.; Vatter, H.; Zanella, F. E.; Berkefeld, J.; Pilatus, U.; Hattingen, E.</t>
  </si>
  <si>
    <t>10.3174/ajnr.A3420</t>
  </si>
  <si>
    <t>CT Brain Perfusion Protocol to Eliminate the Need for Selecting a Venous Output Function</t>
  </si>
  <si>
    <t>Riordan, A. J.; Bennink, E.; Viergever, M. A.; Velthuis, B. K.; Dankbaar, J. W.; de Jong, H. W. A. M.</t>
  </si>
  <si>
    <t>10.3174/ajnr.A3397</t>
  </si>
  <si>
    <t>Do Early MRI Signals Predict Lesion Size in a Neonatal Stroke Rat Model?</t>
  </si>
  <si>
    <t>Fau, S.; Po, C.; Goyenvalle, C.; Meric, P.; Charriaut-Marlangue, C.</t>
  </si>
  <si>
    <t>10.3174/ajnr.A3069</t>
  </si>
  <si>
    <t>Distributed, Limbic Gray Matter Atrophy in Patients after Bacterial Meningitis</t>
  </si>
  <si>
    <t>Focke, N. K.; Kallenberg, K.; Mohr, A.; Djukic, M.; Nau, R.; Schmidt, H.</t>
  </si>
  <si>
    <t>10.3174/ajnr.A3351</t>
  </si>
  <si>
    <t>Interobserver Agreement after Pipeline Embolization Device Implantation</t>
  </si>
  <si>
    <t>Suh, S. H.; Cloft, H. J.; Lanzino, G.; Woodward, K.; Kallmes, D. F.</t>
  </si>
  <si>
    <t>10.3174/ajnr.A3371</t>
  </si>
  <si>
    <t>Oval Window Niche Height: Quantitative Evaluation with CT before Stapes Surgery for Otosclerosis</t>
  </si>
  <si>
    <t>Ukkola-Pons, E.; Ayache, D.; Pons, Y.; Ratajczak, M.; Nioche, C.; Williams, M.</t>
  </si>
  <si>
    <t>10.3174/ajnr.A3354</t>
  </si>
  <si>
    <t>Quantitative Assessment of Chronic Thalamic Stroke</t>
  </si>
  <si>
    <t>Pergola, G.; Suchan, B.; Koch, B.; Schwarz, M.; Daum, I.; Guentuerkuen, O.</t>
  </si>
  <si>
    <t>10.3174/ajnr.A2897</t>
  </si>
  <si>
    <t>Evaluation of a Practical Visual MRI Rating Scale of Brain White Matter Hyperintensities for Clinicians Based on Largest Lesion Size Regardless of Location</t>
  </si>
  <si>
    <t>King, K. S.; Peshock, R. M.; Warren, M. W.; Alhilali, L.; Hulsey, K.; McColl, R.; Weiner, M. F.; Ayers, C.; Whittemore, A.</t>
  </si>
  <si>
    <t>10.3174/ajnr.A3283</t>
  </si>
  <si>
    <t>Superior Petrosal Sinus: Hemodynamic Features in Normal and Cavernous Sinus Dural Arteriovenous Fistulas</t>
  </si>
  <si>
    <t>Shimada, R.; Kiyosue, H.; Tanoue, S.; Mori, H.; Abe, T.</t>
  </si>
  <si>
    <t>10.3174/ajnr.A3252</t>
  </si>
  <si>
    <t>Abnormal Interhemispheric Connectivity in Neonates with D-Transposition of the Great Arteries Undergoing Cardiopulmonary Bypass Surgery</t>
  </si>
  <si>
    <t>Makki, M.; Scheer, I.; Hagmann, C.; Liamlahi, R.; Knirsch, W.; Dave, H.; Bernet, V.; Batinic, K.; Latal, B.</t>
  </si>
  <si>
    <t>10.3174/ajnr.A3256</t>
  </si>
  <si>
    <t>Reduced Diffusion in Neurocysticercosis: Circumstances of Appearance and Possible Natural History Implications</t>
  </si>
  <si>
    <t>Santos, G. T.; Leite, C. C.; Machado, L. R.; McKinney, A. M.; Lucato, L. T.</t>
  </si>
  <si>
    <t>10.3174/ajnr.A3198</t>
  </si>
  <si>
    <t>Migration: A Notable Feature of Cerebral Sparganosis on Follow-Up MR Imaging</t>
  </si>
  <si>
    <t>Li, Y. -X.; Ramsahye, H.; Yin, B.; Zhang, J.; Geng, D. -Y.; Zee, C. -S.</t>
  </si>
  <si>
    <t>10.3174/ajnr.A3237</t>
  </si>
  <si>
    <t>Subsequent Fractures Post-Vertebral Augmentation: Analysis of a Prospective Randomized Trial in Osteoporotic Vertebral Compression Fractures</t>
  </si>
  <si>
    <t>Gilula, L.; Persenaire, M.</t>
  </si>
  <si>
    <t>10.3174/ajnr.A3156</t>
  </si>
  <si>
    <t>Spinal Cord Hypothermia without Systemic Hypothermia</t>
  </si>
  <si>
    <t>Purdy, P. D.; Novakovic, R. L.; Giles, B. P.; Miller, S. L.; Riegel, M. S.</t>
  </si>
  <si>
    <t>10.3174/ajnr.A3175</t>
  </si>
  <si>
    <t>Feasibility and Efficacy of Transcranial Motor-Evoked Potential Monitoring in Neuroendovascular Surgery</t>
  </si>
  <si>
    <t>Horton, T. G.; Barnes, M.; Johnson, S.; Kalapos, P. C.; Link, A.; Cockroft, K. M.</t>
  </si>
  <si>
    <t>10.3174/ajnr.A3017</t>
  </si>
  <si>
    <t>Unprotected Carotid Artery Stenting in Symptomatic Patients with High-Grade Stenosis: Results and Long-Term Follow-Up in a Single-Center Experience</t>
  </si>
  <si>
    <t>Oteros, R.; Jimenez-Gomez, E.; Bravo-Rodriguez, F.; Ochoa, J. J.; Guerrero, R.; Delgado, F.</t>
  </si>
  <si>
    <t>10.3174/ajnr.A2951</t>
  </si>
  <si>
    <t>Clinical Assessment of Standard and Generalized Autocalibrating Partially Parallel Acquisition Diffusion Imaging: Effects of Reduction Factor and Spatial Resolution</t>
  </si>
  <si>
    <t>Andre, J. B.; Zaharchuk, G.; Fischbein, N. J.; Augustin, M.; Skare, S.; Straka, M.; Rosenberg, J.; Lansberg, M. G.; Kemp, S.; Wijman, C. A. C.; Albers, G. W.; Schwartz, N. E.; Bammer, R.</t>
  </si>
  <si>
    <t>10.3174/ajnr.A2980</t>
  </si>
  <si>
    <t>Quantitative Assessment of External Carotid Artery Territory Supply with Modified Vessel-Encoded Arterial Spin-Labeling</t>
  </si>
  <si>
    <t>Dang, Y.; Wu, B.; Sun, Y.; Mo, D.; Wang, X.; Zhang, J.; Fang, J.</t>
  </si>
  <si>
    <t>10.3174/ajnr.A2978</t>
  </si>
  <si>
    <t>Proteomic Analysis of Aneurysm Healing Mechanism after Coil Embolization: Comparison of Dense Packing with Loose Packing</t>
  </si>
  <si>
    <t>10.3174/ajnr.A2940</t>
  </si>
  <si>
    <t>Safety of Protected Carotid Artery Stenting in Patients with Severe Carotid Artery Stenosis and Carotid Intraplaque Hemorrhage</t>
  </si>
  <si>
    <t>Yoon, W.; Kim, S. K.; Park, M. S.; Chae, H. J.; Kang, H. K.</t>
  </si>
  <si>
    <t>10.3174/ajnr.A2911</t>
  </si>
  <si>
    <t>Carotid Baroreceptor Reaction after Stenting in 2 Locations of Carotid Bulb Lesions of Different Embryologic Origin</t>
  </si>
  <si>
    <t>Suh, D. C.; Kim, J. L.; Kim, E. H.; Kim, J. K.; Shin, J. -H.; Hyun, D. H.; Lee, H. Y.; Lee, D. H.; Kim, J. S.</t>
  </si>
  <si>
    <t>10.3174/ajnr.A2891</t>
  </si>
  <si>
    <t>Comparative Study of Percutaneous Vertebral Body Perforation and Vertebroplasty for the Treatment of Painful Vertebral Compression Fractures</t>
  </si>
  <si>
    <t>10.3174/ajnr.A2847</t>
  </si>
  <si>
    <t>Evaluation of Brain and Head and Neck Tumors with 4D Contrast-Enhanced MR Angiography at 3T</t>
  </si>
  <si>
    <t>Nishimura, S.; Hirai, T.; Shigematsu, Y.; Kitajima, M.; Morioka, M.; Kai, Y.; Minoda, R.; Uetani, H.; Murakami, R.; Yamashita, Y.</t>
  </si>
  <si>
    <t>10.3174/ajnr.A2819</t>
  </si>
  <si>
    <t>Positional Venous MR Angiography: An Operator-Independent Tool to Evaluate Cerebral Venous Outflow Hemodynamics</t>
  </si>
  <si>
    <t>Niggemann, P.; Seifert, M.; Foerg, A.; Schild, H. H.; Urbach, H.; Krings, T.</t>
  </si>
  <si>
    <t>10.3174/ajnr.A2774</t>
  </si>
  <si>
    <t>MR Imaging Features of High-Grade Gliomas in Murine Models: How They Compare with Human Disease, Reflect Tumor Biology, and Play a Role in Preclinical Trials</t>
  </si>
  <si>
    <t>Borges, A. R.; Lopez-Larrubia, P.; Marques, J. B.; Cerdan, S. G.</t>
  </si>
  <si>
    <t>10.3174/ajnr.A2959</t>
  </si>
  <si>
    <t>Physician Quality Reporting System</t>
  </si>
  <si>
    <t>Anumula, N.; Sanelli, P. C.</t>
  </si>
  <si>
    <t>10.3174/ajnr.A2912</t>
  </si>
  <si>
    <t>Quantification of Cerebral Artery Motion during the Cardiac Cycle</t>
  </si>
  <si>
    <t>Nishida, T.; Kinoshita, M.; Tanaka, H.; Fujinaka, T.; Yoshimine, T.</t>
  </si>
  <si>
    <t>10.3174/ajnr.A2354</t>
  </si>
  <si>
    <t>Matrix(2) Coils in Embolization of Intracranial Aneurysms: 1-Year Outcome and Comparison with Bare Platinum Coil Group in a Single Institution</t>
  </si>
  <si>
    <t>Youn, S. W.; Cha, S. -H.; Kang, H. -S.; Cho, Y. D.; Han, M. H.</t>
  </si>
  <si>
    <t>10.3174/ajnr.A2579</t>
  </si>
  <si>
    <t>Microembolic Signal Monitoring after Coiling of Unruptured Cerebral Aneurysms: An Observational Analysis of 123 Cases</t>
  </si>
  <si>
    <t>Schubert, G. A.; Thome, C.; Seiz, M.; Douville, C.; Eskridge, J.</t>
  </si>
  <si>
    <t>10.3174/ajnr.A2507</t>
  </si>
  <si>
    <t>Volumetric Measurement for Comparison of the Accuracy between Intraoperative CT and Postoperative MR Imaging in Pituitary Adenoma Surgery</t>
  </si>
  <si>
    <t>Lee, C. -C.; Lee, S. -T.; Chang, C. -N.; Pai, P. -C.; Chen, Y. -L.; Hsieh, T. -C.; Chuang, C. -C.</t>
  </si>
  <si>
    <t>10.3174/ajnr.A2506</t>
  </si>
  <si>
    <t>How Effective Is Endovascular Intracranial Revascularization in Stroke Prevention? Results from Borgess Medical Center Intracranial Revascularization Registry</t>
  </si>
  <si>
    <t>Al-Ali, F.; Cree, T.; Duan, L.; Hall, S.; Jefferson, A.; Louis, S.; Major, K.; Smoker, S.; Walker, S.</t>
  </si>
  <si>
    <t>10.3174/ajnr.A2670</t>
  </si>
  <si>
    <t>Safety of High Doses of Urokinase and Reteplase for Acute Ischemic Stroke</t>
  </si>
  <si>
    <t>Misra, V.; El Khoury, R.; Arora, R.; Chen, P. R.; Suzuki, S.; Harun, N.; Gonzales, N. R.; Barreto, A. D.; Grotta, J. C.; Savitz, S. I.</t>
  </si>
  <si>
    <t>10.3174/ajnr.A2427</t>
  </si>
  <si>
    <t>Tositumomab and Iodine I 131 Tositumomab (Bexaar)</t>
  </si>
  <si>
    <t>Srinivasan, A.; Mukherji, S. K.</t>
  </si>
  <si>
    <t>10.3174/ajnr.A2593</t>
  </si>
  <si>
    <t>Genetic Correlations of Brain Lesion Distribution in Multiple Sclerosis: An Exploratory Study</t>
  </si>
  <si>
    <t>Sombekke, M. H.; Vellinga, M. M.; Uitdehaag, B. M. J.; Barkhof, F.; Polnnan, C. H.; Arteta, D.; Tejedor, D.; Martinez, A.; Crusius, J. B. A.; Pena, A. S.; Geurts, J. J. G.; Vrenken, H.</t>
  </si>
  <si>
    <t>10.3174/ajnr.A2352</t>
  </si>
  <si>
    <t>MR Imaging-Based Localized Intra-Arterial Thrombolysis Assisted by Mechanical Clot Disruption for Acute Ischemic Stroke due to Middle Cerebral Artery Occlusion</t>
  </si>
  <si>
    <t>Imai, K.; Mori, T.; Izumoto, H.; Watanabe, M.; Kunieda, T.; Takabatake, N.; Yamamoto, S.</t>
  </si>
  <si>
    <t>10.3174/ajnr.A2353</t>
  </si>
  <si>
    <t>Does Current Practice in the United States of Carotid Artery Stent Placement Benefit Asymptomatic Octogenarians?</t>
  </si>
  <si>
    <t>Young, K. C.; Jahromi, B. S.</t>
  </si>
  <si>
    <t>10.3174/ajnr.A2253</t>
  </si>
  <si>
    <t>Two-Year Follow-Up of Contrast Stasis within the Sac in Unruptured Aneurysm Coil Embolization: Progressive Thrombosis or Enlargement?</t>
  </si>
  <si>
    <t>Hwang, G.; Jung, C.; Sheen, S. H.; Park, H.; Kang, H. S.; Lee, S. H.; Oh, C. W.; Chung, Y. S.; Han, M. H.; Kwon, O. K.</t>
  </si>
  <si>
    <t>10.3174/ajnr.A2203</t>
  </si>
  <si>
    <t>Hippocampal Abnormalities in an MR Imaging Series of Patients with Tuberous Sclerosis</t>
  </si>
  <si>
    <t>Gama, H. P. P.; da Rocha, A. J.; Valerio, R. M. F.; da Silva, C. J.; Garcia, L. A. L.</t>
  </si>
  <si>
    <t>10.3174/ajnr.A1972</t>
  </si>
  <si>
    <t>Successful Sonography-Guided Fine-Needle Aspiration Biopsy of a 1-Millimeter-Diameter Papillary Thyroid Microcarcinoma</t>
  </si>
  <si>
    <t>Kim, D. W.; Kim, S. H.; Jung, S. J.</t>
  </si>
  <si>
    <t>10.3174/ajnr.A1850</t>
  </si>
  <si>
    <t>Assessment of Sulcation of the Fetal Brain in Cases of Isolated Agenesis of the Corpus Callosum Using In Utero MR Imaging</t>
  </si>
  <si>
    <t>Warren, D. J.; Connolly, D. J. A.; Griffiths, P. D.</t>
  </si>
  <si>
    <t>10.3174/ajnr.A1982</t>
  </si>
  <si>
    <t>Percutaneous Vertebroplasty and Procedural Pain</t>
  </si>
  <si>
    <t>Venmans, A.; Klazen, C. A.; Lohle, P. N.; van Rooij, W. J.</t>
  </si>
  <si>
    <t>10.3174/ajnr.A1942</t>
  </si>
  <si>
    <t>Imaging and Clinical Features of an Intra-Axial Brain Stem Schwannoma</t>
  </si>
  <si>
    <t>Muzzafar, S.; Ketonen, L.; Weinberg, J. S.; Schellingerhout, D.</t>
  </si>
  <si>
    <t>10.3174/ajnr.A1758</t>
  </si>
  <si>
    <t>Do Iodinated Contrast Agents Impair Fibrinolysis in Acute Stroke? A Systematic Review</t>
  </si>
  <si>
    <t>Dani, K. A.; Muir, K. W.</t>
  </si>
  <si>
    <t>10.3174/ajnr.A1782</t>
  </si>
  <si>
    <t>CT Perfusion of the Neck: Internal Carotid Artery versus External Carotid Artery as the Reference Artery</t>
  </si>
  <si>
    <t>Miracle, A. C.; Rezaei, A.; Gandhi, D.; Mukherji, S. K.</t>
  </si>
  <si>
    <t>10.3174/ajnr.A1531</t>
  </si>
  <si>
    <t>Relative Decrease in Signal Intensity of Subcortical White Matter in Spontaneous Intracranial Hypotension on Fluid-Attenuated Inversion Recovery Images</t>
  </si>
  <si>
    <t>Adachi, M.; Mugikura, S.; Shibata, A.; Kawaguchi, E.; Sato, T.; Takahashi, S.</t>
  </si>
  <si>
    <t>10.3174/ajnr.A1498</t>
  </si>
  <si>
    <t>Pulsatile Tinnitus from Reversal of Flow in an Aberrant Occipital Artery: Resolved after Carotid Artery Stenting</t>
  </si>
  <si>
    <t>Cowley, P. O.; Jones, R.; Tuch, P.; McAuliffe, W.</t>
  </si>
  <si>
    <t>10.3174/ajnr.A1393</t>
  </si>
  <si>
    <t>Aseptic Meningoencephalitis after lohexol CT Myelography</t>
  </si>
  <si>
    <t>Romesburg, J.; Ragozzino, M.</t>
  </si>
  <si>
    <t>10.3174/ajnr.A1365</t>
  </si>
  <si>
    <t>Aggressive Leptomeningeal Hemangioblastomatosis of the Central Nervous System in a Patient with von Hippel-Lindau Disease</t>
  </si>
  <si>
    <t>Courcoutsakis, N. A.; Prassopoulos, P. K.; Patronas, N. J.</t>
  </si>
  <si>
    <t>10.3174/ajnr.A1360</t>
  </si>
  <si>
    <t>Reduced Gray Matter Volume in the Frontotemporal Cortex of Patients with Early Subacute Sclerosing Panencephalitis</t>
  </si>
  <si>
    <t>Aydin, K.; Okur, O.; Tatli, B.; Sarwar, S. G.; Ozturk, C.; Dilber, C.</t>
  </si>
  <si>
    <t>10.3174/ajnr.A1329</t>
  </si>
  <si>
    <t>3D High-Spatial-Resolution Cerebral MR Venography at 3T: A Contrast-Dose-Reduction Study</t>
  </si>
  <si>
    <t>Tomasian, A.; Salamon, N.; Krishnam, M. S.; Finn, J. P.; Villablanca, J. P.</t>
  </si>
  <si>
    <t>10.3174/ajnr.A1319</t>
  </si>
  <si>
    <t>Demonstration of Cerebellar Atrophy in Neuroacanthocytosis of 2 Siblings</t>
  </si>
  <si>
    <t>Katsube, T.; Shimono, T.; Ashikaga, R.; Hosono, M.; Kitagaki, H.; Murakami, T.</t>
  </si>
  <si>
    <t>10.3174/ajnr.A1282</t>
  </si>
  <si>
    <t>High-Resolution 3T MR Angiography of the Carotid Arteries: Comparison of Manual and Semiautomated Quantification of Stenosis</t>
  </si>
  <si>
    <t>Habibi, R.; Lell, M. M.; Steiner, R.; Ruehm, S. G.; Sayre, J. W.; Nael, K.; Finn, J. P.</t>
  </si>
  <si>
    <t>10.3174/ajnr.A1302</t>
  </si>
  <si>
    <t>CT and MR Imaging of Progressive Dural Involvement by Nephrogenic Systemic Fibrosis</t>
  </si>
  <si>
    <t>Zelasko, S.; Hollingshead, M.; Castillo, M.; Bouldin, T. W.</t>
  </si>
  <si>
    <t>10.3174/ajnr.A1225</t>
  </si>
  <si>
    <t>Intraoperative 3T MR Imaging for Spinal Cord Tumor Resection: Feasibility, Timing, and Image Quality Using a Twin MR-Operating Room Suite</t>
  </si>
  <si>
    <t>Duprez, T. P.; Jankovski, A.; Grandin, C.; Hermoye, L.; Cosnard, G.; Raftopoulos, C.</t>
  </si>
  <si>
    <t>10.3174/ajnr.A1134</t>
  </si>
  <si>
    <t>Postdiskogram CT features of lidocaine-sensitive and lidocaine-insensitive severely painful disks at provocation lumbar diskography</t>
  </si>
  <si>
    <t>Bartynski, W. S.; Rothfus, W. E.; Kurs-Lasky, M.</t>
  </si>
  <si>
    <t>10.3174/ajnr.A1151</t>
  </si>
  <si>
    <t>T1 hyperintense vertebral column melanoma metastases</t>
  </si>
  <si>
    <t>McMenamin, D. S.; Stuckey, S. L.; Potgieter, G. J.</t>
  </si>
  <si>
    <t>10.3174/ajnr.A0657</t>
  </si>
  <si>
    <t>Changes of CSF and spinal pathomorphology after high-concentration ozone injection into the subarachnoid space: An experimental study in pigs</t>
  </si>
  <si>
    <t>Tian, J. L.; Zhang, J. S.; Xiao, Y. Y.; Liu, J. T.; Yang, B.; Li, J. K.; Yu, M.</t>
  </si>
  <si>
    <t>10.3174/ajnr.A0494</t>
  </si>
  <si>
    <t>3D digital subtraction angiography of intracranial aneurysms: Comparison of flat panel detector with conventional image intensifier TV system using a vascular phantom</t>
  </si>
  <si>
    <t>Kakeda, S.; Korogi, Y.; Ohnari, N.; Hatakeyama, Y.; Moriya, J.; Oda, N.; Nishino, K.; Miyamoto, W.</t>
  </si>
  <si>
    <t>Whole-brain histogram and voxel-based analyses of apparent diffusion coefficient and magnetization transfer ratio in Celiac disease, epilepsy, and cerebral calcifications syndrome</t>
  </si>
  <si>
    <t>Della Nave, R.; Magaudda, A.; Michelucci, R.; Capizzi, G.; Calabro, A.; Guerrini, L.; Gavazzi, C.; Diciotti, S.; Riguzzi, P.; Daniele, O.; Villari, N.; Tassinari, C. A.; Mascalchi, M.</t>
  </si>
  <si>
    <t>Catheter-directed percutaneous transpedicular C2/C3 vertebroplasty in a patient with fibrous dysplasia using Seldinger technique</t>
  </si>
  <si>
    <t>Christoforidis, G.; Dang, D.; Gabriel, J.</t>
  </si>
  <si>
    <t>Clinical relevance of musical murmurs in color-coded carotid and transcranial duplex sonographies</t>
  </si>
  <si>
    <t>Lin, S. -K.; Ryu, S. -J.; Chang, Y. -J.; Lee, T. -H</t>
  </si>
  <si>
    <t>The significance of incomplete stent apposition in patients undergoing stenting of internal carotid artery stenosis</t>
  </si>
  <si>
    <t>Onizuka, M.; Kazekawa, K.; Nagata, S.; Tsutsumi, M.; Aikawa, H.; Tomokiyo, M.; Iko, M.; Kodama, T.; Nii, K.; Matsubara, S.; Tanaka, A.</t>
  </si>
  <si>
    <t>Epidermal nevus syndrome with internal carotid artery occlusion and intracranial and orbital lipomas</t>
  </si>
  <si>
    <t>Canyigit, M.; Oguz, K. K.</t>
  </si>
  <si>
    <t>Prominent activation of the putamen during essential palatal tremor: A functional MR imaging case study</t>
  </si>
  <si>
    <t>Haller, S; Winkler, DT; Gobbi, C; Lyrer, P; Wetzel, SG; Steck, AJ</t>
  </si>
  <si>
    <t>Chondrosarcoma of the hyoid bone: Imaging, surgical, and histopathologic correlation</t>
  </si>
  <si>
    <t>Hirunpat, S; Prueganusak, K; Sinruk, Y; Tanomkiat, W</t>
  </si>
  <si>
    <t>Anomalous intracranial drainage of the nasal mucosa: A vein of the foramen caecum?</t>
  </si>
  <si>
    <t>Ruiz, DSM; Gailloud, P; Rufenacht, DA; Yilmaz, H; Fasel, JHD</t>
  </si>
  <si>
    <t>Does a relative perfusion measure predict cerebral infarct size?</t>
  </si>
  <si>
    <t>Engelhorn, T; Doerfler, A; Forsting, M; Heusch, G; Schulz, R</t>
  </si>
  <si>
    <t>Stent-assisted coiling of intracranial aneurysms aided by virtual parent artery reconstruction</t>
  </si>
  <si>
    <t>Karmonik, C; Strother, CM; Chen, XY; Deinzer, F; Klucznik, R; Mawad, ME</t>
  </si>
  <si>
    <t>Ruptured aneurysm of the anomalous cerebellar artery originating from internal carotid artery presenting with carotid cavernous fistula: A case report</t>
  </si>
  <si>
    <t>Shin, YS; Kim, SY; Kim, BM; Park, SI</t>
  </si>
  <si>
    <t>Temporal lobe Intraparenchymal retained foreign body from remote orbital trauma</t>
  </si>
  <si>
    <t>Aulino, JM; Gyure, KA; Morton, A; Cole, JW</t>
  </si>
  <si>
    <t>Spinal MR findings in continuous epidural analgesia without infection</t>
  </si>
  <si>
    <t>Ikushima, I; Hirai, T; Korogi, Y; Norio, M; Koganemaru, M; Suga, R; Morishita, S; Yamashita, Y</t>
  </si>
  <si>
    <t>Nocardial endophthalmitis and subretinal abscess: CT and MR imaging features with pathologic correlation: A case report</t>
  </si>
  <si>
    <t>Yu, E; Laughlin, S; Kassel, EE; Messner, HA; Yucel, YH</t>
  </si>
  <si>
    <t>Diffusion abnormality of deep gray matter in external capsular hemorrhage</t>
  </si>
  <si>
    <t>Moon, WJ; Na, DG; Kim, SS; Ryoo, JW; Chung, EC</t>
  </si>
  <si>
    <t>Bone-Subtracted Spinal CT Angiography Using Nonrigid Registration for Better Visualization of Arterial Feeders in Spinal Arteriovenous Fistulas</t>
  </si>
  <si>
    <t>Nishii, T.; Kono, A. K.; Nishio, M.; Negi, N.; Fujita, A.; Kohmura, E.; Sugimura, K.</t>
  </si>
  <si>
    <t>10.3174/ajnr.A4435</t>
  </si>
  <si>
    <t>MRI Texture Analysis Reveals Bulbar Abnormalities in Friedreich Ataxia</t>
  </si>
  <si>
    <t>Santos, T. A.; Maistro, C. E. B.; Silva, C. B.; Oliveira, M. S.; Franca, M. C., Jr.; Castellano, G.</t>
  </si>
  <si>
    <t>10.3174/ajnr.A4455</t>
  </si>
  <si>
    <t>Juxtacortical Lesions and Cortical Thinning in Multiple Sclerosis</t>
  </si>
  <si>
    <t>Pareto, D.; Sastre-Garriga, J.; Auger, C.; Vives-Gilabert, Y.; Delgado, J.; Tintore, M.; Montalban, X.; Rovira, A.</t>
  </si>
  <si>
    <t>10.3174/ajnr.A4485</t>
  </si>
  <si>
    <t>Hot Topics in Research: Preventive Neuroradiology in Brain Aging and Cognitive Decline</t>
  </si>
  <si>
    <t>Raji, C. A.; Eyre, H.; Wei, S. H.; Bredesen, D. E.; Moylan, S.; Law, M.; Small, G.; Thompson, P. M.; Friedlander, R. M.; Silverman, D. H.; Baune, B. T.; Hoang, T. A.; Salamon, N.; Toga, A. W.; Vernooij, M. W.</t>
  </si>
  <si>
    <t>10.3174/ajnr.A4409</t>
  </si>
  <si>
    <t>Diagnostic Accuracy of 4 Commercially Available Semiautomatic Packages for Carotid Artery Stenosis Measurement on CTA</t>
  </si>
  <si>
    <t>Borst, J.; Marquering, H. A.; Kappelhof, M.; Zadi, T.; van Dijk, A. C.; Nederkoorn, P. J.; van den Berg, R.; van der Lugt, A.; Majoie, C. B. L. M.</t>
  </si>
  <si>
    <t>10.3174/ajnr.A4400</t>
  </si>
  <si>
    <t>Longitudinal Mixed-Effect Model Analysis of the Association between Global and Tissue-Specific Brain Atrophy and Lesion Accumulation in Patients with Clinically Isolated Syndrome</t>
  </si>
  <si>
    <t>Varosanec, M.; Uher, T.; Horakova, D.; Hagemeier, J.; Bergsland, N.; Tyblova, M.; Seidl, Z.; Vaneckova, M.; Krasensky, J.; Dwyer, M. G.; Havrdova, E.; Zivadinov, R.</t>
  </si>
  <si>
    <t>10.3174/ajnr.A4330</t>
  </si>
  <si>
    <t>Diffusion Tensor Imaging and Fiber Tractography in Children with Craniosynostosis Syndromes</t>
  </si>
  <si>
    <t>Rijken, B. F. M.; Leemans, A.; Lucas, Y.; van Montfort, K.; Mathijssen, I. M. J.; Lequin, M. H.</t>
  </si>
  <si>
    <t>10.3174/ajnr.A4301</t>
  </si>
  <si>
    <t>Endovascular Recanalization in Acute Ischemic Stroke Using the Solitaire FR Revascularization Device with Adjunctive C-Arm CT Imaging</t>
  </si>
  <si>
    <t>Mitchell, B. D.; Chinnadurai, P.; Chintalapani, G.; Morsi, H. A.; Shaltoni, H.; Mawad, M. E.</t>
  </si>
  <si>
    <t>10.3174/ajnr.A4256</t>
  </si>
  <si>
    <t>HydroCoils Reduce Recurrence Rates in Recently Ruptured Medium-Sized Intracranial Aneurysms: A Subgroup Analysis of the HELPS Trial</t>
  </si>
  <si>
    <t>Brinjikji, W.; White, P. M.; Nahser, H.; Wardlaw, J.; Sellar, R.; Cloft, H. J.; Kallmes, D. F.</t>
  </si>
  <si>
    <t>10.3174/ajnr.A4266</t>
  </si>
  <si>
    <t>Changes of Time-Attenuation Curve Blood Flow Parameters in Patients with and without Carotid Stenosis</t>
  </si>
  <si>
    <t>Lin, C. -J.; Chang, F. -C.; Guo, W. -Y.; Hung, S. -C.; Luo, C. -B.; Beilner, J.; Kowarschik, M.; Chu, W. -F.</t>
  </si>
  <si>
    <t>10.3174/ajnr.A4239</t>
  </si>
  <si>
    <t>Evaluating the Effects of White Matter Multiple Sclerosis Lesions on the Volume Estimation of 6 Brain Tissue Segmentation Methods</t>
  </si>
  <si>
    <t>Valverde, S.; Oliver, A.; Diez, Y.; Cabezas, M.; Vilanova, J. C.; Ramio-Torrenta, L.; Rovira, A.; Llado, X.</t>
  </si>
  <si>
    <t>10.3174/ajnr.A4262</t>
  </si>
  <si>
    <t>Exploring the Value of Using Color-Coded Quantitative DSA Evaluation on Bilateral Common Carotid Arteries in Predicting the Reliability of Intra-Ascending Aorta Flat Detector CT-CBV Maps</t>
  </si>
  <si>
    <t>Zhang, Q.; Xu, R.; Sun, Q.; Zhang, H.; Mao, J.; Shan, T.; Pan, W.; Deuerling-Zheng, Y.; Kowarschik, M.; Beilner, J.</t>
  </si>
  <si>
    <t>10.3174/ajnr.A4238</t>
  </si>
  <si>
    <t>Intramedullary Spinal Cord Metastases: Prognostic Value of MRI and Clinical Features from a 13-Year Institutional Case Series</t>
  </si>
  <si>
    <t>Diehn, F. E.; Rykken, J. B.; Wald, J. T.; Wood, C. P.; Eckel, L. J.; Hunt, C. H.; Schwartz, K. M.; Lingineni, R. K.; Carter, R. E.; Kaufmann, T. J.</t>
  </si>
  <si>
    <t>10.3174/ajnr.A4160</t>
  </si>
  <si>
    <t>Standardization of CT Depiction of Cochlear Implant Insertion Depth</t>
  </si>
  <si>
    <t>Colby, C. C.; Todd, N. W.; Harnsberger, H. R.; Hudgins, P. A.</t>
  </si>
  <si>
    <t>10.3174/ajnr.A4105</t>
  </si>
  <si>
    <t>MR Imaging of Myeloperoxidase Activity in a Model of the Inflamed Aneurysm Wall</t>
  </si>
  <si>
    <t>Gounis, M. J.; van der Bom, I. M. J.; Wakhloo, A. K.; Zheng, S.; Chueh, J-Y.; Kuehn, A. L.; Bogdanov, A. A., Jr.</t>
  </si>
  <si>
    <t>10.3174/ajnr.A4135</t>
  </si>
  <si>
    <t>Vertebral Augmentation for Neoplastic Lesions with Posterior Wall Erosion and Epidural Mass</t>
  </si>
  <si>
    <t>Cianfoni, A.; Raz, E.; Mauri, S.; Di Lascio, S.; Reinert, M.; Pesce, G.; Bonaldi, G.</t>
  </si>
  <si>
    <t>10.3174/ajnr.A4096</t>
  </si>
  <si>
    <t>Radiation Dose Reduction in CT-Guided Spine Biopsies Does Not Reduce Diagnostic Yield</t>
  </si>
  <si>
    <t>Shpilberg, K. A.; Delman, B. N.; Tanenbaum, L. N.; Esses, S. J.; Subramaniam, R.; Doshi, A. H.</t>
  </si>
  <si>
    <t>10.3174/ajnr.A4053</t>
  </si>
  <si>
    <t>Physician Self-Referral and Imaging Use Appropriateness: Negative Cervical Spine MRI Frequency as an Assessment Metric</t>
  </si>
  <si>
    <t>Amrhein, T. J.; Paxton, B. E.; Lungren, M. P.; Befera, N. T.; Collins, H. R.; Yurko, C.; Eastwood, J. D.; Kilani, R. K.</t>
  </si>
  <si>
    <t>10.3174/ajnr.A4076</t>
  </si>
  <si>
    <t>The Success of Flow Diversion in Large and Giant Sidewall Aneurysms May Depend on the Size of the Defect in the Parent Artery</t>
  </si>
  <si>
    <t>Gentric, J. C.; Darsaut, T. E.; Makoyeva, A.; Salazkin, I.; Raymond, J.</t>
  </si>
  <si>
    <t>10.3174/ajnr.A4010</t>
  </si>
  <si>
    <t>Modifying Flow in the ICA Bifurcation: Pipeline Deployment from the Supraclinoid ICA Extending into the M1 Segment-Clinical and Anatomic Results</t>
  </si>
  <si>
    <t>Nossek, E.; Chalif, D. J.; Chakraborty, S.; Setton, A.</t>
  </si>
  <si>
    <t>10.3174/ajnr.A4013</t>
  </si>
  <si>
    <t>Phase White Matter Signal Abnormalities in Patients with Clinically Isolated Syndrome and Other Neurologic Disorders</t>
  </si>
  <si>
    <t>Hagemeier, J.; Heininen-Brown, M.; Gabelic, T.; Guttuso, T., Jr.; Silvestri, N.; Lichter, D.; Fugoso, L. E.; Bergsland, N.; Carl, E.; Geurts, J. J. G.; Weinstock-Guttman, B.; Zivadinov, R.</t>
  </si>
  <si>
    <t>10.3174/ajnr.A3969</t>
  </si>
  <si>
    <t>Early Basal Ganglia Hyperperfusion on CT Perfusion in Acute Ischemic Stroke: A Marker of Irreversible Damage?</t>
  </si>
  <si>
    <t>Shahi, V.; Fugate, J. E.; Kallmes, D. F.; Rabinstein, A. A.</t>
  </si>
  <si>
    <t>10.3174/ajnr.A3935</t>
  </si>
  <si>
    <t>Cranial Arachnoid Protrusions and Contiguous Diploic Veins in CSF Drainage</t>
  </si>
  <si>
    <t>Tsutsumi, S.; Ogino, I.; Miyajima, M.; Nakamura, M.; Yasumoto, Y.; Arai, H.; Ito, M.</t>
  </si>
  <si>
    <t>10.3174/ajnr.A4007</t>
  </si>
  <si>
    <t>A Novel Technique for the Measurement of CBF and CBV with Robot-Arm-Mounted Flat Panel CT in a Large-Animal Model</t>
  </si>
  <si>
    <t>Beuing, O.; Boese, A.; Kyriakou, Y.; Deuerling-Zengh, Y.; Joellenbeck, B.; Scherlach, C.; Lenz, A.; Serowy, S.; Gugel, S.; Rose, G.; Skalej, M.</t>
  </si>
  <si>
    <t>10.3174/ajnr.A3973</t>
  </si>
  <si>
    <t>Critical Findings: Timing of Notification in Neuroradiology</t>
  </si>
  <si>
    <t>Honig, S. E.; Honig, E. L.; Babiarz, L. B.; Lewin, J. S.; Berlanstein, B.; Yousem, D. M.</t>
  </si>
  <si>
    <t>10.3174/ajnr.A3918</t>
  </si>
  <si>
    <t>Hyperintense Basilar Artery on FLAIR MR Imaging: Diagnostic Accuracy and Clinical Impact in Patients with Acute Brain Stem Stroke</t>
  </si>
  <si>
    <t>Gawlitza, M.; Quaeschling, U.; Hobohm, C.; Otto, J.; Voigt, P.; Hoffmann, K. -T.; Lobsien, D.</t>
  </si>
  <si>
    <t>10.3174/ajnr.A3961</t>
  </si>
  <si>
    <t>Appropriate Use of CT Perfusion following Aneurysmal Subarachnoid Hemorrhage: A Bayesian Analysis Approach</t>
  </si>
  <si>
    <t>Killeen, R. P.; Gupta, A.; Delaney, H.; Johnson, C. E.; Tsiouris, A. J.; Comunale, J.; Fink, M. E.; Mangat, H. S.; Segal, A. Z.; Mushlin, A. I.; Sanelli, P. C.</t>
  </si>
  <si>
    <t>10.3174/ajnr.A3767</t>
  </si>
  <si>
    <t>CT Angiography Findings in Carotid Blowout Syndrome and Its Role as a Predictor of 1-Year Survival</t>
  </si>
  <si>
    <t>Lee, C-W.; Yang, C-Y.; Chen, Y-F.; Huang, A.; Wang, Y-H.; Liu, H-M.</t>
  </si>
  <si>
    <t>10.3174/ajnr.A3716</t>
  </si>
  <si>
    <t>Comparison of Multiecho Postprocessing Schemes for SWI with Use of Linear and Nonlinear Mask Functions</t>
  </si>
  <si>
    <t>Quinn, M. P.; Gati, J. S.; Klassen, L. M.; Lin, A. W.; Bird, J. R.; Leung, S. E.; Menon, R. S.</t>
  </si>
  <si>
    <t>10.3174/ajnr.A3584</t>
  </si>
  <si>
    <t>Analysis of Related Factors on the Deformity Correction of Balloon Kyphoplasty</t>
  </si>
  <si>
    <t>Xu, C.; Liu, H-X.; Xu, H-Z</t>
  </si>
  <si>
    <t>10.3174/ajnr.A3617</t>
  </si>
  <si>
    <t>CT Imaging Correlates of Genomic Expression for Oral Cavity Squamous Cell Carcinoma</t>
  </si>
  <si>
    <t>Pickering, C. R.; Shah, K.; Ahmed, S.; Rao, A.; Frederick, M. J.; Zhang, J.; Unruh, A. K.; Wang, J.; Ginsberg, L. E.; Kumar, A. J.; Myers, J. N.; Hamilton, J. D.</t>
  </si>
  <si>
    <t>10.3174/ajnr.A3635</t>
  </si>
  <si>
    <t>Contrast Extravasation on CT Angiography Predicts Hematoma Expansion and Mortality in Acute Traumatic Subdural Hemorrhage</t>
  </si>
  <si>
    <t>Romero, J. M.; Kelly, H. R.; Almandoz, J. E. Delgado; Hernandez-Siman, J.; Passanese, J. C.; Lev, M. H.; Gonzalez, R. G.</t>
  </si>
  <si>
    <t>10.3174/ajnr.A3434</t>
  </si>
  <si>
    <t>Justification of Unruptured Intracranial Aneurysm Repair: A Single-Center Experience</t>
  </si>
  <si>
    <t>Ishibashi, T.; Murayama, Y.; Saguchi, T.; Ebara, M.; Arakawa, H.; Irie, K.; Takao, H.; Abe, T.</t>
  </si>
  <si>
    <t>10.3174/ajnr.A3470</t>
  </si>
  <si>
    <t>3D Computational Fluid Dynamics of a Treated Vertebrobasilar Giant Aneurysm: A Multistage Analysis</t>
  </si>
  <si>
    <t>Graziano, F.; Russo, V. M.; Wang, W.; Khismatullin, D.; Ulm, A. J., III</t>
  </si>
  <si>
    <t>10.3174/ajnr.A3373</t>
  </si>
  <si>
    <t>Visualization of the Trochlear Nerve in the Cistern with Use of High-Resolution Turbo Spin-Echo Multisection Motion-Sensitized Driven Equilibrium</t>
  </si>
  <si>
    <t>Kanoto, M.; Toyoguchi, Y.; Hosoya, T.; Oda, A.; Sugai, Y.</t>
  </si>
  <si>
    <t>10.3174/ajnr.A3403</t>
  </si>
  <si>
    <t>Diagnostic Evaluation in Patients with Intractable Epilepsy and Normal Findings on MRI: A Decision Analysis and Cost-Effectiveness Study</t>
  </si>
  <si>
    <t>Widjaja, E.; Li, B.; Medina, L. Santiago</t>
  </si>
  <si>
    <t>10.3174/ajnr.A3474</t>
  </si>
  <si>
    <t>Effect of Patient Sex on White Matter Alterations in Unilateral Medial Temporal Lobe Epilepsy with Hippocampal Sclerosis Assessed by Diffusion Tensor Imaging</t>
  </si>
  <si>
    <t>Oguz, K. K.; Tezer, I.; Sanverdi, E.; Has, A. C.; Bilginer, B.; Dolgun, A.; Saygi, S.</t>
  </si>
  <si>
    <t>10.3174/ajnr.A3328</t>
  </si>
  <si>
    <t>Central Nervous System Involvement in Adults with Epidemic Hemolytic Uremic Syndrome</t>
  </si>
  <si>
    <t>Wengenroth, M.; Hoeltje, J.; Repenthin, J.; Meyer, T. N.; Bonk, F.; Becker, H.; Faiss, S.; Stammel, O.; Urban, P. P.; Bruening, R.</t>
  </si>
  <si>
    <t>10.3174/ajnr.A3336</t>
  </si>
  <si>
    <t>Human Papillomavirus, p16, and Epidermal Growth Factor Receptor Biomarkers and CT Perfusion Values in Head and Neck Squamous Cell Carcinoma</t>
  </si>
  <si>
    <t>Hoefling, N. L.; McHugh, J. B.; Light, E.; Kumar, B.; Walline, H.; Prince, M.; Bradford, C.; Carey, T. E.; Mukherji, S. K.</t>
  </si>
  <si>
    <t>10.3174/ajnr.A3349</t>
  </si>
  <si>
    <t>Comparison of Spin-Echo T1-and T2-Weighted and Gradient-Echo T1-Weighted Images at 3T in Evaluating Very Preterm Neonates at Term-Equivalent Age</t>
  </si>
  <si>
    <t>Sarikaya, B.; McKinney, A. M.; Spilseth, B.; Truwit, C. L.</t>
  </si>
  <si>
    <t>10.3174/ajnr.A3323</t>
  </si>
  <si>
    <t>Parotid Gland Atrophy in Patients with Chronic Trigeminal Nerve Denervation</t>
  </si>
  <si>
    <t>Raz, E.; Saba, L.; Hagiwara, M.; Hygino de Cruz, L. C., Jr.; Som, P. M.; Fatterpekar, G. M.</t>
  </si>
  <si>
    <t>10.3174/ajnr.A3290</t>
  </si>
  <si>
    <t>Utility of Magnetization Transfer T1 Imaging in Children with Seizures</t>
  </si>
  <si>
    <t>Kadom, N.; Trofimova, A.; Vezina, G. L.</t>
  </si>
  <si>
    <t>10.3174/ajnr.A3396</t>
  </si>
  <si>
    <t>Subarachnoid Hyperattenuation on Flat Panel Detector-Based Conebeam CT Immediately after Uneventful Coil Embolization of Unruptured Intracranial Aneurysms</t>
  </si>
  <si>
    <t>Shinohara, Y.; Sakamoto, M.; Takeuchi, H.; Uno, T.; Watanabe, T.; Kaminou, T.; Ogawa, T.</t>
  </si>
  <si>
    <t>10.3174/ajnr.A3243</t>
  </si>
  <si>
    <t>Carotid Artery Wall Thickness Measured Using CT: Inter- and Intraobserver Agreement Analysis</t>
  </si>
  <si>
    <t>Saba, L.; Sanfilippo, R.; Montisci, R.; Suri, J. S.; Mallarini, G.</t>
  </si>
  <si>
    <t>10.3174/ajnr.A2796</t>
  </si>
  <si>
    <t>Coil Protection Using Small Helical Coils for Wide-Neck Intracranial Aneurysms: A Novel Approach</t>
  </si>
  <si>
    <t>Cho, Y. D.; Lee, J. Y.; Seo, J. H.; Lee, S. J.; Kang, H. -S.; Kim, J. E.; Kwon, O-K; Son, Y. J.; Han, M. H.</t>
  </si>
  <si>
    <t>10.3174/ajnr.A3157</t>
  </si>
  <si>
    <t>CT and MR Imaging Findings of Periorbital Lipogranuloma Developing after Endoscopic Sinus Surgery</t>
  </si>
  <si>
    <t>Yang, B. T.; Liu, Y. J.; Wang, Y. Z.; Wang, X. Y.; Wang, Z. C.</t>
  </si>
  <si>
    <t>10.3174/ajnr.A3182</t>
  </si>
  <si>
    <t>Improved Arterial Visualization in Cerebral CT Perfusion-Derived Arteriograms Compared with Standard CT Angiography: A Visual Assessment Study</t>
  </si>
  <si>
    <t>Mendrik, A. M.; Vonken, E. P. A.; de Kort, G. A. P.; van Ginneken, B.; Smit, E. J.; Viergever, M. A.; Prokop, M.</t>
  </si>
  <si>
    <t>10.3174/ajnr.A3118</t>
  </si>
  <si>
    <t>Spinal Dural Fistulas without Swelling and Edema of the Cord as Incidental Findings</t>
  </si>
  <si>
    <t>van Rooij, W. J.; Nijenhuis, R. J.; Peluso, J. P.; Sluzewski, M.; Beute, G. N.; van der Pol, B.</t>
  </si>
  <si>
    <t>10.3174/ajnr.A3082</t>
  </si>
  <si>
    <t>Clinical Stroke Penumbra: Use of National Institutes of Health Stroke Scale as a Surrogate for CT Perfusion in Patient Triage for Infra-Arterial Middle Cerebral Artery Stroke Therapy</t>
  </si>
  <si>
    <t>Boxerman, J. L.; Jayaraman, M. V.; Mehan, W. A.; Rogg, J. M.; Haas, R. A.</t>
  </si>
  <si>
    <t>10.3174/ajnr.A3102</t>
  </si>
  <si>
    <t>Tract-Based Spatial Statistical Analysis of Diffusion Tensor Imaging in Pediatric Patients with Mitochondrial Disease: Widespread Reduction in Fractional Anisotropy of White Matter Tracts</t>
  </si>
  <si>
    <t>Ishak, G. E.; Poliakov, A. V.; Poliachik, S. L.; Saneto, R. P.; Novotny, E. J., Jr.; McDaniel, S.; Ojemann, J. G.; Shaw, D. W. W.; Friedman, S. D.</t>
  </si>
  <si>
    <t>10.3174/ajnr.A3045</t>
  </si>
  <si>
    <t>Cilostazol Prevents Progression of Asymptomatic Carotid Artery Stenosis in Patients with Contralateral Carotid Artery Stenting</t>
  </si>
  <si>
    <t>Kato, T.; Sakai, H.; Takagi, T.; Nishimura, Y.</t>
  </si>
  <si>
    <t>10.3174/ajnr.A2955</t>
  </si>
  <si>
    <t>Closed Meningo(encephalo)cele: A New Feature in Hunter Syndrome</t>
  </si>
  <si>
    <t>Manara, R.; Priante, E.; Grimaldi, M.; Santoro, L.; Polonara, G.; Parini, R.; Scarpa, M.</t>
  </si>
  <si>
    <t>10.3174/ajnr.A2867</t>
  </si>
  <si>
    <t>Posterior Vertebral Arch Cement Augmentation (Spinoplasty) to Prevent Fracture of Spinous Processes after Interspinous Spacer Implant</t>
  </si>
  <si>
    <t>Bonaldi, G.; Bertolini, G.; Marrocu, A.; Cianfoni, A.</t>
  </si>
  <si>
    <t>10.3174/ajnr.A2792</t>
  </si>
  <si>
    <t>Clinical Implications of Internal Carotid Artery Flow Impairment Caused by Filter Occlusion during Carotid Artery Stenting</t>
  </si>
  <si>
    <t>Kwon, O-K.; Kim, S. H.; Jacobsen, E. A.; Marks, M. P.</t>
  </si>
  <si>
    <t>10.3174/ajnr.A2818</t>
  </si>
  <si>
    <t>Post-Vertebral Augmentation Back Pain: Evaluation and Management</t>
  </si>
  <si>
    <t>Kamalian, S.; Bordia, R.; Ortiz, A. O.</t>
  </si>
  <si>
    <t>10.3174/ajnr.A2775</t>
  </si>
  <si>
    <t>Radiosurgery for Metastatic Spinal Tumors: Follow-Up MR Findings</t>
  </si>
  <si>
    <t>Hwang, Y. J.; Sohn, M. -J.; Lee, B. H.; Kim, S. Y.; Seo, J. W.; Han, Y. H.; Lee, J. Y.; Cha, S. J.; Kim, Y. H.</t>
  </si>
  <si>
    <t>10.3174/ajnr.A2760</t>
  </si>
  <si>
    <t>Optimal Presentation Modes for Detecting Brain Tumor Progression</t>
  </si>
  <si>
    <t>Erickson, B. J.; Wood, C. P.; Kaufmann, T. J.; Patriarche, J. W.; Mandrekar, J.</t>
  </si>
  <si>
    <t>10.3174/ajnr.A2596</t>
  </si>
  <si>
    <t>Summary of the Affordable Care Act</t>
  </si>
  <si>
    <t>Meltzer, C. C.</t>
  </si>
  <si>
    <t>10.3174/ajnr.A2623</t>
  </si>
  <si>
    <t>Restoration of Spinal Alignment and Disk Mechanics following Polyetheretherketone Wafer Kyphoplasty with StaXx FX</t>
  </si>
  <si>
    <t>Renner, S. M.; Tsitsopoulos, P. P.; Dimitriadis, A. T.; Voronov, L. I.; Havey, R. M.; Carandang, G.; McIntosh, B.; Carson, C.; Ty, D.; Ringelstein, J. G.; Patwardhan, A. G.</t>
  </si>
  <si>
    <t>10.3174/ajnr.A2484</t>
  </si>
  <si>
    <t>Panitumumab (Vectibix)</t>
  </si>
  <si>
    <t>10.3174/ajnr.A2601</t>
  </si>
  <si>
    <t>Assessing Prognosis from Nonrandomized Studies: An Example from Brain Arteriovenous Malformations</t>
  </si>
  <si>
    <t>Raymond, J.; Naggara, O.; Guilbert, F.; Altman, D. G.</t>
  </si>
  <si>
    <t>10.3174/ajnr.A2516</t>
  </si>
  <si>
    <t>Correlation of Quantitative Diffusion Tensor Tractography with Clinical Grades of Subacute Sclerosing Panencephalitis</t>
  </si>
  <si>
    <t>Trivedi, R.; Anuradha, H.; Agarwal, A.; Rathore, R. K. S.; Prasad, K. N.; Tripathi, R. P.; Gupta, R. K.</t>
  </si>
  <si>
    <t>10.3174/ajnr.A2380</t>
  </si>
  <si>
    <t>Prolonged Carotid Sinus Reflex Is a Risk Factor for Contrast-Induced Nephropathy following Carotid Artery Stenting</t>
  </si>
  <si>
    <t>Kato, T.; Sakai, H.; Tsujimoto, M.; Nishimura, Y.</t>
  </si>
  <si>
    <t>10.3174/ajnr.A2344</t>
  </si>
  <si>
    <t>Computer-Assisted System for Diagnosis of Alzheimer Disease Using Data Base-Independent Estimation and Fluorodeoxyglucose-Positron-Emission Tomography and 3D-Stereotactic Surface Projection</t>
  </si>
  <si>
    <t>Uemura, T.; Ishii, K.; Miyamoto, N.; Yoshikawa, T.</t>
  </si>
  <si>
    <t>10.3174/ajnr.A2342</t>
  </si>
  <si>
    <t>CT Angiography for Differentiation between Intracerebral and Intra-Sylvian Hematoma in Patients with Ruptured Middle Cerebral Artery Aneurysms</t>
  </si>
  <si>
    <t>van der Zande, J. J.; Hendrikse, J.; Rinkel, G. J. E.</t>
  </si>
  <si>
    <t>10.3174/ajnr.A2287</t>
  </si>
  <si>
    <t>Intracranial Stenting in Patients with Atherosclerotic Stenosis Associated with Various Aneurysms in the Same Diseased Arterial Segment</t>
  </si>
  <si>
    <t>In, H. S.; Lee, H. Y.; Park, J. Y.; Kim, S. Y.; Jung, J. H.; Kim, J. S.; Kim, S. J.; Suh, D. C.</t>
  </si>
  <si>
    <t>10.3174/ajnr.A2208</t>
  </si>
  <si>
    <t>Creation of Large Elastase-Induced Aneurysms: Presurgical Arterial Remodeling Using Arteriovenous Fistulas</t>
  </si>
  <si>
    <t>10.3174/ajnr.A2205</t>
  </si>
  <si>
    <t>Osteoid Osteoma Invading the Posterior Labyrinth of the Petrous Bone</t>
  </si>
  <si>
    <t>Dugert, E.; Lagleyre, S.; Brouchet, A.; Deguine, O.; Cognard, C.; Bonneville, F.</t>
  </si>
  <si>
    <t>10.3174/ajnr.A1910</t>
  </si>
  <si>
    <t>Similar Safety in Centers with Low and High Volumes of Endovascular Treatments for Unruptured Intracranial Aneurysms: Evaluation of the Analysis of Treatment by Endovascular Approach of Nonruptured Aneurysms Study</t>
  </si>
  <si>
    <t>10.3174/ajnr.A1999</t>
  </si>
  <si>
    <t>Comparison of the Risk of Oculomotor Nerve Deficits between Detachable Balloons and Coils in the Treatment of Direct Carotid Cavernous Fistulas</t>
  </si>
  <si>
    <t>Tsai, Y. -H.; Wong, H. -F.; Weng, H. -H.; Chen, Y. -L.</t>
  </si>
  <si>
    <t>10.3174/ajnr.A2009</t>
  </si>
  <si>
    <t>Hemifacial Lipomatosis, a Possible Subtype of Partial Hemifacial Hyperplasia: CT and MR Imaging Findings</t>
  </si>
  <si>
    <t>Bou-Haidar, P.; Taub, P.; Som, P.</t>
  </si>
  <si>
    <t>10.3174/ajnr.A1857</t>
  </si>
  <si>
    <t>Platelet Aggregation in Intracranial Stents May Mimic In-Stent Restenosis</t>
  </si>
  <si>
    <t>Mazighi, M.; Saint Maurice, J. P.; Bresson, D.; Szatmary, Z.; Houdart, E.</t>
  </si>
  <si>
    <t>10.3174/ajnr.A1778</t>
  </si>
  <si>
    <t>The Rare Third Branchial Cleft Cyst</t>
  </si>
  <si>
    <t>Joshi, M. J.; Provenzano, M. J.; Smith, R. J. H.; Sato, Y.; Smoker, W. R. K.</t>
  </si>
  <si>
    <t>10.3174/ajnr.A1627</t>
  </si>
  <si>
    <t>Novel Microcatheters for Selective Intra-Arterial Injection of Fluid in the Rat Brain</t>
  </si>
  <si>
    <t>Zink, W. E.; Foley, C. P.; Dyke, J. P.; Synan, M. J.; Chakrapani, A. L.; Ballon, D. J.; Olbricht, W. L.; Gobin, Y. P.</t>
  </si>
  <si>
    <t>10.3174/ajnr.A1555</t>
  </si>
  <si>
    <t>Imaging Features of Meningeal Inflammatory Myofibroblastic Tumor</t>
  </si>
  <si>
    <t>Kim, J. -H.; Chang, K. -H.; Na, D. G.; Park, S. -H.; Kim, E.; Han, D. H.; Kwon, H. -M.; Sohn, C. -H.; Yim, Y. J.</t>
  </si>
  <si>
    <t>10.3174/ajnr.A1526</t>
  </si>
  <si>
    <t>Postoperative Evaluation of Changes in Extracranial-Intracranial Bypass Graft Using Superficial Temporal Artery Duplex Ultrasonography</t>
  </si>
  <si>
    <t>Nakamizo, A.; Inoue, T.; Kikkawa, Y.; Uda, K.; Hirata, Y.; Okamura, K.; Yasaka, M.; Okada, Y.</t>
  </si>
  <si>
    <t>10.3174/ajnr.A1468</t>
  </si>
  <si>
    <t>Communicating Hydrocephalus after Gamma Knife Radiosurgery for Vestibular Schwannoma: An MR Imaging Study</t>
  </si>
  <si>
    <t>Cauley, K. A.; Ratkovits, B.; Braff, S. P.; Linnell, G.</t>
  </si>
  <si>
    <t>10.3174/ajnr.A1379</t>
  </si>
  <si>
    <t>Efficacy of Percutaneous Vertebroplasty for Multiple Synchronous and Metachronous Vertebral Compression Fractures</t>
  </si>
  <si>
    <t>Gray, L. A.; Rad, A. Ehteshami; Gaughen, J. R., Jr.; Kaufmann, T. J.; Kallmes, D. F.</t>
  </si>
  <si>
    <t>10.3174/ajnr.A1328</t>
  </si>
  <si>
    <t>Unusual Radiographic Appearance of Drug-Induced Pharyngeal Angioedema and Differential Considerations</t>
  </si>
  <si>
    <t>Raman, S. P.; Lehnert, B. E.; Pruthi, S.</t>
  </si>
  <si>
    <t>10.3174/ajnr.A1263</t>
  </si>
  <si>
    <t>Effective Doses from Scan Projection Radiographs of the Head: Impact of Different Scanning Practices and Comparison with Conventional Radiography</t>
  </si>
  <si>
    <t>Nauer, C. B.; Kellner-Weldon, F.; Von Allmen, G.; Schaller, D.; Gralla, J.</t>
  </si>
  <si>
    <t>10.3174/ajnr.A1293</t>
  </si>
  <si>
    <t>Brown-Sequard Syndrome Secondary to Spontaneous Bleed from Postradiation Cavernous Angiomas</t>
  </si>
  <si>
    <t>Mathews, M. S.; Peck, W. W.; Brant-Zawadzki, M.</t>
  </si>
  <si>
    <t>10.3174/ajnr.A1158</t>
  </si>
  <si>
    <t>Giant Extracranial Aneurysms of Both Internal Carotid Arteries with Aberrant Jugular Veins in a Patient with Neurofibromatosis Type 1</t>
  </si>
  <si>
    <t>Ku, Y. -K.; Chen, H. -Wu; Chen, H. -Wen; Fu, C. -J.; Chin, S. -C.; Liu, Y. -C.</t>
  </si>
  <si>
    <t>10.3174/ajnr.A1135</t>
  </si>
  <si>
    <t>Whole-brain N-acetylaspartate MR spectroscopic quantification: Performance comparison of metabolite versus lipid nulling</t>
  </si>
  <si>
    <t>Hoevener, J.-B.; Rigotti, D. J.; Amann, M.; Liu, S.; Babb, J. S.; Bachert, P.; Gass, A.; Grossman, R. I.; Gonen, O.</t>
  </si>
  <si>
    <t>10.3174/ajnr.A1171</t>
  </si>
  <si>
    <t>Poststreptococcal dystonia with bilateral striatal enlargement: MR imaging and spectroscopic findings</t>
  </si>
  <si>
    <t>Kendi, A. T. Karagulle; Krenzel, C.; Ott, F. W.; Brace, J. R.; Norberg, S. K.; Kieffer, S. A.</t>
  </si>
  <si>
    <t>10.3174/ajnr.A1065</t>
  </si>
  <si>
    <t>Pleomorphic adenoma with extensive ossified and calcified degeneration: Unusual CT findings in one case</t>
  </si>
  <si>
    <t>Shi, H.; Wang, P.; Wang, S.; Yu, Q.</t>
  </si>
  <si>
    <t>10.3174/ajnr.A0940</t>
  </si>
  <si>
    <t>Nearly completely reversible brain abnormalities in a patient with incontinentia pigmenti</t>
  </si>
  <si>
    <t>Lou, H.; Zhang, L.; Xiao, W.; Zhang, J.; Zhang, M.</t>
  </si>
  <si>
    <t>10.3174/ajnr.A0890</t>
  </si>
  <si>
    <t>Atypical cystic meningioma of the trigeminal nerve in a pediatric patient</t>
  </si>
  <si>
    <t>Obeng, K.; Rumboldt, Z.; Tuite, G.; Welsh, C. T.; Patel, S.; Spampinato, M. V.</t>
  </si>
  <si>
    <t>10.3174/ajnr.A0876</t>
  </si>
  <si>
    <t>Lateval pterygoid muscle rhabdomyolysis</t>
  </si>
  <si>
    <t>Jain, V.; Ellingson, Ax; Smoker, W. R. K.</t>
  </si>
  <si>
    <t>10.3174/ajnr.A0730</t>
  </si>
  <si>
    <t>Performance measures in neuroradiology</t>
  </si>
  <si>
    <t>Seidenwurm, D.; Turski, P.; Barr, J.; Connors, J.; Lev, M.; Mukherji, S.; Russell, E.</t>
  </si>
  <si>
    <t>10.3174/ajnr.A0672</t>
  </si>
  <si>
    <t>Intracranial and subcutaneous lipoma associated with sagittal sinus fenestration and falcine sinus</t>
  </si>
  <si>
    <t>Ahmetoglu, A.; Kul, S.; Kuzeyli, K.; Ozturk, M. H.; Sari, A.</t>
  </si>
  <si>
    <t>10.3174/ajnr.A0513</t>
  </si>
  <si>
    <t>Multiple prominent dilated perivascular spaces do not induce wallerian degeneration as evaluated by diffusion tensor imaging</t>
  </si>
  <si>
    <t>Akter, M.; Hirai, T.; Kitajima, M.; Yamada, K.; Hayashida, Y.; Okuda, T.; Takeshima, H.; Kuratsu, J.; Yamashita, Y.</t>
  </si>
  <si>
    <t>Cutaneous hemangiomas and vascular abnormalities: Persistence of embryonic vascularization</t>
  </si>
  <si>
    <t>Pascual-Castroviejo, I.; Pascual-Pascual, S. I.; Delgado, J.</t>
  </si>
  <si>
    <t>A multiparametric brain and cord MR imaging study of a patient with Hirayama disease</t>
  </si>
  <si>
    <t>Gallo, A.; Rocca, M. A.; Tortorella, P.; Ammendola, A.; Tedeschi, G.; Filippi, M.</t>
  </si>
  <si>
    <t>Anterior ethmoidal artery aneurysm and intracerebral hemorrhage</t>
  </si>
  <si>
    <t>da Costa, L. B.; Valiante, T.; TerBrugge, K.; Tymianski, M.</t>
  </si>
  <si>
    <t>Carotid-compression technique for the insertion of guiding catheters</t>
  </si>
  <si>
    <t>Yoshimura, S.; Enomoto, Y.; Kitajima, H.; Yamada, J.; Kaku, Y.; Iwama, T.</t>
  </si>
  <si>
    <t>Functional brain imaging using a long intravenous half-life gadolinium-based contrast agent</t>
  </si>
  <si>
    <t>Morton, D. W.; Keogh, B.; Lim, K.; Maravilla, K. R.</t>
  </si>
  <si>
    <t>Short echo time MR spectroscopic imaging for neonatal pediatric imaging</t>
  </si>
  <si>
    <t>Kim, DH; Barkovich, AJ; Vigneron, DB</t>
  </si>
  <si>
    <t>Bone marrow diffusion measures correlate with dementia severity in HIV patients</t>
  </si>
  <si>
    <t>Ragin, AB; Wu, Y; Storey, P; Cohen, BA; Edelman, RR; Epstein, LG; Gartner, S</t>
  </si>
  <si>
    <t>CT features of plexiform neurofibroma of the submandibular gland</t>
  </si>
  <si>
    <t>Aribandi, M; Wood, WE; Elston, DM; Weiss, DL</t>
  </si>
  <si>
    <t>CT and MRI appearances of primary sphenoid melanoma: A rare case</t>
  </si>
  <si>
    <t>Batra, K; Chhabra, A; Rampure, J; Tang, SG; Koenigsberg, R; Gonzales, C</t>
  </si>
  <si>
    <t>Bilateral dystrophic ossification of the thyroid cartilage appearing as symmetrical laryngeal masses</t>
  </si>
  <si>
    <t>Galline, J; Marsot-Dupuch, K; Bigel, P; Lasjaunias, P</t>
  </si>
  <si>
    <t>Regional cerebral blood flow after acetazolamide challenge in patients with dural arteriovenous fistula: Simple way to evaluate intracranial venous hypertension</t>
  </si>
  <si>
    <t>Deguchi, J; Yamada, M; Kobata, H; Kuroiwa, T</t>
  </si>
  <si>
    <t>De novo basilar top aneurysm in an elderly patient treated with guglielmi detachable coils</t>
  </si>
  <si>
    <t>Fujimoto, K; Kimura, R; Iida, J; Kawaguchi, S; Sakaki, T; Nakagawa, H; Kichikawa, K; Fujita, T</t>
  </si>
  <si>
    <t>Reappraisal of flow velocity ratio in common carotid artery to predict hemodynamic change in carotid stenosis</t>
  </si>
  <si>
    <t>Kamouchi, M; Kishikawa, K; Okada, Y; Inoue, T; Ibayashi, S; Lida, M</t>
  </si>
  <si>
    <t>Hyperintense Vessels on T2-PROPELLER-FLAIR in Patients with Acute MCA Stroke: Prediction of Arterial Stenosis and Perfusion Abnormality</t>
  </si>
  <si>
    <t>Ahn, S. J.; Suh, S. H.; Lee, K. -Y.; Kim, J. H.; Seo, K. -D.; Lee, S.</t>
  </si>
  <si>
    <t>10.3174/ajnr.A4423</t>
  </si>
  <si>
    <t>Progressive versus Nonprogressive Intracranial Dural Arteriovenous Fistulas: Characteristics and Outcomes</t>
  </si>
  <si>
    <t>Hetts, S. W.; Tsai, T.; Cooke, D. L.; Amans, M. R.; Settecase, F.; Moftakhar, P.; Dowd, C. F.; Higashida, R. T.; Lawton, M. T.; Halbach, V. V.</t>
  </si>
  <si>
    <t>10.3174/ajnr.A4391</t>
  </si>
  <si>
    <t>Residual Thromboembolic Material in Cerebral Arteries after Endovascular Stroke Therapy Can Be Identified by Dual-Energy CT</t>
  </si>
  <si>
    <t>Grams, A. E.; Knoflach, M.; Rehwald, R.; Willeit, J.; Sojer, M.; Gizewski, E. R.; Glodny, B.</t>
  </si>
  <si>
    <t>10.3174/ajnr.A4350</t>
  </si>
  <si>
    <t>Vascular Wall Imaging of Unruptured Cerebral Aneurysms with a Hybrid of Opposite-Contrast MR Angiography</t>
  </si>
  <si>
    <t>Matsushige, T.; Akiyama, Y.; Okazaki, T.; Shinagawa, K.; Ichinose, N.; Awai, K.; Kurisu, K.</t>
  </si>
  <si>
    <t>10.3174/ajnr.A4318</t>
  </si>
  <si>
    <t>Early MRI Characteristics after MRI-Guided Laser-Assisted Cingulotomy for Intractable Pain Control</t>
  </si>
  <si>
    <t>Sundararajan, S. H.; Belani, P.; Danish, S.; Keller, I.</t>
  </si>
  <si>
    <t>10.3174/ajnr.A4289</t>
  </si>
  <si>
    <t>Application of a Novel Brain Arteriovenous Malformation Endovascular Grading Scale for Transarterial Embolization</t>
  </si>
  <si>
    <t>Bell, D. L.; Leslie-Mazwi, T. M.; Yoo, A. J.; Rabinov, J. D.; Butler, W. E.; Bell, J. E.; Hirsch, J. A.</t>
  </si>
  <si>
    <t>10.3174/ajnr.A4286</t>
  </si>
  <si>
    <t>Predicting the Prognosis of Oral Tongue Carcinoma Using a Simple Quantitative Measurement Based on Preoperative MR Imaging: Tumor Thickness versus Tumor Volume</t>
  </si>
  <si>
    <t>Hu, H.; Cheng, K. -L.; Xu, X. -Q.; Wu, F. -Y.; Tyan, Y. -S.; Tsai, C. -H.; Shen, C. -Y.</t>
  </si>
  <si>
    <t>10.3174/ajnr.A4278</t>
  </si>
  <si>
    <t>Contribution and Additional Impact of Imaging to the SPAN-100 Score</t>
  </si>
  <si>
    <t>Krishnan, P.; Saposnik, G.; Ovbiagele, B.; Zhang, L.; Symons, S.; Aviv, R.</t>
  </si>
  <si>
    <t>10.3174/ajnr.A4195</t>
  </si>
  <si>
    <t>Early Postoperative Imaging and Image-Guided Procedures on Patients with Face Transplants</t>
  </si>
  <si>
    <t>Lee, T. C.; Chansakul, T.; Huang, R. Y.; Wrubel, G. L.; Mukundan, S.; Annino, D. J.; Pribaz, J. J.; Pomahac, B.</t>
  </si>
  <si>
    <t>10.3174/ajnr.A4141</t>
  </si>
  <si>
    <t>Comparison of Spin-Echo and Gradient-Echo T1-Weighted and Spin-Echo T2-Weighted Images at 3T in Evaluating Term-Neonatal Myelination</t>
  </si>
  <si>
    <t>Tyan, A. E.; McKinney, A. M.; Hanson, T. J.; Truwit, C. L.</t>
  </si>
  <si>
    <t>10.3174/ajnr.A4099</t>
  </si>
  <si>
    <t>Detection of Calcifications in Retinoblastoma Using Gradient-Echo MR Imaging Sequences: Comparative Study between In Vivo MR Imaging and Ex Vivo High-Resolution CT</t>
  </si>
  <si>
    <t>Rodjan, F.; de Graaf, P.; van der Valk, P.; Hadjistilianou, T.; Cerase, A.; Toti, P.; de Jong, M. C.; Moll, A. C.; Castelijns, J. A.; Galluzzi, P.</t>
  </si>
  <si>
    <t>10.3174/ajnr.A4163</t>
  </si>
  <si>
    <t>Interobserver Agreement in the Interpretation of Outpatient Head CT Scans in an Academic Neuroradiology Practice</t>
  </si>
  <si>
    <t>Guerin, G.; Jamali, S.; Soto, C. A.; Guilbert, F.; Raymond, J.</t>
  </si>
  <si>
    <t>10.3174/ajnr.A4058</t>
  </si>
  <si>
    <t>Macro- and Microstructural Changes in Patients with Spinocerebellar Ataxia Type 6: Assessment of Phylogenetic Subdivisions of the Cerebellum and the Brain Stem</t>
  </si>
  <si>
    <t>Sato, K.; Ishigame, K.; Ying, S. H.; Oishi, K.; Miller, M. I.; Mori, S.</t>
  </si>
  <si>
    <t>10.3174/ajnr.A4085</t>
  </si>
  <si>
    <t>Optimized Angiographic CT Using Intravenous Contrast Injection: A Noninvasive Imaging Option for the Follow-Up of Coiled Aneurysms?</t>
  </si>
  <si>
    <t>Goelitz, P.; Struffert, T.; Kaschka, I.; Roessler, K.; Knossalla, F.; Doerfler, A.</t>
  </si>
  <si>
    <t>10.3174/ajnr.A4039</t>
  </si>
  <si>
    <t>Detection of Carotid Artery Stenosis: A Comparison between 2 Unenhanced MRAs and Dual-Source CTA</t>
  </si>
  <si>
    <t>Lv, P.; Lin, J.; Guo, D.; Liu, H.; Tang, X.; Fu, C.; Hu, J.</t>
  </si>
  <si>
    <t>10.3174/ajnr.A4073</t>
  </si>
  <si>
    <t>Racial and Health Insurance Disparities of Inpatient Spine Augmentation for Osteoporotic Vertebral Fractures from 2005 to 2010</t>
  </si>
  <si>
    <t>Gu, C. N.; Brinjikji, W.; El-Sayed, A. M.; Cloft, H.; McDonald, J. S.; Kallmes, D. F.</t>
  </si>
  <si>
    <t>10.3174/ajnr.A4044</t>
  </si>
  <si>
    <t>Cement Salvage of Instrumentation-Associated Vertebral Fractures</t>
  </si>
  <si>
    <t>Xu, R.; O'Connor, K.; Krol, G.; Yamada, Y.; Bilsky, M.; Laufer, I.; Lis, E.</t>
  </si>
  <si>
    <t>10.3174/ajnr.A4037</t>
  </si>
  <si>
    <t>Neurointerventional Research between 2003 and 2012: Slow Growth, High Interdisciplinary Collaboration, and a Low Level of Funding</t>
  </si>
  <si>
    <t>Lee, J. Y.; Yoon, D. Y.; Yoon, S. D.; Nam, S. A.; Cho, B. M.</t>
  </si>
  <si>
    <t>10.3174/ajnr.A3994</t>
  </si>
  <si>
    <t>Extensive White Matter Dysfunction in Cognitively Impaired Patients with Secondary-Progressive Multiple Sclerosis</t>
  </si>
  <si>
    <t>Francis, P. L.; Chia, T. L.; Jakubovic, R.; O'Connor, P.; Lee, L.; Feinstein, A.; Aviv, R. I.</t>
  </si>
  <si>
    <t>10.3174/ajnr.A3974</t>
  </si>
  <si>
    <t>Effect of the CT Table Strap on Radiation Exposure and Image Quality during Cervical Spine CT</t>
  </si>
  <si>
    <t>Kranz, P. G.; Wylie, J. D.; Hoang, J. K.; Kosinski, A. S.</t>
  </si>
  <si>
    <t>10.3174/ajnr.A4074</t>
  </si>
  <si>
    <t>Can Doppler Flow Parameters of Carotid Stenosis Predict the Occurrence of New Ischemic Brain Lesions Detected by Diffusion-Weighted MR Imaging after Filter-Protected Internal Carotid Artery Stenting?</t>
  </si>
  <si>
    <t>Gunduz, Y.; Akdemir, R.; Ayhan, L. T.; Keser, N.</t>
  </si>
  <si>
    <t>10.3174/ajnr.A3904</t>
  </si>
  <si>
    <t>Attitudes about Medical Malpractice: An American Society of Neuroradiology Survey</t>
  </si>
  <si>
    <t>Pereira, N. P.; Lewin, J. S.; Yousem, K. P.; Yousem, D. M.</t>
  </si>
  <si>
    <t>10.3174/ajnr.A3730</t>
  </si>
  <si>
    <t>Angioarchitectural Characteristics Associated with Complications of Embolization in Supratentorial Brain Arteriovenous Malformation</t>
  </si>
  <si>
    <t>Pan, J.; He, H.; Feng, L.; Vinuela, F.; Wu, Z.; Zhan, R.</t>
  </si>
  <si>
    <t>10.3174/ajnr.A3643</t>
  </si>
  <si>
    <t>Potential for the Use of the Solitaire Stent for Recanalization of Middle Cerebral Artery Occlusion without a Susceptibility Vessel Sign</t>
  </si>
  <si>
    <t>Bae, Y. J.; Jung, C.; Kim, J. H.; Choi, B. S.; Kim, E.; Han, M-K.; Bae, H-J; Han, M. H.</t>
  </si>
  <si>
    <t>10.3174/ajnr.A3562</t>
  </si>
  <si>
    <t>Analysis of Morphologic and Hemodynamic Parameters for Unruptured Posterior Communicating Artery Aneurysms with Oculomotor Nerve Palsy</t>
  </si>
  <si>
    <t>Yu, Y.; Xu, J.; Fang, Y.; Wu, X.; Yang, P.; Jiang, C.; Qian, Y.; Liu, J.; Huang, Q.</t>
  </si>
  <si>
    <t>10.3174/ajnr.A3575</t>
  </si>
  <si>
    <t>Fluoroscopic Sentinel Events in Neuroendovascular Procedures: How to Screen, Prevent, and Address Occurrence</t>
  </si>
  <si>
    <t>Vance, A. Z.; Weinberg, B. D.; Arbique, G. M.; Guild, J. B.; Anderson, J. A.; Chason, D. P.</t>
  </si>
  <si>
    <t>10.3174/ajnr.A3185</t>
  </si>
  <si>
    <t>Observer Variability of an Angiographic Grading Scale Used for the Assessment of Intracranial Aneurysms Treated with Flow-Diverting Stents</t>
  </si>
  <si>
    <t>Joshi, M. D.; O'Kelly, C. J.; Krings, T.; Fiorella, D.; Marotta, T. R.</t>
  </si>
  <si>
    <t>10.3174/ajnr.A3431</t>
  </si>
  <si>
    <t>Intracranial Nonjugular Venous Pathways: A Possible Compensatory Drainage Mechanism</t>
  </si>
  <si>
    <t>Kopelman, M.; Glik, A.; Greenberg, S.; Shelef, I.</t>
  </si>
  <si>
    <t>10.3174/ajnr.A3402</t>
  </si>
  <si>
    <t>Mystery of Chronic Cerebrospinal Venous Insufficiency: Identical Venographic and Ultrasound Findings in Patients with MS and Controls</t>
  </si>
  <si>
    <t>McAuliffe, W.; Kermode, A. G.</t>
  </si>
  <si>
    <t>10.3174/ajnr.A3390</t>
  </si>
  <si>
    <t>Angiographic CT for Intraprocedural Monitoring of Complex Neuroendovascular Procedures</t>
  </si>
  <si>
    <t>Pfaff, J.; Struffert, T.; Goelitz, P.; Doerfler, A.</t>
  </si>
  <si>
    <t>10.3174/ajnr.A3014</t>
  </si>
  <si>
    <t>CT for Pediatric, Acute, Minor Head Trauma: Clinician Conformity to Published Guidelines</t>
  </si>
  <si>
    <t>Linscott, L. L.; Kessler, M. M.; Kitchin, D. R.; Quayle, K. S.; Hildebolt, C. F.; McKinstry, R. C.; Don, S.</t>
  </si>
  <si>
    <t>10.3174/ajnr.A3366</t>
  </si>
  <si>
    <t>The Role of the Occipital Artery in the Diagnosis of Intracranial Dural Arteriovenous Fistula Using Duplex Sonography</t>
  </si>
  <si>
    <t>Tee, B. -L.; Tsai, L. -K.; Lai, C. -C.; Tang, S. -C.; Chen, Y. -A.; Chen, C. -L.; Jeng, J. -S.</t>
  </si>
  <si>
    <t>10.3174/ajnr.A3273</t>
  </si>
  <si>
    <t>Comparison of MR Imaging Findings between Extraligamentous and Subligamentous Disk Herniations in the Lumbar Spine</t>
  </si>
  <si>
    <t>Oh, K. -J.; Lee, J. W.; Yun, B. L.; Kwon, S. T.; Park, K. -W.; Yeom, J. S.; Kang, H. S.</t>
  </si>
  <si>
    <t>10.3174/ajnr.A3258</t>
  </si>
  <si>
    <t>Validity of Intervertebral Bone Cement Infusion for Painful Vertebral Compression Fractures Based on the Presence of Vertebral Mobility</t>
  </si>
  <si>
    <t>10.3174/ajnr.A3160</t>
  </si>
  <si>
    <t>A Comparison Between Volumetric Data Generated by Voxel-Based Morphometry and Manual Parcellation of Multimodal Regions of the Frontal Lobe</t>
  </si>
  <si>
    <t>Lindberg, O.; Manzouri, A.; Westman, E.; Wahlund, L. -O.</t>
  </si>
  <si>
    <t>10.3174/ajnr.A3093</t>
  </si>
  <si>
    <t>Recanalization with Wingspan Stent for Acute Middle Cerebral Artery Occlusion in Failure or Contraindication to Intravenous Thrombolysis: A Feasibility Study</t>
  </si>
  <si>
    <t>Sung, S. M.; Lee, T. H.; Cho, H. J.; Sol, Y. L.; Park, K. H.; Jung, D. S.; Kim, C. W.</t>
  </si>
  <si>
    <t>10.3174/ajnr.A2996</t>
  </si>
  <si>
    <t>Imaging Features and Progression of Hyperostosis Cranialis Interna</t>
  </si>
  <si>
    <t>Waterval, J. J.; van Dongen, T. M.; Stokroos, R. J.; De Bondt, B. -J.; Chenault, M. N.; Manni, J. J.</t>
  </si>
  <si>
    <t>10.3174/ajnr.A2830</t>
  </si>
  <si>
    <t>A Large and Giant Bifurcation Aneurysm Model in Canines: Proof of Feasibility</t>
  </si>
  <si>
    <t>Ysuda, R.; Strother, C. M.; Aagaard-Kienitz, B.; Pulfer, K.; Consigny, D.</t>
  </si>
  <si>
    <t>10.3174/ajnr.A2789</t>
  </si>
  <si>
    <t>Utilization Rates of Neuroradiology across Neuroscience Specialties in the Private Office Setting: Who Owns or Leases the Scanners on Which Studies Are Performed?</t>
  </si>
  <si>
    <t>Babiarz, L. S.; Yousem, D. M.; Parker, L.; Levin, D. C.; Rao, V.</t>
  </si>
  <si>
    <t>10.3174/ajnr.A2738</t>
  </si>
  <si>
    <t>Significance of Dynamic Mobility in Restoring Vertebral Body Height in Vertebroplasty</t>
  </si>
  <si>
    <t>Chen, Y. -J.; Chen, H. -Y.; Tsai, P. -P.; Lo, D. -F.; Chen, H. -T.; Hsu, H. -C.</t>
  </si>
  <si>
    <t>10.3174/ajnr.A2726</t>
  </si>
  <si>
    <t>Comparison of the Incidence of Parenchymal Hematoma and Poor Outcome in Patients with Carotid Terminus Occlusion Treated with Intra-Arterial Urokinase Alone or with Combined IV rtPA and Intra-Arterial Urokinase</t>
  </si>
  <si>
    <t>Lee, J. S.; Hong, J. M.; Kim, E. J.; Shin, D. H.; Joo, I. S.; Lim, Y. C.; Suh, S. H.; Kim, S. Y.</t>
  </si>
  <si>
    <t>10.3174/ajnr.A2722</t>
  </si>
  <si>
    <t>Experimental Study and Optimization of Scan Parameters That Influence Radiation Dose in Temporal Bone High-Resolution Multidetector Row CT</t>
  </si>
  <si>
    <t>Niu, Y. T.; Olszewski, M. E.; Zhang, Y. X.; Liu, Y. F.; Xian, J. F.; Wang, Z. C.</t>
  </si>
  <si>
    <t>10.3174/ajnr.A2609</t>
  </si>
  <si>
    <t>What Is the RUC?</t>
  </si>
  <si>
    <t>Donovan, W. D.</t>
  </si>
  <si>
    <t>10.3174/ajnr.A2767</t>
  </si>
  <si>
    <t>Temporal Resolution of Dynamic Angiography Using Flat Panel Volume CT: In Vivo Evaluation of Time-Dependent Vascular Pathologies</t>
  </si>
  <si>
    <t>Gupta, R.; Mehndiratta, A.; Mitha, A. P.; Grasruck, M.; Leidecker, C.; Ogilvy, C.; Brady, T. J.</t>
  </si>
  <si>
    <t>10.3174/ajnr.A2586</t>
  </si>
  <si>
    <t>Endovascular Management of Cerebral Bypass Graft Problems: An Analysis of Technique and Results</t>
  </si>
  <si>
    <t>Ramanathan, D.; Ghodke, B.; Kim, L. J.; Hallam, D.; Herbes-Rocha, M.; Sekhar, L. N.</t>
  </si>
  <si>
    <t>10.3174/ajnr.A2565</t>
  </si>
  <si>
    <t>Imaging of Carotid Canal Sympathetic Plexus Schwannoma</t>
  </si>
  <si>
    <t>Hamilton, J. D.; DeMonte, F.; Ginsberg, L. E.</t>
  </si>
  <si>
    <t>10.3174/ajnr.A2471</t>
  </si>
  <si>
    <t>Selectively Reduced Posterior Corpus Callosum Size in a Population-Based Sample of Young Adults Born with Low Birth Weight</t>
  </si>
  <si>
    <t>Aukland, S. M.; Westerhausen, R.; Plessen, K. J.; Odberg, M. D.; Elgen, I. B.; Peterson, B. S.; Ersland, L.; Eide, G. E.; Rosendahl, K.</t>
  </si>
  <si>
    <t>10.3174/ajnr.A2594</t>
  </si>
  <si>
    <t>Suboptimal Contrast Opacification of Dynamic Head and Neck MR Angiography due to Venous Stasis and Reflux: Technical Considerations for Optimization</t>
  </si>
  <si>
    <t>Hingwala, D. R.; Thomas, B.; Kesavadas, C.; Kapilamoorthy, T. R.</t>
  </si>
  <si>
    <t>10.3174/ajnr.A2301</t>
  </si>
  <si>
    <t>Endovascular Parent Artery Occlusion for the Treatment of Wide-Neck A1 Segment Aneurysms: A Single-Center Experience</t>
  </si>
  <si>
    <t>Tollard, E.; Niemtschik, L.; Darsaut, T. E.; Guilbert, F.; Roy, D.; Raymond, J.; Weill, A.</t>
  </si>
  <si>
    <t>10.3174/ajnr.A2222</t>
  </si>
  <si>
    <t>Corroboration of Normal and Abnormal Fetal Cerebral Lamination on Postmortem MR Imaging with Postmortem Examination</t>
  </si>
  <si>
    <t>Widjaja, E.; Geibprasert, S.; Mahmoodabadi, S. Zarei; Brown, N. E.; Shannon, P.</t>
  </si>
  <si>
    <t>10.3174/ajnr.A2193</t>
  </si>
  <si>
    <t>Therapeutic Results of Intra-Arterial Thrombolysis after Full-Dose Intravenous Tissue Plasminogen Activator Administration</t>
  </si>
  <si>
    <t>Yoo, D. -S; Won, Y. -D.; Huh, P. -W.; Shin, H. -E.; Kim, K. -T.; Kang, S. -G.; Lee, S. -B.; Cho, K. -S.</t>
  </si>
  <si>
    <t>10.3174/ajnr.A2084</t>
  </si>
  <si>
    <t>Intracranial Stent Placement for Recanalization of Acute Cerebrovascular Occlusion in 32 Patients</t>
  </si>
  <si>
    <t>Bang, J. S.; Oh, C. W.; Jung, C.; Park, S. Q.; Hwang, K. J.; Kang, H. -S.; Han, M. H.; Lee, S. H.; Chung, Y. S.; Kwon, O. -K.</t>
  </si>
  <si>
    <t>10.3174/ajnr.A2055</t>
  </si>
  <si>
    <t>Comparison of Gadobenate Dimeglumine and Gadodiamide in the Evaluation of Spinal Vascular Anatomy with MR Angiography</t>
  </si>
  <si>
    <t>Spampinato, M. V.; Nguyen, S. A.; Rumboldt, Z.</t>
  </si>
  <si>
    <t>10.3174/ajnr.A1974</t>
  </si>
  <si>
    <t>Characterizing Brain Tumor Research: The Role of the National Institutes of Health</t>
  </si>
  <si>
    <t>Pope, W. B.; Itagaki, M. W.</t>
  </si>
  <si>
    <t>10.3174/ajnr.A1904</t>
  </si>
  <si>
    <t>Intra- and Extracranial Solitary Fibrous Tumor of the Trigeminal Nerve: CT and MR Imaging Appearance</t>
  </si>
  <si>
    <t>Motoori, K.; Hanazawa, T.; Yamakami, I.; Sugimoto, A.; Ito, H.</t>
  </si>
  <si>
    <t>10.3174/ajnr.A1702</t>
  </si>
  <si>
    <t>Pseudopathologic Brain Parenchymal Enhancement due to Venous Reflux from Left-Sided Injection and Brachiocephalic Vein Narrowing</t>
  </si>
  <si>
    <t>Chen, J. Y.; Mamourian, A. C.; Messe, S. R.; Wolf, R. L.</t>
  </si>
  <si>
    <t>10.3174/ajnr.A1688</t>
  </si>
  <si>
    <t>Gray-Scale and Power Doppler Sonography and CT Findings of Myopericytoma of the Posterior Cervical Space</t>
  </si>
  <si>
    <t>Lee, S. K.; Kwon, S. Y.</t>
  </si>
  <si>
    <t>10.3174/ajnr.A1535</t>
  </si>
  <si>
    <t>Fluid-Fluid Level Formation: A Rare Finding of Extracranial Head and Neck Schwannomas</t>
  </si>
  <si>
    <t>Kato, H.; Kanematsu, M.; Mizuta, K.; Aoki, M.; Yamada, K.; Yamakawa, H.; Iwama, T.; Hirose, Y.</t>
  </si>
  <si>
    <t>10.3174/ajnr.A1511</t>
  </si>
  <si>
    <t>Establishment of an Experimental Intracranial Internal Carotid Artery Model and the Application in Covered-Stent Navigability Testing</t>
  </si>
  <si>
    <t>Xie, J.; Li, M. -H.; Tan, H. -Q.; Zhu, Y. -Q.; Li, Y. -D.; Fan, C. -H.; Hu, D. -J.; Qiao, R. -H.</t>
  </si>
  <si>
    <t>10.3174/ajnr.A1479</t>
  </si>
  <si>
    <t>Thunderclap Headache without Subarachnoid Hemorrhage Associated with Regrowth of Previously Coil-Occluded Aneurysms</t>
  </si>
  <si>
    <t>Byrum, E. P.; McGregor, J. M.; Christoforidis, G. A.</t>
  </si>
  <si>
    <t>10.3174/ajnr.A1382</t>
  </si>
  <si>
    <t>Dissociation of the Neural Networks Recruited during a Haptic Object-Recognition Task: Complementary Results with a Tensorial Independent Component Analysis</t>
  </si>
  <si>
    <t>Habas, C.; Cabanis, E. A.</t>
  </si>
  <si>
    <t>10.3174/ajnr.A1191</t>
  </si>
  <si>
    <t>Recurrent intracranial stenosis induced by the Wingspan stent: Comparison with balloon angioplasty alone in a single patient</t>
  </si>
  <si>
    <t>Layton, K. F.; Hise, J. H.; Thacker, I. C.</t>
  </si>
  <si>
    <t>10.3174/ajnr.A1006</t>
  </si>
  <si>
    <t>Sphenoid sinus osteoma at the sella turcica associated with empty sella: CT and MR imaging findings</t>
  </si>
  <si>
    <t>Chen, C. Y.; Ying, S. H.; Yao, M. S.; Chiu, W. T.; Chan, W. P.</t>
  </si>
  <si>
    <t>10.3174/ajnr.A0935</t>
  </si>
  <si>
    <t>Retinal dysplasia mimicking intraocular tumor: MR imaging findings with histopathologic correlation</t>
  </si>
  <si>
    <t>de Graaf, P.; van der Valk, P.; Moll, A. C.; Imhof, S. M.; Schouten-van Meeteren, A. Y. N.; Castelijns, J. A.</t>
  </si>
  <si>
    <t>10.3174/ajnr.A0635</t>
  </si>
  <si>
    <t>Combined pituitary hormone deficiency and PROP-1 mutation in two siblings: A distinct MR imaging pattern of pituitary enlargement</t>
  </si>
  <si>
    <t>do Amaral, L. L. F.; Ferreira, R. M.; Ferreira, N. P. F. D.; Mendonga, R. A.; Raarussi, V. H. R.; da Cunha, J. L.; Macarandulba, B. R.; Madeiros, J. D.</t>
  </si>
  <si>
    <t>10.3174/ajnr.A0545</t>
  </si>
  <si>
    <t>Wyburn-Mason syndrome associated with thyroid arteriovenous malformation: A first case report</t>
  </si>
  <si>
    <t>Lee, A. W.; Chen, C. S.; Gailloud, P.; Nyquist, P.</t>
  </si>
  <si>
    <t>10.3174/ajnr.A0512</t>
  </si>
  <si>
    <t>Upper extremity arteriovenous dialysis fistula resulting in cavernous sinus arterialized blood flow</t>
  </si>
  <si>
    <t>Watson, R. R.; Russo, C.</t>
  </si>
  <si>
    <t>10.3174/ajnr.A0504</t>
  </si>
  <si>
    <t>Lower cervical nerve root block using CT fluoroscopy in patients with large body habitus: Another benefit of the swimmer's position</t>
  </si>
  <si>
    <t>Bartynski, W. S.; Whitt, D. S.; Sheetz, M. A.; Jennings, R. B.; Rothfus, W. E.</t>
  </si>
  <si>
    <t>Heparin-induced thrombocytopenia in a case of endovascular aneurysm coiling</t>
  </si>
  <si>
    <t>Gupta, V.; Tanvir, R.; Garg, A.; Gaikwad, S. B.; Mishra, N. K.</t>
  </si>
  <si>
    <t>Palatal enlargement in chronic lymphocytic leukemia</t>
  </si>
  <si>
    <t>Vibhute, P.; Carneiro, E.; Genden, E.; Som, P. M.</t>
  </si>
  <si>
    <t>Giant cell reparative granuloma of the sphenoid bone</t>
  </si>
  <si>
    <t>Aralasmak, A.; Aygun, N.; Westra, W. H.; Yousem, D. M.</t>
  </si>
  <si>
    <t>MR imaging anatomy in neurodegeneration: A robust volumetric parcellation method of the frontal lobe gyri with quantitative validation in patients with dementia</t>
  </si>
  <si>
    <t>Iordanova, B.; Rosenbaum, D.; Norman, D.; Weiner, M.; Studholme, C.</t>
  </si>
  <si>
    <t>Serial MR imaging, diffusion tensor imaging, and MR spectroscopic findings in a child with progressive encephalopathy, edema, hypsarrhythmia, and optic atrophy (PEHO) syndrome</t>
  </si>
  <si>
    <t>Huisman, T. A. G. M.; Klein, A.; Werner, B.; Straube, T.; Boltshauser, E.</t>
  </si>
  <si>
    <t>Extramedullary hematopoiesis involving the bilateral lacrimal fossae</t>
  </si>
  <si>
    <t>Baskurt, E; Raghavan, P; Trelka, DP</t>
  </si>
  <si>
    <t>Presurgical and intraoperative mapping of the motor system in congenital truncation of the precentral gyrus</t>
  </si>
  <si>
    <t>Salvan, CV; Ulmer, JL; Mueller, WM; Krouwer, HGJ; Prost, RW; Stroe, GO</t>
  </si>
  <si>
    <t>Measurement error of percent diameter carotid stenosis determined by conventional angiography: Implications for noninvasive evaluation</t>
  </si>
  <si>
    <t>Heiserman, JE</t>
  </si>
  <si>
    <t>Use of a pressure-sensing wire to detect sequential pressure gradients for ipsilateral vertebral and subclavian artery stenoses</t>
  </si>
  <si>
    <t>Liu, CP; Ling, YH; Kao, HL</t>
  </si>
  <si>
    <t>Transalar encephalocele associated with Wegener granulomatosis and meningeal enhancement: Case report</t>
  </si>
  <si>
    <t>Short, J; McKinney, AM; Lucato, LT; Teksam, M; Truwit, CL</t>
  </si>
  <si>
    <t>Cellular leiomyoma of the nasal cavity: Findings of CT and MR imaging</t>
  </si>
  <si>
    <t>Ikeda, K; Kuroda, M; Sakaida, N; Maehara, M; Ohmura, N; Sawada, S</t>
  </si>
  <si>
    <t>Retrograde cortical and deep venous drainage in patients with intracranial dural arteriovenous fistulas: Comparison of MR imaging and angiographic findings</t>
  </si>
  <si>
    <t>Kitajima, M; Hirai, T; Korogi, Y; Yamura, M; Kawanaka, K; Ikushima, I; Hayashida, Y; Yamashita, Y; Kuratsu, J</t>
  </si>
  <si>
    <t>Aneurysm regression after coil embolization of a concurrent aneurysm</t>
  </si>
  <si>
    <t>Chow, MM; Thorell, WE; Rasmussen, PA</t>
  </si>
  <si>
    <t>Clinical and imaging outcomes after stroke with normal angiograms</t>
  </si>
  <si>
    <t>Slivka, AP; Christoforidis, GA; Bourekas, EC; Calendine, PE; Notestine, MA</t>
  </si>
  <si>
    <t>Fatal cerebral hemorrhage early after subclavian artery endovascular therapy</t>
  </si>
  <si>
    <t>Salerno, JL; Vitek, J</t>
  </si>
  <si>
    <t>Enlargement of the Internal Auditory Canal and Associated Posterior Fossa Anomalies in PHACES Association</t>
  </si>
  <si>
    <t>Meltzer, D. E.; Robson, C. D.; Blei, F.; Holliday, R. A.</t>
  </si>
  <si>
    <t>10.3174/ajnr.A4395</t>
  </si>
  <si>
    <t>Outcome Differences between Intra-Arterial Iso- and Low-Osmolality Iodinated Radiographic Contrast Media in the Interventional Management of Stroke III Trial</t>
  </si>
  <si>
    <t>Tomsick, T. A.; Foster, L. D.; Liebeskind, D. S.; Hill, M. D.; Carrozella, J.; Goyal, M.; von Kummer, R.; Demchuk, A. M.; Dzialowski, I.; Puetz, V.; Jovin, T.; Morales, H.; Palesch, Y. Y.; Broderick, J.; Khatri, P.; Yeatts, S. D.</t>
  </si>
  <si>
    <t>10.3174/ajnr.A4421</t>
  </si>
  <si>
    <t>Early Quantification of Hematoma Hounsfield Units on Noncontrast CT in Acute Intraventricular Hemorrhage Predicts Ventricular Clearance after Intraventricular Thrombolysis</t>
  </si>
  <si>
    <t>Kornbluth, J.; Nekoovaght-Tak, S.; Ullman, N.; Carhuapoma, J. R.; Hanley, D. F.; Ziai, W.</t>
  </si>
  <si>
    <t>10.3174/ajnr.A4393</t>
  </si>
  <si>
    <t>Cortical Activation Through Passive-Motion Functional MRI</t>
  </si>
  <si>
    <t>Choudhri, A. F.; Patel, R. M.; Siddiqui, A.; Whitehead, M. T.; Wheless, J. W.</t>
  </si>
  <si>
    <t>10.3174/ajnr.A4345</t>
  </si>
  <si>
    <t>HydroCoils Are Associated with Lower Angiographic Recurrence Rates Than Are Bare Platinum Coils in Treatment of Difficult-to-Treat Aneurysms: A Post Hoc Subgroup Analysis of the HELPS Trial</t>
  </si>
  <si>
    <t>Brinjikji, W.; White, P. M.; Nahser, H.; Wardlaw, J.; Sellar, R.; Gholkar, A.; Cloft, H. J.; Kallmes, D. F.</t>
  </si>
  <si>
    <t>10.3174/ajnr.A4349</t>
  </si>
  <si>
    <t>C-Arm Flat Detector CT Parenchymal Blood Volume Thresholds for Identification of Infarcted Parenchyma in the Neurointerventional Suite</t>
  </si>
  <si>
    <t>Kamran, M.; Byrne, J. V.</t>
  </si>
  <si>
    <t>10.3174/ajnr.A4339</t>
  </si>
  <si>
    <t>The Preventive Effect of Endovascular Treatment for Recurrent Hemorrhage in Patients with Spinal Cord Arteriovenous Malformations</t>
  </si>
  <si>
    <t>Niimi, Y.; Matsukawa, H.; Uchiyama, N.; Berenstein, A.</t>
  </si>
  <si>
    <t>10.3174/ajnr.A4396</t>
  </si>
  <si>
    <t>Increased Number of White Matter Lesions in Patients with Familial Cerebral Cavernous Malformations</t>
  </si>
  <si>
    <t>Golden, M. J.; Morrison, L. A.; Kim, H.; Hart, B. L.</t>
  </si>
  <si>
    <t>10.3174/ajnr.A4200</t>
  </si>
  <si>
    <t>Usefulness of Subtraction of 3D T2WI-DRIVE from Contrast-Enhanced 3D T1WI: Preoperative Evaluations of the Neurovascular Anatomy of Patients with Neurovascular Compression Syndrome</t>
  </si>
  <si>
    <t>Masuda, Y.; Yamamoto, T.; Akutsu, H.; Shiigai, M.; Masumoto, T.; Ishikawa, E.; Matsuda, M.; Matsumura, A.</t>
  </si>
  <si>
    <t>10.3174/ajnr.A4130</t>
  </si>
  <si>
    <t>Dental Flat Panel Conebeam CT in the Evaluation of Patients with Inflammatory Sinonasal Disease: Diagnostic Efficacy and Radiation Dose Savings</t>
  </si>
  <si>
    <t>Leiva-Salinas, C.; Flors, L.; Gras, P.; Mas-Estelles, F.; Lemercier, P.; Patrie, J. T.; Wintermark, M.; Marti-Bonmati, L.</t>
  </si>
  <si>
    <t>10.3174/ajnr.A4019</t>
  </si>
  <si>
    <t>Decreased Infarct Volume and Intracranial Hemorrhage Associated with Intra-Arterial Nonionic Iso-Osmolar Contrast Material in an MCA Occlusion/Reperfusion Model</t>
  </si>
  <si>
    <t>Morales, H.; Lu, A.; Kurosawa, Y.; Clark, J. F.; Leach, J.; Weiss, K.; Tomsick, T.</t>
  </si>
  <si>
    <t>10.3174/ajnr.A3953</t>
  </si>
  <si>
    <t>Transforaminal versus Intra-Articular Facet Corticosteroid Injections for the Treatment of Cervical Radiculopathy: A Randomized, Double-Blind, Controlled Study</t>
  </si>
  <si>
    <t>Bureau, N. J.; Moser, T.; Dagher, J. H.; Shedid, D.; Li, M.; Brassard, P.; Leduc, B. E.</t>
  </si>
  <si>
    <t>10.3174/ajnr.A4026</t>
  </si>
  <si>
    <t>PET in Infancy Predicts Long-Term Outcome during Adolescence in Cryptogenic West Syndrome</t>
  </si>
  <si>
    <t>Natsume, J.; Maeda, N.; Itomi, K.; Kidokoro, H.; Ishihara, N.; Takada, H.; Okumura, A.; Kubota, T.; Miura, K.; Aso, K.; Morikawa, T.; Kato, K.; Negoro, T.; Watanabe, K.</t>
  </si>
  <si>
    <t>10.3174/ajnr.A3899</t>
  </si>
  <si>
    <t>Radiation Doses of Cerebral Blood Volume Measurements Using C-Arm CT: A Phantom Study</t>
  </si>
  <si>
    <t>Chu, W. F.; Lin, C. J.; Chen, W. S.; Hung, S. C.; Chiu, C. F.; Wu, T. H.; Guo, W. Y.</t>
  </si>
  <si>
    <t>10.3174/ajnr.A3822</t>
  </si>
  <si>
    <t>MR Imaging Evolution of Endoscopic Cranial Defect Reconstructions Using Nasoseptal Flaps and Their Distinction from Neoplasm</t>
  </si>
  <si>
    <t>Learned, K. O.; Adappa, N. D.; Lee, J. Y. K.; Newman, J. G.; Palmer, J. N.; Loevner, L. A.</t>
  </si>
  <si>
    <t>10.3174/ajnr.A3853</t>
  </si>
  <si>
    <t>Familial Adhesive Arachnoiditis Associated with Syringomyelia</t>
  </si>
  <si>
    <t>Pasogiou, V.; Janin, N.; Tebache, M.; Tegos, T. J.; Born, J. D.; Collignon, L.</t>
  </si>
  <si>
    <t>10.3174/ajnr.A3858</t>
  </si>
  <si>
    <t>Choice of Diffusion Tensor Estimation Approach Affects Fiber Tractography of the Fornix in Preterm Brain</t>
  </si>
  <si>
    <t>Plaisier, A.; Pieterman, K.; Lequin, M. H.; Govaert, P.; Heemskerk, A. M.; Reiss, I. K. M.; Krestin, G. P.; Leemans, A.; Dudink, J.</t>
  </si>
  <si>
    <t>10.3174/ajnr.A3830</t>
  </si>
  <si>
    <t>Long Insular Artery Infarction: Characteristics of a Previously Unrecognized Entity</t>
  </si>
  <si>
    <t>Tamura, A.; Kasai, T.; Akazawa, K.; Nagakane, Y.; Yoshida, T.; Fujiwara, Y.; Kuriyama, N.; Yamada, K.; Mizuno, T.; Nakagawa, M.</t>
  </si>
  <si>
    <t>10.3174/ajnr.A3704</t>
  </si>
  <si>
    <t>Improved Quality and Diagnostic Confidence Achieved by Use of Dose-Reduced Gadolinium Blood-Pool Agents for Time-Resolved Intracranial MR Angiography</t>
  </si>
  <si>
    <t>Dehkharghani, S.; Kang, J.; Saindane, A. M.</t>
  </si>
  <si>
    <t>10.3174/ajnr.A3693</t>
  </si>
  <si>
    <t>Recanalization of Symptomatic Vertebral Ostial Occlusion in Patients with Acute or Subacute Stroke</t>
  </si>
  <si>
    <t>Park, S.; Lee, D. -G.; Shim, J. H.; Lee, D. H.; Suh, D. C.</t>
  </si>
  <si>
    <t>10.3174/ajnr.A3681</t>
  </si>
  <si>
    <t>Does the Location of the Arterial Input Function Affect Quantitative CTP in Patients with Vasospasm?</t>
  </si>
  <si>
    <t>Shin, B. J.; Anumula, N.; Hurtado-Rua, S.; Masi, P.; Campbell, R.; Spandorfer, R.; Ferrone, A.; Caruso, T.; Haseltine, J.; Robinson, C.; Gupta, A.; Sanelli, P. C.</t>
  </si>
  <si>
    <t>10.3174/ajnr.A3655</t>
  </si>
  <si>
    <t>Intracranial Arteries in Individuals with the Elastin Gene Hemideletion of Williams Syndrome</t>
  </si>
  <si>
    <t>Wint, D. P.; Butman, J. A.; Masdeu, J. C.; Meyer-Lindenberg, A.; Mervis, C. B.; Sarpal, D.; Morris, C. A.; Berman, K. F.</t>
  </si>
  <si>
    <t>10.3174/ajnr.A3641</t>
  </si>
  <si>
    <t>Intracranial Imaging of Uncommon Diseases Is More Frequently Reported in Clinical Publications Than in Radiology Publications</t>
  </si>
  <si>
    <t>Lehman, V. T.; Doolittle, D. A.; Hunt, C. H.; Eckel, L. J.; Black, D. F.; Schwartz, K. M.; Diehn, F. E.</t>
  </si>
  <si>
    <t>10.3174/ajnr.A3625</t>
  </si>
  <si>
    <t>Neurofibromatosis: Types 1 and 2</t>
  </si>
  <si>
    <t>Borofsky, S.; Levy, L. M.</t>
  </si>
  <si>
    <t>10.3174/ajnr.A3534</t>
  </si>
  <si>
    <t>Normal-Appearing White Matter Permeability Distinguishes Poor Cognitive Performance in Processing Speed and Working Memory</t>
  </si>
  <si>
    <t>Eilaghi, A.; Kassner, A.; Sitartchouk, I.; Francis, P. L.; Jakubovic, R.; Feinstein, A.; Aviv, R. I.</t>
  </si>
  <si>
    <t>10.3174/ajnr.A3539</t>
  </si>
  <si>
    <t>In Vitro and In Vivo Imaging Characteristics Assessment of Polymeric Coils Compared with Standard Platinum Coils for the Treatment of Intracranial Aneurysms</t>
  </si>
  <si>
    <t>Mordasini, P.; Kraehenbuehl, A. K.; Byrne, J. V.; Vandenberghe, S.; Reinert, M.; Hoppe, H.; Gralla, J.</t>
  </si>
  <si>
    <t>10.3174/ajnr.A3589</t>
  </si>
  <si>
    <t>Geniculocalcarine Tract Disintegration after Ischemic Stroke: A Diffusion Tensor Imaging Study</t>
  </si>
  <si>
    <t>Zhang, Y.; Wan, S.; Zhang, X.</t>
  </si>
  <si>
    <t>10.3174/ajnr.A3535</t>
  </si>
  <si>
    <t>Use of CT Angiography and Digital Subtraction Angiography in Patients with Ruptured Cerebral Aneurysm: Evaluation of a Large Multihospital Data Base</t>
  </si>
  <si>
    <t>McDonald, J. S.; Kallmes, D. F.; Lanzino, G.; Cloft, H. J.</t>
  </si>
  <si>
    <t>10.3174/ajnr.A3478</t>
  </si>
  <si>
    <t>Reduced Cerebral Arterial Spin-Labeled Perfusion in Children with Neurofibromatosis Type 1</t>
  </si>
  <si>
    <t>Yeom, K. W.; Lober, R. M.; Barnes, P. D.; Campen, C. J.</t>
  </si>
  <si>
    <t>10.3174/ajnr.A3649</t>
  </si>
  <si>
    <t>Bilateral Cavitations of Ganglionic Eminence: A Fetal MR Imaging Sign of Halted Brain Development</t>
  </si>
  <si>
    <t>Righini, A.; Frassoni, C.; Inverardi, F.; Parazzini, C.; Mei, D.; Doneda, C.; Re, T. J.; Zucca, I.; Guerrini, R.; Spreafico, R.; Triulzi, F.</t>
  </si>
  <si>
    <t>10.3174/ajnr.A3508</t>
  </si>
  <si>
    <t>Quality of Extracranial Carotid Evaluation with 256-Section CT</t>
  </si>
  <si>
    <t>Johnson, J. M.; Reed, M. S.; Burbank, H. N.; Filippi, C. G.</t>
  </si>
  <si>
    <t>10.3174/ajnr.A3433</t>
  </si>
  <si>
    <t>Improving Imaging Diagnosis of Persistent Nodal Metastases after Definitive Therapy for Oropharyngeal Carcinoma: Specific Signs for CT and Best Performance of Combined Criteria</t>
  </si>
  <si>
    <t>Hamilton, J. D.; Ahmed, S.; Sandulache, V. C.; Daram, S. P.; Ow, T. J.; Skinner, H. D.; Rao, A.; Ginsberg, L. E.; Kumar, A. J.; Myers, J. N.</t>
  </si>
  <si>
    <t>10.3174/ajnr.A3461</t>
  </si>
  <si>
    <t>Immediate Pain Response Does Not Predict Long-Term Outcome of CT-Guided Cervical Transforaminal Epidural Steroid Injections</t>
  </si>
  <si>
    <t>Wald, J. T.; Maus, T. P.; Geske, J. R.; Diehn, F. E.; Kaufmann, T. J.; Murthy, N. S.; Thielen, K. R.; Watson, S.</t>
  </si>
  <si>
    <t>10.3174/ajnr.A3439</t>
  </si>
  <si>
    <t>Advanced MRI Morphologic Study Shows No Atrophy in Healthy Individuals with Hippocampal Hyperintensity</t>
  </si>
  <si>
    <t>Labate, A.; Cerasa, A.; Cherubini, A.; Aguglia, U.; Quattrone, A.; Gambardella, A.</t>
  </si>
  <si>
    <t>10.3174/ajnr.A3458</t>
  </si>
  <si>
    <t>Safety and Efficacy of Endovascular Sonolysis Using the EkoSonic Endovascular System in Patients with Acute Stroke</t>
  </si>
  <si>
    <t>Kuliha, M.; Roubec, M.; Jonszta, T.; Krajca, J.; Czerny, D.; Krajina, A.; Langova, K.; Herzig, R.; Prochazka, V.; Skoloudik, D.</t>
  </si>
  <si>
    <t>10.3174/ajnr.A3416</t>
  </si>
  <si>
    <t>Microstructural Integrity of Cerebral Fiber Tracts in Hereditary Spastic Paraparesis with SPG11 Mutation</t>
  </si>
  <si>
    <t>Pan, M. -K.; Huang, S. -C.; Lo, Y. -C.; Yang, Chih-Chao; Cheng, T. -W.; Yang, Chi-Cheng; Hua, M. -S.; Lee, M. -J.; Tseng, W. -Y. I.</t>
  </si>
  <si>
    <t>10.3174/ajnr.A3330</t>
  </si>
  <si>
    <t>Multisociety Consensus Quality Improvement Guidelines for Intraarterial Catheter-directed Treatment of Acute Ischemic Stroke, from the American Society of Neuroradiology, Canadian Interventional Radiology Association, Cardiovascular and Interventional Radiological Society of Europe, Society for Cardiovascular Angiography and Interventions, Society of Interventional Radiology, Society of NeuroInterventional Surgery, European Society of Minimally Invasive Neurological Therapy, and Society of Vascular and Interventional Neurology</t>
  </si>
  <si>
    <t>Sacks, David; Black, Carl M.; Cognard, Christophe; Connors, John J., III; Frei, Donald; Gupta, Rishi; Jovin, Tudor G.; Kluck, Bryan; Meyers, Philip M.; Murphy, Kieran J.; Ramee, Stephen; Ruefenacht, Daniel A.; Stallmeyer, M. J. Bernadette; Vorwerk, Dierk</t>
  </si>
  <si>
    <t>10.1016/j.jvir.2012.11.028</t>
  </si>
  <si>
    <t>Dynamic MR Imaging of the Temporomandibular Joint Using a Balanced Steady-State Free Precession Sequence at 3T</t>
  </si>
  <si>
    <t>Yen, P.; Katzberg, R. W.; Buonocore, M. H.; Sonico, J.</t>
  </si>
  <si>
    <t>10.3174/ajnr.A2734</t>
  </si>
  <si>
    <t>Creation of Bifurcation-Type Elastase-Induced Aneurysms in Rabbits</t>
  </si>
  <si>
    <t>Ding, Y. H.; Kadirvel, R.; Dai, D.; Kallmes, D. F.</t>
  </si>
  <si>
    <t>10.3174/ajnr.A2666</t>
  </si>
  <si>
    <t>Neuroradiology Back to the Future: Head and Neck Imaging</t>
  </si>
  <si>
    <t>10.3174/ajnr.A3365</t>
  </si>
  <si>
    <t>Stability in Brain Glucose Metabolism Following Brown Adipose Tissue Inactivation in Chinese Adults</t>
  </si>
  <si>
    <t>Miao, Q.; Zhao, X. L.; Zhang, Q. Y.; Zhang, Z. Y.; Guan, Y. H.; Ye, H. Y.; Zhang, S.; Zeng, M. F.; Zuo, C. T.; Li, Y. M.</t>
  </si>
  <si>
    <t>10.3174/ajnr.A3006</t>
  </si>
  <si>
    <t>MR Imaging Findings of the Intraspinal Meningeal Melanocytoma: Correlation with Histopathologic Findings</t>
  </si>
  <si>
    <t>Hou, G. Q.; Sun, J. C.; Zhang, X. J.; Shen, B. X.; Zhu, X. J.; Liang, L.; Zhang, X. L.</t>
  </si>
  <si>
    <t>10.3174/ajnr.A2987</t>
  </si>
  <si>
    <t>Temporal Evolution of Susceptibility Artifacts from Coiled Aneurysms on MR Angiography: An In Vivo Canine Study</t>
  </si>
  <si>
    <t>Spilberg, G.; Carniato, S. L.; King, R. M.; van der Bom, I. M. J.; Mehra, M.; Walvick, R. P.; Wakhloo, A. K.; Gounis, M. J.</t>
  </si>
  <si>
    <t>10.3174/ajnr.A2831</t>
  </si>
  <si>
    <t>3D Computerized Occlusion Rating of Embolized Experimental Aneurysms Using Noninvasive 1.5T MR Imaging</t>
  </si>
  <si>
    <t>Sherif, C.; Marbacher, S.; Fandino, J.; Erhardt, S.; Neuschmelting, V.; Killer, M.; Mach, G.; Remonda, L.</t>
  </si>
  <si>
    <t>10.3174/ajnr.A2843</t>
  </si>
  <si>
    <t>The Association between the Duration of Preoperative Pain and Pain Improvement in Vertebral Augmentation: A Meta-Analysis</t>
  </si>
  <si>
    <t>Rad, A. Ehteshami; Luetmer, M. T.; Murad, M. H.; Kallmes, D. F.</t>
  </si>
  <si>
    <t>10.3174/ajnr.A2618</t>
  </si>
  <si>
    <t>Systematic Differences between Lean and Obese Adolescents in Brain Spin-Lattice Relaxation Time: A Quantitative Study</t>
  </si>
  <si>
    <t>Cazettes, F.; Tsui, W. H.; Johnson, G.; Steen, R. G.; Convit, A.</t>
  </si>
  <si>
    <t>10.3174/ajnr.A2698</t>
  </si>
  <si>
    <t>Serous Retinal Detachment in Hypertensive Posterior Reversible Encephalopathy Syndrome</t>
  </si>
  <si>
    <t>Besirli, C. G.; Sudhakar, P.; Wesolowski, J.; Trobe, J. D.</t>
  </si>
  <si>
    <t>10.3174/ajnr.A2435</t>
  </si>
  <si>
    <t>Trainee Misinterpretations on Pediatric Neuroimaging Studies: Classification, Imaging Analysis, and Outcome Assessment</t>
  </si>
  <si>
    <t>Guimaraes, C. V. A.; Leach, J. L.; Jones, B. V.</t>
  </si>
  <si>
    <t>10.3174/ajnr.A2567</t>
  </si>
  <si>
    <t>High-Resolution Diffusion-Weighted Imaging of Neck Lymph Nodes Using 2D-Single-Shot Interleaved Multiple Inner Volume Imaging Diffusion-Weighted Echo-Planar Imaging at 3T</t>
  </si>
  <si>
    <t>Park, J. K.; Kim, S. -E.; Trieman, G. S.; Parker, D.; Jeong, E. -K.</t>
  </si>
  <si>
    <t>10.3174/ajnr.A2539</t>
  </si>
  <si>
    <t>Transient Hyperintensity in the Subthalamic Nucleus and Globus Pallidus of Newborns on T1-Weighted Images</t>
  </si>
  <si>
    <t>Taoka, T.; Aida, N.; Ochi, T.; Takahashi, Y.; Akashi, T.; Miyasaka, T.; Iwamura, A.; Sakamoto, M.; Kichikawa, K.</t>
  </si>
  <si>
    <t>10.3174/ajnr.A2451</t>
  </si>
  <si>
    <t>Clinical and Neuroimaging Findings of Cree Leukodystrophy: A Retrospective Case Series</t>
  </si>
  <si>
    <t>Harder, S.; Gourgaris, A.; Frangou, E.; Hopp, K.; Huntsman, R.; Lowry, N.; Seshia, S.; Lemire, E.; Robinson, C.; Tynan, J.</t>
  </si>
  <si>
    <t>10.3174/ajnr.A2108</t>
  </si>
  <si>
    <t>A Method for Serial Selective Arterial Catheterization and Digital Subtraction Angiography in Rodents</t>
  </si>
  <si>
    <t>Buhalog, A.; Yasuda, R.; Consigny, D.; Maurer, K.; Strother, C. M.</t>
  </si>
  <si>
    <t>10.3174/ajnr.A2134</t>
  </si>
  <si>
    <t>The Effectiveness of Microballoon Angioplasty in Treating Middle Cerebral Artery Occlusion Beyond the Bifurcation</t>
  </si>
  <si>
    <t>Gifford, E.; Drazin, D.; Dalfino, J. C.; Nair, A. K.; Yamamoto, J.; Boulos, A. S.</t>
  </si>
  <si>
    <t>10.3174/ajnr.A2099</t>
  </si>
  <si>
    <t>Diffusion-Weighted Imaging in Fetuses with Unilateral Cortical Malformations and Callosal Agenesis</t>
  </si>
  <si>
    <t>Glenn, O. A.; Quiroz, E. M.; Berman, J. I.; Studholme, C.; Xu, D.</t>
  </si>
  <si>
    <t>10.3174/ajnr.A1863</t>
  </si>
  <si>
    <t>Use of a Percutaneous Diskectomy Device to Facilitate the Diagnosis of Infectious Spondylitis</t>
  </si>
  <si>
    <t>Wattamwar, A. S.; Ortiz, A. O.</t>
  </si>
  <si>
    <t>10.3174/ajnr.A1828</t>
  </si>
  <si>
    <t>Spinal Intraosseous Arteriovenous Fistula in the Fractured Vertebral Body</t>
  </si>
  <si>
    <t>Jin, Y. J.; Chung, S. K.; Kwon, O. K.; Kim, H. J.</t>
  </si>
  <si>
    <t>10.3174/ajnr.A1780</t>
  </si>
  <si>
    <t>Experience with Microaneurysm Formation at the Basilar Terminus in the Rabbit Elastase Aneurysm Model</t>
  </si>
  <si>
    <t>Dai, D.; Ding, Y. H.; Kadirvel, R.; Lewis, D. A.; Kallmes, D. F.</t>
  </si>
  <si>
    <t>10.3174/ajnr.A1823</t>
  </si>
  <si>
    <t>Adjacent Double-Nerve Root Contributions in Unilateral Lumbar Radiculopathy</t>
  </si>
  <si>
    <t>Bartynski, W. S.; Kang, M. D.; Rothfus, W. E.</t>
  </si>
  <si>
    <t>10.3174/ajnr.A1827</t>
  </si>
  <si>
    <t>Orbits, Vision, and Visual Loss</t>
  </si>
  <si>
    <t>The Value of Routine Clinical and Radiologic Studies in Predicting Neoplastic Invasion of Cricoarytenoid Units</t>
  </si>
  <si>
    <t>Cagli, S.; Ozturk, M.; Yuce, I.; Deniz, K.; Guney, E.</t>
  </si>
  <si>
    <t>10.3174/ajnr.A1692</t>
  </si>
  <si>
    <t>Unilateral Hypopharyngitis, Cellulitis, and a Multinodular Goiter: A Triad of Findings Suggestive of Acute Suppurative Thyroiditis</t>
  </si>
  <si>
    <t>Dugar, M.; Bandeira, A. da Graca; Bruns, J., Jr.; Som, P. M.</t>
  </si>
  <si>
    <t>10.3174/ajnr.A1642</t>
  </si>
  <si>
    <t>Transcranial Color-Coded Sonography Successfully Visualizes All Intracranial Parts of the Internal Carotid Artery Using the Combined Transtemporal Axial and Coronal Approach</t>
  </si>
  <si>
    <t>Eggers, J.; Pade, O.; Rogge, A.; Schreiber, S. J.; Valdueza, J. M.</t>
  </si>
  <si>
    <t>10.3174/ajnr.A1602</t>
  </si>
  <si>
    <t>Multiple Symptomatic Cerebral Arteriovenous Malformations in a Patient with HIV</t>
  </si>
  <si>
    <t>Alomari, A. I.; Jiarakongmun, P.; Dejthevaporn, C.; Pongpech, S.</t>
  </si>
  <si>
    <t>10.3174/ajnr.A1475</t>
  </si>
  <si>
    <t>Multi-Detector Row CT Angiography with Direct Intra-Arterial Contrast Injection for the Evaluation of Neurovascular Disease: Technique, Applications, and Initial Experience</t>
  </si>
  <si>
    <t>Gandhi, D.; Pandey, A.; Ansari, S. A.; Gemmete, J. J.; Thompson, B. G., Jr.; Mukherji, S. K.</t>
  </si>
  <si>
    <t>10.3174/ajnr.A1438</t>
  </si>
  <si>
    <t>High Uptake in Schneiderian Papillomas of the Maxillary Sinus on Positron-Emission Tomography Using Fluorodeoxyglucose</t>
  </si>
  <si>
    <t>Lin, F. Y.; Genden, E. M.; Lawson, W. L.; Som, P.; Kostakoglu, L.</t>
  </si>
  <si>
    <t>10.3174/ajnr.A1264</t>
  </si>
  <si>
    <t>Immediate shrinkage of optociliary shunt vessels after fractionated external beam radiation for meningioma of the optic nerve sheath</t>
  </si>
  <si>
    <t>Campomanes, A. G. de Alba; Larson, D. A.; Horton, J. C.</t>
  </si>
  <si>
    <t>10.3174/ajnr.A1063</t>
  </si>
  <si>
    <t>Interfrontal sinus septal cell: A cause of obstructing inflammation and mucoceles</t>
  </si>
  <si>
    <t>10.3174/ajnr.A1107</t>
  </si>
  <si>
    <t>Substantia nigra MR imaging signal changes and cardiomyopathy following prenatal exposure to cocaine and heroin</t>
  </si>
  <si>
    <t>Arnold, R.; Johnson, C.; McNulty, B.; Gaisie, G.</t>
  </si>
  <si>
    <t>10.3174/ajnr.A0966</t>
  </si>
  <si>
    <t>A comparison of angiographic CT and multisection CT in lumbar myelographic imaging</t>
  </si>
  <si>
    <t>Buhk, J. -H.; Elolf, E.; Jacob, D.; Rustenbeck, H. -H.; Mohr, A.; Knauth, M.</t>
  </si>
  <si>
    <t>10.3174/ajnr.A0853</t>
  </si>
  <si>
    <t>Maintenance of certification: Current attitudes of members of the American Society of Neuroradiology</t>
  </si>
  <si>
    <t>Yousenn, D. M.</t>
  </si>
  <si>
    <t>10.3174/ajnr.A0824</t>
  </si>
  <si>
    <t>Linear T2 hyperintensity along the medial margin of the globus pallidus in patients with Machado-Joseph disease and Parkinson disease, and in healthy subjects</t>
  </si>
  <si>
    <t>Shirai, W.; Ito, S.; Hattori, T.</t>
  </si>
  <si>
    <t>10.3174/ajnr.A0705</t>
  </si>
  <si>
    <t>Has the degree of contrast enhancement with MR imaging in laryngeal carcinoma added value to Anatomic parameters regarding prediction of response to radiation therapy?</t>
  </si>
  <si>
    <t>Ljumanovic, R.; Pouwels, P. J. W.; Langendijk, J. A.; Knol, D. L.; Van der Valk, P.; Leemans, C. R.; Castelijns, J. A.</t>
  </si>
  <si>
    <t>10.3174/ajnr.A0599</t>
  </si>
  <si>
    <t>Efficient transmicrocatheter delivery of functional fibroblasts with a bioengineered collagen gel-platinum microcoil complex: Toward the development of endovascular cell therapy for cerebral aneurysms</t>
  </si>
  <si>
    <t>Abruzzo, T.; Tun, T.; Sambanis, A.</t>
  </si>
  <si>
    <t>10.3174/ajnr.A0593</t>
  </si>
  <si>
    <t>Meningioma of the mandible: Imaging with CT</t>
  </si>
  <si>
    <t>Mussak, E. N.; Holodny, A. I.; Karimi, S. K.</t>
  </si>
  <si>
    <t>10.3174/ajnr.A0503</t>
  </si>
  <si>
    <t>Idiopathic hypereosinophilic syndrome with skull base involvement</t>
  </si>
  <si>
    <t>Battineni, M. L.; Galetta, S. L.; Oh, J.; Lango, M.; Brooks, J. J.; Schuster, S. J.; Loevner, L. A.</t>
  </si>
  <si>
    <t>Acute Korsakoff-like amnestic syndrome resulting from left thalamic infarction following a right hippocampal hemorrhage</t>
  </si>
  <si>
    <t>Rahme, R.; Moussa, R.; Awada, A.; Ibrahim, I.; Ali, Y.; Maarrawi, J.; Rizk, T.; Nohra, G.; Okais, N.; Samaha, E.</t>
  </si>
  <si>
    <t>Deep brain reversible encephalopathy: Association with secondary antiphospholipid antibody syndrome</t>
  </si>
  <si>
    <t>Parikh, T.; Shifteh, K.; Lipton, M. L.; Bello, J. A.; Brook, A. L.</t>
  </si>
  <si>
    <t>Use of the ulnar artery as an alternative access site for cerebral angiography</t>
  </si>
  <si>
    <t>Layton, K. F.; Kallmes, D. F.; Kaufmann, T. J.</t>
  </si>
  <si>
    <t>Anomalous origin of the callosomarginal artery from the A1 segment with an associated saccular aneurysm</t>
  </si>
  <si>
    <t>Krishnamoorthy, T.; Gupta, A. K.; Bhattacharya, R. N.; Rajesh, B. J.; Purkayastha, S.</t>
  </si>
  <si>
    <t>Lumbosacral nerve root avulsions: MR imaging demonstration of acute abnormalities</t>
  </si>
  <si>
    <t>Sasaka, K. K.; Phisitkul, P.; Boyd, J. L.; Marsh, J. L.; El-Khoury, G. Y.</t>
  </si>
  <si>
    <t>A nodular calcification of the alar ligament simulating a fracture in the craniovertebral junction</t>
  </si>
  <si>
    <t>Sim, K. -B.; Park, J. K.</t>
  </si>
  <si>
    <t>An unusual case of split cord malformation</t>
  </si>
  <si>
    <t>Moriya, J.; Kakeda, S.; Korogi, Y.; Soejima, Y.; Urasaki, E.; Yokota, A.</t>
  </si>
  <si>
    <t>CNS Clostridium perfringens infection: A rare complication of preoperative embolization of meningioma</t>
  </si>
  <si>
    <t>Yen, PS; Lin, CC; Lee, CC; Harnod, T; Loh, TW; Hsu, YH</t>
  </si>
  <si>
    <t>MR findings of decerebrate rigidity with preservation of consciousness</t>
  </si>
  <si>
    <t>Kao, C. -D.; Guo, W. -Y.; Chen, J. -T.; Wu, Z. -A.; Liao, K. -K.</t>
  </si>
  <si>
    <t>Artifact simulating subarachnoid and intraventricular hemorrhage on single-shot, fast spin-echo fluid-attenuated inversion recovery images caused by head movement: A trap for the unwary</t>
  </si>
  <si>
    <t>Cianfoni, A; Martin, MGM; Du, J; Hesselink, JR; Imbesi, SG; Bradley, WG; Bydder, GM</t>
  </si>
  <si>
    <t>A modified vertebroplasty approach for spine biopsies</t>
  </si>
  <si>
    <t>Conformability of balloon-expandable stents to the carotid siphon: An in vitro study</t>
  </si>
  <si>
    <t>de Rochemont, RD; Yan, B; Zanella, FE; Rufenacht, DA; Berkefeld, J</t>
  </si>
  <si>
    <t>Recording CSF pressure with a transducer-tipped wire in an animal model of Chiari I</t>
  </si>
  <si>
    <t>Turk, A; Iskandar, BJ; Haughton, V; Consigny, D</t>
  </si>
  <si>
    <t>Spontaneous improvement of peristent ulceration after carotid artery stenting</t>
  </si>
  <si>
    <t>Kohyama, S; Kazekawa, K; Iko, M; Aikawa, H; Tsutsumi, M; Go, Y; Nagata, S; Kodama, T; Nii, K; Matsubara, S; Tanaka, A</t>
  </si>
  <si>
    <t>Unique anomalous origin of the left anterior cerebral artery</t>
  </si>
  <si>
    <t>Burbank, NS; Morris, PP</t>
  </si>
  <si>
    <t>Extravasation from rupturing aneurysm demonstrated by 3D digital subtraction angiography</t>
  </si>
  <si>
    <t>Manabe, H; Takemura, A; Hasegawa, S; Nagahata, M; Iko, Y</t>
  </si>
  <si>
    <t>Active hemorrhage into a postresection cavity detected by neuro-CT angiography</t>
  </si>
  <si>
    <t>Walker, MT; Wattamwar, A; Mellman, D; Mo, J</t>
  </si>
  <si>
    <t>MR imaging of pial melanosis secondary to a posterior fossa melanotic ependymoma</t>
  </si>
  <si>
    <t>Albayram, S; Urger, E; Oz, B; Kafadar, A; Islak, C; Kocer, N</t>
  </si>
  <si>
    <t>Brain abscess drainage by use of MR fluoroscopic guidance</t>
  </si>
  <si>
    <t>Unal, O; Sakarya, ME; Kiymaz, N; Etlik, O; Kayan, M; Kati, I; Harman, M</t>
  </si>
  <si>
    <t>Hemodynamic evaluation during balloon test occlusion of the sigmoid sinus: Clinical and technical considerations</t>
  </si>
  <si>
    <t>Ernemann, U; Lowenheim, H; Freudenstein, D; Koerbel, A; Heininger, A; Tatagiba, M</t>
  </si>
  <si>
    <t>Medial Occipital Lobe Hyperperfusion Identified by Arterial Spin-Labeling: A Poor Prognostic Sign in Patients with Hypoxic-Ischemic Encephalopathy</t>
  </si>
  <si>
    <t>de Havenon, A.; Sultan-Qurraie, A.; Tirschwell, D.; Cohen, W.; Majersik, J.; Andre, J. B.</t>
  </si>
  <si>
    <t>10.3174/ajnr.A4444</t>
  </si>
  <si>
    <t>Optimal MRI Sequence for Identifying Occlusion Location in Acute Stroke: Which Value of Time-Resolved Contrast-Enhanced MRA?</t>
  </si>
  <si>
    <t>Le Bras, A.; Raoult, H.; Ferre, J. -C.; Ronziere, T.; Gauvrit, J. -Y.</t>
  </si>
  <si>
    <t>10.3174/ajnr.A4264</t>
  </si>
  <si>
    <t>Postoperative Intraspinal Subdural Collections after Pediatric Posterior Fossa Tumor Resection: Incidence, Imaging, and Clinical Features</t>
  </si>
  <si>
    <t>Harreld, J. H.; Mohammed, N.; Goldsberry, G.; Li, X.; Li, Y.; Boop, F.; Patay, Z.</t>
  </si>
  <si>
    <t>10.3174/ajnr.A4221</t>
  </si>
  <si>
    <t>Computer-Assisted Volumetric Measurement of Core Infarct Volume in Pediatric Patients: Feasibility for Clinical Use and Development of Quantitative Metrics for Outcome Prediction</t>
  </si>
  <si>
    <t>Filippi, C. G.; El-Ali, A. M.; Miloushev, V. Z.; Chow, D. S.; Guo, X.; Zhao, B.</t>
  </si>
  <si>
    <t>10.3174/ajnr.A4183</t>
  </si>
  <si>
    <t>Attenuation of Blood Flow Pulsatility along the Atlas Slope: A Physiologic Property of the Distal Vertebral Artery?</t>
  </si>
  <si>
    <t>Schubert, T.; Pansini, M.; Bieri, O.; Stippich, C.; Wetzel, S.; Schaedelin, S.; von Hessling, A.; Santini, F.</t>
  </si>
  <si>
    <t>10.3174/ajnr.A4148</t>
  </si>
  <si>
    <t>Parent Artery Curvature Influences Inflow Zone Location of Unruptured Sidewall Internal Carotid Artery Aneurysms</t>
  </si>
  <si>
    <t>Futami, K.; Sano, H.; Kitabayashi, T.; Misaki, K.; Nakada, M.; Uchiyama, N.; Ueda, F.</t>
  </si>
  <si>
    <t>10.3174/ajnr.A4122</t>
  </si>
  <si>
    <t>Susceptibility-Weighted MR Imaging: A Better Technique in the Detection of Capillary Telangiectasia Compared with T2*Gradient-Echo</t>
  </si>
  <si>
    <t>Chaudhry, U. S.; De Bruin, D. E.; Policeni, B. A.</t>
  </si>
  <si>
    <t>10.3174/ajnr.A4082</t>
  </si>
  <si>
    <t>Evaluation of Normal Changes in Pons Metabolites due to Aging Using Turbo Spectroscopic Imaging</t>
  </si>
  <si>
    <t>Yang, A.; Xiao, X. H.; Wang, Z. I.</t>
  </si>
  <si>
    <t>10.3174/ajnr.A4031</t>
  </si>
  <si>
    <t>Mechanical Embolectomy for Acute Ischemic Stroke in the Anterior Cerebral Circulation: The Gothenburg Experience during 2000-2011</t>
  </si>
  <si>
    <t>Rentzos, A.; Lundqvist, C.; Karlsson, J. -E.; Vilmarsson, V.; Schnabel, K.; Wikholm, G.</t>
  </si>
  <si>
    <t>10.3174/ajnr.A3997</t>
  </si>
  <si>
    <t>Imaging Appearance of the Lateral Rectus-Superior Rectus Band in 100 Consecutive Patients without Strabismus</t>
  </si>
  <si>
    <t>Patel, S. H.; Cunnane, M. E.; Juliano, A. F.; Vangel, M. G.; Kazlas, M. A.; Moonis, G.</t>
  </si>
  <si>
    <t>10.3174/ajnr.A3943</t>
  </si>
  <si>
    <t>Elevated Cerebral Blood Volume Contributes to Increased FLAIR Signal in the Cerebral Sulci of Propofol-Sedated Children</t>
  </si>
  <si>
    <t>Harreld, J. H.; Sabin, N. D.; Rossi, M. G.; Awwad, R.; Reddick, W. E.; Yuan, Y.; Glass, J. O.; Ji, Q.; Gajjar, A.; Patay, Z.</t>
  </si>
  <si>
    <t>10.3174/ajnr.A3911</t>
  </si>
  <si>
    <t>Low-Power Inversion Recovery MRI Preserves Brain Tissue Contrast for Patients with Parkinson Disease with Deep Brain Stimulators</t>
  </si>
  <si>
    <t>Sarkar, S. N.; Papavassiliou, E.; Rojas, R.; Teich, D. L.; Hackney, D. B.; Bhadelia, R. A.; Stormann, J.; Alterman, R. L.</t>
  </si>
  <si>
    <t>10.3174/ajnr.A3896</t>
  </si>
  <si>
    <t>Comparison of the T2 Relaxation Time of the Temporomandibular Joint Articular Disk between Patients with Temporomandibular Disorders and Asymptomatic Volunteers</t>
  </si>
  <si>
    <t>Kakimoto, N.; Shimamoto, H.; Chindasombatjaroen, J.; Tsujimoto, T.; Tomita, S.; Hasegawa, Y.; Murakami, S.; Furukawa, S.</t>
  </si>
  <si>
    <t>10.3174/ajnr.A3880</t>
  </si>
  <si>
    <t>Fate of the Penumbra after Mechanical Thrombectomy</t>
  </si>
  <si>
    <t>Friedrich, B.; Kertels, O.; Bach, D.; Wunderlich, S.; Zimmer, C.; Prothmann, S.; Foerschler, A.</t>
  </si>
  <si>
    <t>10.3174/ajnr.A3769</t>
  </si>
  <si>
    <t>Imaging Features of a Gelatin-Thrombin Matrix Hemostatic Agent in the Intracranial Surgical Bed: A Unique Space-Occupying Pseudomass</t>
  </si>
  <si>
    <t>Learned, K. O.; Mohan, S.; Hyder, I. Z.; Bagley, L. J.; Wang, S.; Lee, J. Y.</t>
  </si>
  <si>
    <t>10.3174/ajnr.A3765</t>
  </si>
  <si>
    <t>Clinical Significance of Trochlear Calcifications in the Orbit</t>
  </si>
  <si>
    <t>Buch, K.; Nadgir, R. N.; Tannenbaum, A. D.; Ozonoff, A.; Fujita, A.; Sakai, O.</t>
  </si>
  <si>
    <t>10.3174/ajnr.A3697</t>
  </si>
  <si>
    <t>Andreas Vesalius and Thomas Willis: Their Anatomic Brain Illustrations and Illustrators</t>
  </si>
  <si>
    <t>Scatliff, J. H.; Johnston, S.</t>
  </si>
  <si>
    <t>10.3174/ajnr.A3766</t>
  </si>
  <si>
    <t>Imaging Findings in Auto-Atticotomy</t>
  </si>
  <si>
    <t>Manasawala, M.; Cunnane, M. E.; Curtin, H. D.; Moonis, G.</t>
  </si>
  <si>
    <t>10.3174/ajnr.A3791</t>
  </si>
  <si>
    <t>Changes of Pituitary Gland Volume in Kennedy Disease</t>
  </si>
  <si>
    <t>Pieper, C. C.; Teismann, I. K.; Konrad, C.; Heindel, W. L.; Schiffbauer, H.</t>
  </si>
  <si>
    <t>10.3174/ajnr.A3591</t>
  </si>
  <si>
    <t>Multiparameter MR Imaging in the 6-OPRI Variant of Inherited Prion Disease</t>
  </si>
  <si>
    <t>De Vita, E.; Ridgway, G. R.; Scahill, R. I.; Caine, D.; Rudge, P.; Yousry, T. A.; Mead, S.; Collinge, J.; Jaeger, H. R.; Thornton, J. S.; Hyare, H.</t>
  </si>
  <si>
    <t>10.3174/ajnr.A3504</t>
  </si>
  <si>
    <t>Physician Quality Reporting System: 2013 Update</t>
  </si>
  <si>
    <t>Loftus, M. L.; Sanelli, P. C.</t>
  </si>
  <si>
    <t>10.3174/ajnr.A3593</t>
  </si>
  <si>
    <t>Neuroradiology Critical Findings Lists: Survey of Neuroradiology Training Programs</t>
  </si>
  <si>
    <t>Babiarz, L. S.; Trotter, S.; Viertel, V. G.; Nagy, P.; Lewin, J. S.; Yousem, D. M.</t>
  </si>
  <si>
    <t>10.3174/ajnr.A3300</t>
  </si>
  <si>
    <t>Porcine Brachial Artery Tortuosity for In Vivo Evaluation of Neuroendovascular Devices</t>
  </si>
  <si>
    <t>Carniato, S.; Mehra, M.; King, R. M.; Wakhloo, A. K.; Gounis, M. J.</t>
  </si>
  <si>
    <t>10.3174/ajnr.A2778</t>
  </si>
  <si>
    <t>The Effect of Paramagnetic Contrast in Choline Peak in Patients with Glioblastoma Multiforme Might Not Be Significant</t>
  </si>
  <si>
    <t>Lima, E. C.; Otaduy, M. C. G.; Tsunemi, M.; Pincerato, R.; Cardoso, E. F.; Rosemberg, S.; Aguiar, P. H.; Cerri, G. G.; Leite, C. C.</t>
  </si>
  <si>
    <t>10.3174/ajnr.A3181</t>
  </si>
  <si>
    <t>Immediate Pain Response to Interlaminar Lumbar Epidural Steroid Administration: Response Characteristics and Effects of Anesthetic Concentration</t>
  </si>
  <si>
    <t>Bartynski, W. S.; Jennings, R. B.; Rothfus, W. E.; Agarwal, V.</t>
  </si>
  <si>
    <t>10.3174/ajnr.A3170</t>
  </si>
  <si>
    <t>Analysis of the Influence of 4D MR Angiography Temporal Resolution on Time-to-Peak Estimation Error for Different Cerebral Vessel Structures</t>
  </si>
  <si>
    <t>Forkert, N. D.; Iilies, T.; Moeller, D.; Handels, H.; Saering, D.; Fiehler, J.</t>
  </si>
  <si>
    <t>10.3174/ajnr.A3089</t>
  </si>
  <si>
    <t>MR Imaging of Congenital or Developmental Neuropathic Strabismus: Common and Uncommon Findings</t>
  </si>
  <si>
    <t>Kim, E.; Kim, J. H.; Hwang, J. M.; Choi, B. S.; Jung, C.</t>
  </si>
  <si>
    <t>10.3174/ajnr.A3136</t>
  </si>
  <si>
    <t>Parallel Imaging of the Cervical Spine at 3T: Optimized Trade-Off between Speed and Image Quality</t>
  </si>
  <si>
    <t>Fruehwald-Pallamar, J.; Szomolanyi, P.; Fakhrai, N.; Lunzer, A.; Weber, M.; Thurnher, M. M.; Pallamar, M.; Trattnig, S.; Prayer, D.; Noebauer-Huhmann, I. M.</t>
  </si>
  <si>
    <t>10.3174/ajnr.A3101</t>
  </si>
  <si>
    <t>Distribution of Cortical Benzodiazepine Receptor Binding in Right-Handed Healthy Humans: A Voxel-Based Statistical Analysis of Iodine 123 Iomazenil SPECT with Partial Volume Correction</t>
  </si>
  <si>
    <t>Kato, H.; Shimosegawa, E.; Isohashi, K.; Kimura, N.; Kazui, H.; Hatazawa, J.</t>
  </si>
  <si>
    <t>10.3174/ajnr.A3005</t>
  </si>
  <si>
    <t>Hospital Outpatient Prospective Payment System</t>
  </si>
  <si>
    <t>10.3174/ajnr.A3050</t>
  </si>
  <si>
    <t>The Use of In Utero MR Imaging to Delineate Developmental Brain Abnormalities in Multifetal Pregnancies</t>
  </si>
  <si>
    <t>Griffiths, P. D.; Russell, S. A.; Mason, G.; Morris, J.; Fanou, E.; Reeves, M. J.</t>
  </si>
  <si>
    <t>10.3174/ajnr.A2762</t>
  </si>
  <si>
    <t>Clopidogrel (Plavix)</t>
  </si>
  <si>
    <t>Comin, J.; Kallmes, D.</t>
  </si>
  <si>
    <t>10.3174/ajnr.A2913</t>
  </si>
  <si>
    <t>Modeling MR Imaging Enhancing-Lesion Volumes in Multiple Sclerosis: Application in Clinical Trials</t>
  </si>
  <si>
    <t>van den Elskamp, I. J.; Knol, D. L.; Uitdehaag, B. M. J.; Barkhof, F.</t>
  </si>
  <si>
    <t>10.3174/ajnr.A2691</t>
  </si>
  <si>
    <t>Discharge Disposition Following Vertebroplasty</t>
  </si>
  <si>
    <t>Harvey, R. E.; Kallmes, D. F.</t>
  </si>
  <si>
    <t>10.3174/ajnr.A2580</t>
  </si>
  <si>
    <t>The Artery of Bernasconi and Cassinari: A Morphometric Study for Superselective Catheterization</t>
  </si>
  <si>
    <t>Banerjee, A. D.; Ezer, H.; Nanda, A.</t>
  </si>
  <si>
    <t>10.3174/ajnr.A2552</t>
  </si>
  <si>
    <t>Aneurysm Ostium Angle: A Predictor of the Need for Stent as Assistance for Endovascular Aneurysm Coiling in Internal Carotid Artery Sidewall Aneurysms</t>
  </si>
  <si>
    <t>Yasuda, R.; Arat, A.; Strother, C. M.; Aagaard-Kienitz, B.; Niemann, D.; Mohamed, A.; Royalty, K.; Pulfer, K.; Taki, W.; Mawad, M. E.</t>
  </si>
  <si>
    <t>10.3174/ajnr.A2515</t>
  </si>
  <si>
    <t>Frequency of Adequate Contrast Opacification of the Major Intracranial Venous Structures with CT Angiography in the Setting of Intracerebral Hemorrhage: Comparison of 16- and 64-Section CT Angiography Techniques</t>
  </si>
  <si>
    <t>Almandoz, J. E. Delgado; Su, H. S.; Schaefer, P. W.; Goldstein, J. N.; Pomerantz, S. R.; Lev, M. H.; Gonzalez, R. G.; Romero, J. M.</t>
  </si>
  <si>
    <t>10.3174/ajnr.A2388</t>
  </si>
  <si>
    <t>Correlation between CT and Diffusion-Weighted Imaging of Acute Cerebral lschemia in a Rat Model</t>
  </si>
  <si>
    <t>Seo, H. S.; Na, D. G.; Kim, J. -H.; Kim, K. W.; Son, K. -R.</t>
  </si>
  <si>
    <t>10.3174/ajnr.A2362</t>
  </si>
  <si>
    <t>Maintenance of Certification: Update on Attitudes of Members of the American Society of Neuroradiology</t>
  </si>
  <si>
    <t>Yousem, D. M.; Nidecker, A.</t>
  </si>
  <si>
    <t>10.3174/ajnr.A2029</t>
  </si>
  <si>
    <t>Carotid Atherosclerotic Calcification Does Not Result in High Signal Intensity in MR Imaging of Intraplaque Hemorrhage</t>
  </si>
  <si>
    <t>Bitar, R.; Moody, A. R.; Symons, S.; Leung, G.; Crisp, S.; Kiss, A.; Nelson, A.; Maggisano, R.</t>
  </si>
  <si>
    <t>10.3174/ajnr.A2126</t>
  </si>
  <si>
    <t>Osteoblastoma of the Hyoid Bone</t>
  </si>
  <si>
    <t>Rivera-Serrano, C. M.; Branstetter, B. F.; Johnson, J. T.</t>
  </si>
  <si>
    <t>10.3174/ajnr.A1872</t>
  </si>
  <si>
    <t>Sinonasal and Laryngeal Carcinoma in Children: Correlation of Imaging Characteristics with Clinicopathologic and Cytogenetic Features</t>
  </si>
  <si>
    <t>Robson, C. D.; Rahbar, R.; Vargas, S. O.; Marcus, K. J.; Mack, J. W.; Licameli, G. R.; Grier, H. E.</t>
  </si>
  <si>
    <t>10.3174/ajnr.A1800</t>
  </si>
  <si>
    <t>MR Imaging Features of Acquired Brown Syndrome</t>
  </si>
  <si>
    <t>Currie, S.; Goddard, T.</t>
  </si>
  <si>
    <t>10.3174/ajnr.A1591</t>
  </si>
  <si>
    <t>Intelligence and Medial Temporal Lobe Function in Older Adults: A Functional MR Imaging-Based Investigation</t>
  </si>
  <si>
    <t>Yousem, D. M.; Yassa, M. A.; Cristinzio, C.; Kusevic, I.; Mohamed, M.; Caffo, B. S.; Bassett, S. S.</t>
  </si>
  <si>
    <t>10.3174/ajnr.A1634</t>
  </si>
  <si>
    <t>Hypophyseal Triplication: Case Report and Embryologic Considerations</t>
  </si>
  <si>
    <t>Manara, R.; Citton, V.; Rossetto, M.; Padoan, A.; D'Avella, D.</t>
  </si>
  <si>
    <t>10.3174/ajnr.A1520</t>
  </si>
  <si>
    <t>3D CT Evaluation of Common Crus Aplasia</t>
  </si>
  <si>
    <t>Emmrich, J. V.; Fatterpekar, G. M.; Shlionsky, A.; Som, P. M.</t>
  </si>
  <si>
    <t>10.3174/ajnr.A1414</t>
  </si>
  <si>
    <t>Frontal Bone Window Improves the Ability of Transcranial Color-Coded Sonography to Visualize the Anterior Cerebral Artery of Asian Patients with Stroke</t>
  </si>
  <si>
    <t>Yoshimura, S.; Koga, M.; Toyoda, K.; Mukai, T.; Hyun, B. -H.; Naganuma, M.; Nagatsuka, K.; Minematsu, K.</t>
  </si>
  <si>
    <t>10.3174/ajnr.A1452</t>
  </si>
  <si>
    <t>Enlargement and Transformation of Thyroglossal Duct Cysts in Response to Radiotherapy: Imaging Findings</t>
  </si>
  <si>
    <t>Singh, S.; Rosenthal, D. I.; Ginsberg, L. E.</t>
  </si>
  <si>
    <t>10.3174/ajnr.A1448</t>
  </si>
  <si>
    <t>Topographic Analysis of the Inferior Parietal Lobule in High-Resolution 3D MR Imaging</t>
  </si>
  <si>
    <t>Kiriyama, I.; Miki, H.; Kikuchi, K.; Ohue, S.; Matsuda, S.; Mochizuki, T.</t>
  </si>
  <si>
    <t>10.3174/ajnr.A1417</t>
  </si>
  <si>
    <t>Radiation-induced Peripheral Nerve Neurofibromata in a Patient Receiving Hypofractionated Radiation Therapy</t>
  </si>
  <si>
    <t>Lai, V.; Wong, Y. C.; Poon, W. L.; Fu, Y. P.; Lam, T. C.; Yuen, S. C.</t>
  </si>
  <si>
    <t>10.3174/ajnr.A1219</t>
  </si>
  <si>
    <t>MR Imaging-Compatible Electrode System for an Electroencephalography Epilepsy Monitoring Unit</t>
  </si>
  <si>
    <t>Mirsattari, S. M.; Tapsell, L. M.; Ives, J. R.; Lee, D. H.</t>
  </si>
  <si>
    <t>10.3174/ajnr.A1143</t>
  </si>
  <si>
    <t>The impact of cavernous sinus drainage pattern on the results of venous sampling in patients with suspected Cushing syndrome</t>
  </si>
  <si>
    <t>Hayashi, N.; Kurimoto, M.; Kubo, M.; Kuwayama, N.; Kurosaki, K.; Nagai, S.; Endo, S.</t>
  </si>
  <si>
    <t>10.3174/ajnr.A0745</t>
  </si>
  <si>
    <t>Intravenous 3D digital subtraction angiography in the diagnosis of unruptured intracranial aneurysms</t>
  </si>
  <si>
    <t>Toyota, S.; Iwaisako, K.; Takimoto, H.; Yoshimine, T.</t>
  </si>
  <si>
    <t>10.3174/ajnr.A0822</t>
  </si>
  <si>
    <t>Intracranial extraosseous chondroblastoma simulating meningioma</t>
  </si>
  <si>
    <t>Al Mestady, R. M.; Alorainy, I. A.; El Waticly, S. M.; Arafah, M. M.</t>
  </si>
  <si>
    <t>10.3174/ajnr.A0729</t>
  </si>
  <si>
    <t>Underestimation of cerebral perfusion on flow-sensitive alternating inversion recovery image: Semiquantitative evaluation with time-to-peak values</t>
  </si>
  <si>
    <t>Kim, H. S.; Kim, S. Y.; Kim, J. M.</t>
  </si>
  <si>
    <t>10.3174/ajnr.A0720</t>
  </si>
  <si>
    <t>A pediatric case of low-grade lymphomatoid granulomatosis presenting with a cerebellar mass</t>
  </si>
  <si>
    <t>Kendi, A. T. K.; McKinney, A. M.; Clark, H. B.; Kieffer, S. A.</t>
  </si>
  <si>
    <t>10.3174/ajnr.A0661</t>
  </si>
  <si>
    <t>Bilateral orbital lymphangiomas in two patients with generalized lymphangiomatosis</t>
  </si>
  <si>
    <t>Liu, H.; Shatzkes, D. R.; Holliday, R. A.</t>
  </si>
  <si>
    <t>Complex curve microcatheters for berry aneurysm endovascular therapy</t>
  </si>
  <si>
    <t>Pakbaz, R. S.; Kerber, C. W.</t>
  </si>
  <si>
    <t>MR features of intraocular ectopic lacrimal tissue</t>
  </si>
  <si>
    <t>Jung, J. Y.; Kim, J. H.; Kim, S. T.; Kim, H. J.; Weon, Y. -C.</t>
  </si>
  <si>
    <t>Nasopharyngeal extension of glomus tympanicum: An unusual clinical and imaging manifestation</t>
  </si>
  <si>
    <t>Hirunpat, S.; Riabroi, K.; Dechsukhum, C.; Atchariyasathian, V.; Tanomkiat, W.</t>
  </si>
  <si>
    <t>A rare anatomic variant of a solitary internal carotid artery associated with Moyamoya phenomenon of the middle cerebral artery</t>
  </si>
  <si>
    <t>Wong, G. K. C.; Yu, S. C. H.; Antonio, G. E.; Poon, W. S.</t>
  </si>
  <si>
    <t>Intra-arterial digital subtraction angiography through the ear artery for experimental aneurysm imaging</t>
  </si>
  <si>
    <t>Optimizing dynamic T2*MR imaging for measurement of cerebral blood flow using infusions for cerebral blood volume</t>
  </si>
  <si>
    <t>Newman, G. C.; Hospod, F. E.; Fain, S. B.; Cook, T. D.</t>
  </si>
  <si>
    <t>Imaging characteristics of the subdural evacuating port system, a new bedside therapy for subacute/chronic subdural hematoma</t>
  </si>
  <si>
    <t>Lollis, SS; Wolak, ML; Mamourian, AC</t>
  </si>
  <si>
    <t>Occlusion of the middle cerebral artery due to synthetic fibers</t>
  </si>
  <si>
    <t>Chapot, R; Wassef, M; Bisdorff, A; Rogopoulos, A; Merland, JJ; Houdart, E</t>
  </si>
  <si>
    <t>Atypical midface tumor complicating nevus of Ota</t>
  </si>
  <si>
    <t>Patzwahl, R; Landau, K; Kollias, SS</t>
  </si>
  <si>
    <t>The Contribution of Common Surgically Implanted Hardware to Functional MR Imaging Artifacts</t>
  </si>
  <si>
    <t>Desai, A. A.; Strother, M. K.; Faraco, C. C.; Morgan, V. L.; Ladner, T. R.; Dethrage, L. M.; Jordan, L. C.; Donahue, M. J.</t>
  </si>
  <si>
    <t>10.3174/ajnr.A4419</t>
  </si>
  <si>
    <t>Arterial Spin-Labeling Parameters Influence Signal Variability and Estimated Regional Relative Cerebral Blood Flow in Normal Aging and Mild Cognitive Impairment: FAIR versus PICORE Techniques</t>
  </si>
  <si>
    <t>Loevblad, K. -O.; Montandon, M. -L.; Viallon, M.; Rodriguez, C.; Toma, S.; Golay, X.; Giannakopoulos, P.; Haller, S.</t>
  </si>
  <si>
    <t>10.3174/ajnr.A4291</t>
  </si>
  <si>
    <t>Qualitative and Quantitative Analysis of MR Imaging Findings in Patients with Middle Cerebral Artery Stroke Implanted with Mesenchymal Stem Cells</t>
  </si>
  <si>
    <t>Wanamaker, C. P.; Fakhran, S.; Alhilali, L. M.</t>
  </si>
  <si>
    <t>10.3174/ajnr.A4232</t>
  </si>
  <si>
    <t>Clinical Utility of Arterial Spin-Labeling as a Confirmatory Test for Suspected Brain Death</t>
  </si>
  <si>
    <t>Kang, K. M.; Yun, T. J.; Yoon, B. -W.; Jean, B. S.; Choi, S. H.; Kim, J. -h.; Kim, J. E.; Sohn, C. -H.; Han, M. H.</t>
  </si>
  <si>
    <t>10.3174/ajnr.A4209</t>
  </si>
  <si>
    <t>Genetics of Parkinson Disease</t>
  </si>
  <si>
    <t>Ben-David, E.; Tu, R.</t>
  </si>
  <si>
    <t>10.3174/ajnr.A4092</t>
  </si>
  <si>
    <t>Differences in Neuroradiology Training Programs around the World</t>
  </si>
  <si>
    <t>Schneider, T.; Huisman, T. A. G. M.; Fiehler, J.; Savic, L. J.; Yousem, D. M.</t>
  </si>
  <si>
    <t>10.3174/ajnr.A4132</t>
  </si>
  <si>
    <t>Middle Cerebral Artery Stenosis in Patients with Acute Ischemic Stroke and TIA in Israel</t>
  </si>
  <si>
    <t>Telman, G.; Hurani, H.; Sprecher, E.; Kouperberg, E.</t>
  </si>
  <si>
    <t>10.3174/ajnr.A4069</t>
  </si>
  <si>
    <t>Establishing a Rabbit Spinal Tumor Model for Nonvascular Interventional Therapy through CT-Guided Percutaneous Puncture Inoculation</t>
  </si>
  <si>
    <t>Chen, L.; Xiao, J.; Su, I-C.; Wu, Y-W.; Zhang, B.; Ge, K-Y.; Chang, Y-C.; Yang, C.; Ni, C-F.</t>
  </si>
  <si>
    <t>10.3174/ajnr.A3956</t>
  </si>
  <si>
    <t>Incomplete Endochondral Ossification of the Otic Capsule, A Variation in Children: Evaluation of Its Prevalence and Extent in Children with and without Sensorineural Hearing Loss</t>
  </si>
  <si>
    <t>Sanverdi, S. E.; Ozgen, B.; Dolgun, A.; Sarac, S.</t>
  </si>
  <si>
    <t>10.3174/ajnr.A4128</t>
  </si>
  <si>
    <t>High-Resolution CT Findings in Children with a Normal Pinna or Grade I Microtia and Unilateral Mild Stenosis of the External Auditory Canal</t>
  </si>
  <si>
    <t>Jacob, R.; Gupta, S.; Isaacson, B.; Kutz, J. W., Jr.; Roland, P.; Xi, Y.; Booth, T. N.</t>
  </si>
  <si>
    <t>10.3174/ajnr.A4067</t>
  </si>
  <si>
    <t>Genetics of Amyotrophic Lateral Sclerosis</t>
  </si>
  <si>
    <t>Gorodenker, J.; Levy, L. M.</t>
  </si>
  <si>
    <t>10.3174/ajnr.A3831</t>
  </si>
  <si>
    <t>Multilevel Assessment of Atherosclerotic Extent Using a 40-Section Multidetector Scanner after Transient Ischemic Attack or Ischemic Stroke</t>
  </si>
  <si>
    <t>Mechtouff, L.; Boussel, L.; Cakmak, S.; Lamboley, J-L.; Bourhis, M.; Boublay, N.; Schott, A-M.; Derex, L.; Cho, T-H.; Nighoghossian, N.; Douek, P. C.</t>
  </si>
  <si>
    <t>10.3174/ajnr.A3760</t>
  </si>
  <si>
    <t>Yield of Neck CT and Barium Esophagram in Patients with Globus Sensation</t>
  </si>
  <si>
    <t>Alhilali, L.; Seo, S. -H.; Branstetter, B. F.; Fakhran, S.</t>
  </si>
  <si>
    <t>10.3174/ajnr.A3683</t>
  </si>
  <si>
    <t>Optimal Contrast Concentration for CT-Guided Epidural Steroid Injections</t>
  </si>
  <si>
    <t>Kranz, P. G.; Abbott, M.; Abbott, D.; Hoang, J. K.</t>
  </si>
  <si>
    <t>10.3174/ajnr.A3626</t>
  </si>
  <si>
    <t>Evaluation of the Intervertebral Disk Angle for the Assessment of Anterior Cervical Diskoligamentous Injury</t>
  </si>
  <si>
    <t>Alhilali, L. M.; Fakhran, S.</t>
  </si>
  <si>
    <t>10.3174/ajnr.A3585</t>
  </si>
  <si>
    <t>Inherited Forms of Creutzfeldt-Jakob Disease</t>
  </si>
  <si>
    <t>Degnan, A. J.; Levy, L. M.</t>
  </si>
  <si>
    <t>10.3174/ajnr.A3580</t>
  </si>
  <si>
    <t>Simple fMRI Postprocessing Suffices for Normal Clinical Practice</t>
  </si>
  <si>
    <t>Gonzalez-Ortiz, S.; Oleaga, L.; Pujol, T.; Medrano, S.; Rumia, J.; Caral, L.; Boget, T.; Capellades, J.; Bargallo, N.</t>
  </si>
  <si>
    <t>10.3174/ajnr.A3381</t>
  </si>
  <si>
    <t>Recurrent Laryngopyocele: CT-Guided Hookwire Localization for Re-Excision Surgery</t>
  </si>
  <si>
    <t>Gafton, A. R.; Cohen, S. M.; Eastwood, J. D.; Dang, M. K.; Hoang, J. K.</t>
  </si>
  <si>
    <t>10.3174/ajnr.A2810</t>
  </si>
  <si>
    <t>Postoperative Transient Reduced Diffusion in the Ipsilateral Striatum and Thalamus</t>
  </si>
  <si>
    <t>Kamiya, K.; Sato, N.; Nakata, Y.; Ito, K.; Kimura, Y.; Ota, M.; Takahashi, A.; Mori, H.; Kunimatsu, A.; Ohtomo, K.</t>
  </si>
  <si>
    <t>10.3174/ajnr.A3242</t>
  </si>
  <si>
    <t>Application of a Computerized Language Lateralization Index from fMRI by a Group of Clinical Neuroradiologists</t>
  </si>
  <si>
    <t>Jones, S. E.; Mahmoud, S. Y.; Gonzalez-Martinez, J.; Lockwood, D. S.; Moon, D.; Smith, A. S.; Stultz, T. W.; Tievsky, A. L.; Phillips, M. D.</t>
  </si>
  <si>
    <t>10.3174/ajnr.A3271</t>
  </si>
  <si>
    <t>MR Imaging-Based Correction for Partial Volume Effect Improves Delectability of Intractable Epileptogenic Foci on Iodine 123 Iomazenil Brain SPECT Images: An Extended Study with a Larger Sample Size</t>
  </si>
  <si>
    <t>Kato, H.; Matsuda, K.; Baba, K.; Shimosegawa, E.; Isohashi, K.; Imaizumi, M.; Hatazawa, J.</t>
  </si>
  <si>
    <t>10.3174/ajnr.A3121</t>
  </si>
  <si>
    <t>The Appearance of Dural Sealants under MR Imaging</t>
  </si>
  <si>
    <t>Tarapore, P. E.; Mukherjee, P.; Mummaneni, P. V.; Ames, C. P.</t>
  </si>
  <si>
    <t>10.3174/ajnr.A3078</t>
  </si>
  <si>
    <t>Requirements for Emergent Neurosurgical Procedures among Patients Undergoing Neuroendovascular Procedures in Contemporary Practice</t>
  </si>
  <si>
    <t>Khatri, R.; Ansar, M.; Sultan, F.; Chaudhry, S. A.; Khan, A. A.; Rodriguez, G. J.; Tummala, R. P.; Qureshi, A. I.</t>
  </si>
  <si>
    <t>10.3174/ajnr.A2787</t>
  </si>
  <si>
    <t>A Rare Case of Reidel Thyroiditis with Associated Vocal Cord Paralysis: CT and MR Imaging Features</t>
  </si>
  <si>
    <t>Ng, S. A.; Corcuera-Solano, I.; Gurudutt, V. V.; Som, P. M.</t>
  </si>
  <si>
    <t>10.3174/ajnr.A2406</t>
  </si>
  <si>
    <t>The Globe and Orbit in Laron Syndrome</t>
  </si>
  <si>
    <t>Kornreich, L.; Konen, O.; Lilos, P.; Laron, Z.</t>
  </si>
  <si>
    <t>10.3174/ajnr.A2573</t>
  </si>
  <si>
    <t>3D Quantitative Evaluation of Atherosclerotic Plaque Based on Rotational Angiography</t>
  </si>
  <si>
    <t>Chien, A.; Sayre, J.; Dong, B.; Ye, J.; Vinuela, F.</t>
  </si>
  <si>
    <t>10.3174/ajnr.A2483</t>
  </si>
  <si>
    <t>Use of CT Angiography in Comparison with Other Imaging Techniques for the Determination of Embolus and Remnant Size in Experimental Aneurysms Embolized with Hydrogel Filaments</t>
  </si>
  <si>
    <t>Killer, M.; McCoy, M. R.; Vestal, M. C.; Weitgasser, L.; Cruise, G. M.</t>
  </si>
  <si>
    <t>10.3174/ajnr.A2554</t>
  </si>
  <si>
    <t>Is Fasting Necessary for Elective Cerebral Angiography?</t>
  </si>
  <si>
    <t>Kwon, O-K.; Oh, C. W.; Park, H.; Bang, J. S.; Bae, H-J.; Han, M. K.; Park, S-H.; Han, M. H.; Kang, H-S.; Park, S-K.; Whang, G.; Kim, B-C.; Jin, S-C.</t>
  </si>
  <si>
    <t>10.3174/ajnr.A2408</t>
  </si>
  <si>
    <t>Fibrous Dysplasia-Like Appearance of the Frontal Process of the Maxilla on CT: Prevalence in North China</t>
  </si>
  <si>
    <t>Yang, B. T.; Wang, Y. Z.; Wang, X. Y.; Wang, Z. C.; Xian, J. F.; Li, J.</t>
  </si>
  <si>
    <t>10.3174/ajnr.A2322</t>
  </si>
  <si>
    <t>Posterior Glottic Stenosis with a Calcified Interarytenoid Scar Band: CT and Laryngoscopic Correlation</t>
  </si>
  <si>
    <t>Liu, B. P.; Bove, M. J.; Nemeth, A. J.</t>
  </si>
  <si>
    <t>10.3174/ajnr.A1980</t>
  </si>
  <si>
    <t>3D Reconstructions of Spinal Segmental Arteries Using CT Angiography: Applications in Minimally Invasive Spinal Procedures</t>
  </si>
  <si>
    <t>Heo, D. H.; Cho, Y. J.; Sheen, S. H.; Hong, M. S.; Cho, S. M.; Park, S. H.</t>
  </si>
  <si>
    <t>10.3174/ajnr.A2137</t>
  </si>
  <si>
    <t>Transient Hemiglossal Denervation during Acute Internal Capsule Infarct in the Setting of Dysarthria-Clumsy Hand Syndrome</t>
  </si>
  <si>
    <t>Titelbaum, D. S.; Sodha, N. B.; Moonis, M.</t>
  </si>
  <si>
    <t>10.3174/ajnr.A1874</t>
  </si>
  <si>
    <t>Revisiting Anterior Atlantoaxial Subluxation with Overlooked Information on MR Images</t>
  </si>
  <si>
    <t>Hung, S. -C; Wu, H. -M.; Guo, W. -Y.</t>
  </si>
  <si>
    <t>10.3174/ajnr.A1941</t>
  </si>
  <si>
    <t>Periscalene Soft Tissue: The New Imaging Hallmark in Erb Palsy</t>
  </si>
  <si>
    <t>Wandler, E.; Lefton, D.; Babb, J.; Shatzkes, D.</t>
  </si>
  <si>
    <t>10.3174/ajnr.A1930</t>
  </si>
  <si>
    <t>MR Imaging of Adenomas of the Nonpigmented Ciliary Epithelium of the Eye</t>
  </si>
  <si>
    <t>Xian, J.; Xu, Q.; Wang, Z.; Yang, B.; Wei, W.; Yan, Z.; Sun, J.; Shi, J.; Young, G. S.</t>
  </si>
  <si>
    <t>10.3174/ajnr.A1947</t>
  </si>
  <si>
    <t>Sphenoidal Electrode Placement Using Biplane Fluoroscopy and Rotational Flat Panel CT Imaging</t>
  </si>
  <si>
    <t>La Barge, D. V., III; Ng, P. P.; Stevens, E. A.</t>
  </si>
  <si>
    <t>10.3174/ajnr.A1578</t>
  </si>
  <si>
    <t>A Pilot Study of the Use of Pain Questionnaires in Vertebroplasty Research</t>
  </si>
  <si>
    <t>Gray, L. A.; Kallmes, D. F.</t>
  </si>
  <si>
    <t>10.3174/ajnr.A1510</t>
  </si>
  <si>
    <t>Primary Retropharyngeal Synovial Sarcoma</t>
  </si>
  <si>
    <t>Shi, H.; Wang, S.; Wang, P.; Yu, Q.</t>
  </si>
  <si>
    <t>10.3174/ajnr.A1333</t>
  </si>
  <si>
    <t>An Unusual Sinonasal Tumor: Soft Tissue Perineurioma</t>
  </si>
  <si>
    <t>Fang, W. S.; Emerson, L. L.; Hunt, J. P.; Salzman, K. L.</t>
  </si>
  <si>
    <t>10.3174/ajnr.A1284</t>
  </si>
  <si>
    <t>Endovascular Histologic Effects of Ultrathin Gold- or Vitronectin-Coated Platinum Aneurysm Coils in a Rodent Arterial Occlusion Model: A Preliminary Investigation</t>
  </si>
  <si>
    <t>Whitlow, C. T.; Geer, C. P.; Mattern, C. W. T.; Mussat-Whitlow, B. J.; Yazdani, S. K.; Berry, J. L.; Lalli, J. H.; Claus, R. O.; Challa, V. R.; Morris, P. P.</t>
  </si>
  <si>
    <t>10.3174/ajnr.A1368</t>
  </si>
  <si>
    <t>Anomalous J-Modulation Effects on Amino Acids in Clinical 3T MR Spectroscopy</t>
  </si>
  <si>
    <t>Liu, H. -S.; Chung, H. -W.; Juan, C. -J.; Tsai, S. -Y.; Wang, C. -Y.; Chan, C. -C.; Huang, G. -S.; Chou, M. -C.; Lee, C. -S.; Ko, C. -W.; Cho, N. -Y.; Chen, C. -Y.</t>
  </si>
  <si>
    <t>10.3174/ajnr.A1131</t>
  </si>
  <si>
    <t>Intrasellar rupture of a paraclinoid aneurysm with subarachnoid hemorrhage: Usefulness of MR Imaging in diagnosis</t>
  </si>
  <si>
    <t>Ribeiro, M.; Howard, P.; Willinsky, R.; ter Brugge, K.; Agid, R.; Thines, L.; da Costa, L.</t>
  </si>
  <si>
    <t>10.3174/ajnr.A1022</t>
  </si>
  <si>
    <t>Malignant transformation of a lipomyelocele into a rhabdomyosarcoma?</t>
  </si>
  <si>
    <t>O'Connell, A. M.; Allcutt, D.; Brett, F.; Ryan, S.</t>
  </si>
  <si>
    <t>10.3174/ajnr.A0924</t>
  </si>
  <si>
    <t>Perineural invasion through the maxillary division of the right trigeminal nerve in a rare case of nasolabial malignant peripheral nerve sheath tumor</t>
  </si>
  <si>
    <t>Sempere-Ortega, C.; Martinez-San-Millan, J.</t>
  </si>
  <si>
    <t>10.3174/ajnr.A0866</t>
  </si>
  <si>
    <t>Spinal epidural aspergillosis in a patient with HIV resulting from long-standing (3 years) lung infection</t>
  </si>
  <si>
    <t>Murtagh, R. D.; Post, M. J. D.; Bruce, J.; Post, K. K.</t>
  </si>
  <si>
    <t>10.3174/ajnr.A0782</t>
  </si>
  <si>
    <t>Outcome in AIDS-related systemic non-Hodgkin lymphoma and leptomeningeal disease is not predicted by a CT brain scan</t>
  </si>
  <si>
    <t>Davies, C. L.; Chinn, R.; Nelson, M.; Rasanesan, M.; Gazzard, B.; Powles, T.; Bower, M.; Stebbing, J.</t>
  </si>
  <si>
    <t>10.3174/ajnr.A0718</t>
  </si>
  <si>
    <t>Relatively decreased C-11-methionine uptake within the anaplastic component of a mixed-grade oligodendroglioma</t>
  </si>
  <si>
    <t>Miwa, K.; Shinoda, J.; Yano, H.; Iwama, T.</t>
  </si>
  <si>
    <t>10.3174/ajnr.A0695</t>
  </si>
  <si>
    <t>Leiomyosarcoma in the nasopharynx: MR imaging findings</t>
  </si>
  <si>
    <t>Kuo, R.; Huang, J. K.; Lee, K. S.; Chen, B. F.; Yang, F. S.</t>
  </si>
  <si>
    <t>10.3174/ajnr.A0560</t>
  </si>
  <si>
    <t>A rare complication of carotid artery stenting: Displacement of marker ring causing locking of stent and incomplete stent expansion</t>
  </si>
  <si>
    <t>Akgul, E.; Asungur, E. H.; Korur, K.; Aikirnbaev, K.; Yaliniz, H.</t>
  </si>
  <si>
    <t>10.3174/ajnr.A0562</t>
  </si>
  <si>
    <t>Melnick-Needles Syndrome: Report of a case associated with bilateral hypoplasia of the cochlea</t>
  </si>
  <si>
    <t>Belfield, J. C.; Witana, J. S.; Connolly, D. J. A.</t>
  </si>
  <si>
    <t>10.3174/ajnr.A0485</t>
  </si>
  <si>
    <t>Segmental artery exchange technique for stable 4F guiding-catheter positioning in embolization of spinal vascular malformations</t>
  </si>
  <si>
    <t>Fanning, N. F.; Pedroza, A.; Willinsky, R. A.; terBrugge, K. G.</t>
  </si>
  <si>
    <t>The self-pith</t>
  </si>
  <si>
    <t>Anderson, D. W.; Datta, M.</t>
  </si>
  <si>
    <t>Optic tract hemorrhage after pituitary apoplexy</t>
  </si>
  <si>
    <t>Kim, H. J.; Cho, W. H.</t>
  </si>
  <si>
    <t>Transoral ultrasonographic evaluation of carotid flow in predicting cerebral hemodynamics after carotid endarterectomy</t>
  </si>
  <si>
    <t>Kamouchi, M; Kishikawa, K; Okada, Y; Inoue, T; Toyoda, K; Ibayashi, S; Iida, M</t>
  </si>
  <si>
    <t>Localized congestive venous encephalopathy associated with cavernous dural arteriovenous malformation</t>
  </si>
  <si>
    <t>Phadke, RV; Parihar, A; Behari, S; Sharma, K</t>
  </si>
  <si>
    <t>Intracranial xanthoma: Long-term follow-up MR findings</t>
  </si>
  <si>
    <t>Hwang, YJ; Hur, G; Cha, SJ; Kim, YH; Kim, SY; Kim, MK</t>
  </si>
  <si>
    <t>Possible electrical stimulation on rostral ventrolateral medulla that causes significant hypertensive and tachycardic changes during endovascular treatment of a PICA aneurysm abutting the left medullary sulcus</t>
  </si>
  <si>
    <t>Ozer, H; Uzma, O; Albayram, S; Selcuk, H; Isilak, C; Kocer, N</t>
  </si>
  <si>
    <t>Multiple Procedure Payment Reduction: Health Policy Update</t>
  </si>
  <si>
    <t>Rehani, B.; Hirsch, J. A.; Dillon, W. P.; Gonzalez, R. G.; Lev, M. H.; Schaefer, P. W.</t>
  </si>
  <si>
    <t>10.3174/ajnr.A4523</t>
  </si>
  <si>
    <t>Whole-Brain N-Acetylaspartate Concentration Is Preserved during Mild Hypercapnia Challenge</t>
  </si>
  <si>
    <t>Chawla, S.; Ge, Y.; Lu, H.; Marshall, O.; Davitz, M. S.; Fatterpekar, G.; Soher, B. J.; Gonen, O.</t>
  </si>
  <si>
    <t>10.3174/ajnr.A4424</t>
  </si>
  <si>
    <t>Computerized Angiographic Occlusion Rating for Ruptured Clipped Aneurysms is Superior to Subjective Occlusion Rating</t>
  </si>
  <si>
    <t>Al-Schameri, A. R.; Baltsavias, G.; Winkler, P.; Lunzer, M.; Kral, M.; Machegger, L.; Weymayr, F.; Emich, S.; Sherif, C.; Richling, B.</t>
  </si>
  <si>
    <t>10.3174/ajnr.A4399</t>
  </si>
  <si>
    <t>Challenges in Identifying the Foot Motor Region in Patients with Brain Tumor on Routine MRI: Advantages of fMRI</t>
  </si>
  <si>
    <t>Fisicaro, R. A.; Jiao, R. X.; Stathopoulos, C.; Brennan, N. M. Petrovich; Peck, K. K.; Holodny, A. I.</t>
  </si>
  <si>
    <t>10.3174/ajnr.A4292</t>
  </si>
  <si>
    <t>Residual Cervical Thymus: A Normal CT Finding That May Be Present Throughout Patients' Lives</t>
  </si>
  <si>
    <t>Prabhu, A. V.; Kale, H. A.; Branstetter, B. F.</t>
  </si>
  <si>
    <t>10.3174/ajnr.A4304</t>
  </si>
  <si>
    <t>Transmedullary Venous Anastomoses: Anatomy and Angiographic Visualization Using Flat Panel Catheter Angiotomography</t>
  </si>
  <si>
    <t>Gregg, L.; Gailloud, P.</t>
  </si>
  <si>
    <t>10.3174/ajnr.A4302</t>
  </si>
  <si>
    <t>Imaging Appearance of Dextranomer/Hyaluronic Acid Copolymer Implant Injections for Treatment of Velopharyngeal Insufficiency</t>
  </si>
  <si>
    <t>Brinjikji, W.; Cofer, S. A.; Lane, J. I.</t>
  </si>
  <si>
    <t>10.3174/ajnr.A4246</t>
  </si>
  <si>
    <t>Statin Therapy Does Not Affect the Radiographic and Clinical Profile of Patients with TIA and Minor Stroke</t>
  </si>
  <si>
    <t>Asdaghi, N.; Coulter, J. I.; Modi, J.; Camden, M. C.; Qazi, A.; Goyal, M.; Rundek, T.; Coutts, S. B.</t>
  </si>
  <si>
    <t>10.3174/ajnr.A4257</t>
  </si>
  <si>
    <t>Experimental Testing of a New Generation of Flow Diverters in Sidewall Aneurysms in Rabbits</t>
  </si>
  <si>
    <t>Ding, Y. H.; Tieu, T.; Kallmes, D. F.</t>
  </si>
  <si>
    <t>10.3174/ajnr.A4167</t>
  </si>
  <si>
    <t>The Maze-Making and Solving Technique for Coil Embolization of Large and Giant Aneurysms</t>
  </si>
  <si>
    <t>Ohta, T.; Nakahara, I.; Ishibashi, R.; Matsumoto, S.; Gomi, M.; Miyata, H.; Nishi, H.; Watanabe, S.; Nagata, I.</t>
  </si>
  <si>
    <t>10.3174/ajnr.A4198</t>
  </si>
  <si>
    <t>Risk Factors for Early Hemorrhagic Complications after Endovascular Coiling of Ruptured Intracranial Aneurysms</t>
  </si>
  <si>
    <t>Ohta, T.; Murao, K.; Miyake, K.; Takemoto, K.; Nakazawa, K.</t>
  </si>
  <si>
    <t>10.3174/ajnr.A4033</t>
  </si>
  <si>
    <t>Cerebral Aneurysm Pulsation: Do Iterative Reconstruction Methods Improve Measurement Accuracy In Vivo?</t>
  </si>
  <si>
    <t>Illies, T.; Saering, D.; Kinoshita, M.; Fujinaka, T.; Bester, M.; Fiehler, J.; Tomiyama, N.; Watanabe, Y.</t>
  </si>
  <si>
    <t>10.3174/ajnr.A4000</t>
  </si>
  <si>
    <t>The Boomerang Malleus-Incus Complex in Congenital Aural Atresia</t>
  </si>
  <si>
    <t>Mukherjee, S.; Kesser, B. W.; Raghavan, P.</t>
  </si>
  <si>
    <t>10.3174/ajnr.A4022</t>
  </si>
  <si>
    <t>Genetics of Ataxias: Hereditary Forms</t>
  </si>
  <si>
    <t>Tirada, N.; Levy, L. M.</t>
  </si>
  <si>
    <t>10.3174/ajnr.A3783</t>
  </si>
  <si>
    <t>Temporal Correlation between Wall Shear Stress and In-Stent Stenosis after Wingspan Stent in Swine Model</t>
  </si>
  <si>
    <t>Fujimoto, M.; Takao, H.; Suzuki, T.; Shobayashi, Y.; Mayor, F.; Tateshima, S.; Yamamoto, M.; Murayama, Y.; Vinuela, F.</t>
  </si>
  <si>
    <t>10.3174/ajnr.A3773</t>
  </si>
  <si>
    <t>Budget Sequester: Potential Impact on Health Care Providers</t>
  </si>
  <si>
    <t>Ferrara, M. J.</t>
  </si>
  <si>
    <t>10.3174/ajnr.A3726</t>
  </si>
  <si>
    <t>No Evidence for Impairment of Venous Hemodynamics in Children or Young Adults with Pediatric-Onset Multiple Sclerosis</t>
  </si>
  <si>
    <t>Laughlin, S.; Macgowan, C. K.; Traubici, J.; Chan, K.; Khan, S.; Arnold, D. L.; Marrie, R. A.; Banwell, B.</t>
  </si>
  <si>
    <t>10.3174/ajnr.A3661</t>
  </si>
  <si>
    <t>Feasibility of Placement of an Anterior Cervical Epidural Blood Patch for Spontaneous Intracranial Hypotension</t>
  </si>
  <si>
    <t>Park, J. K.; Villablanca, J. P.</t>
  </si>
  <si>
    <t>10.3174/ajnr.A3244</t>
  </si>
  <si>
    <t>Ocular Volumetry Using Fast High-Resolution MRI during Visual Fixation</t>
  </si>
  <si>
    <t>Tanitame, K.; Sone, T.; Miyoshi, T.; Tanitame, N.; Otani, K.; Akiyama, Y.; Takasu, M.; Date, S.; Kiuchi, Y.; Awai, K.</t>
  </si>
  <si>
    <t>10.3174/ajnr.A3305</t>
  </si>
  <si>
    <t>Trends in Spinal Pain Management Injections in Academic Radiology Departments</t>
  </si>
  <si>
    <t>Freeman, J. J.; Kilani, R. K.; Lascola, C. D.; Gray, L.; Enterline, D. S.</t>
  </si>
  <si>
    <t>10.3174/ajnr.A3167</t>
  </si>
  <si>
    <t>Meaningful Use</t>
  </si>
  <si>
    <t>10.3174/ajnr.A3247</t>
  </si>
  <si>
    <t>Assessment of an Introductory Cervicocerebral Catheter Angiography Learning Program: A Pilot Study</t>
  </si>
  <si>
    <t>Lui, Y. W.; Farinhas, J. M.; Basalely, A. M.; Hsu, K. A.; Freeman, K.; Bello, J. A.</t>
  </si>
  <si>
    <t>10.3174/ajnr.A2931</t>
  </si>
  <si>
    <t>Dabigatran (Pradaxa)</t>
  </si>
  <si>
    <t>10.3174/ajnr.A3000</t>
  </si>
  <si>
    <t>Anthropometric Measurements: Effect of CT Depth of Pretracheal Soft Tissue on Tracheotomy Tube Selection</t>
  </si>
  <si>
    <t>Walker, R. N.; Alexander, I. J.; Sartorius, J. A.; Woomert, C. A.</t>
  </si>
  <si>
    <t>10.3174/ajnr.A2823</t>
  </si>
  <si>
    <t>Correlation of Radiographic and Pathologic Findings of Dermal Lymphatic Invasion in Head and Neck Squamous Cell Carcinoma</t>
  </si>
  <si>
    <t>Spector, M. E.; Gallagher, K. K.; McHugh, J. B.; Mukherji, S. K.</t>
  </si>
  <si>
    <t>10.3174/ajnr.A2822</t>
  </si>
  <si>
    <t>High-Resolution In Utero 3D MR Imaging of Inner Ear Microstructures in Fetal Sheep</t>
  </si>
  <si>
    <t>Buhk, J. -H.; Frisch, M.; Yamamura, J.; Graessner, J.; Adam, G.; Wedegaertner, U.</t>
  </si>
  <si>
    <t>10.3174/ajnr.A2736</t>
  </si>
  <si>
    <t>CT Imaging Features of Obturator Prostheses in Patients following Palatectomy or Maxillectomy</t>
  </si>
  <si>
    <t>Kumar, V. A.; Hofstede, T. M.; Ginsberg, L. E.</t>
  </si>
  <si>
    <t>10.3174/ajnr.A2631</t>
  </si>
  <si>
    <t>Hot Topics in Pediatric Neuroradiology</t>
  </si>
  <si>
    <t>Poussaint, T. Y.</t>
  </si>
  <si>
    <t>10.3174/ajnr.A2663</t>
  </si>
  <si>
    <t>Functional MR Imaging on an Open 1T MR Imaging System: Exploiting the Advantages of an Open MR Imaging System for Functional MR Imaging</t>
  </si>
  <si>
    <t>van de Giessen, E.; Groot, P. F. C.; Booij, J.; van den Brink, W.; Veltman, D. J.; Nederveen, A. J.</t>
  </si>
  <si>
    <t>10.3174/ajnr.A2383</t>
  </si>
  <si>
    <t>Gauze Padding: A Simple Technique to Delineate Small Oral Cavity Tumors</t>
  </si>
  <si>
    <t>Dillon, J. K.; Glastonbury, C. M.; Jabeen, F.; Schmidt, B. L.</t>
  </si>
  <si>
    <t>10.3174/ajnr.A2405</t>
  </si>
  <si>
    <t>Hyperlipidemia Resulting in Abnormal Density and Signal Intensity of Blood in a Neonate with Lipoprotein Lipase Deficiency</t>
  </si>
  <si>
    <t>Koral, K.; McMenamy, J.; Hauser, N.; Rollins, N.</t>
  </si>
  <si>
    <t>10.3174/ajnr.A1933</t>
  </si>
  <si>
    <t>Reduction of the Radiation Dose for Multidetector Row CT Angiography of Cerebral Aneurysms Using an Edge-Preserving Adaptive Filter: A Vascular Phantom Study</t>
  </si>
  <si>
    <t>Kakeda, S.; Korogi, Y.; Ogawa, M.; Otsubo, K.; Morishita, Y.</t>
  </si>
  <si>
    <t>10.3174/ajnr.A1798</t>
  </si>
  <si>
    <t>Percutaneous Transosseous Translaminar Approach for Thecal Sac Access in Advanced Ankylosing Spondylitis with Instrumented Posterior Spinal Fusion</t>
  </si>
  <si>
    <t>Liu, B. P.; Lasboo, A. Aghaei; Rozenfeld, M.; Hijaz, T. A.; Futterer, S. F.; Walker, M. T.</t>
  </si>
  <si>
    <t>10.3174/ajnr.A1701</t>
  </si>
  <si>
    <t>Pedunculated Basilar Terminus Aneurysm with Pseudo-Septation due to Anterior Herniation through a Perforated Membrane of Liliequist</t>
  </si>
  <si>
    <t>Hacein-Bey, L.; Varelas, P. N.</t>
  </si>
  <si>
    <t>10.3174/ajnr.A1624</t>
  </si>
  <si>
    <t>Ruptured Maxillary Retention Cyst: Cause of Unilateral Rhinorrhea after Trauma</t>
  </si>
  <si>
    <t>Hoang, J. K.; Smith, E. C.; Barboriak, D. P.</t>
  </si>
  <si>
    <t>10.3174/ajnr.A1457</t>
  </si>
  <si>
    <t>Usefulness of Susceptibility-Weighted Imaging for Voxel Placement in MR Spectroscopy</t>
  </si>
  <si>
    <t>Josey, L.; Al Sayyari, A.; Buckley, R.; Coulthard, A.</t>
  </si>
  <si>
    <t>10.3174/ajnr.A1403</t>
  </si>
  <si>
    <t>Diffuse Lipogranulomatosis Involving Soft Tissues of the Head and Neck due to Multiple Self-Injections of Mineral Oil</t>
  </si>
  <si>
    <t>Kathuria, S.; Westesson, P. L.</t>
  </si>
  <si>
    <t>10.3174/ajnr.A1192</t>
  </si>
  <si>
    <t>What's in your mouth? The CT appearance of comestible intraoral foreign bodies</t>
  </si>
  <si>
    <t>McDermott, M.; Branstetter, B. F., IV; Escott, E. J.</t>
  </si>
  <si>
    <t>10.3174/ajnr.A1127</t>
  </si>
  <si>
    <t>Herniation of the buccal fat pad into the maxillary antrum: CT findings in three cases</t>
  </si>
  <si>
    <t>Hines, N; Lantos, G</t>
  </si>
  <si>
    <t>Cavernous carotid origin aneurysm rupture with intracerebral intraparenchymal hemorrhage after treatment of a traumatic barrow type a cavernous carotid artery fistula</t>
  </si>
  <si>
    <t>Horowitz, M; Levy, E; Bonaroti, E</t>
  </si>
  <si>
    <t>Nonenhancing spinal subdural metastatic tumor</t>
  </si>
  <si>
    <t>Rumboldt, Z; Lambert, L; Talan-Hranilovic, J; Marjan, D; Sajko, T</t>
  </si>
  <si>
    <t>Linear accelerator-based radiosurgery for multiple arteriovenous malformations: Case report</t>
  </si>
  <si>
    <t>Perks, JR; Yang, C; Sahrakar, K; Pappas, C; Hartman, J; Kubo, H; Chen, A</t>
  </si>
  <si>
    <t>Cervical diskography performed with a Prong deflector for improved access to the cervical disk spaces</t>
  </si>
  <si>
    <t>Resolution of an aggressive ideopathic diskitis</t>
  </si>
  <si>
    <t>Smith, AB; Kane, AG; Sholes, AH; Freeman, JH</t>
  </si>
  <si>
    <t>Metabolite phantom correction of the nonuniform volume-selection profiles in MR spectroscopic imaging: Application to temporal lobe epilepsy</t>
  </si>
  <si>
    <t>Lundbom, JOJ; Vuori, ME; Gaily, EK; Granstrom, RIML; Blomstedt, GC; Hakkinen, AM; Heikkinen, SM; Lundbom, NMI</t>
  </si>
  <si>
    <t>Presumed infundibuloneurohypophysitis: Unusual presentation in a postpartum patient</t>
  </si>
  <si>
    <t>Panicker, HK; Janicic, N; Nguyen, D; Verbalis, J</t>
  </si>
  <si>
    <t>Evaluation of MR imaging compatibility of a new intracranial pressure monitoring device</t>
  </si>
  <si>
    <t>Heidenreich, JO; Stendel, R; Brock, M; Wolf, KJ; Schilling, AM</t>
  </si>
  <si>
    <t>The small, dark tonsil in patients presenting with metastatic cervical lymphadenopathy from an unknown primary</t>
  </si>
  <si>
    <t>Jumper, JR; Fischbein, NJ; Kaplan, MJ; Klein, HZ; Dillon, WP</t>
  </si>
  <si>
    <t>CTP in Transient Global Amnesia: A Single-Center Experience of 30 Patients</t>
  </si>
  <si>
    <t>Meyer, I. A.; Wintermark, M.; Demonet, J. -F.; Michel, P.</t>
  </si>
  <si>
    <t>10.3174/ajnr.A4370</t>
  </si>
  <si>
    <t>Constrained Source Space MR Spectroscopy: Multiple Voxels, No Gradient Readout</t>
  </si>
  <si>
    <t>Landheer, K.; Sahgal, A.; Das, S.; Graham, S. J.</t>
  </si>
  <si>
    <t>10.3174/ajnr.A4319</t>
  </si>
  <si>
    <t>Intravenous Infusion of Nitroglycerine Leads to Increased Permeability on Dynamic Contrast-Enhanced MR Imaging in Pig Brains</t>
  </si>
  <si>
    <t>Carl, J.; Tideman, D. A.; Ravn, S.; Lund, K.; Magnisdottir, S. O.; Kjaergaard, B.</t>
  </si>
  <si>
    <t>10.3174/ajnr.A4279</t>
  </si>
  <si>
    <t>Evidence Levels for Neuroradiology Articles: Low Agreement among Raters</t>
  </si>
  <si>
    <t>Ramalho, J. N.; Tedesqui, G.; Ramalho, M.; Azevedo, R. S.; Castillo, M.</t>
  </si>
  <si>
    <t>10.3174/ajnr.A4242</t>
  </si>
  <si>
    <t>Discrimination of Tumorous Intracerebral Hemorrhage from Benign Causes Using CT Densitometry</t>
  </si>
  <si>
    <t>Choi, Y. S.; Rim, T. H.; Ahn, S. S.; Lee, S. -K.</t>
  </si>
  <si>
    <t>10.3174/ajnr.A4233</t>
  </si>
  <si>
    <t>CT Findings in the External Auditory Canal after Transcanal Surgery</t>
  </si>
  <si>
    <t>Mingkwansook, V.; Curtin, H. D.; Kelly, H. R.</t>
  </si>
  <si>
    <t>10.3174/ajnr.A4226</t>
  </si>
  <si>
    <t>Validation of Multisociety Combined Task Force Definitions of Abnormal Disk Morphology</t>
  </si>
  <si>
    <t>Cho, C. H.; Hsu, L.; Ferrone, M. L.; Leonard, D. A.; Harris, M. B.; Zamani, A. A.; Bono, C. M.</t>
  </si>
  <si>
    <t>10.3174/ajnr.A4212</t>
  </si>
  <si>
    <t>Critique of the Analysis of UpToDate.com on the Treatment of Painful Vertebral Compression Fractures: Time to Update UpToDate</t>
  </si>
  <si>
    <t>Beall, D. P.; McRoberts, W. P.; Berven, S. H.; Ledlie, J. T.; Tutton, S. M.; Parsons, B. P.</t>
  </si>
  <si>
    <t>10.3174/ajnr.A4095</t>
  </si>
  <si>
    <t>Open-Angle Glaucoma and Paraoptic Cyst: First Description of a Series of 11 Patients</t>
  </si>
  <si>
    <t>Bertrand, A.; Vignal, C.; Lafitte, F.; Koskas, P.; Berges, O.; Heran, F.</t>
  </si>
  <si>
    <t>10.3174/ajnr.A4194</t>
  </si>
  <si>
    <t>Efficacy of Skull Plain Films in Follow-up Evaluation of Cerebral Aneurysms Treated with Detachable Coils: Quantitative Assessment of Coil Mass</t>
  </si>
  <si>
    <t>Ahn, S. J.; Kim, B. M.; Jung, W. S.; Suh, S. H.</t>
  </si>
  <si>
    <t>10.3174/ajnr.A4121</t>
  </si>
  <si>
    <t>Effect of Direct Neuroradiologist Participation in Physician Marketing on Imaging Volumes in Outpatient Radiology</t>
  </si>
  <si>
    <t>Grignon, L.; Keiper, M.; Vavricek, J.; Horsley, W.; Murphy, R.; Grignon, A.; Yu, F.</t>
  </si>
  <si>
    <t>10.3174/ajnr.A3924</t>
  </si>
  <si>
    <t>Transition into Driven Equilibrium of the Balanced Steady-State Free Precession as an Ultrafast Multisection T2-Weighted Imaging of the Brain</t>
  </si>
  <si>
    <t>Huang, Y. -C. K.; Huang, T. -Y.; Chiu, H. -C.; Kuo, T. -S.; Hsueh, C. -J.; Kao, H. -W.; Wang, C. -W.; Hsu, H. -H.; Juan, C. -J.</t>
  </si>
  <si>
    <t>10.3174/ajnr.A3863</t>
  </si>
  <si>
    <t>Phlebographic Study Does Not Show Differences Between Patients with MS and Control Subjects</t>
  </si>
  <si>
    <t>Stefanini, M.; Fabiano, S.; Garaci, F.; Marziali, S.; Meschini, A.; Cama, V.; Fornari, M.; Rossi, S.; Centonze, D.; Gandini, R.; Simonelli, G.; Floris, R.</t>
  </si>
  <si>
    <t>10.3174/ajnr.A3816</t>
  </si>
  <si>
    <t>Hot Topics in Functional Neuroradiology</t>
  </si>
  <si>
    <t>Faro, S. H.; Mohamed, F. B.; Helpern, J. A.; Jensen, J. H.; Thulborn, K. R.; Atkinson, I. C.; Sair, H. I.; Mikulis, D. J.</t>
  </si>
  <si>
    <t>10.3174/ajnr.A3721</t>
  </si>
  <si>
    <t>Is Severe Pain Immediately after Spinal Augmentation a Predictor of Long-Term Outcomes?</t>
  </si>
  <si>
    <t>Cho, Y. W.; McDonald, J. S.; Rad, A. E.; Ocel, J. J.; Kallmes, D. F.</t>
  </si>
  <si>
    <t>10.3174/ajnr.A3505</t>
  </si>
  <si>
    <t>The Kety-Schmidt Technique for Quantitative Perfusion and Oxygen Metabolism Measurements in the MR Imaging Environment</t>
  </si>
  <si>
    <t>Lee, J. J.; Powers, W. J.; Faulkner, C. B.; Boyle, P. J.; Derdeyn, C. P.</t>
  </si>
  <si>
    <t>10.3174/ajnr.A3270</t>
  </si>
  <si>
    <t>Brain Mapping Project: Clinical Aspects and Role of Neuroradiology</t>
  </si>
  <si>
    <t>Levy, L. M.</t>
  </si>
  <si>
    <t>10.3174/ajnr.A3587</t>
  </si>
  <si>
    <t>A 5-Item Prediction Rule to Identify Severe Renal Dysfunction in Patients with Acute Stroke</t>
  </si>
  <si>
    <t>Vergouwen, M. D. I.; Fang, J.; Casaubon, L. K.; Kapral, M. K.; Stamplecoski, M.; Robertson, A.; Silver, F. L.</t>
  </si>
  <si>
    <t>10.3174/ajnr.A3013</t>
  </si>
  <si>
    <t>Postpublication Errors in Imaging-Related Journals</t>
  </si>
  <si>
    <t>Castillo, M.; Northam, M.; Halm, K. E.</t>
  </si>
  <si>
    <t>10.3174/ajnr.A3026</t>
  </si>
  <si>
    <t>Reperfusion Rates Following Intra-Arterial Thrombolysis for Acute Ischemic Stroke: The Influence of the Method for Alteplase Delivery</t>
  </si>
  <si>
    <t>Christoforidis, G. A.; Slivka, A.; Mohammad, Y.; Karakasis, C.; Kontzialis, M.; Khadir, M.</t>
  </si>
  <si>
    <t>10.3174/ajnr.A2973</t>
  </si>
  <si>
    <t>Serum Calcium Concentration Affects Signal Changes on Diffusion-Weighted Imaging in Hypoglycemic Encephalopathy</t>
  </si>
  <si>
    <t>Koh, E.; Tsai, L. -K.; Hong, C. -T.</t>
  </si>
  <si>
    <t>10.3174/ajnr.A2766</t>
  </si>
  <si>
    <t>Effect of a Prescan Patient-Radiologist Encounter on Functional MR Image Quality</t>
  </si>
  <si>
    <t>Mahmoud, S. Y.; Ahmed, M.; Emch, T. M.; Masood, P.; Moon, D.; Phillips, M. D.; Ruggieri, P. M.; Smith, A. S.; Stultz, T. W.; Tievsky, A. L.; Jones, S. E.</t>
  </si>
  <si>
    <t>10.3174/ajnr.A2220</t>
  </si>
  <si>
    <t>Focal Neuronal Gigantism: A Rare Complication of Therapeutic Radiation</t>
  </si>
  <si>
    <t>Gaughen, J. R.; Bourne, T. D.; Aregawi, D.; Shah, L. M.; Schiff, D.</t>
  </si>
  <si>
    <t>10.3174/ajnr.A1671</t>
  </si>
  <si>
    <t>Aberrant middle turbinate masquerading as a nasopharyngeal mass</t>
  </si>
  <si>
    <t>Lee, P. H.; Lee, A. S.; Bhadelia, R. A.</t>
  </si>
  <si>
    <t>10.3174/ajnr.A1116</t>
  </si>
  <si>
    <t>Enlargement of the proximal pituitary stalk associated with spontaneous recovery from multiple pituitary hormone deficiencies</t>
  </si>
  <si>
    <t>Berkowitz, F.; Lee, P. J.; Martin, A. L.; Martin, M. M.</t>
  </si>
  <si>
    <t>10.3174/ajnr.A1117</t>
  </si>
  <si>
    <t>Imaging findings of congenital glaucoma in Opitz syndrome</t>
  </si>
  <si>
    <t>Choudhary, A. K.; Jha, B.</t>
  </si>
  <si>
    <t>10.3174/ajnr.A1020</t>
  </si>
  <si>
    <t>Radiologic findings in a patient with frontal parafalcine dendritic cell histiocytoma</t>
  </si>
  <si>
    <t>Abi-Ghanem, A. S.; Uzuner, O.; Askin, F. B.; Yousem, D. M.</t>
  </si>
  <si>
    <t>10.3174/ajnr.A0728</t>
  </si>
  <si>
    <t>Mutation in ROBO3 gene recently demonstrated in patients with horizontal gaze palsy with progressive scoliosis</t>
  </si>
  <si>
    <t>MacDonald, John</t>
  </si>
  <si>
    <t>A clinical example of the limping brain syndrome: A case report</t>
  </si>
  <si>
    <t>Ehtisham, A; Chimowitz, MI</t>
  </si>
  <si>
    <t>5 Years Window</t>
  </si>
  <si>
    <t>Norm</t>
  </si>
  <si>
    <t>Total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</si>
</sst>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5">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8"/>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2" fontId="0" fillId="0" borderId="0" xfId="0" applyNumberFormat="1"/>
    <xf numFmtId="2"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6</xdr:col>
      <xdr:colOff>0</xdr:colOff>
      <xdr:row>22</xdr:row>
      <xdr:rowOff>0</xdr:rowOff>
    </xdr:to>
    <xdr:pic>
      <xdr:nvPicPr>
        <xdr:cNvPr id="1025" name="Picture 1">
          <a:extLst>
            <a:ext uri="{FF2B5EF4-FFF2-40B4-BE49-F238E27FC236}">
              <a16:creationId xmlns:a16="http://schemas.microsoft.com/office/drawing/2014/main" id="{957CC905-B680-5B42-B55A-0DE2B4D66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100" y="1155700"/>
          <a:ext cx="3365500" cy="2476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7</xdr:row>
      <xdr:rowOff>0</xdr:rowOff>
    </xdr:from>
    <xdr:to>
      <xdr:col>9</xdr:col>
      <xdr:colOff>0</xdr:colOff>
      <xdr:row>22</xdr:row>
      <xdr:rowOff>12700</xdr:rowOff>
    </xdr:to>
    <xdr:pic>
      <xdr:nvPicPr>
        <xdr:cNvPr id="1026" name="Picture 2">
          <a:extLst>
            <a:ext uri="{FF2B5EF4-FFF2-40B4-BE49-F238E27FC236}">
              <a16:creationId xmlns:a16="http://schemas.microsoft.com/office/drawing/2014/main" id="{78074F67-D826-F64E-998D-66F7710F75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155700"/>
          <a:ext cx="3365500" cy="2489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3655"/>
  <sheetViews>
    <sheetView topLeftCell="A7" workbookViewId="0">
      <selection activeCell="A29" sqref="A29:XFD29"/>
    </sheetView>
  </sheetViews>
  <sheetFormatPr baseColWidth="10" defaultRowHeight="13" x14ac:dyDescent="0.15"/>
  <cols>
    <col min="1" max="256" width="8.83203125" customWidth="1"/>
  </cols>
  <sheetData>
    <row r="1" spans="1:1" x14ac:dyDescent="0.15">
      <c r="A1" t="s">
        <v>0</v>
      </c>
    </row>
    <row r="2" spans="1:1" x14ac:dyDescent="0.15">
      <c r="A2" t="s">
        <v>1</v>
      </c>
    </row>
    <row r="3" spans="1:1" x14ac:dyDescent="0.15">
      <c r="A3" t="s">
        <v>2</v>
      </c>
    </row>
    <row r="24" spans="1:22" x14ac:dyDescent="0.15">
      <c r="A24" t="s">
        <v>3</v>
      </c>
      <c r="B24">
        <v>3924</v>
      </c>
    </row>
    <row r="25" spans="1:22" x14ac:dyDescent="0.15">
      <c r="A25" t="s">
        <v>4</v>
      </c>
      <c r="B25">
        <v>123677</v>
      </c>
    </row>
    <row r="26" spans="1:22" x14ac:dyDescent="0.15">
      <c r="A26" t="s">
        <v>5</v>
      </c>
      <c r="B26">
        <v>31.52</v>
      </c>
    </row>
    <row r="27" spans="1:22" x14ac:dyDescent="0.15">
      <c r="A27" t="s">
        <v>6</v>
      </c>
      <c r="B27">
        <v>118</v>
      </c>
    </row>
    <row r="29" spans="1:22" x14ac:dyDescent="0.15">
      <c r="A29" t="s">
        <v>7</v>
      </c>
      <c r="B29" t="s">
        <v>8</v>
      </c>
      <c r="C29" t="s">
        <v>9</v>
      </c>
      <c r="D29" t="s">
        <v>10</v>
      </c>
      <c r="E29" t="s">
        <v>11</v>
      </c>
      <c r="F29" t="s">
        <v>12</v>
      </c>
      <c r="G29" t="s">
        <v>13</v>
      </c>
      <c r="H29">
        <v>2005</v>
      </c>
      <c r="I29">
        <v>2006</v>
      </c>
      <c r="J29">
        <v>2007</v>
      </c>
      <c r="K29">
        <v>2008</v>
      </c>
      <c r="L29">
        <v>2009</v>
      </c>
      <c r="M29">
        <v>2010</v>
      </c>
      <c r="N29">
        <v>2011</v>
      </c>
      <c r="O29">
        <v>2012</v>
      </c>
      <c r="P29">
        <v>2013</v>
      </c>
      <c r="Q29">
        <v>2014</v>
      </c>
      <c r="R29">
        <v>2015</v>
      </c>
      <c r="S29">
        <v>2016</v>
      </c>
      <c r="T29">
        <v>2017</v>
      </c>
      <c r="U29">
        <v>2018</v>
      </c>
      <c r="V29">
        <v>2019</v>
      </c>
    </row>
    <row r="30" spans="1:22" x14ac:dyDescent="0.15">
      <c r="A30" t="s">
        <v>14</v>
      </c>
      <c r="B30" t="s">
        <v>15</v>
      </c>
      <c r="C30" t="s">
        <v>17</v>
      </c>
      <c r="D30">
        <v>2011</v>
      </c>
      <c r="E30" t="s">
        <v>18</v>
      </c>
      <c r="F30">
        <v>467</v>
      </c>
      <c r="G30">
        <v>46.7</v>
      </c>
      <c r="H30">
        <v>0</v>
      </c>
      <c r="I30">
        <v>0</v>
      </c>
      <c r="J30">
        <v>0</v>
      </c>
      <c r="K30">
        <v>0</v>
      </c>
      <c r="L30">
        <v>0</v>
      </c>
      <c r="M30">
        <v>0</v>
      </c>
      <c r="N30">
        <v>12</v>
      </c>
      <c r="O30">
        <v>50</v>
      </c>
      <c r="P30">
        <v>61</v>
      </c>
      <c r="Q30">
        <v>72</v>
      </c>
      <c r="R30">
        <v>59</v>
      </c>
      <c r="S30">
        <v>55</v>
      </c>
      <c r="T30">
        <v>56</v>
      </c>
      <c r="U30">
        <v>42</v>
      </c>
      <c r="V30">
        <v>52</v>
      </c>
    </row>
    <row r="31" spans="1:22" hidden="1" x14ac:dyDescent="0.15">
      <c r="A31" t="s">
        <v>19</v>
      </c>
      <c r="B31" t="s">
        <v>20</v>
      </c>
      <c r="C31" t="s">
        <v>17</v>
      </c>
      <c r="D31">
        <v>2005</v>
      </c>
      <c r="E31" t="s">
        <v>16</v>
      </c>
      <c r="F31">
        <v>457</v>
      </c>
      <c r="G31">
        <v>28.56</v>
      </c>
      <c r="H31">
        <v>0</v>
      </c>
      <c r="I31">
        <v>8</v>
      </c>
      <c r="J31">
        <v>16</v>
      </c>
      <c r="K31">
        <v>29</v>
      </c>
      <c r="L31">
        <v>53</v>
      </c>
      <c r="M31">
        <v>45</v>
      </c>
      <c r="N31">
        <v>43</v>
      </c>
      <c r="O31">
        <v>33</v>
      </c>
      <c r="P31">
        <v>40</v>
      </c>
      <c r="Q31">
        <v>44</v>
      </c>
      <c r="R31">
        <v>36</v>
      </c>
      <c r="S31">
        <v>25</v>
      </c>
      <c r="T31">
        <v>22</v>
      </c>
      <c r="U31">
        <v>35</v>
      </c>
      <c r="V31">
        <v>24</v>
      </c>
    </row>
    <row r="32" spans="1:22" hidden="1" x14ac:dyDescent="0.15">
      <c r="A32" t="s">
        <v>21</v>
      </c>
      <c r="B32" t="s">
        <v>22</v>
      </c>
      <c r="C32" t="s">
        <v>17</v>
      </c>
      <c r="D32">
        <v>2010</v>
      </c>
      <c r="E32" t="s">
        <v>23</v>
      </c>
      <c r="F32">
        <v>379</v>
      </c>
      <c r="G32">
        <v>34.450000000000003</v>
      </c>
      <c r="H32">
        <v>0</v>
      </c>
      <c r="I32">
        <v>0</v>
      </c>
      <c r="J32">
        <v>0</v>
      </c>
      <c r="K32">
        <v>0</v>
      </c>
      <c r="L32">
        <v>0</v>
      </c>
      <c r="M32">
        <v>2</v>
      </c>
      <c r="N32">
        <v>30</v>
      </c>
      <c r="O32">
        <v>54</v>
      </c>
      <c r="P32">
        <v>52</v>
      </c>
      <c r="Q32">
        <v>49</v>
      </c>
      <c r="R32">
        <v>53</v>
      </c>
      <c r="S32">
        <v>46</v>
      </c>
      <c r="T32">
        <v>40</v>
      </c>
      <c r="U32">
        <v>28</v>
      </c>
      <c r="V32">
        <v>20</v>
      </c>
    </row>
    <row r="33" spans="1:22" hidden="1" x14ac:dyDescent="0.15">
      <c r="A33" t="s">
        <v>24</v>
      </c>
      <c r="B33" t="s">
        <v>25</v>
      </c>
      <c r="C33" t="s">
        <v>17</v>
      </c>
      <c r="D33">
        <v>2008</v>
      </c>
      <c r="E33" t="s">
        <v>26</v>
      </c>
      <c r="F33">
        <v>378</v>
      </c>
      <c r="G33">
        <v>29.08</v>
      </c>
      <c r="H33">
        <v>0</v>
      </c>
      <c r="I33">
        <v>0</v>
      </c>
      <c r="J33">
        <v>0</v>
      </c>
      <c r="K33">
        <v>4</v>
      </c>
      <c r="L33">
        <v>20</v>
      </c>
      <c r="M33">
        <v>35</v>
      </c>
      <c r="N33">
        <v>38</v>
      </c>
      <c r="O33">
        <v>43</v>
      </c>
      <c r="P33">
        <v>30</v>
      </c>
      <c r="Q33">
        <v>37</v>
      </c>
      <c r="R33">
        <v>33</v>
      </c>
      <c r="S33">
        <v>40</v>
      </c>
      <c r="T33">
        <v>32</v>
      </c>
      <c r="U33">
        <v>31</v>
      </c>
      <c r="V33">
        <v>31</v>
      </c>
    </row>
    <row r="34" spans="1:22" hidden="1" x14ac:dyDescent="0.15">
      <c r="A34" t="s">
        <v>27</v>
      </c>
      <c r="B34" t="s">
        <v>28</v>
      </c>
      <c r="C34" t="s">
        <v>17</v>
      </c>
      <c r="D34">
        <v>2007</v>
      </c>
      <c r="E34" t="s">
        <v>29</v>
      </c>
      <c r="F34">
        <v>309</v>
      </c>
      <c r="G34">
        <v>22.07</v>
      </c>
      <c r="H34">
        <v>0</v>
      </c>
      <c r="I34">
        <v>0</v>
      </c>
      <c r="J34">
        <v>0</v>
      </c>
      <c r="K34">
        <v>9</v>
      </c>
      <c r="L34">
        <v>16</v>
      </c>
      <c r="M34">
        <v>11</v>
      </c>
      <c r="N34">
        <v>18</v>
      </c>
      <c r="O34">
        <v>25</v>
      </c>
      <c r="P34">
        <v>27</v>
      </c>
      <c r="Q34">
        <v>28</v>
      </c>
      <c r="R34">
        <v>35</v>
      </c>
      <c r="S34">
        <v>33</v>
      </c>
      <c r="T34">
        <v>38</v>
      </c>
      <c r="U34">
        <v>28</v>
      </c>
      <c r="V34">
        <v>32</v>
      </c>
    </row>
    <row r="35" spans="1:22" x14ac:dyDescent="0.15">
      <c r="A35" t="s">
        <v>30</v>
      </c>
      <c r="B35" t="s">
        <v>31</v>
      </c>
      <c r="C35" t="s">
        <v>17</v>
      </c>
      <c r="D35">
        <v>2011</v>
      </c>
      <c r="E35" t="s">
        <v>32</v>
      </c>
      <c r="F35">
        <v>276</v>
      </c>
      <c r="G35">
        <v>27.6</v>
      </c>
      <c r="H35">
        <v>0</v>
      </c>
      <c r="I35">
        <v>0</v>
      </c>
      <c r="J35">
        <v>0</v>
      </c>
      <c r="K35">
        <v>0</v>
      </c>
      <c r="L35">
        <v>0</v>
      </c>
      <c r="M35">
        <v>0</v>
      </c>
      <c r="N35">
        <v>14</v>
      </c>
      <c r="O35">
        <v>32</v>
      </c>
      <c r="P35">
        <v>40</v>
      </c>
      <c r="Q35">
        <v>44</v>
      </c>
      <c r="R35">
        <v>32</v>
      </c>
      <c r="S35">
        <v>36</v>
      </c>
      <c r="T35">
        <v>24</v>
      </c>
      <c r="U35">
        <v>20</v>
      </c>
      <c r="V35">
        <v>28</v>
      </c>
    </row>
    <row r="36" spans="1:22" hidden="1" x14ac:dyDescent="0.15">
      <c r="A36" t="s">
        <v>33</v>
      </c>
      <c r="B36" t="s">
        <v>34</v>
      </c>
      <c r="C36" t="s">
        <v>17</v>
      </c>
      <c r="D36">
        <v>2009</v>
      </c>
      <c r="E36" t="s">
        <v>35</v>
      </c>
      <c r="F36">
        <v>266</v>
      </c>
      <c r="G36">
        <v>22.17</v>
      </c>
      <c r="H36">
        <v>0</v>
      </c>
      <c r="I36">
        <v>0</v>
      </c>
      <c r="J36">
        <v>0</v>
      </c>
      <c r="K36">
        <v>0</v>
      </c>
      <c r="L36">
        <v>3</v>
      </c>
      <c r="M36">
        <v>5</v>
      </c>
      <c r="N36">
        <v>9</v>
      </c>
      <c r="O36">
        <v>14</v>
      </c>
      <c r="P36">
        <v>15</v>
      </c>
      <c r="Q36">
        <v>25</v>
      </c>
      <c r="R36">
        <v>30</v>
      </c>
      <c r="S36">
        <v>36</v>
      </c>
      <c r="T36">
        <v>32</v>
      </c>
      <c r="U36">
        <v>32</v>
      </c>
      <c r="V36">
        <v>58</v>
      </c>
    </row>
    <row r="37" spans="1:22" hidden="1" x14ac:dyDescent="0.15">
      <c r="A37" t="s">
        <v>36</v>
      </c>
      <c r="B37" t="s">
        <v>37</v>
      </c>
      <c r="C37" t="s">
        <v>17</v>
      </c>
      <c r="D37">
        <v>2006</v>
      </c>
      <c r="E37" t="s">
        <v>16</v>
      </c>
      <c r="F37">
        <v>254</v>
      </c>
      <c r="G37">
        <v>16.93</v>
      </c>
      <c r="H37">
        <v>0</v>
      </c>
      <c r="I37">
        <v>0</v>
      </c>
      <c r="J37">
        <v>2</v>
      </c>
      <c r="K37">
        <v>13</v>
      </c>
      <c r="L37">
        <v>14</v>
      </c>
      <c r="M37">
        <v>16</v>
      </c>
      <c r="N37">
        <v>25</v>
      </c>
      <c r="O37">
        <v>27</v>
      </c>
      <c r="P37">
        <v>22</v>
      </c>
      <c r="Q37">
        <v>15</v>
      </c>
      <c r="R37">
        <v>22</v>
      </c>
      <c r="S37">
        <v>17</v>
      </c>
      <c r="T37">
        <v>22</v>
      </c>
      <c r="U37">
        <v>30</v>
      </c>
      <c r="V37">
        <v>19</v>
      </c>
    </row>
    <row r="38" spans="1:22" hidden="1" x14ac:dyDescent="0.15">
      <c r="A38" t="s">
        <v>38</v>
      </c>
      <c r="B38" t="s">
        <v>39</v>
      </c>
      <c r="C38" t="s">
        <v>17</v>
      </c>
      <c r="D38">
        <v>2005</v>
      </c>
      <c r="E38" t="s">
        <v>16</v>
      </c>
      <c r="F38">
        <v>253</v>
      </c>
      <c r="G38">
        <v>15.81</v>
      </c>
      <c r="H38">
        <v>0</v>
      </c>
      <c r="I38">
        <v>1</v>
      </c>
      <c r="J38">
        <v>6</v>
      </c>
      <c r="K38">
        <v>11</v>
      </c>
      <c r="L38">
        <v>6</v>
      </c>
      <c r="M38">
        <v>15</v>
      </c>
      <c r="N38">
        <v>20</v>
      </c>
      <c r="O38">
        <v>18</v>
      </c>
      <c r="P38">
        <v>15</v>
      </c>
      <c r="Q38">
        <v>25</v>
      </c>
      <c r="R38">
        <v>29</v>
      </c>
      <c r="S38">
        <v>28</v>
      </c>
      <c r="T38">
        <v>24</v>
      </c>
      <c r="U38">
        <v>20</v>
      </c>
      <c r="V38">
        <v>29</v>
      </c>
    </row>
    <row r="39" spans="1:22" hidden="1" x14ac:dyDescent="0.15">
      <c r="A39" t="s">
        <v>40</v>
      </c>
      <c r="B39" t="s">
        <v>41</v>
      </c>
      <c r="C39" t="s">
        <v>17</v>
      </c>
      <c r="D39">
        <v>2012</v>
      </c>
      <c r="E39" t="s">
        <v>42</v>
      </c>
      <c r="F39">
        <v>252</v>
      </c>
      <c r="G39">
        <v>28</v>
      </c>
      <c r="H39">
        <v>0</v>
      </c>
      <c r="I39">
        <v>0</v>
      </c>
      <c r="J39">
        <v>0</v>
      </c>
      <c r="K39">
        <v>0</v>
      </c>
      <c r="L39">
        <v>0</v>
      </c>
      <c r="M39">
        <v>0</v>
      </c>
      <c r="N39">
        <v>0</v>
      </c>
      <c r="O39">
        <v>0</v>
      </c>
      <c r="P39">
        <v>23</v>
      </c>
      <c r="Q39">
        <v>48</v>
      </c>
      <c r="R39">
        <v>32</v>
      </c>
      <c r="S39">
        <v>44</v>
      </c>
      <c r="T39">
        <v>43</v>
      </c>
      <c r="U39">
        <v>25</v>
      </c>
      <c r="V39">
        <v>32</v>
      </c>
    </row>
    <row r="40" spans="1:22" hidden="1" x14ac:dyDescent="0.15">
      <c r="A40" t="s">
        <v>43</v>
      </c>
      <c r="B40" t="s">
        <v>44</v>
      </c>
      <c r="C40" t="s">
        <v>17</v>
      </c>
      <c r="D40">
        <v>2006</v>
      </c>
      <c r="E40" t="s">
        <v>16</v>
      </c>
      <c r="F40">
        <v>251</v>
      </c>
      <c r="G40">
        <v>16.73</v>
      </c>
      <c r="H40">
        <v>0</v>
      </c>
      <c r="I40">
        <v>7</v>
      </c>
      <c r="J40">
        <v>13</v>
      </c>
      <c r="K40">
        <v>33</v>
      </c>
      <c r="L40">
        <v>22</v>
      </c>
      <c r="M40">
        <v>21</v>
      </c>
      <c r="N40">
        <v>16</v>
      </c>
      <c r="O40">
        <v>20</v>
      </c>
      <c r="P40">
        <v>14</v>
      </c>
      <c r="Q40">
        <v>21</v>
      </c>
      <c r="R40">
        <v>24</v>
      </c>
      <c r="S40">
        <v>15</v>
      </c>
      <c r="T40">
        <v>15</v>
      </c>
      <c r="U40">
        <v>21</v>
      </c>
      <c r="V40">
        <v>7</v>
      </c>
    </row>
    <row r="41" spans="1:22" hidden="1" x14ac:dyDescent="0.15">
      <c r="A41" t="s">
        <v>45</v>
      </c>
      <c r="B41" t="s">
        <v>46</v>
      </c>
      <c r="C41" t="s">
        <v>17</v>
      </c>
      <c r="D41">
        <v>2006</v>
      </c>
      <c r="E41" t="s">
        <v>16</v>
      </c>
      <c r="F41">
        <v>242</v>
      </c>
      <c r="G41">
        <v>16.13</v>
      </c>
      <c r="H41">
        <v>0</v>
      </c>
      <c r="I41">
        <v>0</v>
      </c>
      <c r="J41">
        <v>26</v>
      </c>
      <c r="K41">
        <v>33</v>
      </c>
      <c r="L41">
        <v>27</v>
      </c>
      <c r="M41">
        <v>25</v>
      </c>
      <c r="N41">
        <v>27</v>
      </c>
      <c r="O41">
        <v>31</v>
      </c>
      <c r="P41">
        <v>20</v>
      </c>
      <c r="Q41">
        <v>16</v>
      </c>
      <c r="R41">
        <v>10</v>
      </c>
      <c r="S41">
        <v>8</v>
      </c>
      <c r="T41">
        <v>7</v>
      </c>
      <c r="U41">
        <v>5</v>
      </c>
      <c r="V41">
        <v>5</v>
      </c>
    </row>
    <row r="42" spans="1:22" x14ac:dyDescent="0.15">
      <c r="A42" t="s">
        <v>47</v>
      </c>
      <c r="B42" t="s">
        <v>48</v>
      </c>
      <c r="C42" t="s">
        <v>17</v>
      </c>
      <c r="D42">
        <v>2011</v>
      </c>
      <c r="E42" t="s">
        <v>49</v>
      </c>
      <c r="F42">
        <v>238</v>
      </c>
      <c r="G42">
        <v>23.8</v>
      </c>
      <c r="H42">
        <v>0</v>
      </c>
      <c r="I42">
        <v>0</v>
      </c>
      <c r="J42">
        <v>0</v>
      </c>
      <c r="K42">
        <v>0</v>
      </c>
      <c r="L42">
        <v>0</v>
      </c>
      <c r="M42">
        <v>0</v>
      </c>
      <c r="N42">
        <v>6</v>
      </c>
      <c r="O42">
        <v>19</v>
      </c>
      <c r="P42">
        <v>30</v>
      </c>
      <c r="Q42">
        <v>31</v>
      </c>
      <c r="R42">
        <v>29</v>
      </c>
      <c r="S42">
        <v>28</v>
      </c>
      <c r="T42">
        <v>21</v>
      </c>
      <c r="U42">
        <v>33</v>
      </c>
      <c r="V42">
        <v>39</v>
      </c>
    </row>
    <row r="43" spans="1:22" hidden="1" x14ac:dyDescent="0.15">
      <c r="A43" t="s">
        <v>50</v>
      </c>
      <c r="B43" t="s">
        <v>51</v>
      </c>
      <c r="C43" t="s">
        <v>17</v>
      </c>
      <c r="D43">
        <v>2007</v>
      </c>
      <c r="E43" t="s">
        <v>16</v>
      </c>
      <c r="F43">
        <v>237</v>
      </c>
      <c r="G43">
        <v>16.93</v>
      </c>
      <c r="H43">
        <v>0</v>
      </c>
      <c r="I43">
        <v>0</v>
      </c>
      <c r="J43">
        <v>3</v>
      </c>
      <c r="K43">
        <v>14</v>
      </c>
      <c r="L43">
        <v>26</v>
      </c>
      <c r="M43">
        <v>30</v>
      </c>
      <c r="N43">
        <v>23</v>
      </c>
      <c r="O43">
        <v>18</v>
      </c>
      <c r="P43">
        <v>20</v>
      </c>
      <c r="Q43">
        <v>22</v>
      </c>
      <c r="R43">
        <v>20</v>
      </c>
      <c r="S43">
        <v>15</v>
      </c>
      <c r="T43">
        <v>14</v>
      </c>
      <c r="U43">
        <v>17</v>
      </c>
      <c r="V43">
        <v>12</v>
      </c>
    </row>
    <row r="44" spans="1:22" hidden="1" x14ac:dyDescent="0.15">
      <c r="A44" t="s">
        <v>52</v>
      </c>
      <c r="B44" t="s">
        <v>53</v>
      </c>
      <c r="C44" t="s">
        <v>17</v>
      </c>
      <c r="D44">
        <v>2008</v>
      </c>
      <c r="E44" t="s">
        <v>54</v>
      </c>
      <c r="F44">
        <v>231</v>
      </c>
      <c r="G44">
        <v>17.77</v>
      </c>
      <c r="H44">
        <v>0</v>
      </c>
      <c r="I44">
        <v>0</v>
      </c>
      <c r="J44">
        <v>0</v>
      </c>
      <c r="K44">
        <v>0</v>
      </c>
      <c r="L44">
        <v>12</v>
      </c>
      <c r="M44">
        <v>13</v>
      </c>
      <c r="N44">
        <v>24</v>
      </c>
      <c r="O44">
        <v>22</v>
      </c>
      <c r="P44">
        <v>28</v>
      </c>
      <c r="Q44">
        <v>25</v>
      </c>
      <c r="R44">
        <v>25</v>
      </c>
      <c r="S44">
        <v>17</v>
      </c>
      <c r="T44">
        <v>20</v>
      </c>
      <c r="U44">
        <v>21</v>
      </c>
      <c r="V44">
        <v>22</v>
      </c>
    </row>
    <row r="45" spans="1:22" hidden="1" x14ac:dyDescent="0.15">
      <c r="A45" t="s">
        <v>55</v>
      </c>
      <c r="B45" t="s">
        <v>56</v>
      </c>
      <c r="C45" t="s">
        <v>17</v>
      </c>
      <c r="D45">
        <v>2008</v>
      </c>
      <c r="E45" t="s">
        <v>57</v>
      </c>
      <c r="F45">
        <v>223</v>
      </c>
      <c r="G45">
        <v>17.149999999999999</v>
      </c>
      <c r="H45">
        <v>0</v>
      </c>
      <c r="I45">
        <v>0</v>
      </c>
      <c r="J45">
        <v>0</v>
      </c>
      <c r="K45">
        <v>1</v>
      </c>
      <c r="L45">
        <v>31</v>
      </c>
      <c r="M45">
        <v>38</v>
      </c>
      <c r="N45">
        <v>37</v>
      </c>
      <c r="O45">
        <v>37</v>
      </c>
      <c r="P45">
        <v>39</v>
      </c>
      <c r="Q45">
        <v>14</v>
      </c>
      <c r="R45">
        <v>12</v>
      </c>
      <c r="S45">
        <v>6</v>
      </c>
      <c r="T45">
        <v>3</v>
      </c>
      <c r="U45">
        <v>1</v>
      </c>
      <c r="V45">
        <v>2</v>
      </c>
    </row>
    <row r="46" spans="1:22" hidden="1" x14ac:dyDescent="0.15">
      <c r="A46" t="s">
        <v>58</v>
      </c>
      <c r="B46" t="s">
        <v>59</v>
      </c>
      <c r="C46" t="s">
        <v>17</v>
      </c>
      <c r="D46">
        <v>2015</v>
      </c>
      <c r="E46" t="s">
        <v>60</v>
      </c>
      <c r="F46">
        <v>215</v>
      </c>
      <c r="G46">
        <v>35.83</v>
      </c>
      <c r="H46">
        <v>0</v>
      </c>
      <c r="I46">
        <v>0</v>
      </c>
      <c r="J46">
        <v>0</v>
      </c>
      <c r="K46">
        <v>0</v>
      </c>
      <c r="L46">
        <v>0</v>
      </c>
      <c r="M46">
        <v>0</v>
      </c>
      <c r="N46">
        <v>0</v>
      </c>
      <c r="O46">
        <v>0</v>
      </c>
      <c r="P46">
        <v>0</v>
      </c>
      <c r="Q46">
        <v>0</v>
      </c>
      <c r="R46">
        <v>10</v>
      </c>
      <c r="S46">
        <v>44</v>
      </c>
      <c r="T46">
        <v>44</v>
      </c>
      <c r="U46">
        <v>52</v>
      </c>
      <c r="V46">
        <v>54</v>
      </c>
    </row>
    <row r="47" spans="1:22" hidden="1" x14ac:dyDescent="0.15">
      <c r="A47" t="s">
        <v>61</v>
      </c>
      <c r="B47" t="s">
        <v>62</v>
      </c>
      <c r="C47" t="s">
        <v>17</v>
      </c>
      <c r="D47">
        <v>2007</v>
      </c>
      <c r="E47" t="s">
        <v>16</v>
      </c>
      <c r="F47">
        <v>213</v>
      </c>
      <c r="G47">
        <v>15.21</v>
      </c>
      <c r="H47">
        <v>0</v>
      </c>
      <c r="I47">
        <v>0</v>
      </c>
      <c r="J47">
        <v>3</v>
      </c>
      <c r="K47">
        <v>9</v>
      </c>
      <c r="L47">
        <v>17</v>
      </c>
      <c r="M47">
        <v>24</v>
      </c>
      <c r="N47">
        <v>19</v>
      </c>
      <c r="O47">
        <v>22</v>
      </c>
      <c r="P47">
        <v>17</v>
      </c>
      <c r="Q47">
        <v>19</v>
      </c>
      <c r="R47">
        <v>16</v>
      </c>
      <c r="S47">
        <v>17</v>
      </c>
      <c r="T47">
        <v>19</v>
      </c>
      <c r="U47">
        <v>12</v>
      </c>
      <c r="V47">
        <v>17</v>
      </c>
    </row>
    <row r="48" spans="1:22" x14ac:dyDescent="0.15">
      <c r="A48" t="s">
        <v>63</v>
      </c>
      <c r="B48" t="s">
        <v>64</v>
      </c>
      <c r="C48" t="s">
        <v>17</v>
      </c>
      <c r="D48">
        <v>2011</v>
      </c>
      <c r="E48" t="s">
        <v>65</v>
      </c>
      <c r="F48">
        <v>207</v>
      </c>
      <c r="G48">
        <v>20.7</v>
      </c>
      <c r="H48">
        <v>0</v>
      </c>
      <c r="I48">
        <v>0</v>
      </c>
      <c r="J48">
        <v>0</v>
      </c>
      <c r="K48">
        <v>0</v>
      </c>
      <c r="L48">
        <v>0</v>
      </c>
      <c r="M48">
        <v>0</v>
      </c>
      <c r="N48">
        <v>13</v>
      </c>
      <c r="O48">
        <v>25</v>
      </c>
      <c r="P48">
        <v>29</v>
      </c>
      <c r="Q48">
        <v>33</v>
      </c>
      <c r="R48">
        <v>33</v>
      </c>
      <c r="S48">
        <v>21</v>
      </c>
      <c r="T48">
        <v>18</v>
      </c>
      <c r="U48">
        <v>15</v>
      </c>
      <c r="V48">
        <v>17</v>
      </c>
    </row>
    <row r="49" spans="1:22" hidden="1" x14ac:dyDescent="0.15">
      <c r="A49" t="s">
        <v>66</v>
      </c>
      <c r="B49" t="s">
        <v>67</v>
      </c>
      <c r="C49" t="s">
        <v>17</v>
      </c>
      <c r="D49">
        <v>2005</v>
      </c>
      <c r="E49" t="s">
        <v>16</v>
      </c>
      <c r="F49">
        <v>205</v>
      </c>
      <c r="G49">
        <v>12.81</v>
      </c>
      <c r="H49">
        <v>0</v>
      </c>
      <c r="I49">
        <v>1</v>
      </c>
      <c r="J49">
        <v>3</v>
      </c>
      <c r="K49">
        <v>7</v>
      </c>
      <c r="L49">
        <v>12</v>
      </c>
      <c r="M49">
        <v>4</v>
      </c>
      <c r="N49">
        <v>17</v>
      </c>
      <c r="O49">
        <v>16</v>
      </c>
      <c r="P49">
        <v>22</v>
      </c>
      <c r="Q49">
        <v>23</v>
      </c>
      <c r="R49">
        <v>22</v>
      </c>
      <c r="S49">
        <v>19</v>
      </c>
      <c r="T49">
        <v>20</v>
      </c>
      <c r="U49">
        <v>17</v>
      </c>
      <c r="V49">
        <v>18</v>
      </c>
    </row>
    <row r="50" spans="1:22" hidden="1" x14ac:dyDescent="0.15">
      <c r="A50" t="s">
        <v>68</v>
      </c>
      <c r="B50" t="s">
        <v>69</v>
      </c>
      <c r="C50" t="s">
        <v>17</v>
      </c>
      <c r="D50">
        <v>2015</v>
      </c>
      <c r="E50" t="s">
        <v>70</v>
      </c>
      <c r="F50">
        <v>202</v>
      </c>
      <c r="G50">
        <v>33.67</v>
      </c>
      <c r="H50">
        <v>0</v>
      </c>
      <c r="I50">
        <v>0</v>
      </c>
      <c r="J50">
        <v>0</v>
      </c>
      <c r="K50">
        <v>0</v>
      </c>
      <c r="L50">
        <v>0</v>
      </c>
      <c r="M50">
        <v>0</v>
      </c>
      <c r="N50">
        <v>0</v>
      </c>
      <c r="O50">
        <v>0</v>
      </c>
      <c r="P50">
        <v>0</v>
      </c>
      <c r="Q50">
        <v>0</v>
      </c>
      <c r="R50">
        <v>3</v>
      </c>
      <c r="S50">
        <v>26</v>
      </c>
      <c r="T50">
        <v>37</v>
      </c>
      <c r="U50">
        <v>64</v>
      </c>
      <c r="V50">
        <v>57</v>
      </c>
    </row>
    <row r="51" spans="1:22" hidden="1" x14ac:dyDescent="0.15">
      <c r="A51" t="s">
        <v>71</v>
      </c>
      <c r="B51" t="s">
        <v>72</v>
      </c>
      <c r="C51" t="s">
        <v>17</v>
      </c>
      <c r="D51">
        <v>2006</v>
      </c>
      <c r="E51" t="s">
        <v>16</v>
      </c>
      <c r="F51">
        <v>196</v>
      </c>
      <c r="G51">
        <v>13.07</v>
      </c>
      <c r="H51">
        <v>0</v>
      </c>
      <c r="I51">
        <v>3</v>
      </c>
      <c r="J51">
        <v>11</v>
      </c>
      <c r="K51">
        <v>13</v>
      </c>
      <c r="L51">
        <v>11</v>
      </c>
      <c r="M51">
        <v>16</v>
      </c>
      <c r="N51">
        <v>14</v>
      </c>
      <c r="O51">
        <v>13</v>
      </c>
      <c r="P51">
        <v>21</v>
      </c>
      <c r="Q51">
        <v>14</v>
      </c>
      <c r="R51">
        <v>24</v>
      </c>
      <c r="S51">
        <v>16</v>
      </c>
      <c r="T51">
        <v>18</v>
      </c>
      <c r="U51">
        <v>11</v>
      </c>
      <c r="V51">
        <v>8</v>
      </c>
    </row>
    <row r="52" spans="1:22" hidden="1" x14ac:dyDescent="0.15">
      <c r="A52" t="s">
        <v>73</v>
      </c>
      <c r="B52" t="s">
        <v>74</v>
      </c>
      <c r="C52" t="s">
        <v>17</v>
      </c>
      <c r="D52">
        <v>2006</v>
      </c>
      <c r="E52" t="s">
        <v>16</v>
      </c>
      <c r="F52">
        <v>195</v>
      </c>
      <c r="G52">
        <v>13</v>
      </c>
      <c r="H52">
        <v>0</v>
      </c>
      <c r="I52">
        <v>5</v>
      </c>
      <c r="J52">
        <v>7</v>
      </c>
      <c r="K52">
        <v>13</v>
      </c>
      <c r="L52">
        <v>25</v>
      </c>
      <c r="M52">
        <v>21</v>
      </c>
      <c r="N52">
        <v>18</v>
      </c>
      <c r="O52">
        <v>15</v>
      </c>
      <c r="P52">
        <v>19</v>
      </c>
      <c r="Q52">
        <v>13</v>
      </c>
      <c r="R52">
        <v>14</v>
      </c>
      <c r="S52">
        <v>11</v>
      </c>
      <c r="T52">
        <v>12</v>
      </c>
      <c r="U52">
        <v>11</v>
      </c>
      <c r="V52">
        <v>9</v>
      </c>
    </row>
    <row r="53" spans="1:22" x14ac:dyDescent="0.15">
      <c r="A53" t="s">
        <v>75</v>
      </c>
      <c r="B53" t="s">
        <v>76</v>
      </c>
      <c r="C53" t="s">
        <v>17</v>
      </c>
      <c r="D53">
        <v>2011</v>
      </c>
      <c r="E53" t="s">
        <v>77</v>
      </c>
      <c r="F53">
        <v>190</v>
      </c>
      <c r="G53">
        <v>19</v>
      </c>
      <c r="H53">
        <v>0</v>
      </c>
      <c r="I53">
        <v>0</v>
      </c>
      <c r="J53">
        <v>0</v>
      </c>
      <c r="K53">
        <v>0</v>
      </c>
      <c r="L53">
        <v>0</v>
      </c>
      <c r="M53">
        <v>0</v>
      </c>
      <c r="N53">
        <v>5</v>
      </c>
      <c r="O53">
        <v>17</v>
      </c>
      <c r="P53">
        <v>26</v>
      </c>
      <c r="Q53">
        <v>36</v>
      </c>
      <c r="R53">
        <v>18</v>
      </c>
      <c r="S53">
        <v>24</v>
      </c>
      <c r="T53">
        <v>17</v>
      </c>
      <c r="U53">
        <v>16</v>
      </c>
      <c r="V53">
        <v>27</v>
      </c>
    </row>
    <row r="54" spans="1:22" hidden="1" x14ac:dyDescent="0.15">
      <c r="A54" t="s">
        <v>78</v>
      </c>
      <c r="B54" t="s">
        <v>79</v>
      </c>
      <c r="C54" t="s">
        <v>17</v>
      </c>
      <c r="D54">
        <v>2010</v>
      </c>
      <c r="E54" t="s">
        <v>80</v>
      </c>
      <c r="F54">
        <v>185</v>
      </c>
      <c r="G54">
        <v>16.82</v>
      </c>
      <c r="H54">
        <v>0</v>
      </c>
      <c r="I54">
        <v>0</v>
      </c>
      <c r="J54">
        <v>0</v>
      </c>
      <c r="K54">
        <v>0</v>
      </c>
      <c r="L54">
        <v>0</v>
      </c>
      <c r="M54">
        <v>13</v>
      </c>
      <c r="N54">
        <v>27</v>
      </c>
      <c r="O54">
        <v>25</v>
      </c>
      <c r="P54">
        <v>25</v>
      </c>
      <c r="Q54">
        <v>27</v>
      </c>
      <c r="R54">
        <v>20</v>
      </c>
      <c r="S54">
        <v>16</v>
      </c>
      <c r="T54">
        <v>11</v>
      </c>
      <c r="U54">
        <v>11</v>
      </c>
      <c r="V54">
        <v>8</v>
      </c>
    </row>
    <row r="55" spans="1:22" hidden="1" x14ac:dyDescent="0.15">
      <c r="A55" t="s">
        <v>81</v>
      </c>
      <c r="B55" t="s">
        <v>82</v>
      </c>
      <c r="C55" t="s">
        <v>17</v>
      </c>
      <c r="D55">
        <v>2008</v>
      </c>
      <c r="E55" t="s">
        <v>83</v>
      </c>
      <c r="F55">
        <v>185</v>
      </c>
      <c r="G55">
        <v>14.23</v>
      </c>
      <c r="H55">
        <v>0</v>
      </c>
      <c r="I55">
        <v>0</v>
      </c>
      <c r="J55">
        <v>0</v>
      </c>
      <c r="K55">
        <v>0</v>
      </c>
      <c r="L55">
        <v>4</v>
      </c>
      <c r="M55">
        <v>14</v>
      </c>
      <c r="N55">
        <v>17</v>
      </c>
      <c r="O55">
        <v>14</v>
      </c>
      <c r="P55">
        <v>25</v>
      </c>
      <c r="Q55">
        <v>26</v>
      </c>
      <c r="R55">
        <v>10</v>
      </c>
      <c r="S55">
        <v>24</v>
      </c>
      <c r="T55">
        <v>14</v>
      </c>
      <c r="U55">
        <v>16</v>
      </c>
      <c r="V55">
        <v>17</v>
      </c>
    </row>
    <row r="56" spans="1:22" hidden="1" x14ac:dyDescent="0.15">
      <c r="A56" t="s">
        <v>84</v>
      </c>
      <c r="B56" t="s">
        <v>85</v>
      </c>
      <c r="C56" t="s">
        <v>17</v>
      </c>
      <c r="D56">
        <v>2005</v>
      </c>
      <c r="E56" t="s">
        <v>16</v>
      </c>
      <c r="F56">
        <v>185</v>
      </c>
      <c r="G56">
        <v>11.56</v>
      </c>
      <c r="H56">
        <v>0</v>
      </c>
      <c r="I56">
        <v>11</v>
      </c>
      <c r="J56">
        <v>15</v>
      </c>
      <c r="K56">
        <v>21</v>
      </c>
      <c r="L56">
        <v>17</v>
      </c>
      <c r="M56">
        <v>15</v>
      </c>
      <c r="N56">
        <v>14</v>
      </c>
      <c r="O56">
        <v>19</v>
      </c>
      <c r="P56">
        <v>19</v>
      </c>
      <c r="Q56">
        <v>7</v>
      </c>
      <c r="R56">
        <v>14</v>
      </c>
      <c r="S56">
        <v>11</v>
      </c>
      <c r="T56">
        <v>10</v>
      </c>
      <c r="U56">
        <v>3</v>
      </c>
      <c r="V56">
        <v>9</v>
      </c>
    </row>
    <row r="57" spans="1:22" hidden="1" x14ac:dyDescent="0.15">
      <c r="A57" t="s">
        <v>86</v>
      </c>
      <c r="B57" t="s">
        <v>87</v>
      </c>
      <c r="C57" t="s">
        <v>17</v>
      </c>
      <c r="D57">
        <v>2005</v>
      </c>
      <c r="E57" t="s">
        <v>16</v>
      </c>
      <c r="F57">
        <v>184</v>
      </c>
      <c r="G57">
        <v>11.5</v>
      </c>
      <c r="H57">
        <v>0</v>
      </c>
      <c r="I57">
        <v>4</v>
      </c>
      <c r="J57">
        <v>14</v>
      </c>
      <c r="K57">
        <v>11</v>
      </c>
      <c r="L57">
        <v>12</v>
      </c>
      <c r="M57">
        <v>12</v>
      </c>
      <c r="N57">
        <v>11</v>
      </c>
      <c r="O57">
        <v>12</v>
      </c>
      <c r="P57">
        <v>14</v>
      </c>
      <c r="Q57">
        <v>11</v>
      </c>
      <c r="R57">
        <v>18</v>
      </c>
      <c r="S57">
        <v>20</v>
      </c>
      <c r="T57">
        <v>15</v>
      </c>
      <c r="U57">
        <v>18</v>
      </c>
      <c r="V57">
        <v>9</v>
      </c>
    </row>
    <row r="58" spans="1:22" hidden="1" x14ac:dyDescent="0.15">
      <c r="A58" t="s">
        <v>88</v>
      </c>
      <c r="B58" t="s">
        <v>89</v>
      </c>
      <c r="C58" t="s">
        <v>17</v>
      </c>
      <c r="D58">
        <v>2005</v>
      </c>
      <c r="E58" t="s">
        <v>16</v>
      </c>
      <c r="F58">
        <v>183</v>
      </c>
      <c r="G58">
        <v>11.44</v>
      </c>
      <c r="H58">
        <v>0</v>
      </c>
      <c r="I58">
        <v>5</v>
      </c>
      <c r="J58">
        <v>3</v>
      </c>
      <c r="K58">
        <v>16</v>
      </c>
      <c r="L58">
        <v>21</v>
      </c>
      <c r="M58">
        <v>14</v>
      </c>
      <c r="N58">
        <v>16</v>
      </c>
      <c r="O58">
        <v>25</v>
      </c>
      <c r="P58">
        <v>9</v>
      </c>
      <c r="Q58">
        <v>15</v>
      </c>
      <c r="R58">
        <v>16</v>
      </c>
      <c r="S58">
        <v>6</v>
      </c>
      <c r="T58">
        <v>13</v>
      </c>
      <c r="U58">
        <v>14</v>
      </c>
      <c r="V58">
        <v>8</v>
      </c>
    </row>
    <row r="59" spans="1:22" hidden="1" x14ac:dyDescent="0.15">
      <c r="A59" t="s">
        <v>90</v>
      </c>
      <c r="B59" t="s">
        <v>91</v>
      </c>
      <c r="C59" t="s">
        <v>17</v>
      </c>
      <c r="D59">
        <v>2008</v>
      </c>
      <c r="E59" t="s">
        <v>92</v>
      </c>
      <c r="F59">
        <v>182</v>
      </c>
      <c r="G59">
        <v>14</v>
      </c>
      <c r="H59">
        <v>0</v>
      </c>
      <c r="I59">
        <v>0</v>
      </c>
      <c r="J59">
        <v>0</v>
      </c>
      <c r="K59">
        <v>3</v>
      </c>
      <c r="L59">
        <v>26</v>
      </c>
      <c r="M59">
        <v>17</v>
      </c>
      <c r="N59">
        <v>17</v>
      </c>
      <c r="O59">
        <v>15</v>
      </c>
      <c r="P59">
        <v>23</v>
      </c>
      <c r="Q59">
        <v>19</v>
      </c>
      <c r="R59">
        <v>13</v>
      </c>
      <c r="S59">
        <v>10</v>
      </c>
      <c r="T59">
        <v>16</v>
      </c>
      <c r="U59">
        <v>8</v>
      </c>
      <c r="V59">
        <v>12</v>
      </c>
    </row>
    <row r="60" spans="1:22" hidden="1" x14ac:dyDescent="0.15">
      <c r="A60" t="s">
        <v>93</v>
      </c>
      <c r="B60" t="s">
        <v>94</v>
      </c>
      <c r="C60" t="s">
        <v>17</v>
      </c>
      <c r="D60">
        <v>2007</v>
      </c>
      <c r="E60" t="s">
        <v>16</v>
      </c>
      <c r="F60">
        <v>175</v>
      </c>
      <c r="G60">
        <v>12.5</v>
      </c>
      <c r="H60">
        <v>0</v>
      </c>
      <c r="I60">
        <v>0</v>
      </c>
      <c r="J60">
        <v>6</v>
      </c>
      <c r="K60">
        <v>12</v>
      </c>
      <c r="L60">
        <v>22</v>
      </c>
      <c r="M60">
        <v>15</v>
      </c>
      <c r="N60">
        <v>12</v>
      </c>
      <c r="O60">
        <v>20</v>
      </c>
      <c r="P60">
        <v>15</v>
      </c>
      <c r="Q60">
        <v>18</v>
      </c>
      <c r="R60">
        <v>10</v>
      </c>
      <c r="S60">
        <v>15</v>
      </c>
      <c r="T60">
        <v>7</v>
      </c>
      <c r="U60">
        <v>12</v>
      </c>
      <c r="V60">
        <v>11</v>
      </c>
    </row>
    <row r="61" spans="1:22" hidden="1" x14ac:dyDescent="0.15">
      <c r="A61" t="s">
        <v>95</v>
      </c>
      <c r="B61" t="s">
        <v>96</v>
      </c>
      <c r="C61" t="s">
        <v>17</v>
      </c>
      <c r="D61">
        <v>2006</v>
      </c>
      <c r="E61" t="s">
        <v>16</v>
      </c>
      <c r="F61">
        <v>175</v>
      </c>
      <c r="G61">
        <v>11.67</v>
      </c>
      <c r="H61">
        <v>0</v>
      </c>
      <c r="I61">
        <v>0</v>
      </c>
      <c r="J61">
        <v>2</v>
      </c>
      <c r="K61">
        <v>10</v>
      </c>
      <c r="L61">
        <v>10</v>
      </c>
      <c r="M61">
        <v>8</v>
      </c>
      <c r="N61">
        <v>14</v>
      </c>
      <c r="O61">
        <v>18</v>
      </c>
      <c r="P61">
        <v>18</v>
      </c>
      <c r="Q61">
        <v>20</v>
      </c>
      <c r="R61">
        <v>15</v>
      </c>
      <c r="S61">
        <v>26</v>
      </c>
      <c r="T61">
        <v>10</v>
      </c>
      <c r="U61">
        <v>14</v>
      </c>
      <c r="V61">
        <v>5</v>
      </c>
    </row>
    <row r="62" spans="1:22" hidden="1" x14ac:dyDescent="0.15">
      <c r="A62" t="s">
        <v>97</v>
      </c>
      <c r="B62" t="s">
        <v>98</v>
      </c>
      <c r="C62" t="s">
        <v>17</v>
      </c>
      <c r="D62">
        <v>2008</v>
      </c>
      <c r="E62" t="s">
        <v>99</v>
      </c>
      <c r="F62">
        <v>173</v>
      </c>
      <c r="G62">
        <v>13.31</v>
      </c>
      <c r="H62">
        <v>0</v>
      </c>
      <c r="I62">
        <v>0</v>
      </c>
      <c r="J62">
        <v>0</v>
      </c>
      <c r="K62">
        <v>2</v>
      </c>
      <c r="L62">
        <v>14</v>
      </c>
      <c r="M62">
        <v>17</v>
      </c>
      <c r="N62">
        <v>13</v>
      </c>
      <c r="O62">
        <v>21</v>
      </c>
      <c r="P62">
        <v>12</v>
      </c>
      <c r="Q62">
        <v>20</v>
      </c>
      <c r="R62">
        <v>17</v>
      </c>
      <c r="S62">
        <v>15</v>
      </c>
      <c r="T62">
        <v>17</v>
      </c>
      <c r="U62">
        <v>10</v>
      </c>
      <c r="V62">
        <v>11</v>
      </c>
    </row>
    <row r="63" spans="1:22" hidden="1" x14ac:dyDescent="0.15">
      <c r="A63" t="s">
        <v>100</v>
      </c>
      <c r="B63" t="s">
        <v>101</v>
      </c>
      <c r="C63" t="s">
        <v>17</v>
      </c>
      <c r="D63">
        <v>2006</v>
      </c>
      <c r="E63" t="s">
        <v>16</v>
      </c>
      <c r="F63">
        <v>171</v>
      </c>
      <c r="G63">
        <v>11.4</v>
      </c>
      <c r="H63">
        <v>0</v>
      </c>
      <c r="I63">
        <v>0</v>
      </c>
      <c r="J63">
        <v>6</v>
      </c>
      <c r="K63">
        <v>16</v>
      </c>
      <c r="L63">
        <v>21</v>
      </c>
      <c r="M63">
        <v>17</v>
      </c>
      <c r="N63">
        <v>16</v>
      </c>
      <c r="O63">
        <v>13</v>
      </c>
      <c r="P63">
        <v>19</v>
      </c>
      <c r="Q63">
        <v>18</v>
      </c>
      <c r="R63">
        <v>15</v>
      </c>
      <c r="S63">
        <v>4</v>
      </c>
      <c r="T63">
        <v>6</v>
      </c>
      <c r="U63">
        <v>11</v>
      </c>
      <c r="V63">
        <v>7</v>
      </c>
    </row>
    <row r="64" spans="1:22" hidden="1" x14ac:dyDescent="0.15">
      <c r="A64" t="s">
        <v>102</v>
      </c>
      <c r="B64" t="s">
        <v>103</v>
      </c>
      <c r="C64" t="s">
        <v>17</v>
      </c>
      <c r="D64">
        <v>2005</v>
      </c>
      <c r="E64" t="s">
        <v>16</v>
      </c>
      <c r="F64">
        <v>168</v>
      </c>
      <c r="G64">
        <v>10.5</v>
      </c>
      <c r="H64">
        <v>0</v>
      </c>
      <c r="I64">
        <v>2</v>
      </c>
      <c r="J64">
        <v>4</v>
      </c>
      <c r="K64">
        <v>4</v>
      </c>
      <c r="L64">
        <v>7</v>
      </c>
      <c r="M64">
        <v>4</v>
      </c>
      <c r="N64">
        <v>15</v>
      </c>
      <c r="O64">
        <v>9</v>
      </c>
      <c r="P64">
        <v>15</v>
      </c>
      <c r="Q64">
        <v>17</v>
      </c>
      <c r="R64">
        <v>18</v>
      </c>
      <c r="S64">
        <v>16</v>
      </c>
      <c r="T64">
        <v>19</v>
      </c>
      <c r="U64">
        <v>14</v>
      </c>
      <c r="V64">
        <v>19</v>
      </c>
    </row>
    <row r="65" spans="1:22" hidden="1" x14ac:dyDescent="0.15">
      <c r="A65" t="s">
        <v>104</v>
      </c>
      <c r="B65" t="s">
        <v>105</v>
      </c>
      <c r="C65" t="s">
        <v>17</v>
      </c>
      <c r="D65">
        <v>2005</v>
      </c>
      <c r="E65" t="s">
        <v>16</v>
      </c>
      <c r="F65">
        <v>168</v>
      </c>
      <c r="G65">
        <v>10.5</v>
      </c>
      <c r="H65">
        <v>8</v>
      </c>
      <c r="I65">
        <v>12</v>
      </c>
      <c r="J65">
        <v>17</v>
      </c>
      <c r="K65">
        <v>13</v>
      </c>
      <c r="L65">
        <v>12</v>
      </c>
      <c r="M65">
        <v>21</v>
      </c>
      <c r="N65">
        <v>11</v>
      </c>
      <c r="O65">
        <v>16</v>
      </c>
      <c r="P65">
        <v>15</v>
      </c>
      <c r="Q65">
        <v>13</v>
      </c>
      <c r="R65">
        <v>11</v>
      </c>
      <c r="S65">
        <v>6</v>
      </c>
      <c r="T65">
        <v>6</v>
      </c>
      <c r="U65">
        <v>2</v>
      </c>
      <c r="V65">
        <v>5</v>
      </c>
    </row>
    <row r="66" spans="1:22" hidden="1" x14ac:dyDescent="0.15">
      <c r="A66" t="s">
        <v>106</v>
      </c>
      <c r="B66" t="s">
        <v>107</v>
      </c>
      <c r="C66" t="s">
        <v>17</v>
      </c>
      <c r="D66">
        <v>2009</v>
      </c>
      <c r="E66" t="s">
        <v>108</v>
      </c>
      <c r="F66">
        <v>166</v>
      </c>
      <c r="G66">
        <v>13.83</v>
      </c>
      <c r="H66">
        <v>0</v>
      </c>
      <c r="I66">
        <v>0</v>
      </c>
      <c r="J66">
        <v>0</v>
      </c>
      <c r="K66">
        <v>0</v>
      </c>
      <c r="L66">
        <v>1</v>
      </c>
      <c r="M66">
        <v>13</v>
      </c>
      <c r="N66">
        <v>20</v>
      </c>
      <c r="O66">
        <v>17</v>
      </c>
      <c r="P66">
        <v>17</v>
      </c>
      <c r="Q66">
        <v>24</v>
      </c>
      <c r="R66">
        <v>18</v>
      </c>
      <c r="S66">
        <v>11</v>
      </c>
      <c r="T66">
        <v>15</v>
      </c>
      <c r="U66">
        <v>10</v>
      </c>
      <c r="V66">
        <v>17</v>
      </c>
    </row>
    <row r="67" spans="1:22" hidden="1" x14ac:dyDescent="0.15">
      <c r="A67" t="s">
        <v>109</v>
      </c>
      <c r="B67" t="s">
        <v>110</v>
      </c>
      <c r="C67" t="s">
        <v>17</v>
      </c>
      <c r="D67">
        <v>2007</v>
      </c>
      <c r="E67" t="s">
        <v>16</v>
      </c>
      <c r="F67">
        <v>165</v>
      </c>
      <c r="G67">
        <v>11.79</v>
      </c>
      <c r="H67">
        <v>0</v>
      </c>
      <c r="I67">
        <v>0</v>
      </c>
      <c r="J67">
        <v>2</v>
      </c>
      <c r="K67">
        <v>12</v>
      </c>
      <c r="L67">
        <v>20</v>
      </c>
      <c r="M67">
        <v>17</v>
      </c>
      <c r="N67">
        <v>11</v>
      </c>
      <c r="O67">
        <v>22</v>
      </c>
      <c r="P67">
        <v>20</v>
      </c>
      <c r="Q67">
        <v>13</v>
      </c>
      <c r="R67">
        <v>10</v>
      </c>
      <c r="S67">
        <v>9</v>
      </c>
      <c r="T67">
        <v>11</v>
      </c>
      <c r="U67">
        <v>10</v>
      </c>
      <c r="V67">
        <v>7</v>
      </c>
    </row>
    <row r="68" spans="1:22" hidden="1" x14ac:dyDescent="0.15">
      <c r="A68" t="s">
        <v>111</v>
      </c>
      <c r="B68" t="s">
        <v>112</v>
      </c>
      <c r="C68" t="s">
        <v>17</v>
      </c>
      <c r="D68">
        <v>2006</v>
      </c>
      <c r="E68" t="s">
        <v>16</v>
      </c>
      <c r="F68">
        <v>159</v>
      </c>
      <c r="G68">
        <v>10.6</v>
      </c>
      <c r="H68">
        <v>0</v>
      </c>
      <c r="I68">
        <v>3</v>
      </c>
      <c r="J68">
        <v>17</v>
      </c>
      <c r="K68">
        <v>21</v>
      </c>
      <c r="L68">
        <v>13</v>
      </c>
      <c r="M68">
        <v>16</v>
      </c>
      <c r="N68">
        <v>9</v>
      </c>
      <c r="O68">
        <v>6</v>
      </c>
      <c r="P68">
        <v>11</v>
      </c>
      <c r="Q68">
        <v>15</v>
      </c>
      <c r="R68">
        <v>9</v>
      </c>
      <c r="S68">
        <v>11</v>
      </c>
      <c r="T68">
        <v>12</v>
      </c>
      <c r="U68">
        <v>6</v>
      </c>
      <c r="V68">
        <v>7</v>
      </c>
    </row>
    <row r="69" spans="1:22" hidden="1" x14ac:dyDescent="0.15">
      <c r="A69" t="s">
        <v>113</v>
      </c>
      <c r="B69" t="s">
        <v>114</v>
      </c>
      <c r="C69" t="s">
        <v>17</v>
      </c>
      <c r="D69">
        <v>2006</v>
      </c>
      <c r="E69" t="s">
        <v>16</v>
      </c>
      <c r="F69">
        <v>157</v>
      </c>
      <c r="G69">
        <v>10.47</v>
      </c>
      <c r="H69">
        <v>0</v>
      </c>
      <c r="I69">
        <v>0</v>
      </c>
      <c r="J69">
        <v>6</v>
      </c>
      <c r="K69">
        <v>4</v>
      </c>
      <c r="L69">
        <v>10</v>
      </c>
      <c r="M69">
        <v>12</v>
      </c>
      <c r="N69">
        <v>12</v>
      </c>
      <c r="O69">
        <v>9</v>
      </c>
      <c r="P69">
        <v>9</v>
      </c>
      <c r="Q69">
        <v>16</v>
      </c>
      <c r="R69">
        <v>9</v>
      </c>
      <c r="S69">
        <v>13</v>
      </c>
      <c r="T69">
        <v>19</v>
      </c>
      <c r="U69">
        <v>11</v>
      </c>
      <c r="V69">
        <v>23</v>
      </c>
    </row>
    <row r="70" spans="1:22" x14ac:dyDescent="0.15">
      <c r="A70" t="s">
        <v>115</v>
      </c>
      <c r="B70" t="s">
        <v>116</v>
      </c>
      <c r="C70" t="s">
        <v>17</v>
      </c>
      <c r="D70">
        <v>2011</v>
      </c>
      <c r="E70" t="s">
        <v>117</v>
      </c>
      <c r="F70">
        <v>155</v>
      </c>
      <c r="G70">
        <v>15.5</v>
      </c>
      <c r="H70">
        <v>0</v>
      </c>
      <c r="I70">
        <v>0</v>
      </c>
      <c r="J70">
        <v>0</v>
      </c>
      <c r="K70">
        <v>0</v>
      </c>
      <c r="L70">
        <v>0</v>
      </c>
      <c r="M70">
        <v>0</v>
      </c>
      <c r="N70">
        <v>0</v>
      </c>
      <c r="O70">
        <v>8</v>
      </c>
      <c r="P70">
        <v>13</v>
      </c>
      <c r="Q70">
        <v>17</v>
      </c>
      <c r="R70">
        <v>12</v>
      </c>
      <c r="S70">
        <v>19</v>
      </c>
      <c r="T70">
        <v>27</v>
      </c>
      <c r="U70">
        <v>25</v>
      </c>
      <c r="V70">
        <v>25</v>
      </c>
    </row>
    <row r="71" spans="1:22" hidden="1" x14ac:dyDescent="0.15">
      <c r="A71" t="s">
        <v>118</v>
      </c>
      <c r="B71" t="s">
        <v>119</v>
      </c>
      <c r="C71" t="s">
        <v>17</v>
      </c>
      <c r="D71">
        <v>2005</v>
      </c>
      <c r="E71" t="s">
        <v>16</v>
      </c>
      <c r="F71">
        <v>155</v>
      </c>
      <c r="G71">
        <v>9.69</v>
      </c>
      <c r="H71">
        <v>0</v>
      </c>
      <c r="I71">
        <v>7</v>
      </c>
      <c r="J71">
        <v>18</v>
      </c>
      <c r="K71">
        <v>19</v>
      </c>
      <c r="L71">
        <v>16</v>
      </c>
      <c r="M71">
        <v>17</v>
      </c>
      <c r="N71">
        <v>12</v>
      </c>
      <c r="O71">
        <v>13</v>
      </c>
      <c r="P71">
        <v>10</v>
      </c>
      <c r="Q71">
        <v>8</v>
      </c>
      <c r="R71">
        <v>14</v>
      </c>
      <c r="S71">
        <v>5</v>
      </c>
      <c r="T71">
        <v>5</v>
      </c>
      <c r="U71">
        <v>4</v>
      </c>
      <c r="V71">
        <v>6</v>
      </c>
    </row>
    <row r="72" spans="1:22" x14ac:dyDescent="0.15">
      <c r="A72" t="s">
        <v>120</v>
      </c>
      <c r="B72" t="s">
        <v>121</v>
      </c>
      <c r="C72" t="s">
        <v>17</v>
      </c>
      <c r="D72">
        <v>2011</v>
      </c>
      <c r="E72" t="s">
        <v>122</v>
      </c>
      <c r="F72">
        <v>154</v>
      </c>
      <c r="G72">
        <v>15.4</v>
      </c>
      <c r="H72">
        <v>0</v>
      </c>
      <c r="I72">
        <v>0</v>
      </c>
      <c r="J72">
        <v>0</v>
      </c>
      <c r="K72">
        <v>0</v>
      </c>
      <c r="L72">
        <v>0</v>
      </c>
      <c r="M72">
        <v>0</v>
      </c>
      <c r="N72">
        <v>0</v>
      </c>
      <c r="O72">
        <v>9</v>
      </c>
      <c r="P72">
        <v>9</v>
      </c>
      <c r="Q72">
        <v>16</v>
      </c>
      <c r="R72">
        <v>24</v>
      </c>
      <c r="S72">
        <v>28</v>
      </c>
      <c r="T72">
        <v>18</v>
      </c>
      <c r="U72">
        <v>18</v>
      </c>
      <c r="V72">
        <v>25</v>
      </c>
    </row>
    <row r="73" spans="1:22" hidden="1" x14ac:dyDescent="0.15">
      <c r="A73" t="s">
        <v>123</v>
      </c>
      <c r="B73" t="s">
        <v>124</v>
      </c>
      <c r="C73" t="s">
        <v>17</v>
      </c>
      <c r="D73">
        <v>2009</v>
      </c>
      <c r="E73" t="s">
        <v>125</v>
      </c>
      <c r="F73">
        <v>153</v>
      </c>
      <c r="G73">
        <v>12.75</v>
      </c>
      <c r="H73">
        <v>0</v>
      </c>
      <c r="I73">
        <v>0</v>
      </c>
      <c r="J73">
        <v>0</v>
      </c>
      <c r="K73">
        <v>0</v>
      </c>
      <c r="L73">
        <v>1</v>
      </c>
      <c r="M73">
        <v>10</v>
      </c>
      <c r="N73">
        <v>15</v>
      </c>
      <c r="O73">
        <v>14</v>
      </c>
      <c r="P73">
        <v>16</v>
      </c>
      <c r="Q73">
        <v>12</v>
      </c>
      <c r="R73">
        <v>19</v>
      </c>
      <c r="S73">
        <v>19</v>
      </c>
      <c r="T73">
        <v>17</v>
      </c>
      <c r="U73">
        <v>21</v>
      </c>
      <c r="V73">
        <v>9</v>
      </c>
    </row>
    <row r="74" spans="1:22" hidden="1" x14ac:dyDescent="0.15">
      <c r="A74" t="s">
        <v>126</v>
      </c>
      <c r="B74" t="s">
        <v>127</v>
      </c>
      <c r="C74" t="s">
        <v>17</v>
      </c>
      <c r="D74">
        <v>2007</v>
      </c>
      <c r="E74" t="s">
        <v>128</v>
      </c>
      <c r="F74">
        <v>153</v>
      </c>
      <c r="G74">
        <v>10.93</v>
      </c>
      <c r="H74">
        <v>0</v>
      </c>
      <c r="I74">
        <v>0</v>
      </c>
      <c r="J74">
        <v>0</v>
      </c>
      <c r="K74">
        <v>6</v>
      </c>
      <c r="L74">
        <v>13</v>
      </c>
      <c r="M74">
        <v>21</v>
      </c>
      <c r="N74">
        <v>27</v>
      </c>
      <c r="O74">
        <v>20</v>
      </c>
      <c r="P74">
        <v>14</v>
      </c>
      <c r="Q74">
        <v>10</v>
      </c>
      <c r="R74">
        <v>10</v>
      </c>
      <c r="S74">
        <v>6</v>
      </c>
      <c r="T74">
        <v>10</v>
      </c>
      <c r="U74">
        <v>4</v>
      </c>
      <c r="V74">
        <v>10</v>
      </c>
    </row>
    <row r="75" spans="1:22" hidden="1" x14ac:dyDescent="0.15">
      <c r="A75" t="s">
        <v>129</v>
      </c>
      <c r="B75" t="s">
        <v>130</v>
      </c>
      <c r="C75" t="s">
        <v>17</v>
      </c>
      <c r="D75">
        <v>2009</v>
      </c>
      <c r="E75" t="s">
        <v>131</v>
      </c>
      <c r="F75">
        <v>152</v>
      </c>
      <c r="G75">
        <v>12.67</v>
      </c>
      <c r="H75">
        <v>0</v>
      </c>
      <c r="I75">
        <v>0</v>
      </c>
      <c r="J75">
        <v>0</v>
      </c>
      <c r="K75">
        <v>0</v>
      </c>
      <c r="L75">
        <v>0</v>
      </c>
      <c r="M75">
        <v>6</v>
      </c>
      <c r="N75">
        <v>11</v>
      </c>
      <c r="O75">
        <v>18</v>
      </c>
      <c r="P75">
        <v>19</v>
      </c>
      <c r="Q75">
        <v>21</v>
      </c>
      <c r="R75">
        <v>15</v>
      </c>
      <c r="S75">
        <v>19</v>
      </c>
      <c r="T75">
        <v>15</v>
      </c>
      <c r="U75">
        <v>14</v>
      </c>
      <c r="V75">
        <v>8</v>
      </c>
    </row>
    <row r="76" spans="1:22" hidden="1" x14ac:dyDescent="0.15">
      <c r="A76" t="s">
        <v>132</v>
      </c>
      <c r="B76" t="s">
        <v>28</v>
      </c>
      <c r="C76" t="s">
        <v>17</v>
      </c>
      <c r="D76">
        <v>2008</v>
      </c>
      <c r="E76" t="s">
        <v>133</v>
      </c>
      <c r="F76">
        <v>152</v>
      </c>
      <c r="G76">
        <v>11.69</v>
      </c>
      <c r="H76">
        <v>0</v>
      </c>
      <c r="I76">
        <v>0</v>
      </c>
      <c r="J76">
        <v>0</v>
      </c>
      <c r="K76">
        <v>6</v>
      </c>
      <c r="L76">
        <v>10</v>
      </c>
      <c r="M76">
        <v>15</v>
      </c>
      <c r="N76">
        <v>15</v>
      </c>
      <c r="O76">
        <v>13</v>
      </c>
      <c r="P76">
        <v>12</v>
      </c>
      <c r="Q76">
        <v>10</v>
      </c>
      <c r="R76">
        <v>14</v>
      </c>
      <c r="S76">
        <v>18</v>
      </c>
      <c r="T76">
        <v>12</v>
      </c>
      <c r="U76">
        <v>10</v>
      </c>
      <c r="V76">
        <v>11</v>
      </c>
    </row>
    <row r="77" spans="1:22" hidden="1" x14ac:dyDescent="0.15">
      <c r="A77" t="s">
        <v>134</v>
      </c>
      <c r="B77" t="s">
        <v>135</v>
      </c>
      <c r="C77" t="s">
        <v>17</v>
      </c>
      <c r="D77">
        <v>2005</v>
      </c>
      <c r="E77" t="s">
        <v>16</v>
      </c>
      <c r="F77">
        <v>152</v>
      </c>
      <c r="G77">
        <v>9.5</v>
      </c>
      <c r="H77">
        <v>2</v>
      </c>
      <c r="I77">
        <v>8</v>
      </c>
      <c r="J77">
        <v>8</v>
      </c>
      <c r="K77">
        <v>11</v>
      </c>
      <c r="L77">
        <v>12</v>
      </c>
      <c r="M77">
        <v>13</v>
      </c>
      <c r="N77">
        <v>15</v>
      </c>
      <c r="O77">
        <v>13</v>
      </c>
      <c r="P77">
        <v>10</v>
      </c>
      <c r="Q77">
        <v>8</v>
      </c>
      <c r="R77">
        <v>9</v>
      </c>
      <c r="S77">
        <v>12</v>
      </c>
      <c r="T77">
        <v>8</v>
      </c>
      <c r="U77">
        <v>9</v>
      </c>
      <c r="V77">
        <v>12</v>
      </c>
    </row>
    <row r="78" spans="1:22" hidden="1" x14ac:dyDescent="0.15">
      <c r="A78" t="s">
        <v>136</v>
      </c>
      <c r="B78" t="s">
        <v>137</v>
      </c>
      <c r="C78" t="s">
        <v>17</v>
      </c>
      <c r="D78">
        <v>2007</v>
      </c>
      <c r="E78" t="s">
        <v>16</v>
      </c>
      <c r="F78">
        <v>151</v>
      </c>
      <c r="G78">
        <v>10.79</v>
      </c>
      <c r="H78">
        <v>0</v>
      </c>
      <c r="I78">
        <v>0</v>
      </c>
      <c r="J78">
        <v>2</v>
      </c>
      <c r="K78">
        <v>8</v>
      </c>
      <c r="L78">
        <v>22</v>
      </c>
      <c r="M78">
        <v>13</v>
      </c>
      <c r="N78">
        <v>14</v>
      </c>
      <c r="O78">
        <v>7</v>
      </c>
      <c r="P78">
        <v>17</v>
      </c>
      <c r="Q78">
        <v>23</v>
      </c>
      <c r="R78">
        <v>11</v>
      </c>
      <c r="S78">
        <v>8</v>
      </c>
      <c r="T78">
        <v>7</v>
      </c>
      <c r="U78">
        <v>10</v>
      </c>
      <c r="V78">
        <v>7</v>
      </c>
    </row>
    <row r="79" spans="1:22" hidden="1" x14ac:dyDescent="0.15">
      <c r="A79" t="s">
        <v>138</v>
      </c>
      <c r="B79" t="s">
        <v>139</v>
      </c>
      <c r="C79" t="s">
        <v>17</v>
      </c>
      <c r="D79">
        <v>2005</v>
      </c>
      <c r="E79" t="s">
        <v>16</v>
      </c>
      <c r="F79">
        <v>148</v>
      </c>
      <c r="G79">
        <v>9.25</v>
      </c>
      <c r="H79">
        <v>2</v>
      </c>
      <c r="I79">
        <v>5</v>
      </c>
      <c r="J79">
        <v>10</v>
      </c>
      <c r="K79">
        <v>15</v>
      </c>
      <c r="L79">
        <v>12</v>
      </c>
      <c r="M79">
        <v>6</v>
      </c>
      <c r="N79">
        <v>15</v>
      </c>
      <c r="O79">
        <v>15</v>
      </c>
      <c r="P79">
        <v>11</v>
      </c>
      <c r="Q79">
        <v>10</v>
      </c>
      <c r="R79">
        <v>7</v>
      </c>
      <c r="S79">
        <v>13</v>
      </c>
      <c r="T79">
        <v>5</v>
      </c>
      <c r="U79">
        <v>8</v>
      </c>
      <c r="V79">
        <v>11</v>
      </c>
    </row>
    <row r="80" spans="1:22" hidden="1" x14ac:dyDescent="0.15">
      <c r="A80" t="s">
        <v>140</v>
      </c>
      <c r="B80" t="s">
        <v>141</v>
      </c>
      <c r="C80" t="s">
        <v>17</v>
      </c>
      <c r="D80">
        <v>2007</v>
      </c>
      <c r="E80" t="s">
        <v>142</v>
      </c>
      <c r="F80">
        <v>147</v>
      </c>
      <c r="G80">
        <v>10.5</v>
      </c>
      <c r="H80">
        <v>0</v>
      </c>
      <c r="I80">
        <v>0</v>
      </c>
      <c r="J80">
        <v>0</v>
      </c>
      <c r="K80">
        <v>5</v>
      </c>
      <c r="L80">
        <v>11</v>
      </c>
      <c r="M80">
        <v>6</v>
      </c>
      <c r="N80">
        <v>13</v>
      </c>
      <c r="O80">
        <v>10</v>
      </c>
      <c r="P80">
        <v>18</v>
      </c>
      <c r="Q80">
        <v>10</v>
      </c>
      <c r="R80">
        <v>16</v>
      </c>
      <c r="S80">
        <v>18</v>
      </c>
      <c r="T80">
        <v>9</v>
      </c>
      <c r="U80">
        <v>16</v>
      </c>
      <c r="V80">
        <v>12</v>
      </c>
    </row>
    <row r="81" spans="1:22" hidden="1" x14ac:dyDescent="0.15">
      <c r="A81" t="s">
        <v>143</v>
      </c>
      <c r="B81" t="s">
        <v>144</v>
      </c>
      <c r="C81" t="s">
        <v>17</v>
      </c>
      <c r="D81">
        <v>2007</v>
      </c>
      <c r="E81" t="s">
        <v>16</v>
      </c>
      <c r="F81">
        <v>147</v>
      </c>
      <c r="G81">
        <v>10.5</v>
      </c>
      <c r="H81">
        <v>0</v>
      </c>
      <c r="I81">
        <v>0</v>
      </c>
      <c r="J81">
        <v>1</v>
      </c>
      <c r="K81">
        <v>10</v>
      </c>
      <c r="L81">
        <v>23</v>
      </c>
      <c r="M81">
        <v>13</v>
      </c>
      <c r="N81">
        <v>30</v>
      </c>
      <c r="O81">
        <v>26</v>
      </c>
      <c r="P81">
        <v>10</v>
      </c>
      <c r="Q81">
        <v>6</v>
      </c>
      <c r="R81">
        <v>9</v>
      </c>
      <c r="S81">
        <v>5</v>
      </c>
      <c r="T81">
        <v>2</v>
      </c>
      <c r="U81">
        <v>5</v>
      </c>
      <c r="V81">
        <v>7</v>
      </c>
    </row>
    <row r="82" spans="1:22" hidden="1" x14ac:dyDescent="0.15">
      <c r="A82" t="s">
        <v>145</v>
      </c>
      <c r="B82" t="s">
        <v>146</v>
      </c>
      <c r="C82" t="s">
        <v>17</v>
      </c>
      <c r="D82">
        <v>2012</v>
      </c>
      <c r="E82" t="s">
        <v>147</v>
      </c>
      <c r="F82">
        <v>146</v>
      </c>
      <c r="G82">
        <v>16.22</v>
      </c>
      <c r="H82">
        <v>0</v>
      </c>
      <c r="I82">
        <v>0</v>
      </c>
      <c r="J82">
        <v>0</v>
      </c>
      <c r="K82">
        <v>0</v>
      </c>
      <c r="L82">
        <v>0</v>
      </c>
      <c r="M82">
        <v>0</v>
      </c>
      <c r="N82">
        <v>0</v>
      </c>
      <c r="O82">
        <v>4</v>
      </c>
      <c r="P82">
        <v>15</v>
      </c>
      <c r="Q82">
        <v>24</v>
      </c>
      <c r="R82">
        <v>25</v>
      </c>
      <c r="S82">
        <v>23</v>
      </c>
      <c r="T82">
        <v>15</v>
      </c>
      <c r="U82">
        <v>16</v>
      </c>
      <c r="V82">
        <v>21</v>
      </c>
    </row>
    <row r="83" spans="1:22" hidden="1" x14ac:dyDescent="0.15">
      <c r="A83" t="s">
        <v>148</v>
      </c>
      <c r="B83" t="s">
        <v>149</v>
      </c>
      <c r="C83" t="s">
        <v>17</v>
      </c>
      <c r="D83">
        <v>2007</v>
      </c>
      <c r="E83" t="s">
        <v>150</v>
      </c>
      <c r="F83">
        <v>146</v>
      </c>
      <c r="G83">
        <v>10.43</v>
      </c>
      <c r="H83">
        <v>0</v>
      </c>
      <c r="I83">
        <v>0</v>
      </c>
      <c r="J83">
        <v>0</v>
      </c>
      <c r="K83">
        <v>11</v>
      </c>
      <c r="L83">
        <v>10</v>
      </c>
      <c r="M83">
        <v>4</v>
      </c>
      <c r="N83">
        <v>19</v>
      </c>
      <c r="O83">
        <v>6</v>
      </c>
      <c r="P83">
        <v>14</v>
      </c>
      <c r="Q83">
        <v>14</v>
      </c>
      <c r="R83">
        <v>15</v>
      </c>
      <c r="S83">
        <v>12</v>
      </c>
      <c r="T83">
        <v>18</v>
      </c>
      <c r="U83">
        <v>9</v>
      </c>
      <c r="V83">
        <v>10</v>
      </c>
    </row>
    <row r="84" spans="1:22" hidden="1" x14ac:dyDescent="0.15">
      <c r="A84" t="s">
        <v>151</v>
      </c>
      <c r="B84" t="s">
        <v>152</v>
      </c>
      <c r="C84" t="s">
        <v>17</v>
      </c>
      <c r="D84">
        <v>2005</v>
      </c>
      <c r="E84" t="s">
        <v>16</v>
      </c>
      <c r="F84">
        <v>145</v>
      </c>
      <c r="G84">
        <v>9.06</v>
      </c>
      <c r="H84">
        <v>0</v>
      </c>
      <c r="I84">
        <v>5</v>
      </c>
      <c r="J84">
        <v>6</v>
      </c>
      <c r="K84">
        <v>4</v>
      </c>
      <c r="L84">
        <v>14</v>
      </c>
      <c r="M84">
        <v>10</v>
      </c>
      <c r="N84">
        <v>7</v>
      </c>
      <c r="O84">
        <v>10</v>
      </c>
      <c r="P84">
        <v>11</v>
      </c>
      <c r="Q84">
        <v>10</v>
      </c>
      <c r="R84">
        <v>12</v>
      </c>
      <c r="S84">
        <v>17</v>
      </c>
      <c r="T84">
        <v>9</v>
      </c>
      <c r="U84">
        <v>14</v>
      </c>
      <c r="V84">
        <v>11</v>
      </c>
    </row>
    <row r="85" spans="1:22" hidden="1" x14ac:dyDescent="0.15">
      <c r="A85" t="s">
        <v>153</v>
      </c>
      <c r="B85" t="s">
        <v>154</v>
      </c>
      <c r="C85" t="s">
        <v>17</v>
      </c>
      <c r="D85">
        <v>2008</v>
      </c>
      <c r="E85" t="s">
        <v>155</v>
      </c>
      <c r="F85">
        <v>144</v>
      </c>
      <c r="G85">
        <v>11.08</v>
      </c>
      <c r="H85">
        <v>0</v>
      </c>
      <c r="I85">
        <v>0</v>
      </c>
      <c r="J85">
        <v>0</v>
      </c>
      <c r="K85">
        <v>2</v>
      </c>
      <c r="L85">
        <v>12</v>
      </c>
      <c r="M85">
        <v>8</v>
      </c>
      <c r="N85">
        <v>21</v>
      </c>
      <c r="O85">
        <v>6</v>
      </c>
      <c r="P85">
        <v>11</v>
      </c>
      <c r="Q85">
        <v>10</v>
      </c>
      <c r="R85">
        <v>17</v>
      </c>
      <c r="S85">
        <v>15</v>
      </c>
      <c r="T85">
        <v>8</v>
      </c>
      <c r="U85">
        <v>16</v>
      </c>
      <c r="V85">
        <v>15</v>
      </c>
    </row>
    <row r="86" spans="1:22" hidden="1" x14ac:dyDescent="0.15">
      <c r="A86" t="s">
        <v>156</v>
      </c>
      <c r="B86" t="s">
        <v>157</v>
      </c>
      <c r="C86" t="s">
        <v>17</v>
      </c>
      <c r="D86">
        <v>2013</v>
      </c>
      <c r="E86" t="s">
        <v>158</v>
      </c>
      <c r="F86">
        <v>143</v>
      </c>
      <c r="G86">
        <v>17.88</v>
      </c>
      <c r="H86">
        <v>0</v>
      </c>
      <c r="I86">
        <v>0</v>
      </c>
      <c r="J86">
        <v>0</v>
      </c>
      <c r="K86">
        <v>0</v>
      </c>
      <c r="L86">
        <v>0</v>
      </c>
      <c r="M86">
        <v>0</v>
      </c>
      <c r="N86">
        <v>0</v>
      </c>
      <c r="O86">
        <v>0</v>
      </c>
      <c r="P86">
        <v>2</v>
      </c>
      <c r="Q86">
        <v>16</v>
      </c>
      <c r="R86">
        <v>16</v>
      </c>
      <c r="S86">
        <v>28</v>
      </c>
      <c r="T86">
        <v>19</v>
      </c>
      <c r="U86">
        <v>23</v>
      </c>
      <c r="V86">
        <v>31</v>
      </c>
    </row>
    <row r="87" spans="1:22" hidden="1" x14ac:dyDescent="0.15">
      <c r="A87" t="s">
        <v>159</v>
      </c>
      <c r="B87" t="s">
        <v>160</v>
      </c>
      <c r="C87" t="s">
        <v>17</v>
      </c>
      <c r="D87">
        <v>2008</v>
      </c>
      <c r="E87" t="s">
        <v>161</v>
      </c>
      <c r="F87">
        <v>140</v>
      </c>
      <c r="G87">
        <v>10.77</v>
      </c>
      <c r="H87">
        <v>0</v>
      </c>
      <c r="I87">
        <v>0</v>
      </c>
      <c r="J87">
        <v>0</v>
      </c>
      <c r="K87">
        <v>0</v>
      </c>
      <c r="L87">
        <v>4</v>
      </c>
      <c r="M87">
        <v>19</v>
      </c>
      <c r="N87">
        <v>16</v>
      </c>
      <c r="O87">
        <v>20</v>
      </c>
      <c r="P87">
        <v>13</v>
      </c>
      <c r="Q87">
        <v>9</v>
      </c>
      <c r="R87">
        <v>14</v>
      </c>
      <c r="S87">
        <v>8</v>
      </c>
      <c r="T87">
        <v>14</v>
      </c>
      <c r="U87">
        <v>11</v>
      </c>
      <c r="V87">
        <v>10</v>
      </c>
    </row>
    <row r="88" spans="1:22" hidden="1" x14ac:dyDescent="0.15">
      <c r="A88" t="s">
        <v>162</v>
      </c>
      <c r="B88" t="s">
        <v>163</v>
      </c>
      <c r="C88" t="s">
        <v>17</v>
      </c>
      <c r="D88">
        <v>2005</v>
      </c>
      <c r="E88" t="s">
        <v>16</v>
      </c>
      <c r="F88">
        <v>140</v>
      </c>
      <c r="G88">
        <v>8.75</v>
      </c>
      <c r="H88">
        <v>0</v>
      </c>
      <c r="I88">
        <v>2</v>
      </c>
      <c r="J88">
        <v>4</v>
      </c>
      <c r="K88">
        <v>11</v>
      </c>
      <c r="L88">
        <v>9</v>
      </c>
      <c r="M88">
        <v>9</v>
      </c>
      <c r="N88">
        <v>8</v>
      </c>
      <c r="O88">
        <v>19</v>
      </c>
      <c r="P88">
        <v>16</v>
      </c>
      <c r="Q88">
        <v>12</v>
      </c>
      <c r="R88">
        <v>14</v>
      </c>
      <c r="S88">
        <v>10</v>
      </c>
      <c r="T88">
        <v>9</v>
      </c>
      <c r="U88">
        <v>12</v>
      </c>
      <c r="V88">
        <v>5</v>
      </c>
    </row>
    <row r="89" spans="1:22" hidden="1" x14ac:dyDescent="0.15">
      <c r="A89" t="s">
        <v>164</v>
      </c>
      <c r="B89" t="s">
        <v>165</v>
      </c>
      <c r="C89" t="s">
        <v>17</v>
      </c>
      <c r="D89">
        <v>2015</v>
      </c>
      <c r="E89" t="s">
        <v>166</v>
      </c>
      <c r="F89">
        <v>139</v>
      </c>
      <c r="G89">
        <v>23.17</v>
      </c>
      <c r="H89">
        <v>0</v>
      </c>
      <c r="I89">
        <v>0</v>
      </c>
      <c r="J89">
        <v>0</v>
      </c>
      <c r="K89">
        <v>0</v>
      </c>
      <c r="L89">
        <v>0</v>
      </c>
      <c r="M89">
        <v>0</v>
      </c>
      <c r="N89">
        <v>0</v>
      </c>
      <c r="O89">
        <v>0</v>
      </c>
      <c r="P89">
        <v>0</v>
      </c>
      <c r="Q89">
        <v>0</v>
      </c>
      <c r="R89">
        <v>16</v>
      </c>
      <c r="S89">
        <v>27</v>
      </c>
      <c r="T89">
        <v>35</v>
      </c>
      <c r="U89">
        <v>28</v>
      </c>
      <c r="V89">
        <v>26</v>
      </c>
    </row>
    <row r="90" spans="1:22" hidden="1" x14ac:dyDescent="0.15">
      <c r="A90" t="s">
        <v>167</v>
      </c>
      <c r="B90" t="s">
        <v>168</v>
      </c>
      <c r="C90" t="s">
        <v>17</v>
      </c>
      <c r="D90">
        <v>2006</v>
      </c>
      <c r="E90" t="s">
        <v>16</v>
      </c>
      <c r="F90">
        <v>139</v>
      </c>
      <c r="G90">
        <v>9.27</v>
      </c>
      <c r="H90">
        <v>0</v>
      </c>
      <c r="I90">
        <v>0</v>
      </c>
      <c r="J90">
        <v>10</v>
      </c>
      <c r="K90">
        <v>16</v>
      </c>
      <c r="L90">
        <v>21</v>
      </c>
      <c r="M90">
        <v>17</v>
      </c>
      <c r="N90">
        <v>5</v>
      </c>
      <c r="O90">
        <v>8</v>
      </c>
      <c r="P90">
        <v>15</v>
      </c>
      <c r="Q90">
        <v>10</v>
      </c>
      <c r="R90">
        <v>8</v>
      </c>
      <c r="S90">
        <v>10</v>
      </c>
      <c r="T90">
        <v>11</v>
      </c>
      <c r="U90">
        <v>5</v>
      </c>
      <c r="V90">
        <v>3</v>
      </c>
    </row>
    <row r="91" spans="1:22" hidden="1" x14ac:dyDescent="0.15">
      <c r="A91" t="s">
        <v>169</v>
      </c>
      <c r="B91" t="s">
        <v>170</v>
      </c>
      <c r="C91" t="s">
        <v>17</v>
      </c>
      <c r="D91">
        <v>2009</v>
      </c>
      <c r="E91" t="s">
        <v>171</v>
      </c>
      <c r="F91">
        <v>136</v>
      </c>
      <c r="G91">
        <v>11.33</v>
      </c>
      <c r="H91">
        <v>0</v>
      </c>
      <c r="I91">
        <v>0</v>
      </c>
      <c r="J91">
        <v>0</v>
      </c>
      <c r="K91">
        <v>0</v>
      </c>
      <c r="L91">
        <v>0</v>
      </c>
      <c r="M91">
        <v>7</v>
      </c>
      <c r="N91">
        <v>11</v>
      </c>
      <c r="O91">
        <v>15</v>
      </c>
      <c r="P91">
        <v>16</v>
      </c>
      <c r="Q91">
        <v>20</v>
      </c>
      <c r="R91">
        <v>16</v>
      </c>
      <c r="S91">
        <v>19</v>
      </c>
      <c r="T91">
        <v>8</v>
      </c>
      <c r="U91">
        <v>6</v>
      </c>
      <c r="V91">
        <v>16</v>
      </c>
    </row>
    <row r="92" spans="1:22" hidden="1" x14ac:dyDescent="0.15">
      <c r="A92" t="s">
        <v>172</v>
      </c>
      <c r="B92" t="s">
        <v>173</v>
      </c>
      <c r="C92" t="s">
        <v>17</v>
      </c>
      <c r="D92">
        <v>2008</v>
      </c>
      <c r="E92" t="s">
        <v>174</v>
      </c>
      <c r="F92">
        <v>136</v>
      </c>
      <c r="G92">
        <v>10.46</v>
      </c>
      <c r="H92">
        <v>0</v>
      </c>
      <c r="I92">
        <v>0</v>
      </c>
      <c r="J92">
        <v>0</v>
      </c>
      <c r="K92">
        <v>0</v>
      </c>
      <c r="L92">
        <v>13</v>
      </c>
      <c r="M92">
        <v>15</v>
      </c>
      <c r="N92">
        <v>19</v>
      </c>
      <c r="O92">
        <v>12</v>
      </c>
      <c r="P92">
        <v>11</v>
      </c>
      <c r="Q92">
        <v>14</v>
      </c>
      <c r="R92">
        <v>11</v>
      </c>
      <c r="S92">
        <v>15</v>
      </c>
      <c r="T92">
        <v>7</v>
      </c>
      <c r="U92">
        <v>8</v>
      </c>
      <c r="V92">
        <v>9</v>
      </c>
    </row>
    <row r="93" spans="1:22" hidden="1" x14ac:dyDescent="0.15">
      <c r="A93" t="s">
        <v>175</v>
      </c>
      <c r="B93" t="s">
        <v>176</v>
      </c>
      <c r="C93" t="s">
        <v>17</v>
      </c>
      <c r="D93">
        <v>2008</v>
      </c>
      <c r="E93" t="s">
        <v>177</v>
      </c>
      <c r="F93">
        <v>136</v>
      </c>
      <c r="G93">
        <v>10.46</v>
      </c>
      <c r="H93">
        <v>0</v>
      </c>
      <c r="I93">
        <v>0</v>
      </c>
      <c r="J93">
        <v>0</v>
      </c>
      <c r="K93">
        <v>2</v>
      </c>
      <c r="L93">
        <v>5</v>
      </c>
      <c r="M93">
        <v>7</v>
      </c>
      <c r="N93">
        <v>8</v>
      </c>
      <c r="O93">
        <v>11</v>
      </c>
      <c r="P93">
        <v>16</v>
      </c>
      <c r="Q93">
        <v>12</v>
      </c>
      <c r="R93">
        <v>16</v>
      </c>
      <c r="S93">
        <v>16</v>
      </c>
      <c r="T93">
        <v>10</v>
      </c>
      <c r="U93">
        <v>18</v>
      </c>
      <c r="V93">
        <v>12</v>
      </c>
    </row>
    <row r="94" spans="1:22" hidden="1" x14ac:dyDescent="0.15">
      <c r="A94" t="s">
        <v>178</v>
      </c>
      <c r="B94" t="s">
        <v>179</v>
      </c>
      <c r="C94" t="s">
        <v>17</v>
      </c>
      <c r="D94">
        <v>2007</v>
      </c>
      <c r="E94" t="s">
        <v>16</v>
      </c>
      <c r="F94">
        <v>136</v>
      </c>
      <c r="G94">
        <v>9.7100000000000009</v>
      </c>
      <c r="H94">
        <v>0</v>
      </c>
      <c r="I94">
        <v>0</v>
      </c>
      <c r="J94">
        <v>1</v>
      </c>
      <c r="K94">
        <v>4</v>
      </c>
      <c r="L94">
        <v>8</v>
      </c>
      <c r="M94">
        <v>8</v>
      </c>
      <c r="N94">
        <v>6</v>
      </c>
      <c r="O94">
        <v>10</v>
      </c>
      <c r="P94">
        <v>12</v>
      </c>
      <c r="Q94">
        <v>10</v>
      </c>
      <c r="R94">
        <v>8</v>
      </c>
      <c r="S94">
        <v>16</v>
      </c>
      <c r="T94">
        <v>19</v>
      </c>
      <c r="U94">
        <v>14</v>
      </c>
      <c r="V94">
        <v>15</v>
      </c>
    </row>
    <row r="95" spans="1:22" hidden="1" x14ac:dyDescent="0.15">
      <c r="A95" t="s">
        <v>180</v>
      </c>
      <c r="B95" t="s">
        <v>181</v>
      </c>
      <c r="C95" t="s">
        <v>17</v>
      </c>
      <c r="D95">
        <v>2006</v>
      </c>
      <c r="E95" t="s">
        <v>16</v>
      </c>
      <c r="F95">
        <v>136</v>
      </c>
      <c r="G95">
        <v>9.07</v>
      </c>
      <c r="H95">
        <v>0</v>
      </c>
      <c r="I95">
        <v>1</v>
      </c>
      <c r="J95">
        <v>14</v>
      </c>
      <c r="K95">
        <v>14</v>
      </c>
      <c r="L95">
        <v>19</v>
      </c>
      <c r="M95">
        <v>14</v>
      </c>
      <c r="N95">
        <v>12</v>
      </c>
      <c r="O95">
        <v>8</v>
      </c>
      <c r="P95">
        <v>10</v>
      </c>
      <c r="Q95">
        <v>14</v>
      </c>
      <c r="R95">
        <v>7</v>
      </c>
      <c r="S95">
        <v>9</v>
      </c>
      <c r="T95">
        <v>4</v>
      </c>
      <c r="U95">
        <v>4</v>
      </c>
      <c r="V95">
        <v>6</v>
      </c>
    </row>
    <row r="96" spans="1:22" hidden="1" x14ac:dyDescent="0.15">
      <c r="A96" t="s">
        <v>182</v>
      </c>
      <c r="B96" t="s">
        <v>183</v>
      </c>
      <c r="C96" t="s">
        <v>17</v>
      </c>
      <c r="D96">
        <v>2012</v>
      </c>
      <c r="E96" t="s">
        <v>184</v>
      </c>
      <c r="F96">
        <v>134</v>
      </c>
      <c r="G96">
        <v>14.89</v>
      </c>
      <c r="H96">
        <v>0</v>
      </c>
      <c r="I96">
        <v>0</v>
      </c>
      <c r="J96">
        <v>0</v>
      </c>
      <c r="K96">
        <v>0</v>
      </c>
      <c r="L96">
        <v>0</v>
      </c>
      <c r="M96">
        <v>0</v>
      </c>
      <c r="N96">
        <v>0</v>
      </c>
      <c r="O96">
        <v>1</v>
      </c>
      <c r="P96">
        <v>11</v>
      </c>
      <c r="Q96">
        <v>12</v>
      </c>
      <c r="R96">
        <v>24</v>
      </c>
      <c r="S96">
        <v>21</v>
      </c>
      <c r="T96">
        <v>18</v>
      </c>
      <c r="U96">
        <v>14</v>
      </c>
      <c r="V96">
        <v>24</v>
      </c>
    </row>
    <row r="97" spans="1:22" hidden="1" x14ac:dyDescent="0.15">
      <c r="A97" t="s">
        <v>185</v>
      </c>
      <c r="B97" t="s">
        <v>186</v>
      </c>
      <c r="C97" t="s">
        <v>17</v>
      </c>
      <c r="D97">
        <v>2008</v>
      </c>
      <c r="E97" t="s">
        <v>187</v>
      </c>
      <c r="F97">
        <v>134</v>
      </c>
      <c r="G97">
        <v>10.31</v>
      </c>
      <c r="H97">
        <v>0</v>
      </c>
      <c r="I97">
        <v>0</v>
      </c>
      <c r="J97">
        <v>0</v>
      </c>
      <c r="K97">
        <v>3</v>
      </c>
      <c r="L97">
        <v>3</v>
      </c>
      <c r="M97">
        <v>11</v>
      </c>
      <c r="N97">
        <v>13</v>
      </c>
      <c r="O97">
        <v>18</v>
      </c>
      <c r="P97">
        <v>11</v>
      </c>
      <c r="Q97">
        <v>11</v>
      </c>
      <c r="R97">
        <v>12</v>
      </c>
      <c r="S97">
        <v>11</v>
      </c>
      <c r="T97">
        <v>13</v>
      </c>
      <c r="U97">
        <v>14</v>
      </c>
      <c r="V97">
        <v>13</v>
      </c>
    </row>
    <row r="98" spans="1:22" hidden="1" x14ac:dyDescent="0.15">
      <c r="A98" t="s">
        <v>188</v>
      </c>
      <c r="B98" t="s">
        <v>189</v>
      </c>
      <c r="C98" t="s">
        <v>17</v>
      </c>
      <c r="D98">
        <v>2007</v>
      </c>
      <c r="E98" t="s">
        <v>190</v>
      </c>
      <c r="F98">
        <v>134</v>
      </c>
      <c r="G98">
        <v>9.57</v>
      </c>
      <c r="H98">
        <v>0</v>
      </c>
      <c r="I98">
        <v>0</v>
      </c>
      <c r="J98">
        <v>0</v>
      </c>
      <c r="K98">
        <v>5</v>
      </c>
      <c r="L98">
        <v>8</v>
      </c>
      <c r="M98">
        <v>14</v>
      </c>
      <c r="N98">
        <v>9</v>
      </c>
      <c r="O98">
        <v>9</v>
      </c>
      <c r="P98">
        <v>17</v>
      </c>
      <c r="Q98">
        <v>15</v>
      </c>
      <c r="R98">
        <v>14</v>
      </c>
      <c r="S98">
        <v>11</v>
      </c>
      <c r="T98">
        <v>12</v>
      </c>
      <c r="U98">
        <v>14</v>
      </c>
      <c r="V98">
        <v>5</v>
      </c>
    </row>
    <row r="99" spans="1:22" hidden="1" x14ac:dyDescent="0.15">
      <c r="A99" t="s">
        <v>191</v>
      </c>
      <c r="B99" t="s">
        <v>192</v>
      </c>
      <c r="C99" t="s">
        <v>17</v>
      </c>
      <c r="D99">
        <v>2012</v>
      </c>
      <c r="E99" t="s">
        <v>193</v>
      </c>
      <c r="F99">
        <v>133</v>
      </c>
      <c r="G99">
        <v>14.78</v>
      </c>
      <c r="H99">
        <v>0</v>
      </c>
      <c r="I99">
        <v>0</v>
      </c>
      <c r="J99">
        <v>0</v>
      </c>
      <c r="K99">
        <v>0</v>
      </c>
      <c r="L99">
        <v>0</v>
      </c>
      <c r="M99">
        <v>0</v>
      </c>
      <c r="N99">
        <v>0</v>
      </c>
      <c r="O99">
        <v>2</v>
      </c>
      <c r="P99">
        <v>7</v>
      </c>
      <c r="Q99">
        <v>13</v>
      </c>
      <c r="R99">
        <v>14</v>
      </c>
      <c r="S99">
        <v>18</v>
      </c>
      <c r="T99">
        <v>19</v>
      </c>
      <c r="U99">
        <v>29</v>
      </c>
      <c r="V99">
        <v>22</v>
      </c>
    </row>
    <row r="100" spans="1:22" hidden="1" x14ac:dyDescent="0.15">
      <c r="A100" t="s">
        <v>194</v>
      </c>
      <c r="B100" t="s">
        <v>195</v>
      </c>
      <c r="C100" t="s">
        <v>17</v>
      </c>
      <c r="D100">
        <v>2005</v>
      </c>
      <c r="E100" t="s">
        <v>16</v>
      </c>
      <c r="F100">
        <v>133</v>
      </c>
      <c r="G100">
        <v>8.31</v>
      </c>
      <c r="H100">
        <v>0</v>
      </c>
      <c r="I100">
        <v>0</v>
      </c>
      <c r="J100">
        <v>5</v>
      </c>
      <c r="K100">
        <v>3</v>
      </c>
      <c r="L100">
        <v>9</v>
      </c>
      <c r="M100">
        <v>12</v>
      </c>
      <c r="N100">
        <v>9</v>
      </c>
      <c r="O100">
        <v>10</v>
      </c>
      <c r="P100">
        <v>15</v>
      </c>
      <c r="Q100">
        <v>6</v>
      </c>
      <c r="R100">
        <v>15</v>
      </c>
      <c r="S100">
        <v>10</v>
      </c>
      <c r="T100">
        <v>11</v>
      </c>
      <c r="U100">
        <v>11</v>
      </c>
      <c r="V100">
        <v>16</v>
      </c>
    </row>
    <row r="101" spans="1:22" hidden="1" x14ac:dyDescent="0.15">
      <c r="A101" t="s">
        <v>196</v>
      </c>
      <c r="B101" t="s">
        <v>197</v>
      </c>
      <c r="C101" t="s">
        <v>17</v>
      </c>
      <c r="D101">
        <v>2012</v>
      </c>
      <c r="E101" t="s">
        <v>198</v>
      </c>
      <c r="F101">
        <v>131</v>
      </c>
      <c r="G101">
        <v>14.56</v>
      </c>
      <c r="H101">
        <v>0</v>
      </c>
      <c r="I101">
        <v>0</v>
      </c>
      <c r="J101">
        <v>0</v>
      </c>
      <c r="K101">
        <v>0</v>
      </c>
      <c r="L101">
        <v>0</v>
      </c>
      <c r="M101">
        <v>0</v>
      </c>
      <c r="N101">
        <v>0</v>
      </c>
      <c r="O101">
        <v>0</v>
      </c>
      <c r="P101">
        <v>13</v>
      </c>
      <c r="Q101">
        <v>28</v>
      </c>
      <c r="R101">
        <v>15</v>
      </c>
      <c r="S101">
        <v>16</v>
      </c>
      <c r="T101">
        <v>22</v>
      </c>
      <c r="U101">
        <v>14</v>
      </c>
      <c r="V101">
        <v>19</v>
      </c>
    </row>
    <row r="102" spans="1:22" hidden="1" x14ac:dyDescent="0.15">
      <c r="A102" t="s">
        <v>199</v>
      </c>
      <c r="B102" t="s">
        <v>200</v>
      </c>
      <c r="C102" t="s">
        <v>17</v>
      </c>
      <c r="D102">
        <v>2012</v>
      </c>
      <c r="E102" t="s">
        <v>201</v>
      </c>
      <c r="F102">
        <v>130</v>
      </c>
      <c r="G102">
        <v>14.44</v>
      </c>
      <c r="H102">
        <v>0</v>
      </c>
      <c r="I102">
        <v>0</v>
      </c>
      <c r="J102">
        <v>0</v>
      </c>
      <c r="K102">
        <v>0</v>
      </c>
      <c r="L102">
        <v>0</v>
      </c>
      <c r="M102">
        <v>0</v>
      </c>
      <c r="N102">
        <v>0</v>
      </c>
      <c r="O102">
        <v>5</v>
      </c>
      <c r="P102">
        <v>15</v>
      </c>
      <c r="Q102">
        <v>21</v>
      </c>
      <c r="R102">
        <v>21</v>
      </c>
      <c r="S102">
        <v>23</v>
      </c>
      <c r="T102">
        <v>24</v>
      </c>
      <c r="U102">
        <v>10</v>
      </c>
      <c r="V102">
        <v>9</v>
      </c>
    </row>
    <row r="103" spans="1:22" hidden="1" x14ac:dyDescent="0.15">
      <c r="A103" t="s">
        <v>202</v>
      </c>
      <c r="B103" t="s">
        <v>203</v>
      </c>
      <c r="C103" t="s">
        <v>17</v>
      </c>
      <c r="D103">
        <v>2009</v>
      </c>
      <c r="E103" t="s">
        <v>204</v>
      </c>
      <c r="F103">
        <v>130</v>
      </c>
      <c r="G103">
        <v>10.83</v>
      </c>
      <c r="H103">
        <v>0</v>
      </c>
      <c r="I103">
        <v>0</v>
      </c>
      <c r="J103">
        <v>0</v>
      </c>
      <c r="K103">
        <v>0</v>
      </c>
      <c r="L103">
        <v>2</v>
      </c>
      <c r="M103">
        <v>9</v>
      </c>
      <c r="N103">
        <v>17</v>
      </c>
      <c r="O103">
        <v>19</v>
      </c>
      <c r="P103">
        <v>10</v>
      </c>
      <c r="Q103">
        <v>20</v>
      </c>
      <c r="R103">
        <v>14</v>
      </c>
      <c r="S103">
        <v>9</v>
      </c>
      <c r="T103">
        <v>10</v>
      </c>
      <c r="U103">
        <v>11</v>
      </c>
      <c r="V103">
        <v>9</v>
      </c>
    </row>
    <row r="104" spans="1:22" hidden="1" x14ac:dyDescent="0.15">
      <c r="A104" t="s">
        <v>205</v>
      </c>
      <c r="B104" t="s">
        <v>206</v>
      </c>
      <c r="C104" t="s">
        <v>17</v>
      </c>
      <c r="D104">
        <v>2007</v>
      </c>
      <c r="E104" t="s">
        <v>207</v>
      </c>
      <c r="F104">
        <v>130</v>
      </c>
      <c r="G104">
        <v>9.2899999999999991</v>
      </c>
      <c r="H104">
        <v>0</v>
      </c>
      <c r="I104">
        <v>0</v>
      </c>
      <c r="J104">
        <v>0</v>
      </c>
      <c r="K104">
        <v>1</v>
      </c>
      <c r="L104">
        <v>11</v>
      </c>
      <c r="M104">
        <v>7</v>
      </c>
      <c r="N104">
        <v>13</v>
      </c>
      <c r="O104">
        <v>7</v>
      </c>
      <c r="P104">
        <v>11</v>
      </c>
      <c r="Q104">
        <v>13</v>
      </c>
      <c r="R104">
        <v>8</v>
      </c>
      <c r="S104">
        <v>12</v>
      </c>
      <c r="T104">
        <v>19</v>
      </c>
      <c r="U104">
        <v>11</v>
      </c>
      <c r="V104">
        <v>14</v>
      </c>
    </row>
    <row r="105" spans="1:22" hidden="1" x14ac:dyDescent="0.15">
      <c r="A105" t="s">
        <v>208</v>
      </c>
      <c r="B105" t="s">
        <v>209</v>
      </c>
      <c r="C105" t="s">
        <v>17</v>
      </c>
      <c r="D105">
        <v>2009</v>
      </c>
      <c r="E105" t="s">
        <v>210</v>
      </c>
      <c r="F105">
        <v>129</v>
      </c>
      <c r="G105">
        <v>10.75</v>
      </c>
      <c r="H105">
        <v>0</v>
      </c>
      <c r="I105">
        <v>0</v>
      </c>
      <c r="J105">
        <v>0</v>
      </c>
      <c r="K105">
        <v>0</v>
      </c>
      <c r="L105">
        <v>4</v>
      </c>
      <c r="M105">
        <v>12</v>
      </c>
      <c r="N105">
        <v>16</v>
      </c>
      <c r="O105">
        <v>18</v>
      </c>
      <c r="P105">
        <v>16</v>
      </c>
      <c r="Q105">
        <v>16</v>
      </c>
      <c r="R105">
        <v>14</v>
      </c>
      <c r="S105">
        <v>9</v>
      </c>
      <c r="T105">
        <v>8</v>
      </c>
      <c r="U105">
        <v>7</v>
      </c>
      <c r="V105">
        <v>7</v>
      </c>
    </row>
    <row r="106" spans="1:22" hidden="1" x14ac:dyDescent="0.15">
      <c r="A106" t="s">
        <v>211</v>
      </c>
      <c r="B106" t="s">
        <v>212</v>
      </c>
      <c r="C106" t="s">
        <v>17</v>
      </c>
      <c r="D106">
        <v>2008</v>
      </c>
      <c r="E106" t="s">
        <v>213</v>
      </c>
      <c r="F106">
        <v>129</v>
      </c>
      <c r="G106">
        <v>9.92</v>
      </c>
      <c r="H106">
        <v>0</v>
      </c>
      <c r="I106">
        <v>0</v>
      </c>
      <c r="J106">
        <v>0</v>
      </c>
      <c r="K106">
        <v>2</v>
      </c>
      <c r="L106">
        <v>4</v>
      </c>
      <c r="M106">
        <v>9</v>
      </c>
      <c r="N106">
        <v>13</v>
      </c>
      <c r="O106">
        <v>12</v>
      </c>
      <c r="P106">
        <v>15</v>
      </c>
      <c r="Q106">
        <v>17</v>
      </c>
      <c r="R106">
        <v>6</v>
      </c>
      <c r="S106">
        <v>11</v>
      </c>
      <c r="T106">
        <v>8</v>
      </c>
      <c r="U106">
        <v>18</v>
      </c>
      <c r="V106">
        <v>10</v>
      </c>
    </row>
    <row r="107" spans="1:22" hidden="1" x14ac:dyDescent="0.15">
      <c r="A107" t="s">
        <v>214</v>
      </c>
      <c r="B107" t="s">
        <v>215</v>
      </c>
      <c r="C107" t="s">
        <v>17</v>
      </c>
      <c r="D107">
        <v>2006</v>
      </c>
      <c r="E107" t="s">
        <v>16</v>
      </c>
      <c r="F107">
        <v>129</v>
      </c>
      <c r="G107">
        <v>8.6</v>
      </c>
      <c r="H107">
        <v>0</v>
      </c>
      <c r="I107">
        <v>0</v>
      </c>
      <c r="J107">
        <v>2</v>
      </c>
      <c r="K107">
        <v>4</v>
      </c>
      <c r="L107">
        <v>9</v>
      </c>
      <c r="M107">
        <v>10</v>
      </c>
      <c r="N107">
        <v>12</v>
      </c>
      <c r="O107">
        <v>7</v>
      </c>
      <c r="P107">
        <v>12</v>
      </c>
      <c r="Q107">
        <v>11</v>
      </c>
      <c r="R107">
        <v>7</v>
      </c>
      <c r="S107">
        <v>9</v>
      </c>
      <c r="T107">
        <v>11</v>
      </c>
      <c r="U107">
        <v>23</v>
      </c>
      <c r="V107">
        <v>8</v>
      </c>
    </row>
    <row r="108" spans="1:22" hidden="1" x14ac:dyDescent="0.15">
      <c r="A108" t="s">
        <v>216</v>
      </c>
      <c r="B108" t="s">
        <v>217</v>
      </c>
      <c r="C108" t="s">
        <v>17</v>
      </c>
      <c r="D108">
        <v>2005</v>
      </c>
      <c r="E108" t="s">
        <v>16</v>
      </c>
      <c r="F108">
        <v>127</v>
      </c>
      <c r="G108">
        <v>7.94</v>
      </c>
      <c r="H108">
        <v>0</v>
      </c>
      <c r="I108">
        <v>8</v>
      </c>
      <c r="J108">
        <v>7</v>
      </c>
      <c r="K108">
        <v>15</v>
      </c>
      <c r="L108">
        <v>10</v>
      </c>
      <c r="M108">
        <v>15</v>
      </c>
      <c r="N108">
        <v>7</v>
      </c>
      <c r="O108">
        <v>12</v>
      </c>
      <c r="P108">
        <v>12</v>
      </c>
      <c r="Q108">
        <v>8</v>
      </c>
      <c r="R108">
        <v>5</v>
      </c>
      <c r="S108">
        <v>7</v>
      </c>
      <c r="T108">
        <v>6</v>
      </c>
      <c r="U108">
        <v>8</v>
      </c>
      <c r="V108">
        <v>6</v>
      </c>
    </row>
    <row r="109" spans="1:22" hidden="1" x14ac:dyDescent="0.15">
      <c r="A109" t="s">
        <v>218</v>
      </c>
      <c r="B109" t="s">
        <v>219</v>
      </c>
      <c r="C109" t="s">
        <v>17</v>
      </c>
      <c r="D109">
        <v>2008</v>
      </c>
      <c r="E109" t="s">
        <v>220</v>
      </c>
      <c r="F109">
        <v>126</v>
      </c>
      <c r="G109">
        <v>9.69</v>
      </c>
      <c r="H109">
        <v>0</v>
      </c>
      <c r="I109">
        <v>0</v>
      </c>
      <c r="J109">
        <v>0</v>
      </c>
      <c r="K109">
        <v>3</v>
      </c>
      <c r="L109">
        <v>3</v>
      </c>
      <c r="M109">
        <v>4</v>
      </c>
      <c r="N109">
        <v>8</v>
      </c>
      <c r="O109">
        <v>11</v>
      </c>
      <c r="P109">
        <v>15</v>
      </c>
      <c r="Q109">
        <v>15</v>
      </c>
      <c r="R109">
        <v>8</v>
      </c>
      <c r="S109">
        <v>14</v>
      </c>
      <c r="T109">
        <v>14</v>
      </c>
      <c r="U109">
        <v>18</v>
      </c>
      <c r="V109">
        <v>10</v>
      </c>
    </row>
    <row r="110" spans="1:22" hidden="1" x14ac:dyDescent="0.15">
      <c r="A110" t="s">
        <v>221</v>
      </c>
      <c r="B110" t="s">
        <v>222</v>
      </c>
      <c r="C110" t="s">
        <v>17</v>
      </c>
      <c r="D110">
        <v>2008</v>
      </c>
      <c r="E110" t="s">
        <v>223</v>
      </c>
      <c r="F110">
        <v>126</v>
      </c>
      <c r="G110">
        <v>9.69</v>
      </c>
      <c r="H110">
        <v>0</v>
      </c>
      <c r="I110">
        <v>0</v>
      </c>
      <c r="J110">
        <v>0</v>
      </c>
      <c r="K110">
        <v>0</v>
      </c>
      <c r="L110">
        <v>7</v>
      </c>
      <c r="M110">
        <v>12</v>
      </c>
      <c r="N110">
        <v>16</v>
      </c>
      <c r="O110">
        <v>13</v>
      </c>
      <c r="P110">
        <v>14</v>
      </c>
      <c r="Q110">
        <v>10</v>
      </c>
      <c r="R110">
        <v>11</v>
      </c>
      <c r="S110">
        <v>8</v>
      </c>
      <c r="T110">
        <v>12</v>
      </c>
      <c r="U110">
        <v>12</v>
      </c>
      <c r="V110">
        <v>9</v>
      </c>
    </row>
    <row r="111" spans="1:22" hidden="1" x14ac:dyDescent="0.15">
      <c r="A111" t="s">
        <v>224</v>
      </c>
      <c r="B111" t="s">
        <v>225</v>
      </c>
      <c r="C111" t="s">
        <v>17</v>
      </c>
      <c r="D111">
        <v>2005</v>
      </c>
      <c r="E111" t="s">
        <v>16</v>
      </c>
      <c r="F111">
        <v>126</v>
      </c>
      <c r="G111">
        <v>7.88</v>
      </c>
      <c r="H111">
        <v>0</v>
      </c>
      <c r="I111">
        <v>5</v>
      </c>
      <c r="J111">
        <v>6</v>
      </c>
      <c r="K111">
        <v>16</v>
      </c>
      <c r="L111">
        <v>16</v>
      </c>
      <c r="M111">
        <v>12</v>
      </c>
      <c r="N111">
        <v>19</v>
      </c>
      <c r="O111">
        <v>11</v>
      </c>
      <c r="P111">
        <v>13</v>
      </c>
      <c r="Q111">
        <v>7</v>
      </c>
      <c r="R111">
        <v>11</v>
      </c>
      <c r="S111">
        <v>1</v>
      </c>
      <c r="T111">
        <v>2</v>
      </c>
      <c r="U111">
        <v>4</v>
      </c>
      <c r="V111">
        <v>3</v>
      </c>
    </row>
    <row r="112" spans="1:22" hidden="1" x14ac:dyDescent="0.15">
      <c r="A112" t="s">
        <v>226</v>
      </c>
      <c r="B112" t="s">
        <v>227</v>
      </c>
      <c r="C112" t="s">
        <v>17</v>
      </c>
      <c r="D112">
        <v>2010</v>
      </c>
      <c r="E112" t="s">
        <v>228</v>
      </c>
      <c r="F112">
        <v>125</v>
      </c>
      <c r="G112">
        <v>11.36</v>
      </c>
      <c r="H112">
        <v>0</v>
      </c>
      <c r="I112">
        <v>0</v>
      </c>
      <c r="J112">
        <v>0</v>
      </c>
      <c r="K112">
        <v>0</v>
      </c>
      <c r="L112">
        <v>0</v>
      </c>
      <c r="M112">
        <v>5</v>
      </c>
      <c r="N112">
        <v>8</v>
      </c>
      <c r="O112">
        <v>16</v>
      </c>
      <c r="P112">
        <v>12</v>
      </c>
      <c r="Q112">
        <v>13</v>
      </c>
      <c r="R112">
        <v>17</v>
      </c>
      <c r="S112">
        <v>13</v>
      </c>
      <c r="T112">
        <v>16</v>
      </c>
      <c r="U112">
        <v>11</v>
      </c>
      <c r="V112">
        <v>13</v>
      </c>
    </row>
    <row r="113" spans="1:22" hidden="1" x14ac:dyDescent="0.15">
      <c r="A113" t="s">
        <v>229</v>
      </c>
      <c r="B113" t="s">
        <v>230</v>
      </c>
      <c r="C113" t="s">
        <v>17</v>
      </c>
      <c r="D113">
        <v>2006</v>
      </c>
      <c r="E113" t="s">
        <v>16</v>
      </c>
      <c r="F113">
        <v>125</v>
      </c>
      <c r="G113">
        <v>8.33</v>
      </c>
      <c r="H113">
        <v>0</v>
      </c>
      <c r="I113">
        <v>0</v>
      </c>
      <c r="J113">
        <v>3</v>
      </c>
      <c r="K113">
        <v>8</v>
      </c>
      <c r="L113">
        <v>10</v>
      </c>
      <c r="M113">
        <v>13</v>
      </c>
      <c r="N113">
        <v>13</v>
      </c>
      <c r="O113">
        <v>11</v>
      </c>
      <c r="P113">
        <v>15</v>
      </c>
      <c r="Q113">
        <v>12</v>
      </c>
      <c r="R113">
        <v>12</v>
      </c>
      <c r="S113">
        <v>5</v>
      </c>
      <c r="T113">
        <v>6</v>
      </c>
      <c r="U113">
        <v>8</v>
      </c>
      <c r="V113">
        <v>9</v>
      </c>
    </row>
    <row r="114" spans="1:22" hidden="1" x14ac:dyDescent="0.15">
      <c r="A114" t="s">
        <v>231</v>
      </c>
      <c r="B114" t="s">
        <v>232</v>
      </c>
      <c r="C114" t="s">
        <v>17</v>
      </c>
      <c r="D114">
        <v>2006</v>
      </c>
      <c r="E114" t="s">
        <v>16</v>
      </c>
      <c r="F114">
        <v>124</v>
      </c>
      <c r="G114">
        <v>8.27</v>
      </c>
      <c r="H114">
        <v>0</v>
      </c>
      <c r="I114">
        <v>5</v>
      </c>
      <c r="J114">
        <v>18</v>
      </c>
      <c r="K114">
        <v>19</v>
      </c>
      <c r="L114">
        <v>15</v>
      </c>
      <c r="M114">
        <v>10</v>
      </c>
      <c r="N114">
        <v>15</v>
      </c>
      <c r="O114">
        <v>10</v>
      </c>
      <c r="P114">
        <v>13</v>
      </c>
      <c r="Q114">
        <v>5</v>
      </c>
      <c r="R114">
        <v>5</v>
      </c>
      <c r="S114">
        <v>5</v>
      </c>
      <c r="T114">
        <v>3</v>
      </c>
      <c r="U114">
        <v>0</v>
      </c>
      <c r="V114">
        <v>1</v>
      </c>
    </row>
    <row r="115" spans="1:22" hidden="1" x14ac:dyDescent="0.15">
      <c r="A115" t="s">
        <v>233</v>
      </c>
      <c r="B115" t="s">
        <v>234</v>
      </c>
      <c r="C115" t="s">
        <v>17</v>
      </c>
      <c r="D115">
        <v>2005</v>
      </c>
      <c r="E115" t="s">
        <v>16</v>
      </c>
      <c r="F115">
        <v>124</v>
      </c>
      <c r="G115">
        <v>7.75</v>
      </c>
      <c r="H115">
        <v>0</v>
      </c>
      <c r="I115">
        <v>7</v>
      </c>
      <c r="J115">
        <v>5</v>
      </c>
      <c r="K115">
        <v>9</v>
      </c>
      <c r="L115">
        <v>7</v>
      </c>
      <c r="M115">
        <v>8</v>
      </c>
      <c r="N115">
        <v>9</v>
      </c>
      <c r="O115">
        <v>8</v>
      </c>
      <c r="P115">
        <v>13</v>
      </c>
      <c r="Q115">
        <v>17</v>
      </c>
      <c r="R115">
        <v>9</v>
      </c>
      <c r="S115">
        <v>6</v>
      </c>
      <c r="T115">
        <v>5</v>
      </c>
      <c r="U115">
        <v>6</v>
      </c>
      <c r="V115">
        <v>11</v>
      </c>
    </row>
    <row r="116" spans="1:22" x14ac:dyDescent="0.15">
      <c r="A116" t="s">
        <v>235</v>
      </c>
      <c r="B116" t="s">
        <v>236</v>
      </c>
      <c r="C116" t="s">
        <v>17</v>
      </c>
      <c r="D116">
        <v>2011</v>
      </c>
      <c r="E116" t="s">
        <v>237</v>
      </c>
      <c r="F116">
        <v>123</v>
      </c>
      <c r="G116">
        <v>12.3</v>
      </c>
      <c r="H116">
        <v>0</v>
      </c>
      <c r="I116">
        <v>0</v>
      </c>
      <c r="J116">
        <v>0</v>
      </c>
      <c r="K116">
        <v>0</v>
      </c>
      <c r="L116">
        <v>0</v>
      </c>
      <c r="M116">
        <v>0</v>
      </c>
      <c r="N116">
        <v>4</v>
      </c>
      <c r="O116">
        <v>8</v>
      </c>
      <c r="P116">
        <v>10</v>
      </c>
      <c r="Q116">
        <v>21</v>
      </c>
      <c r="R116">
        <v>23</v>
      </c>
      <c r="S116">
        <v>14</v>
      </c>
      <c r="T116">
        <v>13</v>
      </c>
      <c r="U116">
        <v>13</v>
      </c>
      <c r="V116">
        <v>15</v>
      </c>
    </row>
    <row r="117" spans="1:22" hidden="1" x14ac:dyDescent="0.15">
      <c r="A117" t="s">
        <v>238</v>
      </c>
      <c r="B117" t="s">
        <v>239</v>
      </c>
      <c r="C117" t="s">
        <v>17</v>
      </c>
      <c r="D117">
        <v>2008</v>
      </c>
      <c r="E117" t="s">
        <v>240</v>
      </c>
      <c r="F117">
        <v>123</v>
      </c>
      <c r="G117">
        <v>9.4600000000000009</v>
      </c>
      <c r="H117">
        <v>0</v>
      </c>
      <c r="I117">
        <v>0</v>
      </c>
      <c r="J117">
        <v>0</v>
      </c>
      <c r="K117">
        <v>3</v>
      </c>
      <c r="L117">
        <v>12</v>
      </c>
      <c r="M117">
        <v>12</v>
      </c>
      <c r="N117">
        <v>9</v>
      </c>
      <c r="O117">
        <v>18</v>
      </c>
      <c r="P117">
        <v>14</v>
      </c>
      <c r="Q117">
        <v>15</v>
      </c>
      <c r="R117">
        <v>5</v>
      </c>
      <c r="S117">
        <v>11</v>
      </c>
      <c r="T117">
        <v>9</v>
      </c>
      <c r="U117">
        <v>11</v>
      </c>
      <c r="V117">
        <v>4</v>
      </c>
    </row>
    <row r="118" spans="1:22" hidden="1" x14ac:dyDescent="0.15">
      <c r="A118" t="s">
        <v>241</v>
      </c>
      <c r="B118" t="s">
        <v>242</v>
      </c>
      <c r="C118" t="s">
        <v>17</v>
      </c>
      <c r="D118">
        <v>2013</v>
      </c>
      <c r="E118" t="s">
        <v>243</v>
      </c>
      <c r="F118">
        <v>122</v>
      </c>
      <c r="G118">
        <v>15.25</v>
      </c>
      <c r="H118">
        <v>0</v>
      </c>
      <c r="I118">
        <v>0</v>
      </c>
      <c r="J118">
        <v>0</v>
      </c>
      <c r="K118">
        <v>0</v>
      </c>
      <c r="L118">
        <v>0</v>
      </c>
      <c r="M118">
        <v>0</v>
      </c>
      <c r="N118">
        <v>0</v>
      </c>
      <c r="O118">
        <v>0</v>
      </c>
      <c r="P118">
        <v>10</v>
      </c>
      <c r="Q118">
        <v>31</v>
      </c>
      <c r="R118">
        <v>16</v>
      </c>
      <c r="S118">
        <v>13</v>
      </c>
      <c r="T118">
        <v>26</v>
      </c>
      <c r="U118">
        <v>10</v>
      </c>
      <c r="V118">
        <v>14</v>
      </c>
    </row>
    <row r="119" spans="1:22" hidden="1" x14ac:dyDescent="0.15">
      <c r="A119" t="s">
        <v>244</v>
      </c>
      <c r="B119" t="s">
        <v>245</v>
      </c>
      <c r="C119" t="s">
        <v>17</v>
      </c>
      <c r="D119">
        <v>2012</v>
      </c>
      <c r="E119" t="s">
        <v>246</v>
      </c>
      <c r="F119">
        <v>122</v>
      </c>
      <c r="G119">
        <v>13.56</v>
      </c>
      <c r="H119">
        <v>0</v>
      </c>
      <c r="I119">
        <v>0</v>
      </c>
      <c r="J119">
        <v>0</v>
      </c>
      <c r="K119">
        <v>0</v>
      </c>
      <c r="L119">
        <v>0</v>
      </c>
      <c r="M119">
        <v>0</v>
      </c>
      <c r="N119">
        <v>0</v>
      </c>
      <c r="O119">
        <v>2</v>
      </c>
      <c r="P119">
        <v>9</v>
      </c>
      <c r="Q119">
        <v>17</v>
      </c>
      <c r="R119">
        <v>20</v>
      </c>
      <c r="S119">
        <v>21</v>
      </c>
      <c r="T119">
        <v>15</v>
      </c>
      <c r="U119">
        <v>18</v>
      </c>
      <c r="V119">
        <v>17</v>
      </c>
    </row>
    <row r="120" spans="1:22" hidden="1" x14ac:dyDescent="0.15">
      <c r="A120" t="s">
        <v>247</v>
      </c>
      <c r="B120" t="s">
        <v>248</v>
      </c>
      <c r="C120" t="s">
        <v>17</v>
      </c>
      <c r="D120">
        <v>2008</v>
      </c>
      <c r="E120" t="s">
        <v>249</v>
      </c>
      <c r="F120">
        <v>122</v>
      </c>
      <c r="G120">
        <v>9.3800000000000008</v>
      </c>
      <c r="H120">
        <v>0</v>
      </c>
      <c r="I120">
        <v>0</v>
      </c>
      <c r="J120">
        <v>0</v>
      </c>
      <c r="K120">
        <v>1</v>
      </c>
      <c r="L120">
        <v>7</v>
      </c>
      <c r="M120">
        <v>11</v>
      </c>
      <c r="N120">
        <v>10</v>
      </c>
      <c r="O120">
        <v>13</v>
      </c>
      <c r="P120">
        <v>15</v>
      </c>
      <c r="Q120">
        <v>11</v>
      </c>
      <c r="R120">
        <v>6</v>
      </c>
      <c r="S120">
        <v>11</v>
      </c>
      <c r="T120">
        <v>15</v>
      </c>
      <c r="U120">
        <v>10</v>
      </c>
      <c r="V120">
        <v>12</v>
      </c>
    </row>
    <row r="121" spans="1:22" hidden="1" x14ac:dyDescent="0.15">
      <c r="A121" t="s">
        <v>250</v>
      </c>
      <c r="B121" t="s">
        <v>251</v>
      </c>
      <c r="C121" t="s">
        <v>17</v>
      </c>
      <c r="D121">
        <v>2012</v>
      </c>
      <c r="E121" t="s">
        <v>252</v>
      </c>
      <c r="F121">
        <v>121</v>
      </c>
      <c r="G121">
        <v>13.44</v>
      </c>
      <c r="H121">
        <v>0</v>
      </c>
      <c r="I121">
        <v>0</v>
      </c>
      <c r="J121">
        <v>0</v>
      </c>
      <c r="K121">
        <v>0</v>
      </c>
      <c r="L121">
        <v>0</v>
      </c>
      <c r="M121">
        <v>0</v>
      </c>
      <c r="N121">
        <v>0</v>
      </c>
      <c r="O121">
        <v>8</v>
      </c>
      <c r="P121">
        <v>20</v>
      </c>
      <c r="Q121">
        <v>25</v>
      </c>
      <c r="R121">
        <v>18</v>
      </c>
      <c r="S121">
        <v>16</v>
      </c>
      <c r="T121">
        <v>18</v>
      </c>
      <c r="U121">
        <v>10</v>
      </c>
      <c r="V121">
        <v>5</v>
      </c>
    </row>
    <row r="122" spans="1:22" hidden="1" x14ac:dyDescent="0.15">
      <c r="A122" t="s">
        <v>253</v>
      </c>
      <c r="B122" t="s">
        <v>254</v>
      </c>
      <c r="C122" t="s">
        <v>17</v>
      </c>
      <c r="D122">
        <v>2010</v>
      </c>
      <c r="E122" t="s">
        <v>255</v>
      </c>
      <c r="F122">
        <v>121</v>
      </c>
      <c r="G122">
        <v>11</v>
      </c>
      <c r="H122">
        <v>0</v>
      </c>
      <c r="I122">
        <v>0</v>
      </c>
      <c r="J122">
        <v>0</v>
      </c>
      <c r="K122">
        <v>0</v>
      </c>
      <c r="L122">
        <v>0</v>
      </c>
      <c r="M122">
        <v>6</v>
      </c>
      <c r="N122">
        <v>11</v>
      </c>
      <c r="O122">
        <v>12</v>
      </c>
      <c r="P122">
        <v>9</v>
      </c>
      <c r="Q122">
        <v>20</v>
      </c>
      <c r="R122">
        <v>17</v>
      </c>
      <c r="S122">
        <v>8</v>
      </c>
      <c r="T122">
        <v>9</v>
      </c>
      <c r="U122">
        <v>18</v>
      </c>
      <c r="V122">
        <v>7</v>
      </c>
    </row>
    <row r="123" spans="1:22" hidden="1" x14ac:dyDescent="0.15">
      <c r="A123" t="s">
        <v>256</v>
      </c>
      <c r="B123" t="s">
        <v>257</v>
      </c>
      <c r="C123" t="s">
        <v>17</v>
      </c>
      <c r="D123">
        <v>2009</v>
      </c>
      <c r="E123" t="s">
        <v>258</v>
      </c>
      <c r="F123">
        <v>121</v>
      </c>
      <c r="G123">
        <v>10.08</v>
      </c>
      <c r="H123">
        <v>0</v>
      </c>
      <c r="I123">
        <v>0</v>
      </c>
      <c r="J123">
        <v>0</v>
      </c>
      <c r="K123">
        <v>0</v>
      </c>
      <c r="L123">
        <v>3</v>
      </c>
      <c r="M123">
        <v>7</v>
      </c>
      <c r="N123">
        <v>7</v>
      </c>
      <c r="O123">
        <v>10</v>
      </c>
      <c r="P123">
        <v>8</v>
      </c>
      <c r="Q123">
        <v>11</v>
      </c>
      <c r="R123">
        <v>10</v>
      </c>
      <c r="S123">
        <v>16</v>
      </c>
      <c r="T123">
        <v>16</v>
      </c>
      <c r="U123">
        <v>16</v>
      </c>
      <c r="V123">
        <v>13</v>
      </c>
    </row>
    <row r="124" spans="1:22" hidden="1" x14ac:dyDescent="0.15">
      <c r="A124" t="s">
        <v>259</v>
      </c>
      <c r="B124" t="s">
        <v>260</v>
      </c>
      <c r="C124" t="s">
        <v>17</v>
      </c>
      <c r="D124">
        <v>2005</v>
      </c>
      <c r="E124" t="s">
        <v>16</v>
      </c>
      <c r="F124">
        <v>121</v>
      </c>
      <c r="G124">
        <v>7.56</v>
      </c>
      <c r="H124">
        <v>1</v>
      </c>
      <c r="I124">
        <v>1</v>
      </c>
      <c r="J124">
        <v>7</v>
      </c>
      <c r="K124">
        <v>9</v>
      </c>
      <c r="L124">
        <v>9</v>
      </c>
      <c r="M124">
        <v>12</v>
      </c>
      <c r="N124">
        <v>9</v>
      </c>
      <c r="O124">
        <v>8</v>
      </c>
      <c r="P124">
        <v>11</v>
      </c>
      <c r="Q124">
        <v>4</v>
      </c>
      <c r="R124">
        <v>8</v>
      </c>
      <c r="S124">
        <v>9</v>
      </c>
      <c r="T124">
        <v>12</v>
      </c>
      <c r="U124">
        <v>12</v>
      </c>
      <c r="V124">
        <v>5</v>
      </c>
    </row>
    <row r="125" spans="1:22" hidden="1" x14ac:dyDescent="0.15">
      <c r="A125" t="s">
        <v>261</v>
      </c>
      <c r="B125" t="s">
        <v>262</v>
      </c>
      <c r="C125" t="s">
        <v>17</v>
      </c>
      <c r="D125">
        <v>2010</v>
      </c>
      <c r="E125" t="s">
        <v>263</v>
      </c>
      <c r="F125">
        <v>120</v>
      </c>
      <c r="G125">
        <v>10.91</v>
      </c>
      <c r="H125">
        <v>0</v>
      </c>
      <c r="I125">
        <v>0</v>
      </c>
      <c r="J125">
        <v>0</v>
      </c>
      <c r="K125">
        <v>0</v>
      </c>
      <c r="L125">
        <v>0</v>
      </c>
      <c r="M125">
        <v>3</v>
      </c>
      <c r="N125">
        <v>14</v>
      </c>
      <c r="O125">
        <v>13</v>
      </c>
      <c r="P125">
        <v>19</v>
      </c>
      <c r="Q125">
        <v>13</v>
      </c>
      <c r="R125">
        <v>6</v>
      </c>
      <c r="S125">
        <v>17</v>
      </c>
      <c r="T125">
        <v>11</v>
      </c>
      <c r="U125">
        <v>16</v>
      </c>
      <c r="V125">
        <v>8</v>
      </c>
    </row>
    <row r="126" spans="1:22" hidden="1" x14ac:dyDescent="0.15">
      <c r="A126" t="s">
        <v>264</v>
      </c>
      <c r="B126" t="s">
        <v>265</v>
      </c>
      <c r="C126" t="s">
        <v>17</v>
      </c>
      <c r="D126">
        <v>2008</v>
      </c>
      <c r="E126" t="s">
        <v>266</v>
      </c>
      <c r="F126">
        <v>120</v>
      </c>
      <c r="G126">
        <v>9.23</v>
      </c>
      <c r="H126">
        <v>0</v>
      </c>
      <c r="I126">
        <v>0</v>
      </c>
      <c r="J126">
        <v>0</v>
      </c>
      <c r="K126">
        <v>0</v>
      </c>
      <c r="L126">
        <v>2</v>
      </c>
      <c r="M126">
        <v>12</v>
      </c>
      <c r="N126">
        <v>6</v>
      </c>
      <c r="O126">
        <v>7</v>
      </c>
      <c r="P126">
        <v>10</v>
      </c>
      <c r="Q126">
        <v>12</v>
      </c>
      <c r="R126">
        <v>17</v>
      </c>
      <c r="S126">
        <v>12</v>
      </c>
      <c r="T126">
        <v>13</v>
      </c>
      <c r="U126">
        <v>13</v>
      </c>
      <c r="V126">
        <v>13</v>
      </c>
    </row>
    <row r="127" spans="1:22" hidden="1" x14ac:dyDescent="0.15">
      <c r="A127" t="s">
        <v>267</v>
      </c>
      <c r="B127" t="s">
        <v>268</v>
      </c>
      <c r="C127" t="s">
        <v>17</v>
      </c>
      <c r="D127">
        <v>2005</v>
      </c>
      <c r="E127" t="s">
        <v>16</v>
      </c>
      <c r="F127">
        <v>119</v>
      </c>
      <c r="G127">
        <v>7.44</v>
      </c>
      <c r="H127">
        <v>1</v>
      </c>
      <c r="I127">
        <v>2</v>
      </c>
      <c r="J127">
        <v>5</v>
      </c>
      <c r="K127">
        <v>5</v>
      </c>
      <c r="L127">
        <v>5</v>
      </c>
      <c r="M127">
        <v>8</v>
      </c>
      <c r="N127">
        <v>10</v>
      </c>
      <c r="O127">
        <v>21</v>
      </c>
      <c r="P127">
        <v>12</v>
      </c>
      <c r="Q127">
        <v>12</v>
      </c>
      <c r="R127">
        <v>8</v>
      </c>
      <c r="S127">
        <v>6</v>
      </c>
      <c r="T127">
        <v>5</v>
      </c>
      <c r="U127">
        <v>10</v>
      </c>
      <c r="V127">
        <v>7</v>
      </c>
    </row>
    <row r="128" spans="1:22" hidden="1" x14ac:dyDescent="0.15">
      <c r="A128" t="s">
        <v>269</v>
      </c>
      <c r="B128" t="s">
        <v>270</v>
      </c>
      <c r="C128" t="s">
        <v>17</v>
      </c>
      <c r="D128">
        <v>2009</v>
      </c>
      <c r="E128" t="s">
        <v>271</v>
      </c>
      <c r="F128">
        <v>118</v>
      </c>
      <c r="G128">
        <v>9.83</v>
      </c>
      <c r="H128">
        <v>0</v>
      </c>
      <c r="I128">
        <v>0</v>
      </c>
      <c r="J128">
        <v>0</v>
      </c>
      <c r="K128">
        <v>0</v>
      </c>
      <c r="L128">
        <v>0</v>
      </c>
      <c r="M128">
        <v>3</v>
      </c>
      <c r="N128">
        <v>5</v>
      </c>
      <c r="O128">
        <v>9</v>
      </c>
      <c r="P128">
        <v>7</v>
      </c>
      <c r="Q128">
        <v>16</v>
      </c>
      <c r="R128">
        <v>17</v>
      </c>
      <c r="S128">
        <v>20</v>
      </c>
      <c r="T128">
        <v>13</v>
      </c>
      <c r="U128">
        <v>15</v>
      </c>
      <c r="V128">
        <v>12</v>
      </c>
    </row>
    <row r="129" spans="1:22" hidden="1" x14ac:dyDescent="0.15">
      <c r="A129" t="s">
        <v>272</v>
      </c>
      <c r="B129" t="s">
        <v>273</v>
      </c>
      <c r="C129" t="s">
        <v>17</v>
      </c>
      <c r="D129">
        <v>2009</v>
      </c>
      <c r="E129" t="s">
        <v>274</v>
      </c>
      <c r="F129">
        <v>118</v>
      </c>
      <c r="G129">
        <v>9.83</v>
      </c>
      <c r="H129">
        <v>0</v>
      </c>
      <c r="I129">
        <v>0</v>
      </c>
      <c r="J129">
        <v>0</v>
      </c>
      <c r="K129">
        <v>0</v>
      </c>
      <c r="L129">
        <v>3</v>
      </c>
      <c r="M129">
        <v>6</v>
      </c>
      <c r="N129">
        <v>9</v>
      </c>
      <c r="O129">
        <v>11</v>
      </c>
      <c r="P129">
        <v>18</v>
      </c>
      <c r="Q129">
        <v>12</v>
      </c>
      <c r="R129">
        <v>14</v>
      </c>
      <c r="S129">
        <v>12</v>
      </c>
      <c r="T129">
        <v>12</v>
      </c>
      <c r="U129">
        <v>8</v>
      </c>
      <c r="V129">
        <v>12</v>
      </c>
    </row>
    <row r="130" spans="1:22" hidden="1" x14ac:dyDescent="0.15">
      <c r="A130" t="s">
        <v>275</v>
      </c>
      <c r="B130" t="s">
        <v>276</v>
      </c>
      <c r="C130" t="s">
        <v>17</v>
      </c>
      <c r="D130">
        <v>2008</v>
      </c>
      <c r="E130" t="s">
        <v>277</v>
      </c>
      <c r="F130">
        <v>118</v>
      </c>
      <c r="G130">
        <v>9.08</v>
      </c>
      <c r="H130">
        <v>0</v>
      </c>
      <c r="I130">
        <v>0</v>
      </c>
      <c r="J130">
        <v>0</v>
      </c>
      <c r="K130">
        <v>1</v>
      </c>
      <c r="L130">
        <v>15</v>
      </c>
      <c r="M130">
        <v>17</v>
      </c>
      <c r="N130">
        <v>24</v>
      </c>
      <c r="O130">
        <v>11</v>
      </c>
      <c r="P130">
        <v>10</v>
      </c>
      <c r="Q130">
        <v>5</v>
      </c>
      <c r="R130">
        <v>7</v>
      </c>
      <c r="S130">
        <v>6</v>
      </c>
      <c r="T130">
        <v>9</v>
      </c>
      <c r="U130">
        <v>5</v>
      </c>
      <c r="V130">
        <v>7</v>
      </c>
    </row>
    <row r="131" spans="1:22" hidden="1" x14ac:dyDescent="0.15">
      <c r="A131" t="s">
        <v>278</v>
      </c>
      <c r="B131" t="s">
        <v>279</v>
      </c>
      <c r="C131" t="s">
        <v>17</v>
      </c>
      <c r="D131">
        <v>2006</v>
      </c>
      <c r="E131" t="s">
        <v>16</v>
      </c>
      <c r="F131">
        <v>118</v>
      </c>
      <c r="G131">
        <v>7.87</v>
      </c>
      <c r="H131">
        <v>0</v>
      </c>
      <c r="I131">
        <v>8</v>
      </c>
      <c r="J131">
        <v>12</v>
      </c>
      <c r="K131">
        <v>5</v>
      </c>
      <c r="L131">
        <v>15</v>
      </c>
      <c r="M131">
        <v>10</v>
      </c>
      <c r="N131">
        <v>11</v>
      </c>
      <c r="O131">
        <v>9</v>
      </c>
      <c r="P131">
        <v>2</v>
      </c>
      <c r="Q131">
        <v>10</v>
      </c>
      <c r="R131">
        <v>7</v>
      </c>
      <c r="S131">
        <v>10</v>
      </c>
      <c r="T131">
        <v>4</v>
      </c>
      <c r="U131">
        <v>4</v>
      </c>
      <c r="V131">
        <v>10</v>
      </c>
    </row>
    <row r="132" spans="1:22" hidden="1" x14ac:dyDescent="0.15">
      <c r="A132" t="s">
        <v>280</v>
      </c>
      <c r="B132" t="s">
        <v>281</v>
      </c>
      <c r="C132" t="s">
        <v>17</v>
      </c>
      <c r="D132">
        <v>2007</v>
      </c>
      <c r="E132" t="s">
        <v>282</v>
      </c>
      <c r="F132">
        <v>117</v>
      </c>
      <c r="G132">
        <v>8.36</v>
      </c>
      <c r="H132">
        <v>0</v>
      </c>
      <c r="I132">
        <v>0</v>
      </c>
      <c r="J132">
        <v>0</v>
      </c>
      <c r="K132">
        <v>8</v>
      </c>
      <c r="L132">
        <v>10</v>
      </c>
      <c r="M132">
        <v>10</v>
      </c>
      <c r="N132">
        <v>16</v>
      </c>
      <c r="O132">
        <v>12</v>
      </c>
      <c r="P132">
        <v>9</v>
      </c>
      <c r="Q132">
        <v>11</v>
      </c>
      <c r="R132">
        <v>9</v>
      </c>
      <c r="S132">
        <v>10</v>
      </c>
      <c r="T132">
        <v>6</v>
      </c>
      <c r="U132">
        <v>7</v>
      </c>
      <c r="V132">
        <v>6</v>
      </c>
    </row>
    <row r="133" spans="1:22" hidden="1" x14ac:dyDescent="0.15">
      <c r="A133" t="s">
        <v>283</v>
      </c>
      <c r="B133" t="s">
        <v>284</v>
      </c>
      <c r="C133" t="s">
        <v>17</v>
      </c>
      <c r="D133">
        <v>2008</v>
      </c>
      <c r="E133" t="s">
        <v>285</v>
      </c>
      <c r="F133">
        <v>116</v>
      </c>
      <c r="G133">
        <v>8.92</v>
      </c>
      <c r="H133">
        <v>0</v>
      </c>
      <c r="I133">
        <v>0</v>
      </c>
      <c r="J133">
        <v>0</v>
      </c>
      <c r="K133">
        <v>5</v>
      </c>
      <c r="L133">
        <v>18</v>
      </c>
      <c r="M133">
        <v>17</v>
      </c>
      <c r="N133">
        <v>18</v>
      </c>
      <c r="O133">
        <v>9</v>
      </c>
      <c r="P133">
        <v>15</v>
      </c>
      <c r="Q133">
        <v>10</v>
      </c>
      <c r="R133">
        <v>9</v>
      </c>
      <c r="S133">
        <v>7</v>
      </c>
      <c r="T133">
        <v>2</v>
      </c>
      <c r="U133">
        <v>3</v>
      </c>
      <c r="V133">
        <v>1</v>
      </c>
    </row>
    <row r="134" spans="1:22" hidden="1" x14ac:dyDescent="0.15">
      <c r="A134" t="s">
        <v>286</v>
      </c>
      <c r="B134" t="s">
        <v>287</v>
      </c>
      <c r="C134" t="s">
        <v>17</v>
      </c>
      <c r="D134">
        <v>2007</v>
      </c>
      <c r="E134" t="s">
        <v>16</v>
      </c>
      <c r="F134">
        <v>116</v>
      </c>
      <c r="G134">
        <v>8.2899999999999991</v>
      </c>
      <c r="H134">
        <v>0</v>
      </c>
      <c r="I134">
        <v>0</v>
      </c>
      <c r="J134">
        <v>4</v>
      </c>
      <c r="K134">
        <v>4</v>
      </c>
      <c r="L134">
        <v>7</v>
      </c>
      <c r="M134">
        <v>8</v>
      </c>
      <c r="N134">
        <v>9</v>
      </c>
      <c r="O134">
        <v>12</v>
      </c>
      <c r="P134">
        <v>14</v>
      </c>
      <c r="Q134">
        <v>12</v>
      </c>
      <c r="R134">
        <v>11</v>
      </c>
      <c r="S134">
        <v>10</v>
      </c>
      <c r="T134">
        <v>6</v>
      </c>
      <c r="U134">
        <v>11</v>
      </c>
      <c r="V134">
        <v>5</v>
      </c>
    </row>
    <row r="135" spans="1:22" x14ac:dyDescent="0.15">
      <c r="A135" t="s">
        <v>288</v>
      </c>
      <c r="B135" t="s">
        <v>289</v>
      </c>
      <c r="C135" t="s">
        <v>17</v>
      </c>
      <c r="D135">
        <v>2011</v>
      </c>
      <c r="E135" t="s">
        <v>290</v>
      </c>
      <c r="F135">
        <v>114</v>
      </c>
      <c r="G135">
        <v>11.4</v>
      </c>
      <c r="H135">
        <v>0</v>
      </c>
      <c r="I135">
        <v>0</v>
      </c>
      <c r="J135">
        <v>0</v>
      </c>
      <c r="K135">
        <v>0</v>
      </c>
      <c r="L135">
        <v>0</v>
      </c>
      <c r="M135">
        <v>0</v>
      </c>
      <c r="N135">
        <v>1</v>
      </c>
      <c r="O135">
        <v>9</v>
      </c>
      <c r="P135">
        <v>10</v>
      </c>
      <c r="Q135">
        <v>17</v>
      </c>
      <c r="R135">
        <v>14</v>
      </c>
      <c r="S135">
        <v>19</v>
      </c>
      <c r="T135">
        <v>12</v>
      </c>
      <c r="U135">
        <v>15</v>
      </c>
      <c r="V135">
        <v>16</v>
      </c>
    </row>
    <row r="136" spans="1:22" hidden="1" x14ac:dyDescent="0.15">
      <c r="A136" t="s">
        <v>291</v>
      </c>
      <c r="B136" t="s">
        <v>292</v>
      </c>
      <c r="C136" t="s">
        <v>17</v>
      </c>
      <c r="D136">
        <v>2008</v>
      </c>
      <c r="E136" t="s">
        <v>293</v>
      </c>
      <c r="F136">
        <v>114</v>
      </c>
      <c r="G136">
        <v>8.77</v>
      </c>
      <c r="H136">
        <v>0</v>
      </c>
      <c r="I136">
        <v>0</v>
      </c>
      <c r="J136">
        <v>0</v>
      </c>
      <c r="K136">
        <v>0</v>
      </c>
      <c r="L136">
        <v>2</v>
      </c>
      <c r="M136">
        <v>9</v>
      </c>
      <c r="N136">
        <v>4</v>
      </c>
      <c r="O136">
        <v>11</v>
      </c>
      <c r="P136">
        <v>10</v>
      </c>
      <c r="Q136">
        <v>11</v>
      </c>
      <c r="R136">
        <v>6</v>
      </c>
      <c r="S136">
        <v>10</v>
      </c>
      <c r="T136">
        <v>11</v>
      </c>
      <c r="U136">
        <v>17</v>
      </c>
      <c r="V136">
        <v>17</v>
      </c>
    </row>
    <row r="137" spans="1:22" hidden="1" x14ac:dyDescent="0.15">
      <c r="A137" t="s">
        <v>294</v>
      </c>
      <c r="B137" t="s">
        <v>295</v>
      </c>
      <c r="C137" t="s">
        <v>17</v>
      </c>
      <c r="D137">
        <v>2005</v>
      </c>
      <c r="E137" t="s">
        <v>16</v>
      </c>
      <c r="F137">
        <v>113</v>
      </c>
      <c r="G137">
        <v>7.06</v>
      </c>
      <c r="H137">
        <v>0</v>
      </c>
      <c r="I137">
        <v>1</v>
      </c>
      <c r="J137">
        <v>2</v>
      </c>
      <c r="K137">
        <v>2</v>
      </c>
      <c r="L137">
        <v>10</v>
      </c>
      <c r="M137">
        <v>7</v>
      </c>
      <c r="N137">
        <v>9</v>
      </c>
      <c r="O137">
        <v>9</v>
      </c>
      <c r="P137">
        <v>9</v>
      </c>
      <c r="Q137">
        <v>8</v>
      </c>
      <c r="R137">
        <v>7</v>
      </c>
      <c r="S137">
        <v>13</v>
      </c>
      <c r="T137">
        <v>11</v>
      </c>
      <c r="U137">
        <v>10</v>
      </c>
      <c r="V137">
        <v>13</v>
      </c>
    </row>
    <row r="138" spans="1:22" hidden="1" x14ac:dyDescent="0.15">
      <c r="A138" t="s">
        <v>296</v>
      </c>
      <c r="B138" t="s">
        <v>297</v>
      </c>
      <c r="C138" t="s">
        <v>17</v>
      </c>
      <c r="D138">
        <v>2007</v>
      </c>
      <c r="E138" t="s">
        <v>16</v>
      </c>
      <c r="F138">
        <v>112</v>
      </c>
      <c r="G138">
        <v>8</v>
      </c>
      <c r="H138">
        <v>0</v>
      </c>
      <c r="I138">
        <v>0</v>
      </c>
      <c r="J138">
        <v>0</v>
      </c>
      <c r="K138">
        <v>14</v>
      </c>
      <c r="L138">
        <v>9</v>
      </c>
      <c r="M138">
        <v>10</v>
      </c>
      <c r="N138">
        <v>16</v>
      </c>
      <c r="O138">
        <v>7</v>
      </c>
      <c r="P138">
        <v>11</v>
      </c>
      <c r="Q138">
        <v>11</v>
      </c>
      <c r="R138">
        <v>10</v>
      </c>
      <c r="S138">
        <v>4</v>
      </c>
      <c r="T138">
        <v>6</v>
      </c>
      <c r="U138">
        <v>5</v>
      </c>
      <c r="V138">
        <v>9</v>
      </c>
    </row>
    <row r="139" spans="1:22" hidden="1" x14ac:dyDescent="0.15">
      <c r="A139" t="s">
        <v>298</v>
      </c>
      <c r="B139" t="s">
        <v>299</v>
      </c>
      <c r="C139" t="s">
        <v>17</v>
      </c>
      <c r="D139">
        <v>2008</v>
      </c>
      <c r="E139" t="s">
        <v>300</v>
      </c>
      <c r="F139">
        <v>111</v>
      </c>
      <c r="G139">
        <v>8.5399999999999991</v>
      </c>
      <c r="H139">
        <v>0</v>
      </c>
      <c r="I139">
        <v>0</v>
      </c>
      <c r="J139">
        <v>0</v>
      </c>
      <c r="K139">
        <v>2</v>
      </c>
      <c r="L139">
        <v>1</v>
      </c>
      <c r="M139">
        <v>10</v>
      </c>
      <c r="N139">
        <v>15</v>
      </c>
      <c r="O139">
        <v>11</v>
      </c>
      <c r="P139">
        <v>11</v>
      </c>
      <c r="Q139">
        <v>10</v>
      </c>
      <c r="R139">
        <v>9</v>
      </c>
      <c r="S139">
        <v>9</v>
      </c>
      <c r="T139">
        <v>8</v>
      </c>
      <c r="U139">
        <v>10</v>
      </c>
      <c r="V139">
        <v>14</v>
      </c>
    </row>
    <row r="140" spans="1:22" hidden="1" x14ac:dyDescent="0.15">
      <c r="A140" t="s">
        <v>301</v>
      </c>
      <c r="B140" t="s">
        <v>302</v>
      </c>
      <c r="C140" t="s">
        <v>17</v>
      </c>
      <c r="D140">
        <v>2009</v>
      </c>
      <c r="E140" t="s">
        <v>303</v>
      </c>
      <c r="F140">
        <v>110</v>
      </c>
      <c r="G140">
        <v>9.17</v>
      </c>
      <c r="H140">
        <v>0</v>
      </c>
      <c r="I140">
        <v>0</v>
      </c>
      <c r="J140">
        <v>0</v>
      </c>
      <c r="K140">
        <v>0</v>
      </c>
      <c r="L140">
        <v>3</v>
      </c>
      <c r="M140">
        <v>10</v>
      </c>
      <c r="N140">
        <v>12</v>
      </c>
      <c r="O140">
        <v>15</v>
      </c>
      <c r="P140">
        <v>7</v>
      </c>
      <c r="Q140">
        <v>9</v>
      </c>
      <c r="R140">
        <v>10</v>
      </c>
      <c r="S140">
        <v>8</v>
      </c>
      <c r="T140">
        <v>14</v>
      </c>
      <c r="U140">
        <v>11</v>
      </c>
      <c r="V140">
        <v>7</v>
      </c>
    </row>
    <row r="141" spans="1:22" hidden="1" x14ac:dyDescent="0.15">
      <c r="A141" t="s">
        <v>304</v>
      </c>
      <c r="B141" t="s">
        <v>305</v>
      </c>
      <c r="C141" t="s">
        <v>17</v>
      </c>
      <c r="D141">
        <v>2007</v>
      </c>
      <c r="E141" t="s">
        <v>306</v>
      </c>
      <c r="F141">
        <v>110</v>
      </c>
      <c r="G141">
        <v>7.86</v>
      </c>
      <c r="H141">
        <v>0</v>
      </c>
      <c r="I141">
        <v>0</v>
      </c>
      <c r="J141">
        <v>0</v>
      </c>
      <c r="K141">
        <v>3</v>
      </c>
      <c r="L141">
        <v>6</v>
      </c>
      <c r="M141">
        <v>8</v>
      </c>
      <c r="N141">
        <v>6</v>
      </c>
      <c r="O141">
        <v>14</v>
      </c>
      <c r="P141">
        <v>10</v>
      </c>
      <c r="Q141">
        <v>6</v>
      </c>
      <c r="R141">
        <v>14</v>
      </c>
      <c r="S141">
        <v>10</v>
      </c>
      <c r="T141">
        <v>9</v>
      </c>
      <c r="U141">
        <v>12</v>
      </c>
      <c r="V141">
        <v>10</v>
      </c>
    </row>
    <row r="142" spans="1:22" hidden="1" x14ac:dyDescent="0.15">
      <c r="A142" t="s">
        <v>307</v>
      </c>
      <c r="B142" t="s">
        <v>308</v>
      </c>
      <c r="C142" t="s">
        <v>17</v>
      </c>
      <c r="D142">
        <v>2006</v>
      </c>
      <c r="E142" t="s">
        <v>16</v>
      </c>
      <c r="F142">
        <v>109</v>
      </c>
      <c r="G142">
        <v>7.27</v>
      </c>
      <c r="H142">
        <v>0</v>
      </c>
      <c r="I142">
        <v>1</v>
      </c>
      <c r="J142">
        <v>2</v>
      </c>
      <c r="K142">
        <v>8</v>
      </c>
      <c r="L142">
        <v>10</v>
      </c>
      <c r="M142">
        <v>7</v>
      </c>
      <c r="N142">
        <v>11</v>
      </c>
      <c r="O142">
        <v>9</v>
      </c>
      <c r="P142">
        <v>12</v>
      </c>
      <c r="Q142">
        <v>11</v>
      </c>
      <c r="R142">
        <v>9</v>
      </c>
      <c r="S142">
        <v>8</v>
      </c>
      <c r="T142">
        <v>9</v>
      </c>
      <c r="U142">
        <v>6</v>
      </c>
      <c r="V142">
        <v>5</v>
      </c>
    </row>
    <row r="143" spans="1:22" hidden="1" x14ac:dyDescent="0.15">
      <c r="A143" t="s">
        <v>309</v>
      </c>
      <c r="B143" t="s">
        <v>310</v>
      </c>
      <c r="C143" t="s">
        <v>17</v>
      </c>
      <c r="D143">
        <v>2012</v>
      </c>
      <c r="E143" t="s">
        <v>311</v>
      </c>
      <c r="F143">
        <v>108</v>
      </c>
      <c r="G143">
        <v>12</v>
      </c>
      <c r="H143">
        <v>0</v>
      </c>
      <c r="I143">
        <v>0</v>
      </c>
      <c r="J143">
        <v>0</v>
      </c>
      <c r="K143">
        <v>0</v>
      </c>
      <c r="L143">
        <v>0</v>
      </c>
      <c r="M143">
        <v>0</v>
      </c>
      <c r="N143">
        <v>0</v>
      </c>
      <c r="O143">
        <v>2</v>
      </c>
      <c r="P143">
        <v>14</v>
      </c>
      <c r="Q143">
        <v>27</v>
      </c>
      <c r="R143">
        <v>13</v>
      </c>
      <c r="S143">
        <v>14</v>
      </c>
      <c r="T143">
        <v>18</v>
      </c>
      <c r="U143">
        <v>9</v>
      </c>
      <c r="V143">
        <v>8</v>
      </c>
    </row>
    <row r="144" spans="1:22" hidden="1" x14ac:dyDescent="0.15">
      <c r="A144" t="s">
        <v>312</v>
      </c>
      <c r="B144" t="s">
        <v>313</v>
      </c>
      <c r="C144" t="s">
        <v>17</v>
      </c>
      <c r="D144">
        <v>2008</v>
      </c>
      <c r="E144" t="s">
        <v>314</v>
      </c>
      <c r="F144">
        <v>108</v>
      </c>
      <c r="G144">
        <v>8.31</v>
      </c>
      <c r="H144">
        <v>0</v>
      </c>
      <c r="I144">
        <v>0</v>
      </c>
      <c r="J144">
        <v>0</v>
      </c>
      <c r="K144">
        <v>3</v>
      </c>
      <c r="L144">
        <v>5</v>
      </c>
      <c r="M144">
        <v>8</v>
      </c>
      <c r="N144">
        <v>8</v>
      </c>
      <c r="O144">
        <v>19</v>
      </c>
      <c r="P144">
        <v>9</v>
      </c>
      <c r="Q144">
        <v>13</v>
      </c>
      <c r="R144">
        <v>10</v>
      </c>
      <c r="S144">
        <v>9</v>
      </c>
      <c r="T144">
        <v>8</v>
      </c>
      <c r="U144">
        <v>4</v>
      </c>
      <c r="V144">
        <v>9</v>
      </c>
    </row>
    <row r="145" spans="1:22" hidden="1" x14ac:dyDescent="0.15">
      <c r="A145" t="s">
        <v>315</v>
      </c>
      <c r="B145" t="s">
        <v>316</v>
      </c>
      <c r="C145" t="s">
        <v>17</v>
      </c>
      <c r="D145">
        <v>2005</v>
      </c>
      <c r="E145" t="s">
        <v>16</v>
      </c>
      <c r="F145">
        <v>107</v>
      </c>
      <c r="G145">
        <v>6.69</v>
      </c>
      <c r="H145">
        <v>0</v>
      </c>
      <c r="I145">
        <v>7</v>
      </c>
      <c r="J145">
        <v>4</v>
      </c>
      <c r="K145">
        <v>20</v>
      </c>
      <c r="L145">
        <v>8</v>
      </c>
      <c r="M145">
        <v>13</v>
      </c>
      <c r="N145">
        <v>9</v>
      </c>
      <c r="O145">
        <v>10</v>
      </c>
      <c r="P145">
        <v>8</v>
      </c>
      <c r="Q145">
        <v>8</v>
      </c>
      <c r="R145">
        <v>5</v>
      </c>
      <c r="S145">
        <v>4</v>
      </c>
      <c r="T145">
        <v>3</v>
      </c>
      <c r="U145">
        <v>5</v>
      </c>
      <c r="V145">
        <v>3</v>
      </c>
    </row>
    <row r="146" spans="1:22" hidden="1" x14ac:dyDescent="0.15">
      <c r="A146" t="s">
        <v>317</v>
      </c>
      <c r="B146" t="s">
        <v>318</v>
      </c>
      <c r="C146" t="s">
        <v>17</v>
      </c>
      <c r="D146">
        <v>2005</v>
      </c>
      <c r="E146" t="s">
        <v>16</v>
      </c>
      <c r="F146">
        <v>107</v>
      </c>
      <c r="G146">
        <v>6.69</v>
      </c>
      <c r="H146">
        <v>0</v>
      </c>
      <c r="I146">
        <v>4</v>
      </c>
      <c r="J146">
        <v>9</v>
      </c>
      <c r="K146">
        <v>11</v>
      </c>
      <c r="L146">
        <v>9</v>
      </c>
      <c r="M146">
        <v>2</v>
      </c>
      <c r="N146">
        <v>10</v>
      </c>
      <c r="O146">
        <v>5</v>
      </c>
      <c r="P146">
        <v>9</v>
      </c>
      <c r="Q146">
        <v>9</v>
      </c>
      <c r="R146">
        <v>11</v>
      </c>
      <c r="S146">
        <v>10</v>
      </c>
      <c r="T146">
        <v>7</v>
      </c>
      <c r="U146">
        <v>8</v>
      </c>
      <c r="V146">
        <v>2</v>
      </c>
    </row>
    <row r="147" spans="1:22" hidden="1" x14ac:dyDescent="0.15">
      <c r="A147" t="s">
        <v>319</v>
      </c>
      <c r="B147" t="s">
        <v>320</v>
      </c>
      <c r="C147" t="s">
        <v>17</v>
      </c>
      <c r="D147">
        <v>2006</v>
      </c>
      <c r="E147" t="s">
        <v>16</v>
      </c>
      <c r="F147">
        <v>106</v>
      </c>
      <c r="G147">
        <v>7.07</v>
      </c>
      <c r="H147">
        <v>0</v>
      </c>
      <c r="I147">
        <v>0</v>
      </c>
      <c r="J147">
        <v>9</v>
      </c>
      <c r="K147">
        <v>4</v>
      </c>
      <c r="L147">
        <v>4</v>
      </c>
      <c r="M147">
        <v>8</v>
      </c>
      <c r="N147">
        <v>8</v>
      </c>
      <c r="O147">
        <v>13</v>
      </c>
      <c r="P147">
        <v>11</v>
      </c>
      <c r="Q147">
        <v>9</v>
      </c>
      <c r="R147">
        <v>9</v>
      </c>
      <c r="S147">
        <v>12</v>
      </c>
      <c r="T147">
        <v>9</v>
      </c>
      <c r="U147">
        <v>4</v>
      </c>
      <c r="V147">
        <v>4</v>
      </c>
    </row>
    <row r="148" spans="1:22" hidden="1" x14ac:dyDescent="0.15">
      <c r="A148" t="s">
        <v>321</v>
      </c>
      <c r="B148" t="s">
        <v>322</v>
      </c>
      <c r="C148" t="s">
        <v>17</v>
      </c>
      <c r="D148">
        <v>2005</v>
      </c>
      <c r="E148" t="s">
        <v>16</v>
      </c>
      <c r="F148">
        <v>106</v>
      </c>
      <c r="G148">
        <v>6.63</v>
      </c>
      <c r="H148">
        <v>1</v>
      </c>
      <c r="I148">
        <v>9</v>
      </c>
      <c r="J148">
        <v>8</v>
      </c>
      <c r="K148">
        <v>8</v>
      </c>
      <c r="L148">
        <v>11</v>
      </c>
      <c r="M148">
        <v>8</v>
      </c>
      <c r="N148">
        <v>4</v>
      </c>
      <c r="O148">
        <v>5</v>
      </c>
      <c r="P148">
        <v>7</v>
      </c>
      <c r="Q148">
        <v>5</v>
      </c>
      <c r="R148">
        <v>13</v>
      </c>
      <c r="S148">
        <v>8</v>
      </c>
      <c r="T148">
        <v>4</v>
      </c>
      <c r="U148">
        <v>9</v>
      </c>
      <c r="V148">
        <v>3</v>
      </c>
    </row>
    <row r="149" spans="1:22" hidden="1" x14ac:dyDescent="0.15">
      <c r="A149" t="s">
        <v>323</v>
      </c>
      <c r="B149" t="s">
        <v>324</v>
      </c>
      <c r="C149" t="s">
        <v>17</v>
      </c>
      <c r="D149">
        <v>2014</v>
      </c>
      <c r="E149" t="s">
        <v>325</v>
      </c>
      <c r="F149">
        <v>105</v>
      </c>
      <c r="G149">
        <v>15</v>
      </c>
      <c r="H149">
        <v>0</v>
      </c>
      <c r="I149">
        <v>0</v>
      </c>
      <c r="J149">
        <v>0</v>
      </c>
      <c r="K149">
        <v>0</v>
      </c>
      <c r="L149">
        <v>0</v>
      </c>
      <c r="M149">
        <v>0</v>
      </c>
      <c r="N149">
        <v>0</v>
      </c>
      <c r="O149">
        <v>0</v>
      </c>
      <c r="P149">
        <v>0</v>
      </c>
      <c r="Q149">
        <v>2</v>
      </c>
      <c r="R149">
        <v>10</v>
      </c>
      <c r="S149">
        <v>21</v>
      </c>
      <c r="T149">
        <v>20</v>
      </c>
      <c r="U149">
        <v>24</v>
      </c>
      <c r="V149">
        <v>25</v>
      </c>
    </row>
    <row r="150" spans="1:22" hidden="1" x14ac:dyDescent="0.15">
      <c r="A150" t="s">
        <v>326</v>
      </c>
      <c r="B150" t="s">
        <v>327</v>
      </c>
      <c r="C150" t="s">
        <v>17</v>
      </c>
      <c r="D150">
        <v>2005</v>
      </c>
      <c r="E150" t="s">
        <v>16</v>
      </c>
      <c r="F150">
        <v>105</v>
      </c>
      <c r="G150">
        <v>6.56</v>
      </c>
      <c r="H150">
        <v>1</v>
      </c>
      <c r="I150">
        <v>3</v>
      </c>
      <c r="J150">
        <v>9</v>
      </c>
      <c r="K150">
        <v>20</v>
      </c>
      <c r="L150">
        <v>14</v>
      </c>
      <c r="M150">
        <v>9</v>
      </c>
      <c r="N150">
        <v>6</v>
      </c>
      <c r="O150">
        <v>6</v>
      </c>
      <c r="P150">
        <v>4</v>
      </c>
      <c r="Q150">
        <v>8</v>
      </c>
      <c r="R150">
        <v>5</v>
      </c>
      <c r="S150">
        <v>5</v>
      </c>
      <c r="T150">
        <v>2</v>
      </c>
      <c r="U150">
        <v>8</v>
      </c>
      <c r="V150">
        <v>5</v>
      </c>
    </row>
    <row r="151" spans="1:22" hidden="1" x14ac:dyDescent="0.15">
      <c r="A151" t="s">
        <v>328</v>
      </c>
      <c r="B151" t="s">
        <v>329</v>
      </c>
      <c r="C151" t="s">
        <v>17</v>
      </c>
      <c r="D151">
        <v>2012</v>
      </c>
      <c r="E151" t="s">
        <v>330</v>
      </c>
      <c r="F151">
        <v>104</v>
      </c>
      <c r="G151">
        <v>11.56</v>
      </c>
      <c r="H151">
        <v>0</v>
      </c>
      <c r="I151">
        <v>0</v>
      </c>
      <c r="J151">
        <v>0</v>
      </c>
      <c r="K151">
        <v>0</v>
      </c>
      <c r="L151">
        <v>0</v>
      </c>
      <c r="M151">
        <v>0</v>
      </c>
      <c r="N151">
        <v>0</v>
      </c>
      <c r="O151">
        <v>2</v>
      </c>
      <c r="P151">
        <v>10</v>
      </c>
      <c r="Q151">
        <v>9</v>
      </c>
      <c r="R151">
        <v>21</v>
      </c>
      <c r="S151">
        <v>17</v>
      </c>
      <c r="T151">
        <v>19</v>
      </c>
      <c r="U151">
        <v>13</v>
      </c>
      <c r="V151">
        <v>9</v>
      </c>
    </row>
    <row r="152" spans="1:22" hidden="1" x14ac:dyDescent="0.15">
      <c r="A152" t="s">
        <v>331</v>
      </c>
      <c r="B152" t="s">
        <v>332</v>
      </c>
      <c r="C152" t="s">
        <v>17</v>
      </c>
      <c r="D152">
        <v>2008</v>
      </c>
      <c r="E152" t="s">
        <v>333</v>
      </c>
      <c r="F152">
        <v>104</v>
      </c>
      <c r="G152">
        <v>8</v>
      </c>
      <c r="H152">
        <v>0</v>
      </c>
      <c r="I152">
        <v>0</v>
      </c>
      <c r="J152">
        <v>0</v>
      </c>
      <c r="K152">
        <v>0</v>
      </c>
      <c r="L152">
        <v>3</v>
      </c>
      <c r="M152">
        <v>4</v>
      </c>
      <c r="N152">
        <v>4</v>
      </c>
      <c r="O152">
        <v>8</v>
      </c>
      <c r="P152">
        <v>14</v>
      </c>
      <c r="Q152">
        <v>15</v>
      </c>
      <c r="R152">
        <v>10</v>
      </c>
      <c r="S152">
        <v>11</v>
      </c>
      <c r="T152">
        <v>13</v>
      </c>
      <c r="U152">
        <v>11</v>
      </c>
      <c r="V152">
        <v>7</v>
      </c>
    </row>
    <row r="153" spans="1:22" hidden="1" x14ac:dyDescent="0.15">
      <c r="A153" t="s">
        <v>334</v>
      </c>
      <c r="B153" t="s">
        <v>335</v>
      </c>
      <c r="C153" t="s">
        <v>17</v>
      </c>
      <c r="D153">
        <v>2007</v>
      </c>
      <c r="E153" t="s">
        <v>16</v>
      </c>
      <c r="F153">
        <v>104</v>
      </c>
      <c r="G153">
        <v>7.43</v>
      </c>
      <c r="H153">
        <v>0</v>
      </c>
      <c r="I153">
        <v>0</v>
      </c>
      <c r="J153">
        <v>1</v>
      </c>
      <c r="K153">
        <v>8</v>
      </c>
      <c r="L153">
        <v>6</v>
      </c>
      <c r="M153">
        <v>6</v>
      </c>
      <c r="N153">
        <v>11</v>
      </c>
      <c r="O153">
        <v>7</v>
      </c>
      <c r="P153">
        <v>10</v>
      </c>
      <c r="Q153">
        <v>6</v>
      </c>
      <c r="R153">
        <v>7</v>
      </c>
      <c r="S153">
        <v>9</v>
      </c>
      <c r="T153">
        <v>13</v>
      </c>
      <c r="U153">
        <v>12</v>
      </c>
      <c r="V153">
        <v>5</v>
      </c>
    </row>
    <row r="154" spans="1:22" hidden="1" x14ac:dyDescent="0.15">
      <c r="A154" t="s">
        <v>336</v>
      </c>
      <c r="B154" t="s">
        <v>337</v>
      </c>
      <c r="C154" t="s">
        <v>17</v>
      </c>
      <c r="D154">
        <v>2007</v>
      </c>
      <c r="E154" t="s">
        <v>338</v>
      </c>
      <c r="F154">
        <v>103</v>
      </c>
      <c r="G154">
        <v>7.36</v>
      </c>
      <c r="H154">
        <v>0</v>
      </c>
      <c r="I154">
        <v>0</v>
      </c>
      <c r="J154">
        <v>2</v>
      </c>
      <c r="K154">
        <v>3</v>
      </c>
      <c r="L154">
        <v>8</v>
      </c>
      <c r="M154">
        <v>14</v>
      </c>
      <c r="N154">
        <v>9</v>
      </c>
      <c r="O154">
        <v>8</v>
      </c>
      <c r="P154">
        <v>14</v>
      </c>
      <c r="Q154">
        <v>11</v>
      </c>
      <c r="R154">
        <v>9</v>
      </c>
      <c r="S154">
        <v>6</v>
      </c>
      <c r="T154">
        <v>5</v>
      </c>
      <c r="U154">
        <v>10</v>
      </c>
      <c r="V154">
        <v>3</v>
      </c>
    </row>
    <row r="155" spans="1:22" hidden="1" x14ac:dyDescent="0.15">
      <c r="A155" t="s">
        <v>339</v>
      </c>
      <c r="B155" t="s">
        <v>340</v>
      </c>
      <c r="C155" t="s">
        <v>17</v>
      </c>
      <c r="D155">
        <v>2007</v>
      </c>
      <c r="E155" t="s">
        <v>16</v>
      </c>
      <c r="F155">
        <v>103</v>
      </c>
      <c r="G155">
        <v>7.36</v>
      </c>
      <c r="H155">
        <v>0</v>
      </c>
      <c r="I155">
        <v>0</v>
      </c>
      <c r="J155">
        <v>4</v>
      </c>
      <c r="K155">
        <v>3</v>
      </c>
      <c r="L155">
        <v>11</v>
      </c>
      <c r="M155">
        <v>8</v>
      </c>
      <c r="N155">
        <v>4</v>
      </c>
      <c r="O155">
        <v>9</v>
      </c>
      <c r="P155">
        <v>11</v>
      </c>
      <c r="Q155">
        <v>13</v>
      </c>
      <c r="R155">
        <v>8</v>
      </c>
      <c r="S155">
        <v>8</v>
      </c>
      <c r="T155">
        <v>10</v>
      </c>
      <c r="U155">
        <v>5</v>
      </c>
      <c r="V155">
        <v>8</v>
      </c>
    </row>
    <row r="156" spans="1:22" hidden="1" x14ac:dyDescent="0.15">
      <c r="A156" t="s">
        <v>341</v>
      </c>
      <c r="B156" t="s">
        <v>342</v>
      </c>
      <c r="C156" t="s">
        <v>17</v>
      </c>
      <c r="D156">
        <v>2009</v>
      </c>
      <c r="E156" t="s">
        <v>343</v>
      </c>
      <c r="F156">
        <v>102</v>
      </c>
      <c r="G156">
        <v>8.5</v>
      </c>
      <c r="H156">
        <v>0</v>
      </c>
      <c r="I156">
        <v>0</v>
      </c>
      <c r="J156">
        <v>0</v>
      </c>
      <c r="K156">
        <v>0</v>
      </c>
      <c r="L156">
        <v>3</v>
      </c>
      <c r="M156">
        <v>9</v>
      </c>
      <c r="N156">
        <v>8</v>
      </c>
      <c r="O156">
        <v>11</v>
      </c>
      <c r="P156">
        <v>10</v>
      </c>
      <c r="Q156">
        <v>15</v>
      </c>
      <c r="R156">
        <v>9</v>
      </c>
      <c r="S156">
        <v>6</v>
      </c>
      <c r="T156">
        <v>12</v>
      </c>
      <c r="U156">
        <v>11</v>
      </c>
      <c r="V156">
        <v>7</v>
      </c>
    </row>
    <row r="157" spans="1:22" hidden="1" x14ac:dyDescent="0.15">
      <c r="A157" t="s">
        <v>344</v>
      </c>
      <c r="B157" t="s">
        <v>345</v>
      </c>
      <c r="C157" t="s">
        <v>17</v>
      </c>
      <c r="D157">
        <v>2012</v>
      </c>
      <c r="E157" t="s">
        <v>346</v>
      </c>
      <c r="F157">
        <v>101</v>
      </c>
      <c r="G157">
        <v>11.22</v>
      </c>
      <c r="H157">
        <v>0</v>
      </c>
      <c r="I157">
        <v>0</v>
      </c>
      <c r="J157">
        <v>0</v>
      </c>
      <c r="K157">
        <v>0</v>
      </c>
      <c r="L157">
        <v>0</v>
      </c>
      <c r="M157">
        <v>0</v>
      </c>
      <c r="N157">
        <v>0</v>
      </c>
      <c r="O157">
        <v>1</v>
      </c>
      <c r="P157">
        <v>14</v>
      </c>
      <c r="Q157">
        <v>24</v>
      </c>
      <c r="R157">
        <v>13</v>
      </c>
      <c r="S157">
        <v>14</v>
      </c>
      <c r="T157">
        <v>10</v>
      </c>
      <c r="U157">
        <v>15</v>
      </c>
      <c r="V157">
        <v>7</v>
      </c>
    </row>
    <row r="158" spans="1:22" hidden="1" x14ac:dyDescent="0.15">
      <c r="A158" t="s">
        <v>347</v>
      </c>
      <c r="B158" t="s">
        <v>348</v>
      </c>
      <c r="C158" t="s">
        <v>17</v>
      </c>
      <c r="D158">
        <v>2010</v>
      </c>
      <c r="E158" t="s">
        <v>349</v>
      </c>
      <c r="F158">
        <v>101</v>
      </c>
      <c r="G158">
        <v>9.18</v>
      </c>
      <c r="H158">
        <v>0</v>
      </c>
      <c r="I158">
        <v>0</v>
      </c>
      <c r="J158">
        <v>0</v>
      </c>
      <c r="K158">
        <v>0</v>
      </c>
      <c r="L158">
        <v>0</v>
      </c>
      <c r="M158">
        <v>0</v>
      </c>
      <c r="N158">
        <v>3</v>
      </c>
      <c r="O158">
        <v>4</v>
      </c>
      <c r="P158">
        <v>11</v>
      </c>
      <c r="Q158">
        <v>10</v>
      </c>
      <c r="R158">
        <v>16</v>
      </c>
      <c r="S158">
        <v>9</v>
      </c>
      <c r="T158">
        <v>16</v>
      </c>
      <c r="U158">
        <v>19</v>
      </c>
      <c r="V158">
        <v>13</v>
      </c>
    </row>
    <row r="159" spans="1:22" hidden="1" x14ac:dyDescent="0.15">
      <c r="A159" t="s">
        <v>350</v>
      </c>
      <c r="B159" t="s">
        <v>351</v>
      </c>
      <c r="C159" t="s">
        <v>17</v>
      </c>
      <c r="D159">
        <v>2010</v>
      </c>
      <c r="E159" t="s">
        <v>352</v>
      </c>
      <c r="F159">
        <v>101</v>
      </c>
      <c r="G159">
        <v>9.18</v>
      </c>
      <c r="H159">
        <v>0</v>
      </c>
      <c r="I159">
        <v>0</v>
      </c>
      <c r="J159">
        <v>0</v>
      </c>
      <c r="K159">
        <v>0</v>
      </c>
      <c r="L159">
        <v>0</v>
      </c>
      <c r="M159">
        <v>0</v>
      </c>
      <c r="N159">
        <v>11</v>
      </c>
      <c r="O159">
        <v>13</v>
      </c>
      <c r="P159">
        <v>15</v>
      </c>
      <c r="Q159">
        <v>15</v>
      </c>
      <c r="R159">
        <v>6</v>
      </c>
      <c r="S159">
        <v>7</v>
      </c>
      <c r="T159">
        <v>7</v>
      </c>
      <c r="U159">
        <v>9</v>
      </c>
      <c r="V159">
        <v>17</v>
      </c>
    </row>
    <row r="160" spans="1:22" hidden="1" x14ac:dyDescent="0.15">
      <c r="A160" t="s">
        <v>353</v>
      </c>
      <c r="B160" t="s">
        <v>354</v>
      </c>
      <c r="C160" t="s">
        <v>17</v>
      </c>
      <c r="D160">
        <v>2007</v>
      </c>
      <c r="E160" t="s">
        <v>16</v>
      </c>
      <c r="F160">
        <v>101</v>
      </c>
      <c r="G160">
        <v>7.21</v>
      </c>
      <c r="H160">
        <v>0</v>
      </c>
      <c r="I160">
        <v>0</v>
      </c>
      <c r="J160">
        <v>3</v>
      </c>
      <c r="K160">
        <v>5</v>
      </c>
      <c r="L160">
        <v>10</v>
      </c>
      <c r="M160">
        <v>13</v>
      </c>
      <c r="N160">
        <v>9</v>
      </c>
      <c r="O160">
        <v>9</v>
      </c>
      <c r="P160">
        <v>12</v>
      </c>
      <c r="Q160">
        <v>9</v>
      </c>
      <c r="R160">
        <v>9</v>
      </c>
      <c r="S160">
        <v>7</v>
      </c>
      <c r="T160">
        <v>7</v>
      </c>
      <c r="U160">
        <v>6</v>
      </c>
      <c r="V160">
        <v>2</v>
      </c>
    </row>
    <row r="161" spans="1:22" hidden="1" x14ac:dyDescent="0.15">
      <c r="A161" t="s">
        <v>355</v>
      </c>
      <c r="B161" t="s">
        <v>356</v>
      </c>
      <c r="C161" t="s">
        <v>17</v>
      </c>
      <c r="D161">
        <v>2012</v>
      </c>
      <c r="E161" t="s">
        <v>357</v>
      </c>
      <c r="F161">
        <v>100</v>
      </c>
      <c r="G161">
        <v>11.11</v>
      </c>
      <c r="H161">
        <v>0</v>
      </c>
      <c r="I161">
        <v>0</v>
      </c>
      <c r="J161">
        <v>0</v>
      </c>
      <c r="K161">
        <v>0</v>
      </c>
      <c r="L161">
        <v>0</v>
      </c>
      <c r="M161">
        <v>0</v>
      </c>
      <c r="N161">
        <v>0</v>
      </c>
      <c r="O161">
        <v>4</v>
      </c>
      <c r="P161">
        <v>9</v>
      </c>
      <c r="Q161">
        <v>17</v>
      </c>
      <c r="R161">
        <v>16</v>
      </c>
      <c r="S161">
        <v>15</v>
      </c>
      <c r="T161">
        <v>16</v>
      </c>
      <c r="U161">
        <v>13</v>
      </c>
      <c r="V161">
        <v>9</v>
      </c>
    </row>
    <row r="162" spans="1:22" hidden="1" x14ac:dyDescent="0.15">
      <c r="A162" t="s">
        <v>358</v>
      </c>
      <c r="B162" t="s">
        <v>359</v>
      </c>
      <c r="C162" t="s">
        <v>17</v>
      </c>
      <c r="D162">
        <v>2005</v>
      </c>
      <c r="E162" t="s">
        <v>16</v>
      </c>
      <c r="F162">
        <v>100</v>
      </c>
      <c r="G162">
        <v>6.25</v>
      </c>
      <c r="H162">
        <v>1</v>
      </c>
      <c r="I162">
        <v>3</v>
      </c>
      <c r="J162">
        <v>7</v>
      </c>
      <c r="K162">
        <v>13</v>
      </c>
      <c r="L162">
        <v>17</v>
      </c>
      <c r="M162">
        <v>12</v>
      </c>
      <c r="N162">
        <v>11</v>
      </c>
      <c r="O162">
        <v>6</v>
      </c>
      <c r="P162">
        <v>9</v>
      </c>
      <c r="Q162">
        <v>6</v>
      </c>
      <c r="R162">
        <v>5</v>
      </c>
      <c r="S162">
        <v>5</v>
      </c>
      <c r="T162">
        <v>2</v>
      </c>
      <c r="U162">
        <v>1</v>
      </c>
      <c r="V162">
        <v>2</v>
      </c>
    </row>
    <row r="163" spans="1:22" hidden="1" x14ac:dyDescent="0.15">
      <c r="A163" t="s">
        <v>360</v>
      </c>
      <c r="B163" t="s">
        <v>361</v>
      </c>
      <c r="C163" t="s">
        <v>17</v>
      </c>
      <c r="D163">
        <v>2014</v>
      </c>
      <c r="E163" t="s">
        <v>362</v>
      </c>
      <c r="F163">
        <v>99</v>
      </c>
      <c r="G163">
        <v>14.14</v>
      </c>
      <c r="H163">
        <v>0</v>
      </c>
      <c r="I163">
        <v>0</v>
      </c>
      <c r="J163">
        <v>0</v>
      </c>
      <c r="K163">
        <v>0</v>
      </c>
      <c r="L163">
        <v>0</v>
      </c>
      <c r="M163">
        <v>0</v>
      </c>
      <c r="N163">
        <v>0</v>
      </c>
      <c r="O163">
        <v>0</v>
      </c>
      <c r="P163">
        <v>0</v>
      </c>
      <c r="Q163">
        <v>0</v>
      </c>
      <c r="R163">
        <v>9</v>
      </c>
      <c r="S163">
        <v>12</v>
      </c>
      <c r="T163">
        <v>21</v>
      </c>
      <c r="U163">
        <v>28</v>
      </c>
      <c r="V163">
        <v>21</v>
      </c>
    </row>
    <row r="164" spans="1:22" hidden="1" x14ac:dyDescent="0.15">
      <c r="A164" t="s">
        <v>363</v>
      </c>
      <c r="B164" t="s">
        <v>364</v>
      </c>
      <c r="C164" t="s">
        <v>17</v>
      </c>
      <c r="D164">
        <v>2013</v>
      </c>
      <c r="E164" t="s">
        <v>365</v>
      </c>
      <c r="F164">
        <v>99</v>
      </c>
      <c r="G164">
        <v>12.38</v>
      </c>
      <c r="H164">
        <v>0</v>
      </c>
      <c r="I164">
        <v>0</v>
      </c>
      <c r="J164">
        <v>0</v>
      </c>
      <c r="K164">
        <v>0</v>
      </c>
      <c r="L164">
        <v>0</v>
      </c>
      <c r="M164">
        <v>0</v>
      </c>
      <c r="N164">
        <v>0</v>
      </c>
      <c r="O164">
        <v>0</v>
      </c>
      <c r="P164">
        <v>2</v>
      </c>
      <c r="Q164">
        <v>9</v>
      </c>
      <c r="R164">
        <v>15</v>
      </c>
      <c r="S164">
        <v>23</v>
      </c>
      <c r="T164">
        <v>15</v>
      </c>
      <c r="U164">
        <v>15</v>
      </c>
      <c r="V164">
        <v>18</v>
      </c>
    </row>
    <row r="165" spans="1:22" x14ac:dyDescent="0.15">
      <c r="A165" t="s">
        <v>366</v>
      </c>
      <c r="B165" t="s">
        <v>367</v>
      </c>
      <c r="C165" t="s">
        <v>17</v>
      </c>
      <c r="D165">
        <v>2011</v>
      </c>
      <c r="E165" t="s">
        <v>368</v>
      </c>
      <c r="F165">
        <v>99</v>
      </c>
      <c r="G165">
        <v>9.9</v>
      </c>
      <c r="H165">
        <v>0</v>
      </c>
      <c r="I165">
        <v>0</v>
      </c>
      <c r="J165">
        <v>0</v>
      </c>
      <c r="K165">
        <v>0</v>
      </c>
      <c r="L165">
        <v>0</v>
      </c>
      <c r="M165">
        <v>0</v>
      </c>
      <c r="N165">
        <v>2</v>
      </c>
      <c r="O165">
        <v>12</v>
      </c>
      <c r="P165">
        <v>6</v>
      </c>
      <c r="Q165">
        <v>14</v>
      </c>
      <c r="R165">
        <v>11</v>
      </c>
      <c r="S165">
        <v>10</v>
      </c>
      <c r="T165">
        <v>11</v>
      </c>
      <c r="U165">
        <v>17</v>
      </c>
      <c r="V165">
        <v>15</v>
      </c>
    </row>
    <row r="166" spans="1:22" hidden="1" x14ac:dyDescent="0.15">
      <c r="A166" t="s">
        <v>369</v>
      </c>
      <c r="B166" t="s">
        <v>370</v>
      </c>
      <c r="C166" t="s">
        <v>17</v>
      </c>
      <c r="D166">
        <v>2010</v>
      </c>
      <c r="E166" t="s">
        <v>371</v>
      </c>
      <c r="F166">
        <v>99</v>
      </c>
      <c r="G166">
        <v>9</v>
      </c>
      <c r="H166">
        <v>0</v>
      </c>
      <c r="I166">
        <v>0</v>
      </c>
      <c r="J166">
        <v>0</v>
      </c>
      <c r="K166">
        <v>0</v>
      </c>
      <c r="L166">
        <v>0</v>
      </c>
      <c r="M166">
        <v>0</v>
      </c>
      <c r="N166">
        <v>8</v>
      </c>
      <c r="O166">
        <v>9</v>
      </c>
      <c r="P166">
        <v>11</v>
      </c>
      <c r="Q166">
        <v>21</v>
      </c>
      <c r="R166">
        <v>9</v>
      </c>
      <c r="S166">
        <v>13</v>
      </c>
      <c r="T166">
        <v>13</v>
      </c>
      <c r="U166">
        <v>10</v>
      </c>
      <c r="V166">
        <v>4</v>
      </c>
    </row>
    <row r="167" spans="1:22" hidden="1" x14ac:dyDescent="0.15">
      <c r="A167" t="s">
        <v>372</v>
      </c>
      <c r="B167" t="s">
        <v>373</v>
      </c>
      <c r="C167" t="s">
        <v>17</v>
      </c>
      <c r="D167">
        <v>2006</v>
      </c>
      <c r="E167" t="s">
        <v>16</v>
      </c>
      <c r="F167">
        <v>99</v>
      </c>
      <c r="G167">
        <v>6.6</v>
      </c>
      <c r="H167">
        <v>0</v>
      </c>
      <c r="I167">
        <v>0</v>
      </c>
      <c r="J167">
        <v>6</v>
      </c>
      <c r="K167">
        <v>18</v>
      </c>
      <c r="L167">
        <v>6</v>
      </c>
      <c r="M167">
        <v>7</v>
      </c>
      <c r="N167">
        <v>9</v>
      </c>
      <c r="O167">
        <v>4</v>
      </c>
      <c r="P167">
        <v>14</v>
      </c>
      <c r="Q167">
        <v>9</v>
      </c>
      <c r="R167">
        <v>3</v>
      </c>
      <c r="S167">
        <v>3</v>
      </c>
      <c r="T167">
        <v>4</v>
      </c>
      <c r="U167">
        <v>13</v>
      </c>
      <c r="V167">
        <v>3</v>
      </c>
    </row>
    <row r="168" spans="1:22" x14ac:dyDescent="0.15">
      <c r="A168" t="s">
        <v>374</v>
      </c>
      <c r="B168" t="s">
        <v>375</v>
      </c>
      <c r="C168" t="s">
        <v>17</v>
      </c>
      <c r="D168">
        <v>2011</v>
      </c>
      <c r="E168" t="s">
        <v>376</v>
      </c>
      <c r="F168">
        <v>98</v>
      </c>
      <c r="G168">
        <v>9.8000000000000007</v>
      </c>
      <c r="H168">
        <v>0</v>
      </c>
      <c r="I168">
        <v>0</v>
      </c>
      <c r="J168">
        <v>0</v>
      </c>
      <c r="K168">
        <v>0</v>
      </c>
      <c r="L168">
        <v>0</v>
      </c>
      <c r="M168">
        <v>0</v>
      </c>
      <c r="N168">
        <v>1</v>
      </c>
      <c r="O168">
        <v>8</v>
      </c>
      <c r="P168">
        <v>11</v>
      </c>
      <c r="Q168">
        <v>9</v>
      </c>
      <c r="R168">
        <v>13</v>
      </c>
      <c r="S168">
        <v>26</v>
      </c>
      <c r="T168">
        <v>10</v>
      </c>
      <c r="U168">
        <v>7</v>
      </c>
      <c r="V168">
        <v>10</v>
      </c>
    </row>
    <row r="169" spans="1:22" hidden="1" x14ac:dyDescent="0.15">
      <c r="A169" t="s">
        <v>377</v>
      </c>
      <c r="B169" t="s">
        <v>378</v>
      </c>
      <c r="C169" t="s">
        <v>17</v>
      </c>
      <c r="D169">
        <v>2007</v>
      </c>
      <c r="E169" t="s">
        <v>16</v>
      </c>
      <c r="F169">
        <v>98</v>
      </c>
      <c r="G169">
        <v>7</v>
      </c>
      <c r="H169">
        <v>0</v>
      </c>
      <c r="I169">
        <v>0</v>
      </c>
      <c r="J169">
        <v>2</v>
      </c>
      <c r="K169">
        <v>10</v>
      </c>
      <c r="L169">
        <v>9</v>
      </c>
      <c r="M169">
        <v>13</v>
      </c>
      <c r="N169">
        <v>16</v>
      </c>
      <c r="O169">
        <v>9</v>
      </c>
      <c r="P169">
        <v>9</v>
      </c>
      <c r="Q169">
        <v>11</v>
      </c>
      <c r="R169">
        <v>2</v>
      </c>
      <c r="S169">
        <v>9</v>
      </c>
      <c r="T169">
        <v>2</v>
      </c>
      <c r="U169">
        <v>2</v>
      </c>
      <c r="V169">
        <v>4</v>
      </c>
    </row>
    <row r="170" spans="1:22" hidden="1" x14ac:dyDescent="0.15">
      <c r="A170" t="s">
        <v>379</v>
      </c>
      <c r="B170" t="s">
        <v>380</v>
      </c>
      <c r="C170" t="s">
        <v>17</v>
      </c>
      <c r="D170">
        <v>2006</v>
      </c>
      <c r="E170" t="s">
        <v>16</v>
      </c>
      <c r="F170">
        <v>98</v>
      </c>
      <c r="G170">
        <v>6.53</v>
      </c>
      <c r="H170">
        <v>0</v>
      </c>
      <c r="I170">
        <v>1</v>
      </c>
      <c r="J170">
        <v>4</v>
      </c>
      <c r="K170">
        <v>14</v>
      </c>
      <c r="L170">
        <v>11</v>
      </c>
      <c r="M170">
        <v>17</v>
      </c>
      <c r="N170">
        <v>11</v>
      </c>
      <c r="O170">
        <v>8</v>
      </c>
      <c r="P170">
        <v>7</v>
      </c>
      <c r="Q170">
        <v>7</v>
      </c>
      <c r="R170">
        <v>4</v>
      </c>
      <c r="S170">
        <v>6</v>
      </c>
      <c r="T170">
        <v>4</v>
      </c>
      <c r="U170">
        <v>2</v>
      </c>
      <c r="V170">
        <v>2</v>
      </c>
    </row>
    <row r="171" spans="1:22" hidden="1" x14ac:dyDescent="0.15">
      <c r="A171" t="s">
        <v>381</v>
      </c>
      <c r="B171" t="s">
        <v>382</v>
      </c>
      <c r="C171" t="s">
        <v>17</v>
      </c>
      <c r="D171">
        <v>2008</v>
      </c>
      <c r="E171" t="s">
        <v>383</v>
      </c>
      <c r="F171">
        <v>97</v>
      </c>
      <c r="G171">
        <v>7.46</v>
      </c>
      <c r="H171">
        <v>0</v>
      </c>
      <c r="I171">
        <v>0</v>
      </c>
      <c r="J171">
        <v>0</v>
      </c>
      <c r="K171">
        <v>0</v>
      </c>
      <c r="L171">
        <v>3</v>
      </c>
      <c r="M171">
        <v>9</v>
      </c>
      <c r="N171">
        <v>5</v>
      </c>
      <c r="O171">
        <v>8</v>
      </c>
      <c r="P171">
        <v>8</v>
      </c>
      <c r="Q171">
        <v>10</v>
      </c>
      <c r="R171">
        <v>14</v>
      </c>
      <c r="S171">
        <v>13</v>
      </c>
      <c r="T171">
        <v>5</v>
      </c>
      <c r="U171">
        <v>11</v>
      </c>
      <c r="V171">
        <v>10</v>
      </c>
    </row>
    <row r="172" spans="1:22" hidden="1" x14ac:dyDescent="0.15">
      <c r="A172" t="s">
        <v>384</v>
      </c>
      <c r="B172" t="s">
        <v>385</v>
      </c>
      <c r="C172" t="s">
        <v>17</v>
      </c>
      <c r="D172">
        <v>2006</v>
      </c>
      <c r="E172" t="s">
        <v>16</v>
      </c>
      <c r="F172">
        <v>97</v>
      </c>
      <c r="G172">
        <v>6.47</v>
      </c>
      <c r="H172">
        <v>0</v>
      </c>
      <c r="I172">
        <v>0</v>
      </c>
      <c r="J172">
        <v>1</v>
      </c>
      <c r="K172">
        <v>8</v>
      </c>
      <c r="L172">
        <v>4</v>
      </c>
      <c r="M172">
        <v>9</v>
      </c>
      <c r="N172">
        <v>7</v>
      </c>
      <c r="O172">
        <v>6</v>
      </c>
      <c r="P172">
        <v>9</v>
      </c>
      <c r="Q172">
        <v>8</v>
      </c>
      <c r="R172">
        <v>6</v>
      </c>
      <c r="S172">
        <v>10</v>
      </c>
      <c r="T172">
        <v>12</v>
      </c>
      <c r="U172">
        <v>9</v>
      </c>
      <c r="V172">
        <v>6</v>
      </c>
    </row>
    <row r="173" spans="1:22" hidden="1" x14ac:dyDescent="0.15">
      <c r="A173" t="s">
        <v>386</v>
      </c>
      <c r="B173" t="s">
        <v>387</v>
      </c>
      <c r="C173" t="s">
        <v>17</v>
      </c>
      <c r="D173">
        <v>2005</v>
      </c>
      <c r="E173" t="s">
        <v>16</v>
      </c>
      <c r="F173">
        <v>97</v>
      </c>
      <c r="G173">
        <v>6.06</v>
      </c>
      <c r="H173">
        <v>0</v>
      </c>
      <c r="I173">
        <v>3</v>
      </c>
      <c r="J173">
        <v>3</v>
      </c>
      <c r="K173">
        <v>9</v>
      </c>
      <c r="L173">
        <v>3</v>
      </c>
      <c r="M173">
        <v>7</v>
      </c>
      <c r="N173">
        <v>8</v>
      </c>
      <c r="O173">
        <v>5</v>
      </c>
      <c r="P173">
        <v>5</v>
      </c>
      <c r="Q173">
        <v>10</v>
      </c>
      <c r="R173">
        <v>12</v>
      </c>
      <c r="S173">
        <v>2</v>
      </c>
      <c r="T173">
        <v>10</v>
      </c>
      <c r="U173">
        <v>9</v>
      </c>
      <c r="V173">
        <v>10</v>
      </c>
    </row>
    <row r="174" spans="1:22" x14ac:dyDescent="0.15">
      <c r="A174" t="s">
        <v>388</v>
      </c>
      <c r="B174" t="s">
        <v>389</v>
      </c>
      <c r="C174" t="s">
        <v>17</v>
      </c>
      <c r="D174">
        <v>2011</v>
      </c>
      <c r="E174" t="s">
        <v>390</v>
      </c>
      <c r="F174">
        <v>96</v>
      </c>
      <c r="G174">
        <v>9.6</v>
      </c>
      <c r="H174">
        <v>0</v>
      </c>
      <c r="I174">
        <v>0</v>
      </c>
      <c r="J174">
        <v>0</v>
      </c>
      <c r="K174">
        <v>0</v>
      </c>
      <c r="L174">
        <v>0</v>
      </c>
      <c r="M174">
        <v>0</v>
      </c>
      <c r="N174">
        <v>2</v>
      </c>
      <c r="O174">
        <v>5</v>
      </c>
      <c r="P174">
        <v>12</v>
      </c>
      <c r="Q174">
        <v>15</v>
      </c>
      <c r="R174">
        <v>8</v>
      </c>
      <c r="S174">
        <v>8</v>
      </c>
      <c r="T174">
        <v>16</v>
      </c>
      <c r="U174">
        <v>9</v>
      </c>
      <c r="V174">
        <v>18</v>
      </c>
    </row>
    <row r="175" spans="1:22" hidden="1" x14ac:dyDescent="0.15">
      <c r="A175" t="s">
        <v>391</v>
      </c>
      <c r="B175" t="s">
        <v>392</v>
      </c>
      <c r="C175" t="s">
        <v>17</v>
      </c>
      <c r="D175">
        <v>2007</v>
      </c>
      <c r="E175" t="s">
        <v>393</v>
      </c>
      <c r="F175">
        <v>96</v>
      </c>
      <c r="G175">
        <v>6.86</v>
      </c>
      <c r="H175">
        <v>0</v>
      </c>
      <c r="I175">
        <v>0</v>
      </c>
      <c r="J175">
        <v>0</v>
      </c>
      <c r="K175">
        <v>5</v>
      </c>
      <c r="L175">
        <v>12</v>
      </c>
      <c r="M175">
        <v>9</v>
      </c>
      <c r="N175">
        <v>10</v>
      </c>
      <c r="O175">
        <v>8</v>
      </c>
      <c r="P175">
        <v>9</v>
      </c>
      <c r="Q175">
        <v>3</v>
      </c>
      <c r="R175">
        <v>9</v>
      </c>
      <c r="S175">
        <v>11</v>
      </c>
      <c r="T175">
        <v>6</v>
      </c>
      <c r="U175">
        <v>6</v>
      </c>
      <c r="V175">
        <v>6</v>
      </c>
    </row>
    <row r="176" spans="1:22" hidden="1" x14ac:dyDescent="0.15">
      <c r="A176" t="s">
        <v>394</v>
      </c>
      <c r="B176" t="s">
        <v>395</v>
      </c>
      <c r="C176" t="s">
        <v>17</v>
      </c>
      <c r="D176">
        <v>2006</v>
      </c>
      <c r="E176" t="s">
        <v>16</v>
      </c>
      <c r="F176">
        <v>96</v>
      </c>
      <c r="G176">
        <v>6.4</v>
      </c>
      <c r="H176">
        <v>0</v>
      </c>
      <c r="I176">
        <v>0</v>
      </c>
      <c r="J176">
        <v>0</v>
      </c>
      <c r="K176">
        <v>7</v>
      </c>
      <c r="L176">
        <v>10</v>
      </c>
      <c r="M176">
        <v>14</v>
      </c>
      <c r="N176">
        <v>8</v>
      </c>
      <c r="O176">
        <v>12</v>
      </c>
      <c r="P176">
        <v>6</v>
      </c>
      <c r="Q176">
        <v>5</v>
      </c>
      <c r="R176">
        <v>6</v>
      </c>
      <c r="S176">
        <v>9</v>
      </c>
      <c r="T176">
        <v>6</v>
      </c>
      <c r="U176">
        <v>4</v>
      </c>
      <c r="V176">
        <v>6</v>
      </c>
    </row>
    <row r="177" spans="1:22" x14ac:dyDescent="0.15">
      <c r="A177" t="s">
        <v>396</v>
      </c>
      <c r="B177" t="s">
        <v>397</v>
      </c>
      <c r="C177" t="s">
        <v>17</v>
      </c>
      <c r="D177">
        <v>2011</v>
      </c>
      <c r="E177" t="s">
        <v>398</v>
      </c>
      <c r="F177">
        <v>95</v>
      </c>
      <c r="G177">
        <v>9.5</v>
      </c>
      <c r="H177">
        <v>0</v>
      </c>
      <c r="I177">
        <v>0</v>
      </c>
      <c r="J177">
        <v>0</v>
      </c>
      <c r="K177">
        <v>0</v>
      </c>
      <c r="L177">
        <v>0</v>
      </c>
      <c r="M177">
        <v>0</v>
      </c>
      <c r="N177">
        <v>1</v>
      </c>
      <c r="O177">
        <v>20</v>
      </c>
      <c r="P177">
        <v>24</v>
      </c>
      <c r="Q177">
        <v>21</v>
      </c>
      <c r="R177">
        <v>8</v>
      </c>
      <c r="S177">
        <v>13</v>
      </c>
      <c r="T177">
        <v>4</v>
      </c>
      <c r="U177">
        <v>3</v>
      </c>
      <c r="V177">
        <v>1</v>
      </c>
    </row>
    <row r="178" spans="1:22" hidden="1" x14ac:dyDescent="0.15">
      <c r="A178" t="s">
        <v>399</v>
      </c>
      <c r="B178" t="s">
        <v>400</v>
      </c>
      <c r="C178" t="s">
        <v>17</v>
      </c>
      <c r="D178">
        <v>2008</v>
      </c>
      <c r="E178" t="s">
        <v>401</v>
      </c>
      <c r="F178">
        <v>95</v>
      </c>
      <c r="G178">
        <v>7.31</v>
      </c>
      <c r="H178">
        <v>0</v>
      </c>
      <c r="I178">
        <v>0</v>
      </c>
      <c r="J178">
        <v>0</v>
      </c>
      <c r="K178">
        <v>2</v>
      </c>
      <c r="L178">
        <v>3</v>
      </c>
      <c r="M178">
        <v>7</v>
      </c>
      <c r="N178">
        <v>11</v>
      </c>
      <c r="O178">
        <v>10</v>
      </c>
      <c r="P178">
        <v>13</v>
      </c>
      <c r="Q178">
        <v>10</v>
      </c>
      <c r="R178">
        <v>7</v>
      </c>
      <c r="S178">
        <v>7</v>
      </c>
      <c r="T178">
        <v>12</v>
      </c>
      <c r="U178">
        <v>4</v>
      </c>
      <c r="V178">
        <v>7</v>
      </c>
    </row>
    <row r="179" spans="1:22" hidden="1" x14ac:dyDescent="0.15">
      <c r="A179" t="s">
        <v>402</v>
      </c>
      <c r="B179" t="s">
        <v>403</v>
      </c>
      <c r="C179" t="s">
        <v>17</v>
      </c>
      <c r="D179">
        <v>2007</v>
      </c>
      <c r="E179" t="s">
        <v>16</v>
      </c>
      <c r="F179">
        <v>95</v>
      </c>
      <c r="G179">
        <v>6.79</v>
      </c>
      <c r="H179">
        <v>0</v>
      </c>
      <c r="I179">
        <v>0</v>
      </c>
      <c r="J179">
        <v>1</v>
      </c>
      <c r="K179">
        <v>3</v>
      </c>
      <c r="L179">
        <v>9</v>
      </c>
      <c r="M179">
        <v>7</v>
      </c>
      <c r="N179">
        <v>11</v>
      </c>
      <c r="O179">
        <v>8</v>
      </c>
      <c r="P179">
        <v>12</v>
      </c>
      <c r="Q179">
        <v>7</v>
      </c>
      <c r="R179">
        <v>7</v>
      </c>
      <c r="S179">
        <v>12</v>
      </c>
      <c r="T179">
        <v>10</v>
      </c>
      <c r="U179">
        <v>3</v>
      </c>
      <c r="V179">
        <v>4</v>
      </c>
    </row>
    <row r="180" spans="1:22" hidden="1" x14ac:dyDescent="0.15">
      <c r="A180" t="s">
        <v>404</v>
      </c>
      <c r="B180" t="s">
        <v>405</v>
      </c>
      <c r="C180" t="s">
        <v>17</v>
      </c>
      <c r="D180">
        <v>2006</v>
      </c>
      <c r="E180" t="s">
        <v>16</v>
      </c>
      <c r="F180">
        <v>95</v>
      </c>
      <c r="G180">
        <v>6.33</v>
      </c>
      <c r="H180">
        <v>0</v>
      </c>
      <c r="I180">
        <v>0</v>
      </c>
      <c r="J180">
        <v>4</v>
      </c>
      <c r="K180">
        <v>10</v>
      </c>
      <c r="L180">
        <v>7</v>
      </c>
      <c r="M180">
        <v>11</v>
      </c>
      <c r="N180">
        <v>9</v>
      </c>
      <c r="O180">
        <v>9</v>
      </c>
      <c r="P180">
        <v>9</v>
      </c>
      <c r="Q180">
        <v>14</v>
      </c>
      <c r="R180">
        <v>3</v>
      </c>
      <c r="S180">
        <v>6</v>
      </c>
      <c r="T180">
        <v>2</v>
      </c>
      <c r="U180">
        <v>8</v>
      </c>
      <c r="V180">
        <v>3</v>
      </c>
    </row>
    <row r="181" spans="1:22" x14ac:dyDescent="0.15">
      <c r="A181" t="s">
        <v>406</v>
      </c>
      <c r="B181" t="s">
        <v>407</v>
      </c>
      <c r="C181" t="s">
        <v>17</v>
      </c>
      <c r="D181">
        <v>2011</v>
      </c>
      <c r="E181" t="s">
        <v>408</v>
      </c>
      <c r="F181">
        <v>94</v>
      </c>
      <c r="G181">
        <v>9.4</v>
      </c>
      <c r="H181">
        <v>0</v>
      </c>
      <c r="I181">
        <v>0</v>
      </c>
      <c r="J181">
        <v>0</v>
      </c>
      <c r="K181">
        <v>0</v>
      </c>
      <c r="L181">
        <v>0</v>
      </c>
      <c r="M181">
        <v>0</v>
      </c>
      <c r="N181">
        <v>0</v>
      </c>
      <c r="O181">
        <v>3</v>
      </c>
      <c r="P181">
        <v>7</v>
      </c>
      <c r="Q181">
        <v>15</v>
      </c>
      <c r="R181">
        <v>13</v>
      </c>
      <c r="S181">
        <v>9</v>
      </c>
      <c r="T181">
        <v>11</v>
      </c>
      <c r="U181">
        <v>17</v>
      </c>
      <c r="V181">
        <v>11</v>
      </c>
    </row>
    <row r="182" spans="1:22" x14ac:dyDescent="0.15">
      <c r="A182" t="s">
        <v>409</v>
      </c>
      <c r="B182" t="s">
        <v>410</v>
      </c>
      <c r="C182" t="s">
        <v>17</v>
      </c>
      <c r="D182">
        <v>2011</v>
      </c>
      <c r="E182" t="s">
        <v>411</v>
      </c>
      <c r="F182">
        <v>94</v>
      </c>
      <c r="G182">
        <v>9.4</v>
      </c>
      <c r="H182">
        <v>0</v>
      </c>
      <c r="I182">
        <v>0</v>
      </c>
      <c r="J182">
        <v>0</v>
      </c>
      <c r="K182">
        <v>0</v>
      </c>
      <c r="L182">
        <v>0</v>
      </c>
      <c r="M182">
        <v>0</v>
      </c>
      <c r="N182">
        <v>3</v>
      </c>
      <c r="O182">
        <v>4</v>
      </c>
      <c r="P182">
        <v>8</v>
      </c>
      <c r="Q182">
        <v>14</v>
      </c>
      <c r="R182">
        <v>8</v>
      </c>
      <c r="S182">
        <v>8</v>
      </c>
      <c r="T182">
        <v>19</v>
      </c>
      <c r="U182">
        <v>8</v>
      </c>
      <c r="V182">
        <v>18</v>
      </c>
    </row>
    <row r="183" spans="1:22" x14ac:dyDescent="0.15">
      <c r="A183" t="s">
        <v>412</v>
      </c>
      <c r="B183" t="s">
        <v>413</v>
      </c>
      <c r="C183" t="s">
        <v>17</v>
      </c>
      <c r="D183">
        <v>2011</v>
      </c>
      <c r="E183" t="s">
        <v>414</v>
      </c>
      <c r="F183">
        <v>94</v>
      </c>
      <c r="G183">
        <v>9.4</v>
      </c>
      <c r="H183">
        <v>0</v>
      </c>
      <c r="I183">
        <v>0</v>
      </c>
      <c r="J183">
        <v>0</v>
      </c>
      <c r="K183">
        <v>0</v>
      </c>
      <c r="L183">
        <v>0</v>
      </c>
      <c r="M183">
        <v>0</v>
      </c>
      <c r="N183">
        <v>5</v>
      </c>
      <c r="O183">
        <v>9</v>
      </c>
      <c r="P183">
        <v>12</v>
      </c>
      <c r="Q183">
        <v>15</v>
      </c>
      <c r="R183">
        <v>11</v>
      </c>
      <c r="S183">
        <v>14</v>
      </c>
      <c r="T183">
        <v>13</v>
      </c>
      <c r="U183">
        <v>6</v>
      </c>
      <c r="V183">
        <v>7</v>
      </c>
    </row>
    <row r="184" spans="1:22" hidden="1" x14ac:dyDescent="0.15">
      <c r="A184" t="s">
        <v>415</v>
      </c>
      <c r="B184" t="s">
        <v>416</v>
      </c>
      <c r="C184" t="s">
        <v>17</v>
      </c>
      <c r="D184">
        <v>2008</v>
      </c>
      <c r="E184" t="s">
        <v>417</v>
      </c>
      <c r="F184">
        <v>94</v>
      </c>
      <c r="G184">
        <v>7.23</v>
      </c>
      <c r="H184">
        <v>0</v>
      </c>
      <c r="I184">
        <v>0</v>
      </c>
      <c r="J184">
        <v>0</v>
      </c>
      <c r="K184">
        <v>0</v>
      </c>
      <c r="L184">
        <v>3</v>
      </c>
      <c r="M184">
        <v>8</v>
      </c>
      <c r="N184">
        <v>13</v>
      </c>
      <c r="O184">
        <v>6</v>
      </c>
      <c r="P184">
        <v>16</v>
      </c>
      <c r="Q184">
        <v>9</v>
      </c>
      <c r="R184">
        <v>12</v>
      </c>
      <c r="S184">
        <v>7</v>
      </c>
      <c r="T184">
        <v>9</v>
      </c>
      <c r="U184">
        <v>5</v>
      </c>
      <c r="V184">
        <v>5</v>
      </c>
    </row>
    <row r="185" spans="1:22" hidden="1" x14ac:dyDescent="0.15">
      <c r="A185" t="s">
        <v>418</v>
      </c>
      <c r="B185" t="s">
        <v>419</v>
      </c>
      <c r="C185" t="s">
        <v>17</v>
      </c>
      <c r="D185">
        <v>2006</v>
      </c>
      <c r="E185" t="s">
        <v>16</v>
      </c>
      <c r="F185">
        <v>94</v>
      </c>
      <c r="G185">
        <v>6.27</v>
      </c>
      <c r="H185">
        <v>0</v>
      </c>
      <c r="I185">
        <v>0</v>
      </c>
      <c r="J185">
        <v>2</v>
      </c>
      <c r="K185">
        <v>3</v>
      </c>
      <c r="L185">
        <v>4</v>
      </c>
      <c r="M185">
        <v>11</v>
      </c>
      <c r="N185">
        <v>10</v>
      </c>
      <c r="O185">
        <v>6</v>
      </c>
      <c r="P185">
        <v>6</v>
      </c>
      <c r="Q185">
        <v>10</v>
      </c>
      <c r="R185">
        <v>9</v>
      </c>
      <c r="S185">
        <v>16</v>
      </c>
      <c r="T185">
        <v>8</v>
      </c>
      <c r="U185">
        <v>4</v>
      </c>
      <c r="V185">
        <v>5</v>
      </c>
    </row>
    <row r="186" spans="1:22" hidden="1" x14ac:dyDescent="0.15">
      <c r="A186" t="s">
        <v>420</v>
      </c>
      <c r="B186" t="s">
        <v>421</v>
      </c>
      <c r="C186" t="s">
        <v>17</v>
      </c>
      <c r="D186">
        <v>2007</v>
      </c>
      <c r="E186" t="s">
        <v>422</v>
      </c>
      <c r="F186">
        <v>93</v>
      </c>
      <c r="G186">
        <v>6.64</v>
      </c>
      <c r="H186">
        <v>0</v>
      </c>
      <c r="I186">
        <v>0</v>
      </c>
      <c r="J186">
        <v>0</v>
      </c>
      <c r="K186">
        <v>3</v>
      </c>
      <c r="L186">
        <v>4</v>
      </c>
      <c r="M186">
        <v>5</v>
      </c>
      <c r="N186">
        <v>4</v>
      </c>
      <c r="O186">
        <v>7</v>
      </c>
      <c r="P186">
        <v>9</v>
      </c>
      <c r="Q186">
        <v>8</v>
      </c>
      <c r="R186">
        <v>12</v>
      </c>
      <c r="S186">
        <v>7</v>
      </c>
      <c r="T186">
        <v>11</v>
      </c>
      <c r="U186">
        <v>10</v>
      </c>
      <c r="V186">
        <v>11</v>
      </c>
    </row>
    <row r="187" spans="1:22" hidden="1" x14ac:dyDescent="0.15">
      <c r="A187" t="s">
        <v>423</v>
      </c>
      <c r="B187" t="s">
        <v>424</v>
      </c>
      <c r="C187" t="s">
        <v>17</v>
      </c>
      <c r="D187">
        <v>2006</v>
      </c>
      <c r="E187" t="s">
        <v>16</v>
      </c>
      <c r="F187">
        <v>93</v>
      </c>
      <c r="G187">
        <v>6.2</v>
      </c>
      <c r="H187">
        <v>0</v>
      </c>
      <c r="I187">
        <v>0</v>
      </c>
      <c r="J187">
        <v>2</v>
      </c>
      <c r="K187">
        <v>10</v>
      </c>
      <c r="L187">
        <v>4</v>
      </c>
      <c r="M187">
        <v>10</v>
      </c>
      <c r="N187">
        <v>6</v>
      </c>
      <c r="O187">
        <v>15</v>
      </c>
      <c r="P187">
        <v>10</v>
      </c>
      <c r="Q187">
        <v>6</v>
      </c>
      <c r="R187">
        <v>9</v>
      </c>
      <c r="S187">
        <v>7</v>
      </c>
      <c r="T187">
        <v>6</v>
      </c>
      <c r="U187">
        <v>3</v>
      </c>
      <c r="V187">
        <v>5</v>
      </c>
    </row>
    <row r="188" spans="1:22" hidden="1" x14ac:dyDescent="0.15">
      <c r="A188" t="s">
        <v>425</v>
      </c>
      <c r="B188" t="s">
        <v>426</v>
      </c>
      <c r="C188" t="s">
        <v>17</v>
      </c>
      <c r="D188">
        <v>2010</v>
      </c>
      <c r="E188" t="s">
        <v>427</v>
      </c>
      <c r="F188">
        <v>92</v>
      </c>
      <c r="G188">
        <v>8.36</v>
      </c>
      <c r="H188">
        <v>0</v>
      </c>
      <c r="I188">
        <v>0</v>
      </c>
      <c r="J188">
        <v>0</v>
      </c>
      <c r="K188">
        <v>0</v>
      </c>
      <c r="L188">
        <v>0</v>
      </c>
      <c r="M188">
        <v>3</v>
      </c>
      <c r="N188">
        <v>7</v>
      </c>
      <c r="O188">
        <v>8</v>
      </c>
      <c r="P188">
        <v>8</v>
      </c>
      <c r="Q188">
        <v>11</v>
      </c>
      <c r="R188">
        <v>11</v>
      </c>
      <c r="S188">
        <v>15</v>
      </c>
      <c r="T188">
        <v>8</v>
      </c>
      <c r="U188">
        <v>9</v>
      </c>
      <c r="V188">
        <v>10</v>
      </c>
    </row>
    <row r="189" spans="1:22" hidden="1" x14ac:dyDescent="0.15">
      <c r="A189" t="s">
        <v>428</v>
      </c>
      <c r="B189" t="s">
        <v>429</v>
      </c>
      <c r="C189" t="s">
        <v>17</v>
      </c>
      <c r="D189">
        <v>2008</v>
      </c>
      <c r="E189" t="s">
        <v>430</v>
      </c>
      <c r="F189">
        <v>92</v>
      </c>
      <c r="G189">
        <v>7.08</v>
      </c>
      <c r="H189">
        <v>0</v>
      </c>
      <c r="I189">
        <v>0</v>
      </c>
      <c r="J189">
        <v>0</v>
      </c>
      <c r="K189">
        <v>5</v>
      </c>
      <c r="L189">
        <v>9</v>
      </c>
      <c r="M189">
        <v>9</v>
      </c>
      <c r="N189">
        <v>14</v>
      </c>
      <c r="O189">
        <v>7</v>
      </c>
      <c r="P189">
        <v>15</v>
      </c>
      <c r="Q189">
        <v>13</v>
      </c>
      <c r="R189">
        <v>6</v>
      </c>
      <c r="S189">
        <v>2</v>
      </c>
      <c r="T189">
        <v>4</v>
      </c>
      <c r="U189">
        <v>3</v>
      </c>
      <c r="V189">
        <v>4</v>
      </c>
    </row>
    <row r="190" spans="1:22" hidden="1" x14ac:dyDescent="0.15">
      <c r="A190" t="s">
        <v>431</v>
      </c>
      <c r="B190" t="s">
        <v>432</v>
      </c>
      <c r="C190" t="s">
        <v>17</v>
      </c>
      <c r="D190">
        <v>2010</v>
      </c>
      <c r="E190" t="s">
        <v>433</v>
      </c>
      <c r="F190">
        <v>91</v>
      </c>
      <c r="G190">
        <v>8.27</v>
      </c>
      <c r="H190">
        <v>0</v>
      </c>
      <c r="I190">
        <v>0</v>
      </c>
      <c r="J190">
        <v>0</v>
      </c>
      <c r="K190">
        <v>0</v>
      </c>
      <c r="L190">
        <v>0</v>
      </c>
      <c r="M190">
        <v>1</v>
      </c>
      <c r="N190">
        <v>8</v>
      </c>
      <c r="O190">
        <v>11</v>
      </c>
      <c r="P190">
        <v>14</v>
      </c>
      <c r="Q190">
        <v>8</v>
      </c>
      <c r="R190">
        <v>10</v>
      </c>
      <c r="S190">
        <v>5</v>
      </c>
      <c r="T190">
        <v>10</v>
      </c>
      <c r="U190">
        <v>8</v>
      </c>
      <c r="V190">
        <v>13</v>
      </c>
    </row>
    <row r="191" spans="1:22" hidden="1" x14ac:dyDescent="0.15">
      <c r="A191" t="s">
        <v>434</v>
      </c>
      <c r="B191" t="s">
        <v>435</v>
      </c>
      <c r="C191" t="s">
        <v>17</v>
      </c>
      <c r="D191">
        <v>2008</v>
      </c>
      <c r="E191" t="s">
        <v>436</v>
      </c>
      <c r="F191">
        <v>91</v>
      </c>
      <c r="G191">
        <v>7</v>
      </c>
      <c r="H191">
        <v>0</v>
      </c>
      <c r="I191">
        <v>0</v>
      </c>
      <c r="J191">
        <v>0</v>
      </c>
      <c r="K191">
        <v>0</v>
      </c>
      <c r="L191">
        <v>0</v>
      </c>
      <c r="M191">
        <v>5</v>
      </c>
      <c r="N191">
        <v>8</v>
      </c>
      <c r="O191">
        <v>6</v>
      </c>
      <c r="P191">
        <v>7</v>
      </c>
      <c r="Q191">
        <v>14</v>
      </c>
      <c r="R191">
        <v>7</v>
      </c>
      <c r="S191">
        <v>12</v>
      </c>
      <c r="T191">
        <v>8</v>
      </c>
      <c r="U191">
        <v>11</v>
      </c>
      <c r="V191">
        <v>10</v>
      </c>
    </row>
    <row r="192" spans="1:22" hidden="1" x14ac:dyDescent="0.15">
      <c r="A192" t="s">
        <v>437</v>
      </c>
      <c r="B192" t="s">
        <v>438</v>
      </c>
      <c r="C192" t="s">
        <v>17</v>
      </c>
      <c r="D192">
        <v>2006</v>
      </c>
      <c r="E192" t="s">
        <v>16</v>
      </c>
      <c r="F192">
        <v>91</v>
      </c>
      <c r="G192">
        <v>6.07</v>
      </c>
      <c r="H192">
        <v>0</v>
      </c>
      <c r="I192">
        <v>0</v>
      </c>
      <c r="J192">
        <v>8</v>
      </c>
      <c r="K192">
        <v>10</v>
      </c>
      <c r="L192">
        <v>4</v>
      </c>
      <c r="M192">
        <v>8</v>
      </c>
      <c r="N192">
        <v>7</v>
      </c>
      <c r="O192">
        <v>5</v>
      </c>
      <c r="P192">
        <v>7</v>
      </c>
      <c r="Q192">
        <v>5</v>
      </c>
      <c r="R192">
        <v>6</v>
      </c>
      <c r="S192">
        <v>8</v>
      </c>
      <c r="T192">
        <v>8</v>
      </c>
      <c r="U192">
        <v>10</v>
      </c>
      <c r="V192">
        <v>4</v>
      </c>
    </row>
    <row r="193" spans="1:22" hidden="1" x14ac:dyDescent="0.15">
      <c r="A193" t="s">
        <v>439</v>
      </c>
      <c r="B193" t="s">
        <v>440</v>
      </c>
      <c r="C193" t="s">
        <v>17</v>
      </c>
      <c r="D193">
        <v>2006</v>
      </c>
      <c r="E193" t="s">
        <v>16</v>
      </c>
      <c r="F193">
        <v>91</v>
      </c>
      <c r="G193">
        <v>6.07</v>
      </c>
      <c r="H193">
        <v>0</v>
      </c>
      <c r="I193">
        <v>2</v>
      </c>
      <c r="J193">
        <v>7</v>
      </c>
      <c r="K193">
        <v>8</v>
      </c>
      <c r="L193">
        <v>11</v>
      </c>
      <c r="M193">
        <v>9</v>
      </c>
      <c r="N193">
        <v>9</v>
      </c>
      <c r="O193">
        <v>10</v>
      </c>
      <c r="P193">
        <v>0</v>
      </c>
      <c r="Q193">
        <v>9</v>
      </c>
      <c r="R193">
        <v>7</v>
      </c>
      <c r="S193">
        <v>8</v>
      </c>
      <c r="T193">
        <v>3</v>
      </c>
      <c r="U193">
        <v>7</v>
      </c>
      <c r="V193">
        <v>1</v>
      </c>
    </row>
    <row r="194" spans="1:22" hidden="1" x14ac:dyDescent="0.15">
      <c r="A194" t="s">
        <v>441</v>
      </c>
      <c r="B194" t="s">
        <v>442</v>
      </c>
      <c r="C194" t="s">
        <v>17</v>
      </c>
      <c r="D194">
        <v>2005</v>
      </c>
      <c r="E194" t="s">
        <v>16</v>
      </c>
      <c r="F194">
        <v>91</v>
      </c>
      <c r="G194">
        <v>5.69</v>
      </c>
      <c r="H194">
        <v>0</v>
      </c>
      <c r="I194">
        <v>1</v>
      </c>
      <c r="J194">
        <v>7</v>
      </c>
      <c r="K194">
        <v>8</v>
      </c>
      <c r="L194">
        <v>12</v>
      </c>
      <c r="M194">
        <v>12</v>
      </c>
      <c r="N194">
        <v>7</v>
      </c>
      <c r="O194">
        <v>12</v>
      </c>
      <c r="P194">
        <v>6</v>
      </c>
      <c r="Q194">
        <v>10</v>
      </c>
      <c r="R194">
        <v>5</v>
      </c>
      <c r="S194">
        <v>5</v>
      </c>
      <c r="T194">
        <v>2</v>
      </c>
      <c r="U194">
        <v>2</v>
      </c>
      <c r="V194">
        <v>1</v>
      </c>
    </row>
    <row r="195" spans="1:22" x14ac:dyDescent="0.15">
      <c r="A195" t="s">
        <v>443</v>
      </c>
      <c r="B195" t="s">
        <v>444</v>
      </c>
      <c r="C195" t="s">
        <v>17</v>
      </c>
      <c r="D195">
        <v>2011</v>
      </c>
      <c r="E195" t="s">
        <v>445</v>
      </c>
      <c r="F195">
        <v>90</v>
      </c>
      <c r="G195">
        <v>9</v>
      </c>
      <c r="H195">
        <v>0</v>
      </c>
      <c r="I195">
        <v>0</v>
      </c>
      <c r="J195">
        <v>0</v>
      </c>
      <c r="K195">
        <v>0</v>
      </c>
      <c r="L195">
        <v>0</v>
      </c>
      <c r="M195">
        <v>0</v>
      </c>
      <c r="N195">
        <v>0</v>
      </c>
      <c r="O195">
        <v>5</v>
      </c>
      <c r="P195">
        <v>9</v>
      </c>
      <c r="Q195">
        <v>10</v>
      </c>
      <c r="R195">
        <v>15</v>
      </c>
      <c r="S195">
        <v>17</v>
      </c>
      <c r="T195">
        <v>15</v>
      </c>
      <c r="U195">
        <v>9</v>
      </c>
      <c r="V195">
        <v>9</v>
      </c>
    </row>
    <row r="196" spans="1:22" x14ac:dyDescent="0.15">
      <c r="A196" t="s">
        <v>446</v>
      </c>
      <c r="B196" t="s">
        <v>447</v>
      </c>
      <c r="C196" t="s">
        <v>17</v>
      </c>
      <c r="D196">
        <v>2011</v>
      </c>
      <c r="E196" t="s">
        <v>448</v>
      </c>
      <c r="F196">
        <v>90</v>
      </c>
      <c r="G196">
        <v>9</v>
      </c>
      <c r="H196">
        <v>0</v>
      </c>
      <c r="I196">
        <v>0</v>
      </c>
      <c r="J196">
        <v>0</v>
      </c>
      <c r="K196">
        <v>0</v>
      </c>
      <c r="L196">
        <v>0</v>
      </c>
      <c r="M196">
        <v>0</v>
      </c>
      <c r="N196">
        <v>0</v>
      </c>
      <c r="O196">
        <v>10</v>
      </c>
      <c r="P196">
        <v>10</v>
      </c>
      <c r="Q196">
        <v>8</v>
      </c>
      <c r="R196">
        <v>11</v>
      </c>
      <c r="S196">
        <v>12</v>
      </c>
      <c r="T196">
        <v>14</v>
      </c>
      <c r="U196">
        <v>11</v>
      </c>
      <c r="V196">
        <v>11</v>
      </c>
    </row>
    <row r="197" spans="1:22" hidden="1" x14ac:dyDescent="0.15">
      <c r="A197" t="s">
        <v>449</v>
      </c>
      <c r="B197" t="s">
        <v>450</v>
      </c>
      <c r="C197" t="s">
        <v>17</v>
      </c>
      <c r="D197">
        <v>2007</v>
      </c>
      <c r="E197" t="s">
        <v>16</v>
      </c>
      <c r="F197">
        <v>90</v>
      </c>
      <c r="G197">
        <v>6.43</v>
      </c>
      <c r="H197">
        <v>0</v>
      </c>
      <c r="I197">
        <v>0</v>
      </c>
      <c r="J197">
        <v>0</v>
      </c>
      <c r="K197">
        <v>4</v>
      </c>
      <c r="L197">
        <v>10</v>
      </c>
      <c r="M197">
        <v>9</v>
      </c>
      <c r="N197">
        <v>11</v>
      </c>
      <c r="O197">
        <v>10</v>
      </c>
      <c r="P197">
        <v>8</v>
      </c>
      <c r="Q197">
        <v>11</v>
      </c>
      <c r="R197">
        <v>9</v>
      </c>
      <c r="S197">
        <v>5</v>
      </c>
      <c r="T197">
        <v>3</v>
      </c>
      <c r="U197">
        <v>5</v>
      </c>
      <c r="V197">
        <v>5</v>
      </c>
    </row>
    <row r="198" spans="1:22" hidden="1" x14ac:dyDescent="0.15">
      <c r="A198" t="s">
        <v>451</v>
      </c>
      <c r="B198" t="s">
        <v>452</v>
      </c>
      <c r="C198" t="s">
        <v>17</v>
      </c>
      <c r="D198">
        <v>2006</v>
      </c>
      <c r="E198" t="s">
        <v>16</v>
      </c>
      <c r="F198">
        <v>90</v>
      </c>
      <c r="G198">
        <v>6</v>
      </c>
      <c r="H198">
        <v>0</v>
      </c>
      <c r="I198">
        <v>0</v>
      </c>
      <c r="J198">
        <v>4</v>
      </c>
      <c r="K198">
        <v>6</v>
      </c>
      <c r="L198">
        <v>8</v>
      </c>
      <c r="M198">
        <v>15</v>
      </c>
      <c r="N198">
        <v>7</v>
      </c>
      <c r="O198">
        <v>6</v>
      </c>
      <c r="P198">
        <v>2</v>
      </c>
      <c r="Q198">
        <v>8</v>
      </c>
      <c r="R198">
        <v>5</v>
      </c>
      <c r="S198">
        <v>3</v>
      </c>
      <c r="T198">
        <v>9</v>
      </c>
      <c r="U198">
        <v>6</v>
      </c>
      <c r="V198">
        <v>8</v>
      </c>
    </row>
    <row r="199" spans="1:22" x14ac:dyDescent="0.15">
      <c r="A199" t="s">
        <v>453</v>
      </c>
      <c r="B199" t="s">
        <v>454</v>
      </c>
      <c r="C199" t="s">
        <v>17</v>
      </c>
      <c r="D199">
        <v>2011</v>
      </c>
      <c r="E199" t="s">
        <v>455</v>
      </c>
      <c r="F199">
        <v>88</v>
      </c>
      <c r="G199">
        <v>8.8000000000000007</v>
      </c>
      <c r="H199">
        <v>0</v>
      </c>
      <c r="I199">
        <v>0</v>
      </c>
      <c r="J199">
        <v>0</v>
      </c>
      <c r="K199">
        <v>0</v>
      </c>
      <c r="L199">
        <v>0</v>
      </c>
      <c r="M199">
        <v>0</v>
      </c>
      <c r="N199">
        <v>1</v>
      </c>
      <c r="O199">
        <v>6</v>
      </c>
      <c r="P199">
        <v>10</v>
      </c>
      <c r="Q199">
        <v>12</v>
      </c>
      <c r="R199">
        <v>13</v>
      </c>
      <c r="S199">
        <v>12</v>
      </c>
      <c r="T199">
        <v>11</v>
      </c>
      <c r="U199">
        <v>7</v>
      </c>
      <c r="V199">
        <v>13</v>
      </c>
    </row>
    <row r="200" spans="1:22" hidden="1" x14ac:dyDescent="0.15">
      <c r="A200" t="s">
        <v>456</v>
      </c>
      <c r="B200" t="s">
        <v>457</v>
      </c>
      <c r="C200" t="s">
        <v>17</v>
      </c>
      <c r="D200">
        <v>2007</v>
      </c>
      <c r="E200" t="s">
        <v>16</v>
      </c>
      <c r="F200">
        <v>88</v>
      </c>
      <c r="G200">
        <v>6.29</v>
      </c>
      <c r="H200">
        <v>0</v>
      </c>
      <c r="I200">
        <v>0</v>
      </c>
      <c r="J200">
        <v>0</v>
      </c>
      <c r="K200">
        <v>4</v>
      </c>
      <c r="L200">
        <v>13</v>
      </c>
      <c r="M200">
        <v>9</v>
      </c>
      <c r="N200">
        <v>15</v>
      </c>
      <c r="O200">
        <v>7</v>
      </c>
      <c r="P200">
        <v>6</v>
      </c>
      <c r="Q200">
        <v>8</v>
      </c>
      <c r="R200">
        <v>5</v>
      </c>
      <c r="S200">
        <v>9</v>
      </c>
      <c r="T200">
        <v>4</v>
      </c>
      <c r="U200">
        <v>6</v>
      </c>
      <c r="V200">
        <v>1</v>
      </c>
    </row>
    <row r="201" spans="1:22" hidden="1" x14ac:dyDescent="0.15">
      <c r="A201" t="s">
        <v>458</v>
      </c>
      <c r="B201" t="s">
        <v>459</v>
      </c>
      <c r="C201" t="s">
        <v>17</v>
      </c>
      <c r="D201">
        <v>2006</v>
      </c>
      <c r="E201" t="s">
        <v>16</v>
      </c>
      <c r="F201">
        <v>88</v>
      </c>
      <c r="G201">
        <v>5.87</v>
      </c>
      <c r="H201">
        <v>0</v>
      </c>
      <c r="I201">
        <v>4</v>
      </c>
      <c r="J201">
        <v>5</v>
      </c>
      <c r="K201">
        <v>4</v>
      </c>
      <c r="L201">
        <v>10</v>
      </c>
      <c r="M201">
        <v>5</v>
      </c>
      <c r="N201">
        <v>5</v>
      </c>
      <c r="O201">
        <v>6</v>
      </c>
      <c r="P201">
        <v>12</v>
      </c>
      <c r="Q201">
        <v>6</v>
      </c>
      <c r="R201">
        <v>6</v>
      </c>
      <c r="S201">
        <v>7</v>
      </c>
      <c r="T201">
        <v>7</v>
      </c>
      <c r="U201">
        <v>5</v>
      </c>
      <c r="V201">
        <v>6</v>
      </c>
    </row>
    <row r="202" spans="1:22" hidden="1" x14ac:dyDescent="0.15">
      <c r="A202" t="s">
        <v>460</v>
      </c>
      <c r="B202" t="s">
        <v>461</v>
      </c>
      <c r="C202" t="s">
        <v>17</v>
      </c>
      <c r="D202">
        <v>2014</v>
      </c>
      <c r="E202" t="s">
        <v>462</v>
      </c>
      <c r="F202">
        <v>87</v>
      </c>
      <c r="G202">
        <v>12.43</v>
      </c>
      <c r="H202">
        <v>0</v>
      </c>
      <c r="I202">
        <v>0</v>
      </c>
      <c r="J202">
        <v>0</v>
      </c>
      <c r="K202">
        <v>0</v>
      </c>
      <c r="L202">
        <v>0</v>
      </c>
      <c r="M202">
        <v>0</v>
      </c>
      <c r="N202">
        <v>0</v>
      </c>
      <c r="O202">
        <v>0</v>
      </c>
      <c r="P202">
        <v>0</v>
      </c>
      <c r="Q202">
        <v>8</v>
      </c>
      <c r="R202">
        <v>10</v>
      </c>
      <c r="S202">
        <v>21</v>
      </c>
      <c r="T202">
        <v>16</v>
      </c>
      <c r="U202">
        <v>13</v>
      </c>
      <c r="V202">
        <v>16</v>
      </c>
    </row>
    <row r="203" spans="1:22" hidden="1" x14ac:dyDescent="0.15">
      <c r="A203" t="s">
        <v>463</v>
      </c>
      <c r="B203" t="s">
        <v>464</v>
      </c>
      <c r="C203" t="s">
        <v>17</v>
      </c>
      <c r="D203">
        <v>2007</v>
      </c>
      <c r="E203" t="s">
        <v>465</v>
      </c>
      <c r="F203">
        <v>87</v>
      </c>
      <c r="G203">
        <v>6.21</v>
      </c>
      <c r="H203">
        <v>0</v>
      </c>
      <c r="I203">
        <v>0</v>
      </c>
      <c r="J203">
        <v>0</v>
      </c>
      <c r="K203">
        <v>4</v>
      </c>
      <c r="L203">
        <v>4</v>
      </c>
      <c r="M203">
        <v>10</v>
      </c>
      <c r="N203">
        <v>8</v>
      </c>
      <c r="O203">
        <v>5</v>
      </c>
      <c r="P203">
        <v>4</v>
      </c>
      <c r="Q203">
        <v>11</v>
      </c>
      <c r="R203">
        <v>14</v>
      </c>
      <c r="S203">
        <v>11</v>
      </c>
      <c r="T203">
        <v>6</v>
      </c>
      <c r="U203">
        <v>3</v>
      </c>
      <c r="V203">
        <v>6</v>
      </c>
    </row>
    <row r="204" spans="1:22" hidden="1" x14ac:dyDescent="0.15">
      <c r="A204" t="s">
        <v>466</v>
      </c>
      <c r="B204" t="s">
        <v>467</v>
      </c>
      <c r="C204" t="s">
        <v>17</v>
      </c>
      <c r="D204">
        <v>2006</v>
      </c>
      <c r="E204" t="s">
        <v>16</v>
      </c>
      <c r="F204">
        <v>87</v>
      </c>
      <c r="G204">
        <v>5.8</v>
      </c>
      <c r="H204">
        <v>0</v>
      </c>
      <c r="I204">
        <v>5</v>
      </c>
      <c r="J204">
        <v>7</v>
      </c>
      <c r="K204">
        <v>7</v>
      </c>
      <c r="L204">
        <v>9</v>
      </c>
      <c r="M204">
        <v>11</v>
      </c>
      <c r="N204">
        <v>3</v>
      </c>
      <c r="O204">
        <v>2</v>
      </c>
      <c r="P204">
        <v>5</v>
      </c>
      <c r="Q204">
        <v>8</v>
      </c>
      <c r="R204">
        <v>5</v>
      </c>
      <c r="S204">
        <v>6</v>
      </c>
      <c r="T204">
        <v>8</v>
      </c>
      <c r="U204">
        <v>6</v>
      </c>
      <c r="V204">
        <v>3</v>
      </c>
    </row>
    <row r="205" spans="1:22" hidden="1" x14ac:dyDescent="0.15">
      <c r="A205" t="s">
        <v>468</v>
      </c>
      <c r="B205" t="s">
        <v>469</v>
      </c>
      <c r="C205" t="s">
        <v>17</v>
      </c>
      <c r="D205">
        <v>2012</v>
      </c>
      <c r="E205" t="s">
        <v>470</v>
      </c>
      <c r="F205">
        <v>86</v>
      </c>
      <c r="G205">
        <v>9.56</v>
      </c>
      <c r="H205">
        <v>0</v>
      </c>
      <c r="I205">
        <v>0</v>
      </c>
      <c r="J205">
        <v>0</v>
      </c>
      <c r="K205">
        <v>0</v>
      </c>
      <c r="L205">
        <v>0</v>
      </c>
      <c r="M205">
        <v>0</v>
      </c>
      <c r="N205">
        <v>0</v>
      </c>
      <c r="O205">
        <v>1</v>
      </c>
      <c r="P205">
        <v>17</v>
      </c>
      <c r="Q205">
        <v>19</v>
      </c>
      <c r="R205">
        <v>13</v>
      </c>
      <c r="S205">
        <v>8</v>
      </c>
      <c r="T205">
        <v>8</v>
      </c>
      <c r="U205">
        <v>6</v>
      </c>
      <c r="V205">
        <v>13</v>
      </c>
    </row>
    <row r="206" spans="1:22" hidden="1" x14ac:dyDescent="0.15">
      <c r="A206" t="s">
        <v>471</v>
      </c>
      <c r="B206" t="s">
        <v>472</v>
      </c>
      <c r="C206" t="s">
        <v>17</v>
      </c>
      <c r="D206">
        <v>2010</v>
      </c>
      <c r="E206" t="s">
        <v>473</v>
      </c>
      <c r="F206">
        <v>86</v>
      </c>
      <c r="G206">
        <v>7.82</v>
      </c>
      <c r="H206">
        <v>0</v>
      </c>
      <c r="I206">
        <v>0</v>
      </c>
      <c r="J206">
        <v>0</v>
      </c>
      <c r="K206">
        <v>0</v>
      </c>
      <c r="L206">
        <v>0</v>
      </c>
      <c r="M206">
        <v>6</v>
      </c>
      <c r="N206">
        <v>4</v>
      </c>
      <c r="O206">
        <v>12</v>
      </c>
      <c r="P206">
        <v>10</v>
      </c>
      <c r="Q206">
        <v>17</v>
      </c>
      <c r="R206">
        <v>10</v>
      </c>
      <c r="S206">
        <v>6</v>
      </c>
      <c r="T206">
        <v>10</v>
      </c>
      <c r="U206">
        <v>8</v>
      </c>
      <c r="V206">
        <v>2</v>
      </c>
    </row>
    <row r="207" spans="1:22" hidden="1" x14ac:dyDescent="0.15">
      <c r="A207" t="s">
        <v>474</v>
      </c>
      <c r="B207" t="s">
        <v>475</v>
      </c>
      <c r="C207" t="s">
        <v>17</v>
      </c>
      <c r="D207">
        <v>2008</v>
      </c>
      <c r="E207" t="s">
        <v>476</v>
      </c>
      <c r="F207">
        <v>86</v>
      </c>
      <c r="G207">
        <v>6.62</v>
      </c>
      <c r="H207">
        <v>0</v>
      </c>
      <c r="I207">
        <v>0</v>
      </c>
      <c r="J207">
        <v>0</v>
      </c>
      <c r="K207">
        <v>0</v>
      </c>
      <c r="L207">
        <v>5</v>
      </c>
      <c r="M207">
        <v>8</v>
      </c>
      <c r="N207">
        <v>7</v>
      </c>
      <c r="O207">
        <v>5</v>
      </c>
      <c r="P207">
        <v>14</v>
      </c>
      <c r="Q207">
        <v>6</v>
      </c>
      <c r="R207">
        <v>10</v>
      </c>
      <c r="S207">
        <v>9</v>
      </c>
      <c r="T207">
        <v>7</v>
      </c>
      <c r="U207">
        <v>8</v>
      </c>
      <c r="V207">
        <v>6</v>
      </c>
    </row>
    <row r="208" spans="1:22" hidden="1" x14ac:dyDescent="0.15">
      <c r="A208" t="s">
        <v>477</v>
      </c>
      <c r="B208" t="s">
        <v>478</v>
      </c>
      <c r="C208" t="s">
        <v>17</v>
      </c>
      <c r="D208">
        <v>2006</v>
      </c>
      <c r="E208" t="s">
        <v>16</v>
      </c>
      <c r="F208">
        <v>86</v>
      </c>
      <c r="G208">
        <v>5.73</v>
      </c>
      <c r="H208">
        <v>0</v>
      </c>
      <c r="I208">
        <v>0</v>
      </c>
      <c r="J208">
        <v>1</v>
      </c>
      <c r="K208">
        <v>9</v>
      </c>
      <c r="L208">
        <v>2</v>
      </c>
      <c r="M208">
        <v>4</v>
      </c>
      <c r="N208">
        <v>9</v>
      </c>
      <c r="O208">
        <v>7</v>
      </c>
      <c r="P208">
        <v>8</v>
      </c>
      <c r="Q208">
        <v>6</v>
      </c>
      <c r="R208">
        <v>10</v>
      </c>
      <c r="S208">
        <v>8</v>
      </c>
      <c r="T208">
        <v>7</v>
      </c>
      <c r="U208">
        <v>8</v>
      </c>
      <c r="V208">
        <v>6</v>
      </c>
    </row>
    <row r="209" spans="1:22" hidden="1" x14ac:dyDescent="0.15">
      <c r="A209" t="s">
        <v>479</v>
      </c>
      <c r="B209" t="s">
        <v>480</v>
      </c>
      <c r="C209" t="s">
        <v>17</v>
      </c>
      <c r="D209">
        <v>2006</v>
      </c>
      <c r="E209" t="s">
        <v>16</v>
      </c>
      <c r="F209">
        <v>86</v>
      </c>
      <c r="G209">
        <v>5.73</v>
      </c>
      <c r="H209">
        <v>0</v>
      </c>
      <c r="I209">
        <v>0</v>
      </c>
      <c r="J209">
        <v>3</v>
      </c>
      <c r="K209">
        <v>4</v>
      </c>
      <c r="L209">
        <v>7</v>
      </c>
      <c r="M209">
        <v>5</v>
      </c>
      <c r="N209">
        <v>5</v>
      </c>
      <c r="O209">
        <v>1</v>
      </c>
      <c r="P209">
        <v>7</v>
      </c>
      <c r="Q209">
        <v>7</v>
      </c>
      <c r="R209">
        <v>7</v>
      </c>
      <c r="S209">
        <v>8</v>
      </c>
      <c r="T209">
        <v>8</v>
      </c>
      <c r="U209">
        <v>15</v>
      </c>
      <c r="V209">
        <v>9</v>
      </c>
    </row>
    <row r="210" spans="1:22" hidden="1" x14ac:dyDescent="0.15">
      <c r="A210" t="s">
        <v>481</v>
      </c>
      <c r="B210" t="s">
        <v>482</v>
      </c>
      <c r="C210" t="s">
        <v>17</v>
      </c>
      <c r="D210">
        <v>2006</v>
      </c>
      <c r="E210" t="s">
        <v>16</v>
      </c>
      <c r="F210">
        <v>86</v>
      </c>
      <c r="G210">
        <v>5.73</v>
      </c>
      <c r="H210">
        <v>0</v>
      </c>
      <c r="I210">
        <v>0</v>
      </c>
      <c r="J210">
        <v>6</v>
      </c>
      <c r="K210">
        <v>8</v>
      </c>
      <c r="L210">
        <v>13</v>
      </c>
      <c r="M210">
        <v>9</v>
      </c>
      <c r="N210">
        <v>10</v>
      </c>
      <c r="O210">
        <v>12</v>
      </c>
      <c r="P210">
        <v>3</v>
      </c>
      <c r="Q210">
        <v>7</v>
      </c>
      <c r="R210">
        <v>6</v>
      </c>
      <c r="S210">
        <v>3</v>
      </c>
      <c r="T210">
        <v>4</v>
      </c>
      <c r="U210">
        <v>4</v>
      </c>
      <c r="V210">
        <v>1</v>
      </c>
    </row>
    <row r="211" spans="1:22" hidden="1" x14ac:dyDescent="0.15">
      <c r="A211" t="s">
        <v>483</v>
      </c>
      <c r="B211" t="s">
        <v>484</v>
      </c>
      <c r="C211" t="s">
        <v>17</v>
      </c>
      <c r="D211">
        <v>2005</v>
      </c>
      <c r="E211" t="s">
        <v>16</v>
      </c>
      <c r="F211">
        <v>86</v>
      </c>
      <c r="G211">
        <v>5.38</v>
      </c>
      <c r="H211">
        <v>0</v>
      </c>
      <c r="I211">
        <v>5</v>
      </c>
      <c r="J211">
        <v>0</v>
      </c>
      <c r="K211">
        <v>7</v>
      </c>
      <c r="L211">
        <v>6</v>
      </c>
      <c r="M211">
        <v>8</v>
      </c>
      <c r="N211">
        <v>5</v>
      </c>
      <c r="O211">
        <v>10</v>
      </c>
      <c r="P211">
        <v>6</v>
      </c>
      <c r="Q211">
        <v>11</v>
      </c>
      <c r="R211">
        <v>8</v>
      </c>
      <c r="S211">
        <v>7</v>
      </c>
      <c r="T211">
        <v>3</v>
      </c>
      <c r="U211">
        <v>5</v>
      </c>
      <c r="V211">
        <v>5</v>
      </c>
    </row>
    <row r="212" spans="1:22" hidden="1" x14ac:dyDescent="0.15">
      <c r="A212" t="s">
        <v>485</v>
      </c>
      <c r="B212" t="s">
        <v>486</v>
      </c>
      <c r="C212" t="s">
        <v>17</v>
      </c>
      <c r="D212">
        <v>2005</v>
      </c>
      <c r="E212" t="s">
        <v>16</v>
      </c>
      <c r="F212">
        <v>86</v>
      </c>
      <c r="G212">
        <v>5.38</v>
      </c>
      <c r="H212">
        <v>0</v>
      </c>
      <c r="I212">
        <v>1</v>
      </c>
      <c r="J212">
        <v>8</v>
      </c>
      <c r="K212">
        <v>10</v>
      </c>
      <c r="L212">
        <v>4</v>
      </c>
      <c r="M212">
        <v>4</v>
      </c>
      <c r="N212">
        <v>13</v>
      </c>
      <c r="O212">
        <v>8</v>
      </c>
      <c r="P212">
        <v>9</v>
      </c>
      <c r="Q212">
        <v>6</v>
      </c>
      <c r="R212">
        <v>4</v>
      </c>
      <c r="S212">
        <v>6</v>
      </c>
      <c r="T212">
        <v>7</v>
      </c>
      <c r="U212">
        <v>3</v>
      </c>
      <c r="V212">
        <v>3</v>
      </c>
    </row>
    <row r="213" spans="1:22" hidden="1" x14ac:dyDescent="0.15">
      <c r="A213" t="s">
        <v>487</v>
      </c>
      <c r="B213" t="s">
        <v>488</v>
      </c>
      <c r="C213" t="s">
        <v>17</v>
      </c>
      <c r="D213">
        <v>2013</v>
      </c>
      <c r="E213" t="s">
        <v>489</v>
      </c>
      <c r="F213">
        <v>85</v>
      </c>
      <c r="G213">
        <v>10.63</v>
      </c>
      <c r="H213">
        <v>0</v>
      </c>
      <c r="I213">
        <v>0</v>
      </c>
      <c r="J213">
        <v>0</v>
      </c>
      <c r="K213">
        <v>0</v>
      </c>
      <c r="L213">
        <v>0</v>
      </c>
      <c r="M213">
        <v>0</v>
      </c>
      <c r="N213">
        <v>0</v>
      </c>
      <c r="O213">
        <v>0</v>
      </c>
      <c r="P213">
        <v>0</v>
      </c>
      <c r="Q213">
        <v>6</v>
      </c>
      <c r="R213">
        <v>17</v>
      </c>
      <c r="S213">
        <v>16</v>
      </c>
      <c r="T213">
        <v>6</v>
      </c>
      <c r="U213">
        <v>22</v>
      </c>
      <c r="V213">
        <v>15</v>
      </c>
    </row>
    <row r="214" spans="1:22" x14ac:dyDescent="0.15">
      <c r="A214" t="s">
        <v>490</v>
      </c>
      <c r="B214" t="s">
        <v>491</v>
      </c>
      <c r="C214" t="s">
        <v>17</v>
      </c>
      <c r="D214">
        <v>2011</v>
      </c>
      <c r="E214" t="s">
        <v>492</v>
      </c>
      <c r="F214">
        <v>85</v>
      </c>
      <c r="G214">
        <v>8.5</v>
      </c>
      <c r="H214">
        <v>0</v>
      </c>
      <c r="I214">
        <v>0</v>
      </c>
      <c r="J214">
        <v>0</v>
      </c>
      <c r="K214">
        <v>0</v>
      </c>
      <c r="L214">
        <v>0</v>
      </c>
      <c r="M214">
        <v>0</v>
      </c>
      <c r="N214">
        <v>0</v>
      </c>
      <c r="O214">
        <v>3</v>
      </c>
      <c r="P214">
        <v>17</v>
      </c>
      <c r="Q214">
        <v>17</v>
      </c>
      <c r="R214">
        <v>14</v>
      </c>
      <c r="S214">
        <v>15</v>
      </c>
      <c r="T214">
        <v>7</v>
      </c>
      <c r="U214">
        <v>6</v>
      </c>
      <c r="V214">
        <v>6</v>
      </c>
    </row>
    <row r="215" spans="1:22" hidden="1" x14ac:dyDescent="0.15">
      <c r="A215" t="s">
        <v>493</v>
      </c>
      <c r="B215" t="s">
        <v>494</v>
      </c>
      <c r="C215" t="s">
        <v>17</v>
      </c>
      <c r="D215">
        <v>2009</v>
      </c>
      <c r="E215" t="s">
        <v>495</v>
      </c>
      <c r="F215">
        <v>85</v>
      </c>
      <c r="G215">
        <v>7.08</v>
      </c>
      <c r="H215">
        <v>0</v>
      </c>
      <c r="I215">
        <v>0</v>
      </c>
      <c r="J215">
        <v>0</v>
      </c>
      <c r="K215">
        <v>0</v>
      </c>
      <c r="L215">
        <v>1</v>
      </c>
      <c r="M215">
        <v>2</v>
      </c>
      <c r="N215">
        <v>5</v>
      </c>
      <c r="O215">
        <v>12</v>
      </c>
      <c r="P215">
        <v>9</v>
      </c>
      <c r="Q215">
        <v>11</v>
      </c>
      <c r="R215">
        <v>10</v>
      </c>
      <c r="S215">
        <v>12</v>
      </c>
      <c r="T215">
        <v>7</v>
      </c>
      <c r="U215">
        <v>5</v>
      </c>
      <c r="V215">
        <v>8</v>
      </c>
    </row>
    <row r="216" spans="1:22" hidden="1" x14ac:dyDescent="0.15">
      <c r="A216" t="s">
        <v>496</v>
      </c>
      <c r="B216" t="s">
        <v>497</v>
      </c>
      <c r="C216" t="s">
        <v>17</v>
      </c>
      <c r="D216">
        <v>2008</v>
      </c>
      <c r="E216" t="s">
        <v>498</v>
      </c>
      <c r="F216">
        <v>85</v>
      </c>
      <c r="G216">
        <v>6.54</v>
      </c>
      <c r="H216">
        <v>0</v>
      </c>
      <c r="I216">
        <v>0</v>
      </c>
      <c r="J216">
        <v>0</v>
      </c>
      <c r="K216">
        <v>0</v>
      </c>
      <c r="L216">
        <v>0</v>
      </c>
      <c r="M216">
        <v>8</v>
      </c>
      <c r="N216">
        <v>9</v>
      </c>
      <c r="O216">
        <v>9</v>
      </c>
      <c r="P216">
        <v>10</v>
      </c>
      <c r="Q216">
        <v>9</v>
      </c>
      <c r="R216">
        <v>8</v>
      </c>
      <c r="S216">
        <v>6</v>
      </c>
      <c r="T216">
        <v>10</v>
      </c>
      <c r="U216">
        <v>9</v>
      </c>
      <c r="V216">
        <v>6</v>
      </c>
    </row>
    <row r="217" spans="1:22" hidden="1" x14ac:dyDescent="0.15">
      <c r="A217" t="s">
        <v>499</v>
      </c>
      <c r="B217" t="s">
        <v>500</v>
      </c>
      <c r="C217" t="s">
        <v>17</v>
      </c>
      <c r="D217">
        <v>2006</v>
      </c>
      <c r="E217" t="s">
        <v>16</v>
      </c>
      <c r="F217">
        <v>85</v>
      </c>
      <c r="G217">
        <v>5.67</v>
      </c>
      <c r="H217">
        <v>0</v>
      </c>
      <c r="I217">
        <v>0</v>
      </c>
      <c r="J217">
        <v>6</v>
      </c>
      <c r="K217">
        <v>12</v>
      </c>
      <c r="L217">
        <v>4</v>
      </c>
      <c r="M217">
        <v>7</v>
      </c>
      <c r="N217">
        <v>4</v>
      </c>
      <c r="O217">
        <v>11</v>
      </c>
      <c r="P217">
        <v>5</v>
      </c>
      <c r="Q217">
        <v>3</v>
      </c>
      <c r="R217">
        <v>10</v>
      </c>
      <c r="S217">
        <v>6</v>
      </c>
      <c r="T217">
        <v>8</v>
      </c>
      <c r="U217">
        <v>5</v>
      </c>
      <c r="V217">
        <v>4</v>
      </c>
    </row>
    <row r="218" spans="1:22" hidden="1" x14ac:dyDescent="0.15">
      <c r="A218" t="s">
        <v>501</v>
      </c>
      <c r="B218" t="s">
        <v>502</v>
      </c>
      <c r="C218" t="s">
        <v>17</v>
      </c>
      <c r="D218">
        <v>2005</v>
      </c>
      <c r="E218" t="s">
        <v>16</v>
      </c>
      <c r="F218">
        <v>85</v>
      </c>
      <c r="G218">
        <v>5.31</v>
      </c>
      <c r="H218">
        <v>0</v>
      </c>
      <c r="I218">
        <v>3</v>
      </c>
      <c r="J218">
        <v>0</v>
      </c>
      <c r="K218">
        <v>6</v>
      </c>
      <c r="L218">
        <v>6</v>
      </c>
      <c r="M218">
        <v>5</v>
      </c>
      <c r="N218">
        <v>9</v>
      </c>
      <c r="O218">
        <v>4</v>
      </c>
      <c r="P218">
        <v>6</v>
      </c>
      <c r="Q218">
        <v>8</v>
      </c>
      <c r="R218">
        <v>8</v>
      </c>
      <c r="S218">
        <v>13</v>
      </c>
      <c r="T218">
        <v>7</v>
      </c>
      <c r="U218">
        <v>4</v>
      </c>
      <c r="V218">
        <v>6</v>
      </c>
    </row>
    <row r="219" spans="1:22" hidden="1" x14ac:dyDescent="0.15">
      <c r="A219" t="s">
        <v>503</v>
      </c>
      <c r="B219" t="s">
        <v>504</v>
      </c>
      <c r="C219" t="s">
        <v>17</v>
      </c>
      <c r="D219">
        <v>2005</v>
      </c>
      <c r="E219" t="s">
        <v>16</v>
      </c>
      <c r="F219">
        <v>85</v>
      </c>
      <c r="G219">
        <v>5.31</v>
      </c>
      <c r="H219">
        <v>0</v>
      </c>
      <c r="I219">
        <v>1</v>
      </c>
      <c r="J219">
        <v>7</v>
      </c>
      <c r="K219">
        <v>10</v>
      </c>
      <c r="L219">
        <v>6</v>
      </c>
      <c r="M219">
        <v>7</v>
      </c>
      <c r="N219">
        <v>7</v>
      </c>
      <c r="O219">
        <v>7</v>
      </c>
      <c r="P219">
        <v>3</v>
      </c>
      <c r="Q219">
        <v>3</v>
      </c>
      <c r="R219">
        <v>9</v>
      </c>
      <c r="S219">
        <v>7</v>
      </c>
      <c r="T219">
        <v>9</v>
      </c>
      <c r="U219">
        <v>2</v>
      </c>
      <c r="V219">
        <v>6</v>
      </c>
    </row>
    <row r="220" spans="1:22" hidden="1" x14ac:dyDescent="0.15">
      <c r="A220" t="s">
        <v>505</v>
      </c>
      <c r="B220" t="s">
        <v>506</v>
      </c>
      <c r="C220" t="s">
        <v>17</v>
      </c>
      <c r="D220">
        <v>2014</v>
      </c>
      <c r="E220" t="s">
        <v>507</v>
      </c>
      <c r="F220">
        <v>84</v>
      </c>
      <c r="G220">
        <v>12</v>
      </c>
      <c r="H220">
        <v>0</v>
      </c>
      <c r="I220">
        <v>0</v>
      </c>
      <c r="J220">
        <v>0</v>
      </c>
      <c r="K220">
        <v>0</v>
      </c>
      <c r="L220">
        <v>0</v>
      </c>
      <c r="M220">
        <v>0</v>
      </c>
      <c r="N220">
        <v>0</v>
      </c>
      <c r="O220">
        <v>0</v>
      </c>
      <c r="P220">
        <v>0</v>
      </c>
      <c r="Q220">
        <v>8</v>
      </c>
      <c r="R220">
        <v>17</v>
      </c>
      <c r="S220">
        <v>25</v>
      </c>
      <c r="T220">
        <v>10</v>
      </c>
      <c r="U220">
        <v>13</v>
      </c>
      <c r="V220">
        <v>10</v>
      </c>
    </row>
    <row r="221" spans="1:22" hidden="1" x14ac:dyDescent="0.15">
      <c r="A221" t="s">
        <v>508</v>
      </c>
      <c r="B221" t="s">
        <v>509</v>
      </c>
      <c r="C221" t="s">
        <v>17</v>
      </c>
      <c r="D221">
        <v>2009</v>
      </c>
      <c r="E221" t="s">
        <v>510</v>
      </c>
      <c r="F221">
        <v>84</v>
      </c>
      <c r="G221">
        <v>7</v>
      </c>
      <c r="H221">
        <v>0</v>
      </c>
      <c r="I221">
        <v>0</v>
      </c>
      <c r="J221">
        <v>0</v>
      </c>
      <c r="K221">
        <v>0</v>
      </c>
      <c r="L221">
        <v>3</v>
      </c>
      <c r="M221">
        <v>11</v>
      </c>
      <c r="N221">
        <v>12</v>
      </c>
      <c r="O221">
        <v>13</v>
      </c>
      <c r="P221">
        <v>4</v>
      </c>
      <c r="Q221">
        <v>15</v>
      </c>
      <c r="R221">
        <v>5</v>
      </c>
      <c r="S221">
        <v>6</v>
      </c>
      <c r="T221">
        <v>4</v>
      </c>
      <c r="U221">
        <v>2</v>
      </c>
      <c r="V221">
        <v>8</v>
      </c>
    </row>
    <row r="222" spans="1:22" hidden="1" x14ac:dyDescent="0.15">
      <c r="A222" t="s">
        <v>511</v>
      </c>
      <c r="B222" t="s">
        <v>512</v>
      </c>
      <c r="C222" t="s">
        <v>17</v>
      </c>
      <c r="D222">
        <v>2006</v>
      </c>
      <c r="E222" t="s">
        <v>16</v>
      </c>
      <c r="F222">
        <v>84</v>
      </c>
      <c r="G222">
        <v>5.6</v>
      </c>
      <c r="H222">
        <v>0</v>
      </c>
      <c r="I222">
        <v>0</v>
      </c>
      <c r="J222">
        <v>4</v>
      </c>
      <c r="K222">
        <v>6</v>
      </c>
      <c r="L222">
        <v>5</v>
      </c>
      <c r="M222">
        <v>10</v>
      </c>
      <c r="N222">
        <v>7</v>
      </c>
      <c r="O222">
        <v>1</v>
      </c>
      <c r="P222">
        <v>6</v>
      </c>
      <c r="Q222">
        <v>7</v>
      </c>
      <c r="R222">
        <v>12</v>
      </c>
      <c r="S222">
        <v>6</v>
      </c>
      <c r="T222">
        <v>3</v>
      </c>
      <c r="U222">
        <v>6</v>
      </c>
      <c r="V222">
        <v>11</v>
      </c>
    </row>
    <row r="223" spans="1:22" hidden="1" x14ac:dyDescent="0.15">
      <c r="A223" t="s">
        <v>513</v>
      </c>
      <c r="B223" t="s">
        <v>514</v>
      </c>
      <c r="C223" t="s">
        <v>17</v>
      </c>
      <c r="D223">
        <v>2013</v>
      </c>
      <c r="E223" t="s">
        <v>515</v>
      </c>
      <c r="F223">
        <v>83</v>
      </c>
      <c r="G223">
        <v>10.38</v>
      </c>
      <c r="H223">
        <v>0</v>
      </c>
      <c r="I223">
        <v>0</v>
      </c>
      <c r="J223">
        <v>0</v>
      </c>
      <c r="K223">
        <v>0</v>
      </c>
      <c r="L223">
        <v>0</v>
      </c>
      <c r="M223">
        <v>0</v>
      </c>
      <c r="N223">
        <v>0</v>
      </c>
      <c r="O223">
        <v>0</v>
      </c>
      <c r="P223">
        <v>3</v>
      </c>
      <c r="Q223">
        <v>8</v>
      </c>
      <c r="R223">
        <v>13</v>
      </c>
      <c r="S223">
        <v>13</v>
      </c>
      <c r="T223">
        <v>12</v>
      </c>
      <c r="U223">
        <v>19</v>
      </c>
      <c r="V223">
        <v>13</v>
      </c>
    </row>
    <row r="224" spans="1:22" x14ac:dyDescent="0.15">
      <c r="A224" t="s">
        <v>516</v>
      </c>
      <c r="B224" t="s">
        <v>517</v>
      </c>
      <c r="C224" t="s">
        <v>17</v>
      </c>
      <c r="D224">
        <v>2011</v>
      </c>
      <c r="E224" t="s">
        <v>518</v>
      </c>
      <c r="F224">
        <v>83</v>
      </c>
      <c r="G224">
        <v>8.3000000000000007</v>
      </c>
      <c r="H224">
        <v>0</v>
      </c>
      <c r="I224">
        <v>0</v>
      </c>
      <c r="J224">
        <v>0</v>
      </c>
      <c r="K224">
        <v>0</v>
      </c>
      <c r="L224">
        <v>0</v>
      </c>
      <c r="M224">
        <v>0</v>
      </c>
      <c r="N224">
        <v>1</v>
      </c>
      <c r="O224">
        <v>7</v>
      </c>
      <c r="P224">
        <v>15</v>
      </c>
      <c r="Q224">
        <v>7</v>
      </c>
      <c r="R224">
        <v>8</v>
      </c>
      <c r="S224">
        <v>9</v>
      </c>
      <c r="T224">
        <v>12</v>
      </c>
      <c r="U224">
        <v>10</v>
      </c>
      <c r="V224">
        <v>11</v>
      </c>
    </row>
    <row r="225" spans="1:22" hidden="1" x14ac:dyDescent="0.15">
      <c r="A225" t="s">
        <v>519</v>
      </c>
      <c r="B225" t="s">
        <v>520</v>
      </c>
      <c r="C225" t="s">
        <v>17</v>
      </c>
      <c r="D225">
        <v>2008</v>
      </c>
      <c r="E225" t="s">
        <v>521</v>
      </c>
      <c r="F225">
        <v>83</v>
      </c>
      <c r="G225">
        <v>6.38</v>
      </c>
      <c r="H225">
        <v>0</v>
      </c>
      <c r="I225">
        <v>0</v>
      </c>
      <c r="J225">
        <v>0</v>
      </c>
      <c r="K225">
        <v>2</v>
      </c>
      <c r="L225">
        <v>17</v>
      </c>
      <c r="M225">
        <v>8</v>
      </c>
      <c r="N225">
        <v>10</v>
      </c>
      <c r="O225">
        <v>10</v>
      </c>
      <c r="P225">
        <v>5</v>
      </c>
      <c r="Q225">
        <v>9</v>
      </c>
      <c r="R225">
        <v>5</v>
      </c>
      <c r="S225">
        <v>8</v>
      </c>
      <c r="T225">
        <v>1</v>
      </c>
      <c r="U225">
        <v>6</v>
      </c>
      <c r="V225">
        <v>1</v>
      </c>
    </row>
    <row r="226" spans="1:22" hidden="1" x14ac:dyDescent="0.15">
      <c r="A226" t="s">
        <v>522</v>
      </c>
      <c r="B226" t="s">
        <v>523</v>
      </c>
      <c r="C226" t="s">
        <v>17</v>
      </c>
      <c r="D226">
        <v>2008</v>
      </c>
      <c r="E226" t="s">
        <v>524</v>
      </c>
      <c r="F226">
        <v>83</v>
      </c>
      <c r="G226">
        <v>6.38</v>
      </c>
      <c r="H226">
        <v>0</v>
      </c>
      <c r="I226">
        <v>0</v>
      </c>
      <c r="J226">
        <v>0</v>
      </c>
      <c r="K226">
        <v>0</v>
      </c>
      <c r="L226">
        <v>5</v>
      </c>
      <c r="M226">
        <v>8</v>
      </c>
      <c r="N226">
        <v>5</v>
      </c>
      <c r="O226">
        <v>8</v>
      </c>
      <c r="P226">
        <v>8</v>
      </c>
      <c r="Q226">
        <v>3</v>
      </c>
      <c r="R226">
        <v>7</v>
      </c>
      <c r="S226">
        <v>7</v>
      </c>
      <c r="T226">
        <v>8</v>
      </c>
      <c r="U226">
        <v>12</v>
      </c>
      <c r="V226">
        <v>9</v>
      </c>
    </row>
    <row r="227" spans="1:22" hidden="1" x14ac:dyDescent="0.15">
      <c r="A227" t="s">
        <v>525</v>
      </c>
      <c r="B227" t="s">
        <v>526</v>
      </c>
      <c r="C227" t="s">
        <v>17</v>
      </c>
      <c r="D227">
        <v>2008</v>
      </c>
      <c r="E227" t="s">
        <v>527</v>
      </c>
      <c r="F227">
        <v>83</v>
      </c>
      <c r="G227">
        <v>6.38</v>
      </c>
      <c r="H227">
        <v>0</v>
      </c>
      <c r="I227">
        <v>0</v>
      </c>
      <c r="J227">
        <v>0</v>
      </c>
      <c r="K227">
        <v>0</v>
      </c>
      <c r="L227">
        <v>5</v>
      </c>
      <c r="M227">
        <v>8</v>
      </c>
      <c r="N227">
        <v>9</v>
      </c>
      <c r="O227">
        <v>10</v>
      </c>
      <c r="P227">
        <v>8</v>
      </c>
      <c r="Q227">
        <v>12</v>
      </c>
      <c r="R227">
        <v>5</v>
      </c>
      <c r="S227">
        <v>7</v>
      </c>
      <c r="T227">
        <v>8</v>
      </c>
      <c r="U227">
        <v>3</v>
      </c>
      <c r="V227">
        <v>6</v>
      </c>
    </row>
    <row r="228" spans="1:22" hidden="1" x14ac:dyDescent="0.15">
      <c r="A228" t="s">
        <v>528</v>
      </c>
      <c r="B228" t="s">
        <v>529</v>
      </c>
      <c r="C228" t="s">
        <v>17</v>
      </c>
      <c r="D228">
        <v>2006</v>
      </c>
      <c r="E228" t="s">
        <v>16</v>
      </c>
      <c r="F228">
        <v>83</v>
      </c>
      <c r="G228">
        <v>5.53</v>
      </c>
      <c r="H228">
        <v>0</v>
      </c>
      <c r="I228">
        <v>1</v>
      </c>
      <c r="J228">
        <v>7</v>
      </c>
      <c r="K228">
        <v>8</v>
      </c>
      <c r="L228">
        <v>10</v>
      </c>
      <c r="M228">
        <v>12</v>
      </c>
      <c r="N228">
        <v>3</v>
      </c>
      <c r="O228">
        <v>10</v>
      </c>
      <c r="P228">
        <v>5</v>
      </c>
      <c r="Q228">
        <v>5</v>
      </c>
      <c r="R228">
        <v>5</v>
      </c>
      <c r="S228">
        <v>5</v>
      </c>
      <c r="T228">
        <v>5</v>
      </c>
      <c r="U228">
        <v>3</v>
      </c>
      <c r="V228">
        <v>4</v>
      </c>
    </row>
    <row r="229" spans="1:22" hidden="1" x14ac:dyDescent="0.15">
      <c r="A229" t="s">
        <v>530</v>
      </c>
      <c r="B229" t="s">
        <v>531</v>
      </c>
      <c r="C229" t="s">
        <v>17</v>
      </c>
      <c r="D229">
        <v>2005</v>
      </c>
      <c r="E229" t="s">
        <v>16</v>
      </c>
      <c r="F229">
        <v>83</v>
      </c>
      <c r="G229">
        <v>5.19</v>
      </c>
      <c r="H229">
        <v>2</v>
      </c>
      <c r="I229">
        <v>11</v>
      </c>
      <c r="J229">
        <v>3</v>
      </c>
      <c r="K229">
        <v>6</v>
      </c>
      <c r="L229">
        <v>5</v>
      </c>
      <c r="M229">
        <v>10</v>
      </c>
      <c r="N229">
        <v>6</v>
      </c>
      <c r="O229">
        <v>10</v>
      </c>
      <c r="P229">
        <v>0</v>
      </c>
      <c r="Q229">
        <v>5</v>
      </c>
      <c r="R229">
        <v>6</v>
      </c>
      <c r="S229">
        <v>2</v>
      </c>
      <c r="T229">
        <v>4</v>
      </c>
      <c r="U229">
        <v>7</v>
      </c>
      <c r="V229">
        <v>6</v>
      </c>
    </row>
    <row r="230" spans="1:22" hidden="1" x14ac:dyDescent="0.15">
      <c r="A230" t="s">
        <v>532</v>
      </c>
      <c r="B230" t="s">
        <v>533</v>
      </c>
      <c r="C230" t="s">
        <v>17</v>
      </c>
      <c r="D230">
        <v>2005</v>
      </c>
      <c r="E230" t="s">
        <v>16</v>
      </c>
      <c r="F230">
        <v>83</v>
      </c>
      <c r="G230">
        <v>5.19</v>
      </c>
      <c r="H230">
        <v>2</v>
      </c>
      <c r="I230">
        <v>5</v>
      </c>
      <c r="J230">
        <v>7</v>
      </c>
      <c r="K230">
        <v>5</v>
      </c>
      <c r="L230">
        <v>14</v>
      </c>
      <c r="M230">
        <v>9</v>
      </c>
      <c r="N230">
        <v>11</v>
      </c>
      <c r="O230">
        <v>2</v>
      </c>
      <c r="P230">
        <v>6</v>
      </c>
      <c r="Q230">
        <v>5</v>
      </c>
      <c r="R230">
        <v>4</v>
      </c>
      <c r="S230">
        <v>5</v>
      </c>
      <c r="T230">
        <v>4</v>
      </c>
      <c r="U230">
        <v>2</v>
      </c>
      <c r="V230">
        <v>1</v>
      </c>
    </row>
    <row r="231" spans="1:22" hidden="1" x14ac:dyDescent="0.15">
      <c r="A231" t="s">
        <v>534</v>
      </c>
      <c r="B231" t="s">
        <v>535</v>
      </c>
      <c r="C231" t="s">
        <v>17</v>
      </c>
      <c r="D231">
        <v>2005</v>
      </c>
      <c r="E231" t="s">
        <v>16</v>
      </c>
      <c r="F231">
        <v>83</v>
      </c>
      <c r="G231">
        <v>5.19</v>
      </c>
      <c r="H231">
        <v>0</v>
      </c>
      <c r="I231">
        <v>3</v>
      </c>
      <c r="J231">
        <v>5</v>
      </c>
      <c r="K231">
        <v>5</v>
      </c>
      <c r="L231">
        <v>7</v>
      </c>
      <c r="M231">
        <v>1</v>
      </c>
      <c r="N231">
        <v>4</v>
      </c>
      <c r="O231">
        <v>2</v>
      </c>
      <c r="P231">
        <v>5</v>
      </c>
      <c r="Q231">
        <v>11</v>
      </c>
      <c r="R231">
        <v>6</v>
      </c>
      <c r="S231">
        <v>9</v>
      </c>
      <c r="T231">
        <v>7</v>
      </c>
      <c r="U231">
        <v>8</v>
      </c>
      <c r="V231">
        <v>10</v>
      </c>
    </row>
    <row r="232" spans="1:22" hidden="1" x14ac:dyDescent="0.15">
      <c r="A232" t="s">
        <v>536</v>
      </c>
      <c r="B232" t="s">
        <v>537</v>
      </c>
      <c r="C232" t="s">
        <v>17</v>
      </c>
      <c r="D232">
        <v>2012</v>
      </c>
      <c r="E232" t="s">
        <v>538</v>
      </c>
      <c r="F232">
        <v>82</v>
      </c>
      <c r="G232">
        <v>9.11</v>
      </c>
      <c r="H232">
        <v>0</v>
      </c>
      <c r="I232">
        <v>0</v>
      </c>
      <c r="J232">
        <v>0</v>
      </c>
      <c r="K232">
        <v>0</v>
      </c>
      <c r="L232">
        <v>0</v>
      </c>
      <c r="M232">
        <v>0</v>
      </c>
      <c r="N232">
        <v>0</v>
      </c>
      <c r="O232">
        <v>0</v>
      </c>
      <c r="P232">
        <v>6</v>
      </c>
      <c r="Q232">
        <v>12</v>
      </c>
      <c r="R232">
        <v>12</v>
      </c>
      <c r="S232">
        <v>19</v>
      </c>
      <c r="T232">
        <v>7</v>
      </c>
      <c r="U232">
        <v>13</v>
      </c>
      <c r="V232">
        <v>11</v>
      </c>
    </row>
    <row r="233" spans="1:22" hidden="1" x14ac:dyDescent="0.15">
      <c r="A233" t="s">
        <v>539</v>
      </c>
      <c r="B233" t="s">
        <v>540</v>
      </c>
      <c r="C233" t="s">
        <v>17</v>
      </c>
      <c r="D233">
        <v>2012</v>
      </c>
      <c r="E233" t="s">
        <v>541</v>
      </c>
      <c r="F233">
        <v>82</v>
      </c>
      <c r="G233">
        <v>9.11</v>
      </c>
      <c r="H233">
        <v>0</v>
      </c>
      <c r="I233">
        <v>0</v>
      </c>
      <c r="J233">
        <v>0</v>
      </c>
      <c r="K233">
        <v>0</v>
      </c>
      <c r="L233">
        <v>0</v>
      </c>
      <c r="M233">
        <v>0</v>
      </c>
      <c r="N233">
        <v>0</v>
      </c>
      <c r="O233">
        <v>1</v>
      </c>
      <c r="P233">
        <v>3</v>
      </c>
      <c r="Q233">
        <v>14</v>
      </c>
      <c r="R233">
        <v>7</v>
      </c>
      <c r="S233">
        <v>9</v>
      </c>
      <c r="T233">
        <v>15</v>
      </c>
      <c r="U233">
        <v>15</v>
      </c>
      <c r="V233">
        <v>13</v>
      </c>
    </row>
    <row r="234" spans="1:22" hidden="1" x14ac:dyDescent="0.15">
      <c r="A234" t="s">
        <v>542</v>
      </c>
      <c r="B234" t="s">
        <v>543</v>
      </c>
      <c r="C234" t="s">
        <v>17</v>
      </c>
      <c r="D234">
        <v>2007</v>
      </c>
      <c r="E234" t="s">
        <v>544</v>
      </c>
      <c r="F234">
        <v>82</v>
      </c>
      <c r="G234">
        <v>5.86</v>
      </c>
      <c r="H234">
        <v>0</v>
      </c>
      <c r="I234">
        <v>0</v>
      </c>
      <c r="J234">
        <v>0</v>
      </c>
      <c r="K234">
        <v>5</v>
      </c>
      <c r="L234">
        <v>6</v>
      </c>
      <c r="M234">
        <v>8</v>
      </c>
      <c r="N234">
        <v>10</v>
      </c>
      <c r="O234">
        <v>6</v>
      </c>
      <c r="P234">
        <v>9</v>
      </c>
      <c r="Q234">
        <v>7</v>
      </c>
      <c r="R234">
        <v>5</v>
      </c>
      <c r="S234">
        <v>5</v>
      </c>
      <c r="T234">
        <v>11</v>
      </c>
      <c r="U234">
        <v>2</v>
      </c>
      <c r="V234">
        <v>7</v>
      </c>
    </row>
    <row r="235" spans="1:22" hidden="1" x14ac:dyDescent="0.15">
      <c r="A235" t="s">
        <v>545</v>
      </c>
      <c r="B235" t="s">
        <v>546</v>
      </c>
      <c r="C235" t="s">
        <v>17</v>
      </c>
      <c r="D235">
        <v>2006</v>
      </c>
      <c r="E235" t="s">
        <v>16</v>
      </c>
      <c r="F235">
        <v>82</v>
      </c>
      <c r="G235">
        <v>5.47</v>
      </c>
      <c r="H235">
        <v>0</v>
      </c>
      <c r="I235">
        <v>0</v>
      </c>
      <c r="J235">
        <v>1</v>
      </c>
      <c r="K235">
        <v>7</v>
      </c>
      <c r="L235">
        <v>9</v>
      </c>
      <c r="M235">
        <v>8</v>
      </c>
      <c r="N235">
        <v>9</v>
      </c>
      <c r="O235">
        <v>2</v>
      </c>
      <c r="P235">
        <v>6</v>
      </c>
      <c r="Q235">
        <v>14</v>
      </c>
      <c r="R235">
        <v>9</v>
      </c>
      <c r="S235">
        <v>4</v>
      </c>
      <c r="T235">
        <v>2</v>
      </c>
      <c r="U235">
        <v>3</v>
      </c>
      <c r="V235">
        <v>6</v>
      </c>
    </row>
    <row r="236" spans="1:22" hidden="1" x14ac:dyDescent="0.15">
      <c r="A236" t="s">
        <v>547</v>
      </c>
      <c r="B236" t="s">
        <v>548</v>
      </c>
      <c r="C236" t="s">
        <v>17</v>
      </c>
      <c r="D236">
        <v>2006</v>
      </c>
      <c r="E236" t="s">
        <v>16</v>
      </c>
      <c r="F236">
        <v>82</v>
      </c>
      <c r="G236">
        <v>5.47</v>
      </c>
      <c r="H236">
        <v>0</v>
      </c>
      <c r="I236">
        <v>0</v>
      </c>
      <c r="J236">
        <v>7</v>
      </c>
      <c r="K236">
        <v>7</v>
      </c>
      <c r="L236">
        <v>5</v>
      </c>
      <c r="M236">
        <v>5</v>
      </c>
      <c r="N236">
        <v>8</v>
      </c>
      <c r="O236">
        <v>12</v>
      </c>
      <c r="P236">
        <v>7</v>
      </c>
      <c r="Q236">
        <v>4</v>
      </c>
      <c r="R236">
        <v>9</v>
      </c>
      <c r="S236">
        <v>5</v>
      </c>
      <c r="T236">
        <v>8</v>
      </c>
      <c r="U236">
        <v>3</v>
      </c>
      <c r="V236">
        <v>2</v>
      </c>
    </row>
    <row r="237" spans="1:22" hidden="1" x14ac:dyDescent="0.15">
      <c r="A237" t="s">
        <v>549</v>
      </c>
      <c r="B237" t="s">
        <v>550</v>
      </c>
      <c r="C237" t="s">
        <v>17</v>
      </c>
      <c r="D237">
        <v>2012</v>
      </c>
      <c r="E237" t="s">
        <v>551</v>
      </c>
      <c r="F237">
        <v>81</v>
      </c>
      <c r="G237">
        <v>9</v>
      </c>
      <c r="H237">
        <v>0</v>
      </c>
      <c r="I237">
        <v>0</v>
      </c>
      <c r="J237">
        <v>0</v>
      </c>
      <c r="K237">
        <v>0</v>
      </c>
      <c r="L237">
        <v>0</v>
      </c>
      <c r="M237">
        <v>0</v>
      </c>
      <c r="N237">
        <v>0</v>
      </c>
      <c r="O237">
        <v>3</v>
      </c>
      <c r="P237">
        <v>14</v>
      </c>
      <c r="Q237">
        <v>21</v>
      </c>
      <c r="R237">
        <v>15</v>
      </c>
      <c r="S237">
        <v>14</v>
      </c>
      <c r="T237">
        <v>6</v>
      </c>
      <c r="U237">
        <v>2</v>
      </c>
      <c r="V237">
        <v>6</v>
      </c>
    </row>
    <row r="238" spans="1:22" x14ac:dyDescent="0.15">
      <c r="A238" t="s">
        <v>552</v>
      </c>
      <c r="B238" t="s">
        <v>553</v>
      </c>
      <c r="C238" t="s">
        <v>17</v>
      </c>
      <c r="D238">
        <v>2011</v>
      </c>
      <c r="E238" t="s">
        <v>554</v>
      </c>
      <c r="F238">
        <v>81</v>
      </c>
      <c r="G238">
        <v>8.1</v>
      </c>
      <c r="H238">
        <v>0</v>
      </c>
      <c r="I238">
        <v>0</v>
      </c>
      <c r="J238">
        <v>0</v>
      </c>
      <c r="K238">
        <v>0</v>
      </c>
      <c r="L238">
        <v>0</v>
      </c>
      <c r="M238">
        <v>0</v>
      </c>
      <c r="N238">
        <v>0</v>
      </c>
      <c r="O238">
        <v>5</v>
      </c>
      <c r="P238">
        <v>17</v>
      </c>
      <c r="Q238">
        <v>10</v>
      </c>
      <c r="R238">
        <v>17</v>
      </c>
      <c r="S238">
        <v>8</v>
      </c>
      <c r="T238">
        <v>8</v>
      </c>
      <c r="U238">
        <v>9</v>
      </c>
      <c r="V238">
        <v>5</v>
      </c>
    </row>
    <row r="239" spans="1:22" hidden="1" x14ac:dyDescent="0.15">
      <c r="A239" t="s">
        <v>555</v>
      </c>
      <c r="B239" t="s">
        <v>556</v>
      </c>
      <c r="C239" t="s">
        <v>17</v>
      </c>
      <c r="D239">
        <v>2009</v>
      </c>
      <c r="E239" t="s">
        <v>557</v>
      </c>
      <c r="F239">
        <v>81</v>
      </c>
      <c r="G239">
        <v>6.75</v>
      </c>
      <c r="H239">
        <v>0</v>
      </c>
      <c r="I239">
        <v>0</v>
      </c>
      <c r="J239">
        <v>0</v>
      </c>
      <c r="K239">
        <v>0</v>
      </c>
      <c r="L239">
        <v>0</v>
      </c>
      <c r="M239">
        <v>9</v>
      </c>
      <c r="N239">
        <v>4</v>
      </c>
      <c r="O239">
        <v>7</v>
      </c>
      <c r="P239">
        <v>10</v>
      </c>
      <c r="Q239">
        <v>11</v>
      </c>
      <c r="R239">
        <v>10</v>
      </c>
      <c r="S239">
        <v>10</v>
      </c>
      <c r="T239">
        <v>7</v>
      </c>
      <c r="U239">
        <v>8</v>
      </c>
      <c r="V239">
        <v>5</v>
      </c>
    </row>
    <row r="240" spans="1:22" hidden="1" x14ac:dyDescent="0.15">
      <c r="A240" t="s">
        <v>558</v>
      </c>
      <c r="B240" t="s">
        <v>559</v>
      </c>
      <c r="C240" t="s">
        <v>17</v>
      </c>
      <c r="D240">
        <v>2007</v>
      </c>
      <c r="E240" t="s">
        <v>16</v>
      </c>
      <c r="F240">
        <v>81</v>
      </c>
      <c r="G240">
        <v>5.79</v>
      </c>
      <c r="H240">
        <v>0</v>
      </c>
      <c r="I240">
        <v>0</v>
      </c>
      <c r="J240">
        <v>0</v>
      </c>
      <c r="K240">
        <v>4</v>
      </c>
      <c r="L240">
        <v>5</v>
      </c>
      <c r="M240">
        <v>10</v>
      </c>
      <c r="N240">
        <v>5</v>
      </c>
      <c r="O240">
        <v>8</v>
      </c>
      <c r="P240">
        <v>11</v>
      </c>
      <c r="Q240">
        <v>6</v>
      </c>
      <c r="R240">
        <v>8</v>
      </c>
      <c r="S240">
        <v>5</v>
      </c>
      <c r="T240">
        <v>6</v>
      </c>
      <c r="U240">
        <v>5</v>
      </c>
      <c r="V240">
        <v>8</v>
      </c>
    </row>
    <row r="241" spans="1:22" hidden="1" x14ac:dyDescent="0.15">
      <c r="A241" t="s">
        <v>560</v>
      </c>
      <c r="B241" t="s">
        <v>561</v>
      </c>
      <c r="C241" t="s">
        <v>17</v>
      </c>
      <c r="D241">
        <v>2006</v>
      </c>
      <c r="E241" t="s">
        <v>16</v>
      </c>
      <c r="F241">
        <v>81</v>
      </c>
      <c r="G241">
        <v>5.4</v>
      </c>
      <c r="H241">
        <v>0</v>
      </c>
      <c r="I241">
        <v>0</v>
      </c>
      <c r="J241">
        <v>7</v>
      </c>
      <c r="K241">
        <v>3</v>
      </c>
      <c r="L241">
        <v>5</v>
      </c>
      <c r="M241">
        <v>9</v>
      </c>
      <c r="N241">
        <v>8</v>
      </c>
      <c r="O241">
        <v>9</v>
      </c>
      <c r="P241">
        <v>7</v>
      </c>
      <c r="Q241">
        <v>9</v>
      </c>
      <c r="R241">
        <v>7</v>
      </c>
      <c r="S241">
        <v>4</v>
      </c>
      <c r="T241">
        <v>3</v>
      </c>
      <c r="U241">
        <v>5</v>
      </c>
      <c r="V241">
        <v>2</v>
      </c>
    </row>
    <row r="242" spans="1:22" hidden="1" x14ac:dyDescent="0.15">
      <c r="A242" t="s">
        <v>562</v>
      </c>
      <c r="B242" t="s">
        <v>563</v>
      </c>
      <c r="C242" t="s">
        <v>17</v>
      </c>
      <c r="D242">
        <v>2005</v>
      </c>
      <c r="E242" t="s">
        <v>16</v>
      </c>
      <c r="F242">
        <v>81</v>
      </c>
      <c r="G242">
        <v>5.0599999999999996</v>
      </c>
      <c r="H242">
        <v>2</v>
      </c>
      <c r="I242">
        <v>4</v>
      </c>
      <c r="J242">
        <v>6</v>
      </c>
      <c r="K242">
        <v>11</v>
      </c>
      <c r="L242">
        <v>9</v>
      </c>
      <c r="M242">
        <v>5</v>
      </c>
      <c r="N242">
        <v>6</v>
      </c>
      <c r="O242">
        <v>3</v>
      </c>
      <c r="P242">
        <v>5</v>
      </c>
      <c r="Q242">
        <v>4</v>
      </c>
      <c r="R242">
        <v>4</v>
      </c>
      <c r="S242">
        <v>8</v>
      </c>
      <c r="T242">
        <v>7</v>
      </c>
      <c r="U242">
        <v>3</v>
      </c>
      <c r="V242">
        <v>2</v>
      </c>
    </row>
    <row r="243" spans="1:22" hidden="1" x14ac:dyDescent="0.15">
      <c r="A243" t="s">
        <v>564</v>
      </c>
      <c r="B243" t="s">
        <v>565</v>
      </c>
      <c r="C243" t="s">
        <v>17</v>
      </c>
      <c r="D243">
        <v>2014</v>
      </c>
      <c r="E243" t="s">
        <v>566</v>
      </c>
      <c r="F243">
        <v>80</v>
      </c>
      <c r="G243">
        <v>11.43</v>
      </c>
      <c r="H243">
        <v>0</v>
      </c>
      <c r="I243">
        <v>0</v>
      </c>
      <c r="J243">
        <v>0</v>
      </c>
      <c r="K243">
        <v>0</v>
      </c>
      <c r="L243">
        <v>0</v>
      </c>
      <c r="M243">
        <v>0</v>
      </c>
      <c r="N243">
        <v>0</v>
      </c>
      <c r="O243">
        <v>0</v>
      </c>
      <c r="P243">
        <v>0</v>
      </c>
      <c r="Q243">
        <v>0</v>
      </c>
      <c r="R243">
        <v>11</v>
      </c>
      <c r="S243">
        <v>15</v>
      </c>
      <c r="T243">
        <v>12</v>
      </c>
      <c r="U243">
        <v>16</v>
      </c>
      <c r="V243">
        <v>22</v>
      </c>
    </row>
    <row r="244" spans="1:22" hidden="1" x14ac:dyDescent="0.15">
      <c r="A244" t="s">
        <v>567</v>
      </c>
      <c r="B244" t="s">
        <v>568</v>
      </c>
      <c r="C244" t="s">
        <v>17</v>
      </c>
      <c r="D244">
        <v>2012</v>
      </c>
      <c r="E244" t="s">
        <v>569</v>
      </c>
      <c r="F244">
        <v>80</v>
      </c>
      <c r="G244">
        <v>8.89</v>
      </c>
      <c r="H244">
        <v>0</v>
      </c>
      <c r="I244">
        <v>0</v>
      </c>
      <c r="J244">
        <v>0</v>
      </c>
      <c r="K244">
        <v>0</v>
      </c>
      <c r="L244">
        <v>0</v>
      </c>
      <c r="M244">
        <v>0</v>
      </c>
      <c r="N244">
        <v>0</v>
      </c>
      <c r="O244">
        <v>2</v>
      </c>
      <c r="P244">
        <v>16</v>
      </c>
      <c r="Q244">
        <v>10</v>
      </c>
      <c r="R244">
        <v>14</v>
      </c>
      <c r="S244">
        <v>9</v>
      </c>
      <c r="T244">
        <v>15</v>
      </c>
      <c r="U244">
        <v>8</v>
      </c>
      <c r="V244">
        <v>6</v>
      </c>
    </row>
    <row r="245" spans="1:22" hidden="1" x14ac:dyDescent="0.15">
      <c r="A245" t="s">
        <v>570</v>
      </c>
      <c r="B245" t="s">
        <v>571</v>
      </c>
      <c r="C245" t="s">
        <v>17</v>
      </c>
      <c r="D245">
        <v>2012</v>
      </c>
      <c r="E245" t="s">
        <v>572</v>
      </c>
      <c r="F245">
        <v>80</v>
      </c>
      <c r="G245">
        <v>8.89</v>
      </c>
      <c r="H245">
        <v>0</v>
      </c>
      <c r="I245">
        <v>0</v>
      </c>
      <c r="J245">
        <v>0</v>
      </c>
      <c r="K245">
        <v>0</v>
      </c>
      <c r="L245">
        <v>0</v>
      </c>
      <c r="M245">
        <v>0</v>
      </c>
      <c r="N245">
        <v>0</v>
      </c>
      <c r="O245">
        <v>3</v>
      </c>
      <c r="P245">
        <v>10</v>
      </c>
      <c r="Q245">
        <v>7</v>
      </c>
      <c r="R245">
        <v>13</v>
      </c>
      <c r="S245">
        <v>18</v>
      </c>
      <c r="T245">
        <v>14</v>
      </c>
      <c r="U245">
        <v>4</v>
      </c>
      <c r="V245">
        <v>9</v>
      </c>
    </row>
    <row r="246" spans="1:22" hidden="1" x14ac:dyDescent="0.15">
      <c r="A246" t="s">
        <v>573</v>
      </c>
      <c r="B246" t="s">
        <v>574</v>
      </c>
      <c r="C246" t="s">
        <v>17</v>
      </c>
      <c r="D246">
        <v>2010</v>
      </c>
      <c r="E246" t="s">
        <v>575</v>
      </c>
      <c r="F246">
        <v>80</v>
      </c>
      <c r="G246">
        <v>7.27</v>
      </c>
      <c r="H246">
        <v>0</v>
      </c>
      <c r="I246">
        <v>0</v>
      </c>
      <c r="J246">
        <v>0</v>
      </c>
      <c r="K246">
        <v>0</v>
      </c>
      <c r="L246">
        <v>0</v>
      </c>
      <c r="M246">
        <v>1</v>
      </c>
      <c r="N246">
        <v>0</v>
      </c>
      <c r="O246">
        <v>2</v>
      </c>
      <c r="P246">
        <v>10</v>
      </c>
      <c r="Q246">
        <v>10</v>
      </c>
      <c r="R246">
        <v>7</v>
      </c>
      <c r="S246">
        <v>14</v>
      </c>
      <c r="T246">
        <v>9</v>
      </c>
      <c r="U246">
        <v>17</v>
      </c>
      <c r="V246">
        <v>7</v>
      </c>
    </row>
    <row r="247" spans="1:22" hidden="1" x14ac:dyDescent="0.15">
      <c r="A247" t="s">
        <v>576</v>
      </c>
      <c r="B247" t="s">
        <v>577</v>
      </c>
      <c r="C247" t="s">
        <v>17</v>
      </c>
      <c r="D247">
        <v>2008</v>
      </c>
      <c r="E247" t="s">
        <v>578</v>
      </c>
      <c r="F247">
        <v>80</v>
      </c>
      <c r="G247">
        <v>6.15</v>
      </c>
      <c r="H247">
        <v>0</v>
      </c>
      <c r="I247">
        <v>0</v>
      </c>
      <c r="J247">
        <v>0</v>
      </c>
      <c r="K247">
        <v>0</v>
      </c>
      <c r="L247">
        <v>2</v>
      </c>
      <c r="M247">
        <v>7</v>
      </c>
      <c r="N247">
        <v>10</v>
      </c>
      <c r="O247">
        <v>3</v>
      </c>
      <c r="P247">
        <v>15</v>
      </c>
      <c r="Q247">
        <v>9</v>
      </c>
      <c r="R247">
        <v>7</v>
      </c>
      <c r="S247">
        <v>9</v>
      </c>
      <c r="T247">
        <v>4</v>
      </c>
      <c r="U247">
        <v>4</v>
      </c>
      <c r="V247">
        <v>8</v>
      </c>
    </row>
    <row r="248" spans="1:22" hidden="1" x14ac:dyDescent="0.15">
      <c r="A248" t="s">
        <v>579</v>
      </c>
      <c r="B248" t="s">
        <v>580</v>
      </c>
      <c r="C248" t="s">
        <v>17</v>
      </c>
      <c r="D248">
        <v>2008</v>
      </c>
      <c r="E248" t="s">
        <v>581</v>
      </c>
      <c r="F248">
        <v>80</v>
      </c>
      <c r="G248">
        <v>6.15</v>
      </c>
      <c r="H248">
        <v>0</v>
      </c>
      <c r="I248">
        <v>0</v>
      </c>
      <c r="J248">
        <v>0</v>
      </c>
      <c r="K248">
        <v>0</v>
      </c>
      <c r="L248">
        <v>8</v>
      </c>
      <c r="M248">
        <v>7</v>
      </c>
      <c r="N248">
        <v>11</v>
      </c>
      <c r="O248">
        <v>6</v>
      </c>
      <c r="P248">
        <v>10</v>
      </c>
      <c r="Q248">
        <v>6</v>
      </c>
      <c r="R248">
        <v>5</v>
      </c>
      <c r="S248">
        <v>12</v>
      </c>
      <c r="T248">
        <v>3</v>
      </c>
      <c r="U248">
        <v>5</v>
      </c>
      <c r="V248">
        <v>5</v>
      </c>
    </row>
    <row r="249" spans="1:22" hidden="1" x14ac:dyDescent="0.15">
      <c r="A249" t="s">
        <v>582</v>
      </c>
      <c r="B249" t="s">
        <v>583</v>
      </c>
      <c r="C249" t="s">
        <v>17</v>
      </c>
      <c r="D249">
        <v>2006</v>
      </c>
      <c r="E249" t="s">
        <v>16</v>
      </c>
      <c r="F249">
        <v>80</v>
      </c>
      <c r="G249">
        <v>5.33</v>
      </c>
      <c r="H249">
        <v>0</v>
      </c>
      <c r="I249">
        <v>2</v>
      </c>
      <c r="J249">
        <v>10</v>
      </c>
      <c r="K249">
        <v>6</v>
      </c>
      <c r="L249">
        <v>14</v>
      </c>
      <c r="M249">
        <v>11</v>
      </c>
      <c r="N249">
        <v>4</v>
      </c>
      <c r="O249">
        <v>6</v>
      </c>
      <c r="P249">
        <v>4</v>
      </c>
      <c r="Q249">
        <v>5</v>
      </c>
      <c r="R249">
        <v>6</v>
      </c>
      <c r="S249">
        <v>5</v>
      </c>
      <c r="T249">
        <v>3</v>
      </c>
      <c r="U249">
        <v>1</v>
      </c>
      <c r="V249">
        <v>3</v>
      </c>
    </row>
    <row r="250" spans="1:22" hidden="1" x14ac:dyDescent="0.15">
      <c r="A250" t="s">
        <v>584</v>
      </c>
      <c r="B250" t="s">
        <v>585</v>
      </c>
      <c r="C250" t="s">
        <v>17</v>
      </c>
      <c r="D250">
        <v>2005</v>
      </c>
      <c r="E250" t="s">
        <v>16</v>
      </c>
      <c r="F250">
        <v>80</v>
      </c>
      <c r="G250">
        <v>5</v>
      </c>
      <c r="H250">
        <v>1</v>
      </c>
      <c r="I250">
        <v>8</v>
      </c>
      <c r="J250">
        <v>4</v>
      </c>
      <c r="K250">
        <v>9</v>
      </c>
      <c r="L250">
        <v>9</v>
      </c>
      <c r="M250">
        <v>5</v>
      </c>
      <c r="N250">
        <v>4</v>
      </c>
      <c r="O250">
        <v>6</v>
      </c>
      <c r="P250">
        <v>4</v>
      </c>
      <c r="Q250">
        <v>10</v>
      </c>
      <c r="R250">
        <v>6</v>
      </c>
      <c r="S250">
        <v>2</v>
      </c>
      <c r="T250">
        <v>6</v>
      </c>
      <c r="U250">
        <v>3</v>
      </c>
      <c r="V250">
        <v>3</v>
      </c>
    </row>
    <row r="251" spans="1:22" hidden="1" x14ac:dyDescent="0.15">
      <c r="A251" t="s">
        <v>586</v>
      </c>
      <c r="B251" t="s">
        <v>587</v>
      </c>
      <c r="C251" t="s">
        <v>17</v>
      </c>
      <c r="D251">
        <v>2005</v>
      </c>
      <c r="E251" t="s">
        <v>16</v>
      </c>
      <c r="F251">
        <v>80</v>
      </c>
      <c r="G251">
        <v>5</v>
      </c>
      <c r="H251">
        <v>0</v>
      </c>
      <c r="I251">
        <v>2</v>
      </c>
      <c r="J251">
        <v>5</v>
      </c>
      <c r="K251">
        <v>6</v>
      </c>
      <c r="L251">
        <v>7</v>
      </c>
      <c r="M251">
        <v>1</v>
      </c>
      <c r="N251">
        <v>7</v>
      </c>
      <c r="O251">
        <v>5</v>
      </c>
      <c r="P251">
        <v>3</v>
      </c>
      <c r="Q251">
        <v>5</v>
      </c>
      <c r="R251">
        <v>5</v>
      </c>
      <c r="S251">
        <v>10</v>
      </c>
      <c r="T251">
        <v>10</v>
      </c>
      <c r="U251">
        <v>6</v>
      </c>
      <c r="V251">
        <v>8</v>
      </c>
    </row>
    <row r="252" spans="1:22" hidden="1" x14ac:dyDescent="0.15">
      <c r="A252" t="s">
        <v>588</v>
      </c>
      <c r="B252" t="s">
        <v>589</v>
      </c>
      <c r="C252" t="s">
        <v>17</v>
      </c>
      <c r="D252">
        <v>2005</v>
      </c>
      <c r="E252" t="s">
        <v>16</v>
      </c>
      <c r="F252">
        <v>80</v>
      </c>
      <c r="G252">
        <v>5</v>
      </c>
      <c r="H252">
        <v>3</v>
      </c>
      <c r="I252">
        <v>9</v>
      </c>
      <c r="J252">
        <v>11</v>
      </c>
      <c r="K252">
        <v>6</v>
      </c>
      <c r="L252">
        <v>11</v>
      </c>
      <c r="M252">
        <v>6</v>
      </c>
      <c r="N252">
        <v>9</v>
      </c>
      <c r="O252">
        <v>11</v>
      </c>
      <c r="P252">
        <v>2</v>
      </c>
      <c r="Q252">
        <v>3</v>
      </c>
      <c r="R252">
        <v>1</v>
      </c>
      <c r="S252">
        <v>1</v>
      </c>
      <c r="T252">
        <v>3</v>
      </c>
      <c r="U252">
        <v>1</v>
      </c>
      <c r="V252">
        <v>1</v>
      </c>
    </row>
    <row r="253" spans="1:22" x14ac:dyDescent="0.15">
      <c r="A253" t="s">
        <v>590</v>
      </c>
      <c r="B253" t="s">
        <v>591</v>
      </c>
      <c r="C253" t="s">
        <v>17</v>
      </c>
      <c r="D253">
        <v>2011</v>
      </c>
      <c r="E253" t="s">
        <v>592</v>
      </c>
      <c r="F253">
        <v>79</v>
      </c>
      <c r="G253">
        <v>7.9</v>
      </c>
      <c r="H253">
        <v>0</v>
      </c>
      <c r="I253">
        <v>0</v>
      </c>
      <c r="J253">
        <v>0</v>
      </c>
      <c r="K253">
        <v>0</v>
      </c>
      <c r="L253">
        <v>0</v>
      </c>
      <c r="M253">
        <v>0</v>
      </c>
      <c r="N253">
        <v>0</v>
      </c>
      <c r="O253">
        <v>3</v>
      </c>
      <c r="P253">
        <v>4</v>
      </c>
      <c r="Q253">
        <v>6</v>
      </c>
      <c r="R253">
        <v>14</v>
      </c>
      <c r="S253">
        <v>13</v>
      </c>
      <c r="T253">
        <v>11</v>
      </c>
      <c r="U253">
        <v>19</v>
      </c>
      <c r="V253">
        <v>7</v>
      </c>
    </row>
    <row r="254" spans="1:22" hidden="1" x14ac:dyDescent="0.15">
      <c r="A254" t="s">
        <v>593</v>
      </c>
      <c r="B254" t="s">
        <v>594</v>
      </c>
      <c r="C254" t="s">
        <v>17</v>
      </c>
      <c r="D254">
        <v>2010</v>
      </c>
      <c r="E254" t="s">
        <v>595</v>
      </c>
      <c r="F254">
        <v>79</v>
      </c>
      <c r="G254">
        <v>7.18</v>
      </c>
      <c r="H254">
        <v>0</v>
      </c>
      <c r="I254">
        <v>0</v>
      </c>
      <c r="J254">
        <v>0</v>
      </c>
      <c r="K254">
        <v>0</v>
      </c>
      <c r="L254">
        <v>0</v>
      </c>
      <c r="M254">
        <v>1</v>
      </c>
      <c r="N254">
        <v>5</v>
      </c>
      <c r="O254">
        <v>6</v>
      </c>
      <c r="P254">
        <v>7</v>
      </c>
      <c r="Q254">
        <v>11</v>
      </c>
      <c r="R254">
        <v>6</v>
      </c>
      <c r="S254">
        <v>8</v>
      </c>
      <c r="T254">
        <v>12</v>
      </c>
      <c r="U254">
        <v>11</v>
      </c>
      <c r="V254">
        <v>12</v>
      </c>
    </row>
    <row r="255" spans="1:22" hidden="1" x14ac:dyDescent="0.15">
      <c r="A255" t="s">
        <v>596</v>
      </c>
      <c r="B255" t="s">
        <v>597</v>
      </c>
      <c r="C255" t="s">
        <v>17</v>
      </c>
      <c r="D255">
        <v>2008</v>
      </c>
      <c r="E255" t="s">
        <v>598</v>
      </c>
      <c r="F255">
        <v>79</v>
      </c>
      <c r="G255">
        <v>6.08</v>
      </c>
      <c r="H255">
        <v>0</v>
      </c>
      <c r="I255">
        <v>0</v>
      </c>
      <c r="J255">
        <v>0</v>
      </c>
      <c r="K255">
        <v>2</v>
      </c>
      <c r="L255">
        <v>5</v>
      </c>
      <c r="M255">
        <v>7</v>
      </c>
      <c r="N255">
        <v>11</v>
      </c>
      <c r="O255">
        <v>7</v>
      </c>
      <c r="P255">
        <v>13</v>
      </c>
      <c r="Q255">
        <v>10</v>
      </c>
      <c r="R255">
        <v>10</v>
      </c>
      <c r="S255">
        <v>5</v>
      </c>
      <c r="T255">
        <v>5</v>
      </c>
      <c r="U255">
        <v>2</v>
      </c>
      <c r="V255">
        <v>2</v>
      </c>
    </row>
    <row r="256" spans="1:22" hidden="1" x14ac:dyDescent="0.15">
      <c r="A256" t="s">
        <v>599</v>
      </c>
      <c r="B256" t="s">
        <v>600</v>
      </c>
      <c r="C256" t="s">
        <v>17</v>
      </c>
      <c r="D256">
        <v>2006</v>
      </c>
      <c r="E256" t="s">
        <v>16</v>
      </c>
      <c r="F256">
        <v>79</v>
      </c>
      <c r="G256">
        <v>5.27</v>
      </c>
      <c r="H256">
        <v>0</v>
      </c>
      <c r="I256">
        <v>0</v>
      </c>
      <c r="J256">
        <v>6</v>
      </c>
      <c r="K256">
        <v>3</v>
      </c>
      <c r="L256">
        <v>5</v>
      </c>
      <c r="M256">
        <v>7</v>
      </c>
      <c r="N256">
        <v>7</v>
      </c>
      <c r="O256">
        <v>10</v>
      </c>
      <c r="P256">
        <v>9</v>
      </c>
      <c r="Q256">
        <v>6</v>
      </c>
      <c r="R256">
        <v>8</v>
      </c>
      <c r="S256">
        <v>7</v>
      </c>
      <c r="T256">
        <v>6</v>
      </c>
      <c r="U256">
        <v>3</v>
      </c>
      <c r="V256">
        <v>2</v>
      </c>
    </row>
    <row r="257" spans="1:22" hidden="1" x14ac:dyDescent="0.15">
      <c r="A257" t="s">
        <v>601</v>
      </c>
      <c r="B257" t="s">
        <v>602</v>
      </c>
      <c r="C257" t="s">
        <v>17</v>
      </c>
      <c r="D257">
        <v>2006</v>
      </c>
      <c r="E257" t="s">
        <v>16</v>
      </c>
      <c r="F257">
        <v>79</v>
      </c>
      <c r="G257">
        <v>5.27</v>
      </c>
      <c r="H257">
        <v>0</v>
      </c>
      <c r="I257">
        <v>1</v>
      </c>
      <c r="J257">
        <v>12</v>
      </c>
      <c r="K257">
        <v>16</v>
      </c>
      <c r="L257">
        <v>9</v>
      </c>
      <c r="M257">
        <v>6</v>
      </c>
      <c r="N257">
        <v>8</v>
      </c>
      <c r="O257">
        <v>7</v>
      </c>
      <c r="P257">
        <v>5</v>
      </c>
      <c r="Q257">
        <v>8</v>
      </c>
      <c r="R257">
        <v>0</v>
      </c>
      <c r="S257">
        <v>3</v>
      </c>
      <c r="T257">
        <v>1</v>
      </c>
      <c r="U257">
        <v>1</v>
      </c>
      <c r="V257">
        <v>2</v>
      </c>
    </row>
    <row r="258" spans="1:22" hidden="1" x14ac:dyDescent="0.15">
      <c r="A258" t="s">
        <v>603</v>
      </c>
      <c r="B258" t="s">
        <v>604</v>
      </c>
      <c r="C258" t="s">
        <v>17</v>
      </c>
      <c r="D258">
        <v>2005</v>
      </c>
      <c r="E258" t="s">
        <v>16</v>
      </c>
      <c r="F258">
        <v>79</v>
      </c>
      <c r="G258">
        <v>4.9400000000000004</v>
      </c>
      <c r="H258">
        <v>0</v>
      </c>
      <c r="I258">
        <v>4</v>
      </c>
      <c r="J258">
        <v>5</v>
      </c>
      <c r="K258">
        <v>5</v>
      </c>
      <c r="L258">
        <v>6</v>
      </c>
      <c r="M258">
        <v>3</v>
      </c>
      <c r="N258">
        <v>5</v>
      </c>
      <c r="O258">
        <v>5</v>
      </c>
      <c r="P258">
        <v>11</v>
      </c>
      <c r="Q258">
        <v>5</v>
      </c>
      <c r="R258">
        <v>7</v>
      </c>
      <c r="S258">
        <v>6</v>
      </c>
      <c r="T258">
        <v>5</v>
      </c>
      <c r="U258">
        <v>5</v>
      </c>
      <c r="V258">
        <v>6</v>
      </c>
    </row>
    <row r="259" spans="1:22" hidden="1" x14ac:dyDescent="0.15">
      <c r="A259" t="s">
        <v>605</v>
      </c>
      <c r="B259" t="s">
        <v>606</v>
      </c>
      <c r="C259" t="s">
        <v>17</v>
      </c>
      <c r="D259">
        <v>2015</v>
      </c>
      <c r="E259" t="s">
        <v>607</v>
      </c>
      <c r="F259">
        <v>78</v>
      </c>
      <c r="G259">
        <v>13</v>
      </c>
      <c r="H259">
        <v>0</v>
      </c>
      <c r="I259">
        <v>0</v>
      </c>
      <c r="J259">
        <v>0</v>
      </c>
      <c r="K259">
        <v>0</v>
      </c>
      <c r="L259">
        <v>0</v>
      </c>
      <c r="M259">
        <v>0</v>
      </c>
      <c r="N259">
        <v>0</v>
      </c>
      <c r="O259">
        <v>0</v>
      </c>
      <c r="P259">
        <v>0</v>
      </c>
      <c r="Q259">
        <v>0</v>
      </c>
      <c r="R259">
        <v>10</v>
      </c>
      <c r="S259">
        <v>10</v>
      </c>
      <c r="T259">
        <v>16</v>
      </c>
      <c r="U259">
        <v>14</v>
      </c>
      <c r="V259">
        <v>23</v>
      </c>
    </row>
    <row r="260" spans="1:22" hidden="1" x14ac:dyDescent="0.15">
      <c r="A260" t="s">
        <v>608</v>
      </c>
      <c r="B260" t="s">
        <v>609</v>
      </c>
      <c r="C260" t="s">
        <v>17</v>
      </c>
      <c r="D260">
        <v>2010</v>
      </c>
      <c r="E260" t="s">
        <v>610</v>
      </c>
      <c r="F260">
        <v>78</v>
      </c>
      <c r="G260">
        <v>7.09</v>
      </c>
      <c r="H260">
        <v>0</v>
      </c>
      <c r="I260">
        <v>0</v>
      </c>
      <c r="J260">
        <v>0</v>
      </c>
      <c r="K260">
        <v>0</v>
      </c>
      <c r="L260">
        <v>0</v>
      </c>
      <c r="M260">
        <v>1</v>
      </c>
      <c r="N260">
        <v>5</v>
      </c>
      <c r="O260">
        <v>13</v>
      </c>
      <c r="P260">
        <v>17</v>
      </c>
      <c r="Q260">
        <v>8</v>
      </c>
      <c r="R260">
        <v>13</v>
      </c>
      <c r="S260">
        <v>5</v>
      </c>
      <c r="T260">
        <v>4</v>
      </c>
      <c r="U260">
        <v>4</v>
      </c>
      <c r="V260">
        <v>6</v>
      </c>
    </row>
    <row r="261" spans="1:22" hidden="1" x14ac:dyDescent="0.15">
      <c r="A261" t="s">
        <v>611</v>
      </c>
      <c r="B261" t="s">
        <v>612</v>
      </c>
      <c r="C261" t="s">
        <v>17</v>
      </c>
      <c r="D261">
        <v>2009</v>
      </c>
      <c r="E261" t="s">
        <v>613</v>
      </c>
      <c r="F261">
        <v>78</v>
      </c>
      <c r="G261">
        <v>6.5</v>
      </c>
      <c r="H261">
        <v>0</v>
      </c>
      <c r="I261">
        <v>0</v>
      </c>
      <c r="J261">
        <v>0</v>
      </c>
      <c r="K261">
        <v>0</v>
      </c>
      <c r="L261">
        <v>0</v>
      </c>
      <c r="M261">
        <v>2</v>
      </c>
      <c r="N261">
        <v>7</v>
      </c>
      <c r="O261">
        <v>9</v>
      </c>
      <c r="P261">
        <v>14</v>
      </c>
      <c r="Q261">
        <v>12</v>
      </c>
      <c r="R261">
        <v>9</v>
      </c>
      <c r="S261">
        <v>7</v>
      </c>
      <c r="T261">
        <v>9</v>
      </c>
      <c r="U261">
        <v>4</v>
      </c>
      <c r="V261">
        <v>5</v>
      </c>
    </row>
    <row r="262" spans="1:22" hidden="1" x14ac:dyDescent="0.15">
      <c r="A262" t="s">
        <v>614</v>
      </c>
      <c r="B262" t="s">
        <v>615</v>
      </c>
      <c r="C262" t="s">
        <v>17</v>
      </c>
      <c r="D262">
        <v>2008</v>
      </c>
      <c r="E262" t="s">
        <v>616</v>
      </c>
      <c r="F262">
        <v>78</v>
      </c>
      <c r="G262">
        <v>6</v>
      </c>
      <c r="H262">
        <v>0</v>
      </c>
      <c r="I262">
        <v>0</v>
      </c>
      <c r="J262">
        <v>0</v>
      </c>
      <c r="K262">
        <v>0</v>
      </c>
      <c r="L262">
        <v>4</v>
      </c>
      <c r="M262">
        <v>4</v>
      </c>
      <c r="N262">
        <v>5</v>
      </c>
      <c r="O262">
        <v>8</v>
      </c>
      <c r="P262">
        <v>13</v>
      </c>
      <c r="Q262">
        <v>15</v>
      </c>
      <c r="R262">
        <v>8</v>
      </c>
      <c r="S262">
        <v>9</v>
      </c>
      <c r="T262">
        <v>5</v>
      </c>
      <c r="U262">
        <v>3</v>
      </c>
      <c r="V262">
        <v>3</v>
      </c>
    </row>
    <row r="263" spans="1:22" hidden="1" x14ac:dyDescent="0.15">
      <c r="A263" t="s">
        <v>617</v>
      </c>
      <c r="B263" t="s">
        <v>618</v>
      </c>
      <c r="C263" t="s">
        <v>17</v>
      </c>
      <c r="D263">
        <v>2007</v>
      </c>
      <c r="E263" t="s">
        <v>16</v>
      </c>
      <c r="F263">
        <v>78</v>
      </c>
      <c r="G263">
        <v>5.57</v>
      </c>
      <c r="H263">
        <v>0</v>
      </c>
      <c r="I263">
        <v>0</v>
      </c>
      <c r="J263">
        <v>0</v>
      </c>
      <c r="K263">
        <v>3</v>
      </c>
      <c r="L263">
        <v>11</v>
      </c>
      <c r="M263">
        <v>10</v>
      </c>
      <c r="N263">
        <v>3</v>
      </c>
      <c r="O263">
        <v>12</v>
      </c>
      <c r="P263">
        <v>6</v>
      </c>
      <c r="Q263">
        <v>4</v>
      </c>
      <c r="R263">
        <v>3</v>
      </c>
      <c r="S263">
        <v>5</v>
      </c>
      <c r="T263">
        <v>8</v>
      </c>
      <c r="U263">
        <v>8</v>
      </c>
      <c r="V263">
        <v>5</v>
      </c>
    </row>
    <row r="264" spans="1:22" hidden="1" x14ac:dyDescent="0.15">
      <c r="A264" t="s">
        <v>619</v>
      </c>
      <c r="B264" t="s">
        <v>620</v>
      </c>
      <c r="C264" t="s">
        <v>17</v>
      </c>
      <c r="D264">
        <v>2006</v>
      </c>
      <c r="E264" t="s">
        <v>16</v>
      </c>
      <c r="F264">
        <v>78</v>
      </c>
      <c r="G264">
        <v>5.2</v>
      </c>
      <c r="H264">
        <v>0</v>
      </c>
      <c r="I264">
        <v>0</v>
      </c>
      <c r="J264">
        <v>3</v>
      </c>
      <c r="K264">
        <v>4</v>
      </c>
      <c r="L264">
        <v>1</v>
      </c>
      <c r="M264">
        <v>3</v>
      </c>
      <c r="N264">
        <v>7</v>
      </c>
      <c r="O264">
        <v>7</v>
      </c>
      <c r="P264">
        <v>8</v>
      </c>
      <c r="Q264">
        <v>7</v>
      </c>
      <c r="R264">
        <v>4</v>
      </c>
      <c r="S264">
        <v>16</v>
      </c>
      <c r="T264">
        <v>5</v>
      </c>
      <c r="U264">
        <v>4</v>
      </c>
      <c r="V264">
        <v>7</v>
      </c>
    </row>
    <row r="265" spans="1:22" hidden="1" x14ac:dyDescent="0.15">
      <c r="A265" t="s">
        <v>621</v>
      </c>
      <c r="B265" t="s">
        <v>622</v>
      </c>
      <c r="C265" t="s">
        <v>17</v>
      </c>
      <c r="D265">
        <v>2006</v>
      </c>
      <c r="E265" t="s">
        <v>16</v>
      </c>
      <c r="F265">
        <v>78</v>
      </c>
      <c r="G265">
        <v>5.2</v>
      </c>
      <c r="H265">
        <v>0</v>
      </c>
      <c r="I265">
        <v>0</v>
      </c>
      <c r="J265">
        <v>4</v>
      </c>
      <c r="K265">
        <v>8</v>
      </c>
      <c r="L265">
        <v>2</v>
      </c>
      <c r="M265">
        <v>4</v>
      </c>
      <c r="N265">
        <v>3</v>
      </c>
      <c r="O265">
        <v>6</v>
      </c>
      <c r="P265">
        <v>6</v>
      </c>
      <c r="Q265">
        <v>9</v>
      </c>
      <c r="R265">
        <v>4</v>
      </c>
      <c r="S265">
        <v>11</v>
      </c>
      <c r="T265">
        <v>6</v>
      </c>
      <c r="U265">
        <v>8</v>
      </c>
      <c r="V265">
        <v>5</v>
      </c>
    </row>
    <row r="266" spans="1:22" hidden="1" x14ac:dyDescent="0.15">
      <c r="A266" t="s">
        <v>623</v>
      </c>
      <c r="B266" t="s">
        <v>624</v>
      </c>
      <c r="C266" t="s">
        <v>17</v>
      </c>
      <c r="D266">
        <v>2005</v>
      </c>
      <c r="E266" t="s">
        <v>16</v>
      </c>
      <c r="F266">
        <v>78</v>
      </c>
      <c r="G266">
        <v>4.88</v>
      </c>
      <c r="H266">
        <v>0</v>
      </c>
      <c r="I266">
        <v>4</v>
      </c>
      <c r="J266">
        <v>8</v>
      </c>
      <c r="K266">
        <v>9</v>
      </c>
      <c r="L266">
        <v>10</v>
      </c>
      <c r="M266">
        <v>5</v>
      </c>
      <c r="N266">
        <v>5</v>
      </c>
      <c r="O266">
        <v>9</v>
      </c>
      <c r="P266">
        <v>6</v>
      </c>
      <c r="Q266">
        <v>2</v>
      </c>
      <c r="R266">
        <v>7</v>
      </c>
      <c r="S266">
        <v>3</v>
      </c>
      <c r="T266">
        <v>6</v>
      </c>
      <c r="U266">
        <v>3</v>
      </c>
      <c r="V266">
        <v>1</v>
      </c>
    </row>
    <row r="267" spans="1:22" hidden="1" x14ac:dyDescent="0.15">
      <c r="A267" t="s">
        <v>625</v>
      </c>
      <c r="B267" t="s">
        <v>626</v>
      </c>
      <c r="C267" t="s">
        <v>17</v>
      </c>
      <c r="D267">
        <v>2005</v>
      </c>
      <c r="E267" t="s">
        <v>16</v>
      </c>
      <c r="F267">
        <v>78</v>
      </c>
      <c r="G267">
        <v>4.88</v>
      </c>
      <c r="H267">
        <v>0</v>
      </c>
      <c r="I267">
        <v>2</v>
      </c>
      <c r="J267">
        <v>11</v>
      </c>
      <c r="K267">
        <v>3</v>
      </c>
      <c r="L267">
        <v>13</v>
      </c>
      <c r="M267">
        <v>4</v>
      </c>
      <c r="N267">
        <v>6</v>
      </c>
      <c r="O267">
        <v>7</v>
      </c>
      <c r="P267">
        <v>8</v>
      </c>
      <c r="Q267">
        <v>2</v>
      </c>
      <c r="R267">
        <v>6</v>
      </c>
      <c r="S267">
        <v>5</v>
      </c>
      <c r="T267">
        <v>8</v>
      </c>
      <c r="U267">
        <v>1</v>
      </c>
      <c r="V267">
        <v>2</v>
      </c>
    </row>
    <row r="268" spans="1:22" hidden="1" x14ac:dyDescent="0.15">
      <c r="A268" t="s">
        <v>627</v>
      </c>
      <c r="B268" t="s">
        <v>628</v>
      </c>
      <c r="C268" t="s">
        <v>17</v>
      </c>
      <c r="D268">
        <v>2015</v>
      </c>
      <c r="E268" t="s">
        <v>629</v>
      </c>
      <c r="F268">
        <v>77</v>
      </c>
      <c r="G268">
        <v>12.83</v>
      </c>
      <c r="H268">
        <v>0</v>
      </c>
      <c r="I268">
        <v>0</v>
      </c>
      <c r="J268">
        <v>0</v>
      </c>
      <c r="K268">
        <v>0</v>
      </c>
      <c r="L268">
        <v>0</v>
      </c>
      <c r="M268">
        <v>0</v>
      </c>
      <c r="N268">
        <v>0</v>
      </c>
      <c r="O268">
        <v>0</v>
      </c>
      <c r="P268">
        <v>0</v>
      </c>
      <c r="Q268">
        <v>0</v>
      </c>
      <c r="R268">
        <v>0</v>
      </c>
      <c r="S268">
        <v>17</v>
      </c>
      <c r="T268">
        <v>23</v>
      </c>
      <c r="U268">
        <v>21</v>
      </c>
      <c r="V268">
        <v>13</v>
      </c>
    </row>
    <row r="269" spans="1:22" x14ac:dyDescent="0.15">
      <c r="A269" t="s">
        <v>630</v>
      </c>
      <c r="B269" t="s">
        <v>631</v>
      </c>
      <c r="C269" t="s">
        <v>17</v>
      </c>
      <c r="D269">
        <v>2011</v>
      </c>
      <c r="E269" t="s">
        <v>632</v>
      </c>
      <c r="F269">
        <v>77</v>
      </c>
      <c r="G269">
        <v>7.7</v>
      </c>
      <c r="H269">
        <v>0</v>
      </c>
      <c r="I269">
        <v>0</v>
      </c>
      <c r="J269">
        <v>0</v>
      </c>
      <c r="K269">
        <v>0</v>
      </c>
      <c r="L269">
        <v>0</v>
      </c>
      <c r="M269">
        <v>0</v>
      </c>
      <c r="N269">
        <v>0</v>
      </c>
      <c r="O269">
        <v>2</v>
      </c>
      <c r="P269">
        <v>9</v>
      </c>
      <c r="Q269">
        <v>12</v>
      </c>
      <c r="R269">
        <v>12</v>
      </c>
      <c r="S269">
        <v>11</v>
      </c>
      <c r="T269">
        <v>13</v>
      </c>
      <c r="U269">
        <v>7</v>
      </c>
      <c r="V269">
        <v>7</v>
      </c>
    </row>
    <row r="270" spans="1:22" hidden="1" x14ac:dyDescent="0.15">
      <c r="A270" t="s">
        <v>633</v>
      </c>
      <c r="B270" t="s">
        <v>634</v>
      </c>
      <c r="C270" t="s">
        <v>17</v>
      </c>
      <c r="D270">
        <v>2009</v>
      </c>
      <c r="E270" t="s">
        <v>635</v>
      </c>
      <c r="F270">
        <v>77</v>
      </c>
      <c r="G270">
        <v>6.42</v>
      </c>
      <c r="H270">
        <v>0</v>
      </c>
      <c r="I270">
        <v>0</v>
      </c>
      <c r="J270">
        <v>0</v>
      </c>
      <c r="K270">
        <v>0</v>
      </c>
      <c r="L270">
        <v>1</v>
      </c>
      <c r="M270">
        <v>8</v>
      </c>
      <c r="N270">
        <v>6</v>
      </c>
      <c r="O270">
        <v>5</v>
      </c>
      <c r="P270">
        <v>4</v>
      </c>
      <c r="Q270">
        <v>10</v>
      </c>
      <c r="R270">
        <v>12</v>
      </c>
      <c r="S270">
        <v>10</v>
      </c>
      <c r="T270">
        <v>6</v>
      </c>
      <c r="U270">
        <v>6</v>
      </c>
      <c r="V270">
        <v>5</v>
      </c>
    </row>
    <row r="271" spans="1:22" hidden="1" x14ac:dyDescent="0.15">
      <c r="A271" t="s">
        <v>636</v>
      </c>
      <c r="B271" t="s">
        <v>637</v>
      </c>
      <c r="C271" t="s">
        <v>17</v>
      </c>
      <c r="D271">
        <v>2008</v>
      </c>
      <c r="E271" t="s">
        <v>638</v>
      </c>
      <c r="F271">
        <v>77</v>
      </c>
      <c r="G271">
        <v>5.92</v>
      </c>
      <c r="H271">
        <v>0</v>
      </c>
      <c r="I271">
        <v>0</v>
      </c>
      <c r="J271">
        <v>0</v>
      </c>
      <c r="K271">
        <v>0</v>
      </c>
      <c r="L271">
        <v>4</v>
      </c>
      <c r="M271">
        <v>6</v>
      </c>
      <c r="N271">
        <v>10</v>
      </c>
      <c r="O271">
        <v>8</v>
      </c>
      <c r="P271">
        <v>5</v>
      </c>
      <c r="Q271">
        <v>6</v>
      </c>
      <c r="R271">
        <v>3</v>
      </c>
      <c r="S271">
        <v>10</v>
      </c>
      <c r="T271">
        <v>9</v>
      </c>
      <c r="U271">
        <v>7</v>
      </c>
      <c r="V271">
        <v>6</v>
      </c>
    </row>
    <row r="272" spans="1:22" hidden="1" x14ac:dyDescent="0.15">
      <c r="A272" t="s">
        <v>639</v>
      </c>
      <c r="B272" t="s">
        <v>640</v>
      </c>
      <c r="C272" t="s">
        <v>17</v>
      </c>
      <c r="D272">
        <v>2007</v>
      </c>
      <c r="E272" t="s">
        <v>641</v>
      </c>
      <c r="F272">
        <v>77</v>
      </c>
      <c r="G272">
        <v>5.5</v>
      </c>
      <c r="H272">
        <v>0</v>
      </c>
      <c r="I272">
        <v>0</v>
      </c>
      <c r="J272">
        <v>0</v>
      </c>
      <c r="K272">
        <v>2</v>
      </c>
      <c r="L272">
        <v>4</v>
      </c>
      <c r="M272">
        <v>4</v>
      </c>
      <c r="N272">
        <v>3</v>
      </c>
      <c r="O272">
        <v>7</v>
      </c>
      <c r="P272">
        <v>8</v>
      </c>
      <c r="Q272">
        <v>13</v>
      </c>
      <c r="R272">
        <v>5</v>
      </c>
      <c r="S272">
        <v>8</v>
      </c>
      <c r="T272">
        <v>7</v>
      </c>
      <c r="U272">
        <v>8</v>
      </c>
      <c r="V272">
        <v>6</v>
      </c>
    </row>
    <row r="273" spans="1:22" hidden="1" x14ac:dyDescent="0.15">
      <c r="A273" t="s">
        <v>642</v>
      </c>
      <c r="B273" t="s">
        <v>643</v>
      </c>
      <c r="C273" t="s">
        <v>17</v>
      </c>
      <c r="D273">
        <v>2007</v>
      </c>
      <c r="E273" t="s">
        <v>16</v>
      </c>
      <c r="F273">
        <v>77</v>
      </c>
      <c r="G273">
        <v>5.5</v>
      </c>
      <c r="H273">
        <v>0</v>
      </c>
      <c r="I273">
        <v>0</v>
      </c>
      <c r="J273">
        <v>0</v>
      </c>
      <c r="K273">
        <v>6</v>
      </c>
      <c r="L273">
        <v>9</v>
      </c>
      <c r="M273">
        <v>10</v>
      </c>
      <c r="N273">
        <v>4</v>
      </c>
      <c r="O273">
        <v>10</v>
      </c>
      <c r="P273">
        <v>6</v>
      </c>
      <c r="Q273">
        <v>3</v>
      </c>
      <c r="R273">
        <v>7</v>
      </c>
      <c r="S273">
        <v>11</v>
      </c>
      <c r="T273">
        <v>2</v>
      </c>
      <c r="U273">
        <v>3</v>
      </c>
      <c r="V273">
        <v>4</v>
      </c>
    </row>
    <row r="274" spans="1:22" hidden="1" x14ac:dyDescent="0.15">
      <c r="A274" t="s">
        <v>644</v>
      </c>
      <c r="B274" t="s">
        <v>645</v>
      </c>
      <c r="C274" t="s">
        <v>17</v>
      </c>
      <c r="D274">
        <v>2005</v>
      </c>
      <c r="E274" t="s">
        <v>16</v>
      </c>
      <c r="F274">
        <v>77</v>
      </c>
      <c r="G274">
        <v>4.8099999999999996</v>
      </c>
      <c r="H274">
        <v>1</v>
      </c>
      <c r="I274">
        <v>2</v>
      </c>
      <c r="J274">
        <v>4</v>
      </c>
      <c r="K274">
        <v>8</v>
      </c>
      <c r="L274">
        <v>11</v>
      </c>
      <c r="M274">
        <v>8</v>
      </c>
      <c r="N274">
        <v>7</v>
      </c>
      <c r="O274">
        <v>12</v>
      </c>
      <c r="P274">
        <v>9</v>
      </c>
      <c r="Q274">
        <v>1</v>
      </c>
      <c r="R274">
        <v>2</v>
      </c>
      <c r="S274">
        <v>5</v>
      </c>
      <c r="T274">
        <v>3</v>
      </c>
      <c r="U274">
        <v>1</v>
      </c>
      <c r="V274">
        <v>2</v>
      </c>
    </row>
    <row r="275" spans="1:22" hidden="1" x14ac:dyDescent="0.15">
      <c r="A275" t="s">
        <v>646</v>
      </c>
      <c r="B275" t="s">
        <v>647</v>
      </c>
      <c r="C275" t="s">
        <v>17</v>
      </c>
      <c r="D275">
        <v>2005</v>
      </c>
      <c r="E275" t="s">
        <v>16</v>
      </c>
      <c r="F275">
        <v>77</v>
      </c>
      <c r="G275">
        <v>4.8099999999999996</v>
      </c>
      <c r="H275">
        <v>1</v>
      </c>
      <c r="I275">
        <v>3</v>
      </c>
      <c r="J275">
        <v>3</v>
      </c>
      <c r="K275">
        <v>7</v>
      </c>
      <c r="L275">
        <v>7</v>
      </c>
      <c r="M275">
        <v>8</v>
      </c>
      <c r="N275">
        <v>5</v>
      </c>
      <c r="O275">
        <v>9</v>
      </c>
      <c r="P275">
        <v>10</v>
      </c>
      <c r="Q275">
        <v>4</v>
      </c>
      <c r="R275">
        <v>3</v>
      </c>
      <c r="S275">
        <v>3</v>
      </c>
      <c r="T275">
        <v>3</v>
      </c>
      <c r="U275">
        <v>8</v>
      </c>
      <c r="V275">
        <v>3</v>
      </c>
    </row>
    <row r="276" spans="1:22" hidden="1" x14ac:dyDescent="0.15">
      <c r="A276" t="s">
        <v>648</v>
      </c>
      <c r="B276" t="s">
        <v>649</v>
      </c>
      <c r="C276" t="s">
        <v>17</v>
      </c>
      <c r="D276">
        <v>2005</v>
      </c>
      <c r="E276" t="s">
        <v>16</v>
      </c>
      <c r="F276">
        <v>77</v>
      </c>
      <c r="G276">
        <v>4.8099999999999996</v>
      </c>
      <c r="H276">
        <v>1</v>
      </c>
      <c r="I276">
        <v>5</v>
      </c>
      <c r="J276">
        <v>9</v>
      </c>
      <c r="K276">
        <v>10</v>
      </c>
      <c r="L276">
        <v>10</v>
      </c>
      <c r="M276">
        <v>2</v>
      </c>
      <c r="N276">
        <v>4</v>
      </c>
      <c r="O276">
        <v>4</v>
      </c>
      <c r="P276">
        <v>3</v>
      </c>
      <c r="Q276">
        <v>7</v>
      </c>
      <c r="R276">
        <v>5</v>
      </c>
      <c r="S276">
        <v>3</v>
      </c>
      <c r="T276">
        <v>4</v>
      </c>
      <c r="U276">
        <v>3</v>
      </c>
      <c r="V276">
        <v>6</v>
      </c>
    </row>
    <row r="277" spans="1:22" hidden="1" x14ac:dyDescent="0.15">
      <c r="A277" t="s">
        <v>650</v>
      </c>
      <c r="B277" t="s">
        <v>651</v>
      </c>
      <c r="C277" t="s">
        <v>17</v>
      </c>
      <c r="D277">
        <v>2013</v>
      </c>
      <c r="E277" t="s">
        <v>652</v>
      </c>
      <c r="F277">
        <v>76</v>
      </c>
      <c r="G277">
        <v>9.5</v>
      </c>
      <c r="H277">
        <v>0</v>
      </c>
      <c r="I277">
        <v>0</v>
      </c>
      <c r="J277">
        <v>0</v>
      </c>
      <c r="K277">
        <v>0</v>
      </c>
      <c r="L277">
        <v>0</v>
      </c>
      <c r="M277">
        <v>0</v>
      </c>
      <c r="N277">
        <v>0</v>
      </c>
      <c r="O277">
        <v>0</v>
      </c>
      <c r="P277">
        <v>7</v>
      </c>
      <c r="Q277">
        <v>12</v>
      </c>
      <c r="R277">
        <v>10</v>
      </c>
      <c r="S277">
        <v>12</v>
      </c>
      <c r="T277">
        <v>11</v>
      </c>
      <c r="U277">
        <v>13</v>
      </c>
      <c r="V277">
        <v>11</v>
      </c>
    </row>
    <row r="278" spans="1:22" x14ac:dyDescent="0.15">
      <c r="A278" t="s">
        <v>653</v>
      </c>
      <c r="B278" t="s">
        <v>654</v>
      </c>
      <c r="C278" t="s">
        <v>17</v>
      </c>
      <c r="D278">
        <v>2011</v>
      </c>
      <c r="E278" t="s">
        <v>655</v>
      </c>
      <c r="F278">
        <v>76</v>
      </c>
      <c r="G278">
        <v>7.6</v>
      </c>
      <c r="H278">
        <v>0</v>
      </c>
      <c r="I278">
        <v>0</v>
      </c>
      <c r="J278">
        <v>0</v>
      </c>
      <c r="K278">
        <v>0</v>
      </c>
      <c r="L278">
        <v>0</v>
      </c>
      <c r="M278">
        <v>0</v>
      </c>
      <c r="N278">
        <v>1</v>
      </c>
      <c r="O278">
        <v>6</v>
      </c>
      <c r="P278">
        <v>15</v>
      </c>
      <c r="Q278">
        <v>8</v>
      </c>
      <c r="R278">
        <v>6</v>
      </c>
      <c r="S278">
        <v>9</v>
      </c>
      <c r="T278">
        <v>8</v>
      </c>
      <c r="U278">
        <v>8</v>
      </c>
      <c r="V278">
        <v>14</v>
      </c>
    </row>
    <row r="279" spans="1:22" x14ac:dyDescent="0.15">
      <c r="A279" t="s">
        <v>656</v>
      </c>
      <c r="B279" t="s">
        <v>657</v>
      </c>
      <c r="C279" t="s">
        <v>17</v>
      </c>
      <c r="D279">
        <v>2011</v>
      </c>
      <c r="E279" t="s">
        <v>658</v>
      </c>
      <c r="F279">
        <v>76</v>
      </c>
      <c r="G279">
        <v>7.6</v>
      </c>
      <c r="H279">
        <v>0</v>
      </c>
      <c r="I279">
        <v>0</v>
      </c>
      <c r="J279">
        <v>0</v>
      </c>
      <c r="K279">
        <v>0</v>
      </c>
      <c r="L279">
        <v>0</v>
      </c>
      <c r="M279">
        <v>0</v>
      </c>
      <c r="N279">
        <v>1</v>
      </c>
      <c r="O279">
        <v>4</v>
      </c>
      <c r="P279">
        <v>7</v>
      </c>
      <c r="Q279">
        <v>10</v>
      </c>
      <c r="R279">
        <v>4</v>
      </c>
      <c r="S279">
        <v>10</v>
      </c>
      <c r="T279">
        <v>11</v>
      </c>
      <c r="U279">
        <v>6</v>
      </c>
      <c r="V279">
        <v>17</v>
      </c>
    </row>
    <row r="280" spans="1:22" x14ac:dyDescent="0.15">
      <c r="A280" t="s">
        <v>659</v>
      </c>
      <c r="B280" t="s">
        <v>660</v>
      </c>
      <c r="C280" t="s">
        <v>17</v>
      </c>
      <c r="D280">
        <v>2011</v>
      </c>
      <c r="E280" t="s">
        <v>661</v>
      </c>
      <c r="F280">
        <v>76</v>
      </c>
      <c r="G280">
        <v>7.6</v>
      </c>
      <c r="H280">
        <v>0</v>
      </c>
      <c r="I280">
        <v>0</v>
      </c>
      <c r="J280">
        <v>0</v>
      </c>
      <c r="K280">
        <v>0</v>
      </c>
      <c r="L280">
        <v>0</v>
      </c>
      <c r="M280">
        <v>0</v>
      </c>
      <c r="N280">
        <v>0</v>
      </c>
      <c r="O280">
        <v>6</v>
      </c>
      <c r="P280">
        <v>10</v>
      </c>
      <c r="Q280">
        <v>8</v>
      </c>
      <c r="R280">
        <v>10</v>
      </c>
      <c r="S280">
        <v>6</v>
      </c>
      <c r="T280">
        <v>18</v>
      </c>
      <c r="U280">
        <v>12</v>
      </c>
      <c r="V280">
        <v>6</v>
      </c>
    </row>
    <row r="281" spans="1:22" hidden="1" x14ac:dyDescent="0.15">
      <c r="A281" t="s">
        <v>662</v>
      </c>
      <c r="B281" t="s">
        <v>663</v>
      </c>
      <c r="C281" t="s">
        <v>17</v>
      </c>
      <c r="D281">
        <v>2009</v>
      </c>
      <c r="E281" t="s">
        <v>664</v>
      </c>
      <c r="F281">
        <v>76</v>
      </c>
      <c r="G281">
        <v>6.33</v>
      </c>
      <c r="H281">
        <v>0</v>
      </c>
      <c r="I281">
        <v>0</v>
      </c>
      <c r="J281">
        <v>0</v>
      </c>
      <c r="K281">
        <v>0</v>
      </c>
      <c r="L281">
        <v>0</v>
      </c>
      <c r="M281">
        <v>3</v>
      </c>
      <c r="N281">
        <v>5</v>
      </c>
      <c r="O281">
        <v>7</v>
      </c>
      <c r="P281">
        <v>12</v>
      </c>
      <c r="Q281">
        <v>8</v>
      </c>
      <c r="R281">
        <v>7</v>
      </c>
      <c r="S281">
        <v>8</v>
      </c>
      <c r="T281">
        <v>9</v>
      </c>
      <c r="U281">
        <v>5</v>
      </c>
      <c r="V281">
        <v>9</v>
      </c>
    </row>
    <row r="282" spans="1:22" hidden="1" x14ac:dyDescent="0.15">
      <c r="A282" t="s">
        <v>665</v>
      </c>
      <c r="B282" t="s">
        <v>666</v>
      </c>
      <c r="C282" t="s">
        <v>17</v>
      </c>
      <c r="D282">
        <v>2008</v>
      </c>
      <c r="E282" t="s">
        <v>667</v>
      </c>
      <c r="F282">
        <v>76</v>
      </c>
      <c r="G282">
        <v>5.85</v>
      </c>
      <c r="H282">
        <v>0</v>
      </c>
      <c r="I282">
        <v>0</v>
      </c>
      <c r="J282">
        <v>0</v>
      </c>
      <c r="K282">
        <v>3</v>
      </c>
      <c r="L282">
        <v>9</v>
      </c>
      <c r="M282">
        <v>7</v>
      </c>
      <c r="N282">
        <v>11</v>
      </c>
      <c r="O282">
        <v>7</v>
      </c>
      <c r="P282">
        <v>5</v>
      </c>
      <c r="Q282">
        <v>5</v>
      </c>
      <c r="R282">
        <v>6</v>
      </c>
      <c r="S282">
        <v>7</v>
      </c>
      <c r="T282">
        <v>8</v>
      </c>
      <c r="U282">
        <v>2</v>
      </c>
      <c r="V282">
        <v>6</v>
      </c>
    </row>
    <row r="283" spans="1:22" hidden="1" x14ac:dyDescent="0.15">
      <c r="A283" t="s">
        <v>668</v>
      </c>
      <c r="B283" t="s">
        <v>669</v>
      </c>
      <c r="C283" t="s">
        <v>17</v>
      </c>
      <c r="D283">
        <v>2008</v>
      </c>
      <c r="E283" t="s">
        <v>670</v>
      </c>
      <c r="F283">
        <v>76</v>
      </c>
      <c r="G283">
        <v>5.85</v>
      </c>
      <c r="H283">
        <v>0</v>
      </c>
      <c r="I283">
        <v>0</v>
      </c>
      <c r="J283">
        <v>0</v>
      </c>
      <c r="K283">
        <v>1</v>
      </c>
      <c r="L283">
        <v>6</v>
      </c>
      <c r="M283">
        <v>8</v>
      </c>
      <c r="N283">
        <v>8</v>
      </c>
      <c r="O283">
        <v>5</v>
      </c>
      <c r="P283">
        <v>6</v>
      </c>
      <c r="Q283">
        <v>10</v>
      </c>
      <c r="R283">
        <v>6</v>
      </c>
      <c r="S283">
        <v>11</v>
      </c>
      <c r="T283">
        <v>5</v>
      </c>
      <c r="U283">
        <v>4</v>
      </c>
      <c r="V283">
        <v>5</v>
      </c>
    </row>
    <row r="284" spans="1:22" hidden="1" x14ac:dyDescent="0.15">
      <c r="A284" t="s">
        <v>671</v>
      </c>
      <c r="B284" t="s">
        <v>672</v>
      </c>
      <c r="C284" t="s">
        <v>17</v>
      </c>
      <c r="D284">
        <v>2007</v>
      </c>
      <c r="E284" t="s">
        <v>673</v>
      </c>
      <c r="F284">
        <v>76</v>
      </c>
      <c r="G284">
        <v>5.43</v>
      </c>
      <c r="H284">
        <v>0</v>
      </c>
      <c r="I284">
        <v>0</v>
      </c>
      <c r="J284">
        <v>0</v>
      </c>
      <c r="K284">
        <v>1</v>
      </c>
      <c r="L284">
        <v>9</v>
      </c>
      <c r="M284">
        <v>17</v>
      </c>
      <c r="N284">
        <v>6</v>
      </c>
      <c r="O284">
        <v>10</v>
      </c>
      <c r="P284">
        <v>2</v>
      </c>
      <c r="Q284">
        <v>6</v>
      </c>
      <c r="R284">
        <v>3</v>
      </c>
      <c r="S284">
        <v>3</v>
      </c>
      <c r="T284">
        <v>6</v>
      </c>
      <c r="U284">
        <v>6</v>
      </c>
      <c r="V284">
        <v>5</v>
      </c>
    </row>
    <row r="285" spans="1:22" hidden="1" x14ac:dyDescent="0.15">
      <c r="A285" t="s">
        <v>674</v>
      </c>
      <c r="B285" t="s">
        <v>675</v>
      </c>
      <c r="C285" t="s">
        <v>17</v>
      </c>
      <c r="D285">
        <v>2007</v>
      </c>
      <c r="E285" t="s">
        <v>16</v>
      </c>
      <c r="F285">
        <v>76</v>
      </c>
      <c r="G285">
        <v>5.43</v>
      </c>
      <c r="H285">
        <v>0</v>
      </c>
      <c r="I285">
        <v>0</v>
      </c>
      <c r="J285">
        <v>0</v>
      </c>
      <c r="K285">
        <v>5</v>
      </c>
      <c r="L285">
        <v>11</v>
      </c>
      <c r="M285">
        <v>3</v>
      </c>
      <c r="N285">
        <v>5</v>
      </c>
      <c r="O285">
        <v>4</v>
      </c>
      <c r="P285">
        <v>7</v>
      </c>
      <c r="Q285">
        <v>8</v>
      </c>
      <c r="R285">
        <v>4</v>
      </c>
      <c r="S285">
        <v>5</v>
      </c>
      <c r="T285">
        <v>9</v>
      </c>
      <c r="U285">
        <v>5</v>
      </c>
      <c r="V285">
        <v>8</v>
      </c>
    </row>
    <row r="286" spans="1:22" hidden="1" x14ac:dyDescent="0.15">
      <c r="A286" t="s">
        <v>676</v>
      </c>
      <c r="B286" t="s">
        <v>677</v>
      </c>
      <c r="C286" t="s">
        <v>17</v>
      </c>
      <c r="D286">
        <v>2006</v>
      </c>
      <c r="E286" t="s">
        <v>16</v>
      </c>
      <c r="F286">
        <v>76</v>
      </c>
      <c r="G286">
        <v>5.07</v>
      </c>
      <c r="H286">
        <v>0</v>
      </c>
      <c r="I286">
        <v>0</v>
      </c>
      <c r="J286">
        <v>0</v>
      </c>
      <c r="K286">
        <v>7</v>
      </c>
      <c r="L286">
        <v>7</v>
      </c>
      <c r="M286">
        <v>9</v>
      </c>
      <c r="N286">
        <v>5</v>
      </c>
      <c r="O286">
        <v>4</v>
      </c>
      <c r="P286">
        <v>3</v>
      </c>
      <c r="Q286">
        <v>9</v>
      </c>
      <c r="R286">
        <v>12</v>
      </c>
      <c r="S286">
        <v>1</v>
      </c>
      <c r="T286">
        <v>3</v>
      </c>
      <c r="U286">
        <v>9</v>
      </c>
      <c r="V286">
        <v>6</v>
      </c>
    </row>
    <row r="287" spans="1:22" hidden="1" x14ac:dyDescent="0.15">
      <c r="A287" t="s">
        <v>678</v>
      </c>
      <c r="B287" t="s">
        <v>679</v>
      </c>
      <c r="C287" t="s">
        <v>17</v>
      </c>
      <c r="D287">
        <v>2006</v>
      </c>
      <c r="E287" t="s">
        <v>16</v>
      </c>
      <c r="F287">
        <v>76</v>
      </c>
      <c r="G287">
        <v>5.07</v>
      </c>
      <c r="H287">
        <v>0</v>
      </c>
      <c r="I287">
        <v>0</v>
      </c>
      <c r="J287">
        <v>2</v>
      </c>
      <c r="K287">
        <v>1</v>
      </c>
      <c r="L287">
        <v>5</v>
      </c>
      <c r="M287">
        <v>7</v>
      </c>
      <c r="N287">
        <v>9</v>
      </c>
      <c r="O287">
        <v>5</v>
      </c>
      <c r="P287">
        <v>5</v>
      </c>
      <c r="Q287">
        <v>7</v>
      </c>
      <c r="R287">
        <v>10</v>
      </c>
      <c r="S287">
        <v>7</v>
      </c>
      <c r="T287">
        <v>3</v>
      </c>
      <c r="U287">
        <v>9</v>
      </c>
      <c r="V287">
        <v>6</v>
      </c>
    </row>
    <row r="288" spans="1:22" hidden="1" x14ac:dyDescent="0.15">
      <c r="A288" t="s">
        <v>680</v>
      </c>
      <c r="B288" t="s">
        <v>681</v>
      </c>
      <c r="C288" t="s">
        <v>17</v>
      </c>
      <c r="D288">
        <v>2006</v>
      </c>
      <c r="E288" t="s">
        <v>16</v>
      </c>
      <c r="F288">
        <v>76</v>
      </c>
      <c r="G288">
        <v>5.07</v>
      </c>
      <c r="H288">
        <v>0</v>
      </c>
      <c r="I288">
        <v>0</v>
      </c>
      <c r="J288">
        <v>2</v>
      </c>
      <c r="K288">
        <v>0</v>
      </c>
      <c r="L288">
        <v>4</v>
      </c>
      <c r="M288">
        <v>2</v>
      </c>
      <c r="N288">
        <v>8</v>
      </c>
      <c r="O288">
        <v>5</v>
      </c>
      <c r="P288">
        <v>6</v>
      </c>
      <c r="Q288">
        <v>8</v>
      </c>
      <c r="R288">
        <v>9</v>
      </c>
      <c r="S288">
        <v>12</v>
      </c>
      <c r="T288">
        <v>7</v>
      </c>
      <c r="U288">
        <v>7</v>
      </c>
      <c r="V288">
        <v>6</v>
      </c>
    </row>
    <row r="289" spans="1:22" hidden="1" x14ac:dyDescent="0.15">
      <c r="A289" t="s">
        <v>682</v>
      </c>
      <c r="B289" t="s">
        <v>683</v>
      </c>
      <c r="C289" t="s">
        <v>17</v>
      </c>
      <c r="D289">
        <v>2005</v>
      </c>
      <c r="E289" t="s">
        <v>16</v>
      </c>
      <c r="F289">
        <v>76</v>
      </c>
      <c r="G289">
        <v>4.75</v>
      </c>
      <c r="H289">
        <v>2</v>
      </c>
      <c r="I289">
        <v>4</v>
      </c>
      <c r="J289">
        <v>9</v>
      </c>
      <c r="K289">
        <v>2</v>
      </c>
      <c r="L289">
        <v>12</v>
      </c>
      <c r="M289">
        <v>8</v>
      </c>
      <c r="N289">
        <v>6</v>
      </c>
      <c r="O289">
        <v>3</v>
      </c>
      <c r="P289">
        <v>9</v>
      </c>
      <c r="Q289">
        <v>7</v>
      </c>
      <c r="R289">
        <v>3</v>
      </c>
      <c r="S289">
        <v>2</v>
      </c>
      <c r="T289">
        <v>3</v>
      </c>
      <c r="U289">
        <v>2</v>
      </c>
      <c r="V289">
        <v>4</v>
      </c>
    </row>
    <row r="290" spans="1:22" hidden="1" x14ac:dyDescent="0.15">
      <c r="A290" t="s">
        <v>684</v>
      </c>
      <c r="B290" t="s">
        <v>685</v>
      </c>
      <c r="C290" t="s">
        <v>17</v>
      </c>
      <c r="D290">
        <v>2009</v>
      </c>
      <c r="E290" t="s">
        <v>686</v>
      </c>
      <c r="F290">
        <v>75</v>
      </c>
      <c r="G290">
        <v>6.25</v>
      </c>
      <c r="H290">
        <v>0</v>
      </c>
      <c r="I290">
        <v>0</v>
      </c>
      <c r="J290">
        <v>0</v>
      </c>
      <c r="K290">
        <v>0</v>
      </c>
      <c r="L290">
        <v>0</v>
      </c>
      <c r="M290">
        <v>6</v>
      </c>
      <c r="N290">
        <v>7</v>
      </c>
      <c r="O290">
        <v>10</v>
      </c>
      <c r="P290">
        <v>9</v>
      </c>
      <c r="Q290">
        <v>7</v>
      </c>
      <c r="R290">
        <v>9</v>
      </c>
      <c r="S290">
        <v>9</v>
      </c>
      <c r="T290">
        <v>6</v>
      </c>
      <c r="U290">
        <v>4</v>
      </c>
      <c r="V290">
        <v>8</v>
      </c>
    </row>
    <row r="291" spans="1:22" hidden="1" x14ac:dyDescent="0.15">
      <c r="A291" t="s">
        <v>687</v>
      </c>
      <c r="B291" t="s">
        <v>688</v>
      </c>
      <c r="C291" t="s">
        <v>17</v>
      </c>
      <c r="D291">
        <v>2009</v>
      </c>
      <c r="E291" t="s">
        <v>689</v>
      </c>
      <c r="F291">
        <v>75</v>
      </c>
      <c r="G291">
        <v>6.25</v>
      </c>
      <c r="H291">
        <v>0</v>
      </c>
      <c r="I291">
        <v>0</v>
      </c>
      <c r="J291">
        <v>0</v>
      </c>
      <c r="K291">
        <v>0</v>
      </c>
      <c r="L291">
        <v>1</v>
      </c>
      <c r="M291">
        <v>8</v>
      </c>
      <c r="N291">
        <v>5</v>
      </c>
      <c r="O291">
        <v>8</v>
      </c>
      <c r="P291">
        <v>8</v>
      </c>
      <c r="Q291">
        <v>5</v>
      </c>
      <c r="R291">
        <v>7</v>
      </c>
      <c r="S291">
        <v>8</v>
      </c>
      <c r="T291">
        <v>11</v>
      </c>
      <c r="U291">
        <v>4</v>
      </c>
      <c r="V291">
        <v>7</v>
      </c>
    </row>
    <row r="292" spans="1:22" hidden="1" x14ac:dyDescent="0.15">
      <c r="A292" t="s">
        <v>690</v>
      </c>
      <c r="B292" t="s">
        <v>691</v>
      </c>
      <c r="C292" t="s">
        <v>17</v>
      </c>
      <c r="D292">
        <v>2007</v>
      </c>
      <c r="E292" t="s">
        <v>692</v>
      </c>
      <c r="F292">
        <v>75</v>
      </c>
      <c r="G292">
        <v>5.36</v>
      </c>
      <c r="H292">
        <v>0</v>
      </c>
      <c r="I292">
        <v>0</v>
      </c>
      <c r="J292">
        <v>0</v>
      </c>
      <c r="K292">
        <v>4</v>
      </c>
      <c r="L292">
        <v>6</v>
      </c>
      <c r="M292">
        <v>9</v>
      </c>
      <c r="N292">
        <v>10</v>
      </c>
      <c r="O292">
        <v>6</v>
      </c>
      <c r="P292">
        <v>8</v>
      </c>
      <c r="Q292">
        <v>9</v>
      </c>
      <c r="R292">
        <v>10</v>
      </c>
      <c r="S292">
        <v>5</v>
      </c>
      <c r="T292">
        <v>5</v>
      </c>
      <c r="U292">
        <v>1</v>
      </c>
      <c r="V292">
        <v>2</v>
      </c>
    </row>
    <row r="293" spans="1:22" hidden="1" x14ac:dyDescent="0.15">
      <c r="A293" t="s">
        <v>693</v>
      </c>
      <c r="B293" t="s">
        <v>694</v>
      </c>
      <c r="C293" t="s">
        <v>17</v>
      </c>
      <c r="D293">
        <v>2006</v>
      </c>
      <c r="E293" t="s">
        <v>16</v>
      </c>
      <c r="F293">
        <v>75</v>
      </c>
      <c r="G293">
        <v>5</v>
      </c>
      <c r="H293">
        <v>0</v>
      </c>
      <c r="I293">
        <v>2</v>
      </c>
      <c r="J293">
        <v>4</v>
      </c>
      <c r="K293">
        <v>2</v>
      </c>
      <c r="L293">
        <v>7</v>
      </c>
      <c r="M293">
        <v>3</v>
      </c>
      <c r="N293">
        <v>5</v>
      </c>
      <c r="O293">
        <v>1</v>
      </c>
      <c r="P293">
        <v>7</v>
      </c>
      <c r="Q293">
        <v>9</v>
      </c>
      <c r="R293">
        <v>3</v>
      </c>
      <c r="S293">
        <v>8</v>
      </c>
      <c r="T293">
        <v>3</v>
      </c>
      <c r="U293">
        <v>11</v>
      </c>
      <c r="V293">
        <v>9</v>
      </c>
    </row>
    <row r="294" spans="1:22" hidden="1" x14ac:dyDescent="0.15">
      <c r="A294" t="s">
        <v>695</v>
      </c>
      <c r="B294" t="s">
        <v>696</v>
      </c>
      <c r="C294" t="s">
        <v>17</v>
      </c>
      <c r="D294">
        <v>2005</v>
      </c>
      <c r="E294" t="s">
        <v>16</v>
      </c>
      <c r="F294">
        <v>75</v>
      </c>
      <c r="G294">
        <v>4.6900000000000004</v>
      </c>
      <c r="H294">
        <v>0</v>
      </c>
      <c r="I294">
        <v>4</v>
      </c>
      <c r="J294">
        <v>8</v>
      </c>
      <c r="K294">
        <v>6</v>
      </c>
      <c r="L294">
        <v>5</v>
      </c>
      <c r="M294">
        <v>7</v>
      </c>
      <c r="N294">
        <v>3</v>
      </c>
      <c r="O294">
        <v>4</v>
      </c>
      <c r="P294">
        <v>7</v>
      </c>
      <c r="Q294">
        <v>8</v>
      </c>
      <c r="R294">
        <v>7</v>
      </c>
      <c r="S294">
        <v>5</v>
      </c>
      <c r="T294">
        <v>4</v>
      </c>
      <c r="U294">
        <v>3</v>
      </c>
      <c r="V294">
        <v>3</v>
      </c>
    </row>
    <row r="295" spans="1:22" hidden="1" x14ac:dyDescent="0.15">
      <c r="A295" t="s">
        <v>697</v>
      </c>
      <c r="B295" t="s">
        <v>698</v>
      </c>
      <c r="C295" t="s">
        <v>17</v>
      </c>
      <c r="D295">
        <v>2005</v>
      </c>
      <c r="E295" t="s">
        <v>16</v>
      </c>
      <c r="F295">
        <v>75</v>
      </c>
      <c r="G295">
        <v>4.6900000000000004</v>
      </c>
      <c r="H295">
        <v>2</v>
      </c>
      <c r="I295">
        <v>2</v>
      </c>
      <c r="J295">
        <v>1</v>
      </c>
      <c r="K295">
        <v>7</v>
      </c>
      <c r="L295">
        <v>7</v>
      </c>
      <c r="M295">
        <v>2</v>
      </c>
      <c r="N295">
        <v>8</v>
      </c>
      <c r="O295">
        <v>5</v>
      </c>
      <c r="P295">
        <v>5</v>
      </c>
      <c r="Q295">
        <v>10</v>
      </c>
      <c r="R295">
        <v>5</v>
      </c>
      <c r="S295">
        <v>4</v>
      </c>
      <c r="T295">
        <v>10</v>
      </c>
      <c r="U295">
        <v>5</v>
      </c>
      <c r="V295">
        <v>2</v>
      </c>
    </row>
    <row r="296" spans="1:22" hidden="1" x14ac:dyDescent="0.15">
      <c r="A296" t="s">
        <v>699</v>
      </c>
      <c r="B296" t="s">
        <v>700</v>
      </c>
      <c r="C296" t="s">
        <v>17</v>
      </c>
      <c r="D296">
        <v>2014</v>
      </c>
      <c r="E296" t="s">
        <v>701</v>
      </c>
      <c r="F296">
        <v>74</v>
      </c>
      <c r="G296">
        <v>10.57</v>
      </c>
      <c r="H296">
        <v>0</v>
      </c>
      <c r="I296">
        <v>0</v>
      </c>
      <c r="J296">
        <v>0</v>
      </c>
      <c r="K296">
        <v>0</v>
      </c>
      <c r="L296">
        <v>0</v>
      </c>
      <c r="M296">
        <v>0</v>
      </c>
      <c r="N296">
        <v>0</v>
      </c>
      <c r="O296">
        <v>0</v>
      </c>
      <c r="P296">
        <v>0</v>
      </c>
      <c r="Q296">
        <v>7</v>
      </c>
      <c r="R296">
        <v>7</v>
      </c>
      <c r="S296">
        <v>17</v>
      </c>
      <c r="T296">
        <v>14</v>
      </c>
      <c r="U296">
        <v>16</v>
      </c>
      <c r="V296">
        <v>8</v>
      </c>
    </row>
    <row r="297" spans="1:22" hidden="1" x14ac:dyDescent="0.15">
      <c r="A297" t="s">
        <v>702</v>
      </c>
      <c r="B297" t="s">
        <v>703</v>
      </c>
      <c r="C297" t="s">
        <v>17</v>
      </c>
      <c r="D297">
        <v>2012</v>
      </c>
      <c r="E297" t="s">
        <v>704</v>
      </c>
      <c r="F297">
        <v>74</v>
      </c>
      <c r="G297">
        <v>8.2200000000000006</v>
      </c>
      <c r="H297">
        <v>0</v>
      </c>
      <c r="I297">
        <v>0</v>
      </c>
      <c r="J297">
        <v>0</v>
      </c>
      <c r="K297">
        <v>0</v>
      </c>
      <c r="L297">
        <v>0</v>
      </c>
      <c r="M297">
        <v>0</v>
      </c>
      <c r="N297">
        <v>0</v>
      </c>
      <c r="O297">
        <v>1</v>
      </c>
      <c r="P297">
        <v>5</v>
      </c>
      <c r="Q297">
        <v>13</v>
      </c>
      <c r="R297">
        <v>8</v>
      </c>
      <c r="S297">
        <v>8</v>
      </c>
      <c r="T297">
        <v>15</v>
      </c>
      <c r="U297">
        <v>5</v>
      </c>
      <c r="V297">
        <v>15</v>
      </c>
    </row>
    <row r="298" spans="1:22" hidden="1" x14ac:dyDescent="0.15">
      <c r="A298" t="s">
        <v>705</v>
      </c>
      <c r="B298" t="s">
        <v>706</v>
      </c>
      <c r="C298" t="s">
        <v>17</v>
      </c>
      <c r="D298">
        <v>2012</v>
      </c>
      <c r="E298" t="s">
        <v>707</v>
      </c>
      <c r="F298">
        <v>74</v>
      </c>
      <c r="G298">
        <v>8.2200000000000006</v>
      </c>
      <c r="H298">
        <v>0</v>
      </c>
      <c r="I298">
        <v>0</v>
      </c>
      <c r="J298">
        <v>0</v>
      </c>
      <c r="K298">
        <v>0</v>
      </c>
      <c r="L298">
        <v>0</v>
      </c>
      <c r="M298">
        <v>0</v>
      </c>
      <c r="N298">
        <v>0</v>
      </c>
      <c r="O298">
        <v>2</v>
      </c>
      <c r="P298">
        <v>10</v>
      </c>
      <c r="Q298">
        <v>10</v>
      </c>
      <c r="R298">
        <v>12</v>
      </c>
      <c r="S298">
        <v>9</v>
      </c>
      <c r="T298">
        <v>15</v>
      </c>
      <c r="U298">
        <v>9</v>
      </c>
      <c r="V298">
        <v>4</v>
      </c>
    </row>
    <row r="299" spans="1:22" hidden="1" x14ac:dyDescent="0.15">
      <c r="A299" t="s">
        <v>708</v>
      </c>
      <c r="B299" t="s">
        <v>709</v>
      </c>
      <c r="C299" t="s">
        <v>17</v>
      </c>
      <c r="D299">
        <v>2010</v>
      </c>
      <c r="E299" t="s">
        <v>710</v>
      </c>
      <c r="F299">
        <v>74</v>
      </c>
      <c r="G299">
        <v>6.73</v>
      </c>
      <c r="H299">
        <v>0</v>
      </c>
      <c r="I299">
        <v>0</v>
      </c>
      <c r="J299">
        <v>0</v>
      </c>
      <c r="K299">
        <v>0</v>
      </c>
      <c r="L299">
        <v>0</v>
      </c>
      <c r="M299">
        <v>0</v>
      </c>
      <c r="N299">
        <v>6</v>
      </c>
      <c r="O299">
        <v>12</v>
      </c>
      <c r="P299">
        <v>9</v>
      </c>
      <c r="Q299">
        <v>7</v>
      </c>
      <c r="R299">
        <v>3</v>
      </c>
      <c r="S299">
        <v>10</v>
      </c>
      <c r="T299">
        <v>7</v>
      </c>
      <c r="U299">
        <v>13</v>
      </c>
      <c r="V299">
        <v>4</v>
      </c>
    </row>
    <row r="300" spans="1:22" hidden="1" x14ac:dyDescent="0.15">
      <c r="A300" t="s">
        <v>711</v>
      </c>
      <c r="B300" t="s">
        <v>712</v>
      </c>
      <c r="C300" t="s">
        <v>17</v>
      </c>
      <c r="D300">
        <v>2009</v>
      </c>
      <c r="E300" t="s">
        <v>713</v>
      </c>
      <c r="F300">
        <v>74</v>
      </c>
      <c r="G300">
        <v>6.17</v>
      </c>
      <c r="H300">
        <v>0</v>
      </c>
      <c r="I300">
        <v>0</v>
      </c>
      <c r="J300">
        <v>0</v>
      </c>
      <c r="K300">
        <v>0</v>
      </c>
      <c r="L300">
        <v>2</v>
      </c>
      <c r="M300">
        <v>5</v>
      </c>
      <c r="N300">
        <v>7</v>
      </c>
      <c r="O300">
        <v>6</v>
      </c>
      <c r="P300">
        <v>10</v>
      </c>
      <c r="Q300">
        <v>12</v>
      </c>
      <c r="R300">
        <v>5</v>
      </c>
      <c r="S300">
        <v>8</v>
      </c>
      <c r="T300">
        <v>4</v>
      </c>
      <c r="U300">
        <v>5</v>
      </c>
      <c r="V300">
        <v>10</v>
      </c>
    </row>
    <row r="301" spans="1:22" hidden="1" x14ac:dyDescent="0.15">
      <c r="A301" t="s">
        <v>714</v>
      </c>
      <c r="B301" t="s">
        <v>715</v>
      </c>
      <c r="C301" t="s">
        <v>17</v>
      </c>
      <c r="D301">
        <v>2012</v>
      </c>
      <c r="E301" t="s">
        <v>716</v>
      </c>
      <c r="F301">
        <v>73</v>
      </c>
      <c r="G301">
        <v>8.11</v>
      </c>
      <c r="H301">
        <v>0</v>
      </c>
      <c r="I301">
        <v>0</v>
      </c>
      <c r="J301">
        <v>0</v>
      </c>
      <c r="K301">
        <v>0</v>
      </c>
      <c r="L301">
        <v>0</v>
      </c>
      <c r="M301">
        <v>0</v>
      </c>
      <c r="N301">
        <v>0</v>
      </c>
      <c r="O301">
        <v>1</v>
      </c>
      <c r="P301">
        <v>12</v>
      </c>
      <c r="Q301">
        <v>13</v>
      </c>
      <c r="R301">
        <v>19</v>
      </c>
      <c r="S301">
        <v>7</v>
      </c>
      <c r="T301">
        <v>4</v>
      </c>
      <c r="U301">
        <v>7</v>
      </c>
      <c r="V301">
        <v>10</v>
      </c>
    </row>
    <row r="302" spans="1:22" x14ac:dyDescent="0.15">
      <c r="A302" t="s">
        <v>717</v>
      </c>
      <c r="B302" t="s">
        <v>718</v>
      </c>
      <c r="C302" t="s">
        <v>17</v>
      </c>
      <c r="D302">
        <v>2011</v>
      </c>
      <c r="E302" t="s">
        <v>719</v>
      </c>
      <c r="F302">
        <v>73</v>
      </c>
      <c r="G302">
        <v>7.3</v>
      </c>
      <c r="H302">
        <v>0</v>
      </c>
      <c r="I302">
        <v>0</v>
      </c>
      <c r="J302">
        <v>0</v>
      </c>
      <c r="K302">
        <v>0</v>
      </c>
      <c r="L302">
        <v>0</v>
      </c>
      <c r="M302">
        <v>0</v>
      </c>
      <c r="N302">
        <v>3</v>
      </c>
      <c r="O302">
        <v>10</v>
      </c>
      <c r="P302">
        <v>11</v>
      </c>
      <c r="Q302">
        <v>14</v>
      </c>
      <c r="R302">
        <v>8</v>
      </c>
      <c r="S302">
        <v>10</v>
      </c>
      <c r="T302">
        <v>9</v>
      </c>
      <c r="U302">
        <v>4</v>
      </c>
      <c r="V302">
        <v>3</v>
      </c>
    </row>
    <row r="303" spans="1:22" hidden="1" x14ac:dyDescent="0.15">
      <c r="A303" t="s">
        <v>720</v>
      </c>
      <c r="B303" t="s">
        <v>721</v>
      </c>
      <c r="C303" t="s">
        <v>17</v>
      </c>
      <c r="D303">
        <v>2010</v>
      </c>
      <c r="E303" t="s">
        <v>722</v>
      </c>
      <c r="F303">
        <v>73</v>
      </c>
      <c r="G303">
        <v>6.64</v>
      </c>
      <c r="H303">
        <v>0</v>
      </c>
      <c r="I303">
        <v>0</v>
      </c>
      <c r="J303">
        <v>0</v>
      </c>
      <c r="K303">
        <v>0</v>
      </c>
      <c r="L303">
        <v>0</v>
      </c>
      <c r="M303">
        <v>2</v>
      </c>
      <c r="N303">
        <v>5</v>
      </c>
      <c r="O303">
        <v>7</v>
      </c>
      <c r="P303">
        <v>7</v>
      </c>
      <c r="Q303">
        <v>8</v>
      </c>
      <c r="R303">
        <v>7</v>
      </c>
      <c r="S303">
        <v>11</v>
      </c>
      <c r="T303">
        <v>10</v>
      </c>
      <c r="U303">
        <v>5</v>
      </c>
      <c r="V303">
        <v>10</v>
      </c>
    </row>
    <row r="304" spans="1:22" hidden="1" x14ac:dyDescent="0.15">
      <c r="A304" t="s">
        <v>723</v>
      </c>
      <c r="B304" t="s">
        <v>724</v>
      </c>
      <c r="C304" t="s">
        <v>17</v>
      </c>
      <c r="D304">
        <v>2009</v>
      </c>
      <c r="E304" t="s">
        <v>725</v>
      </c>
      <c r="F304">
        <v>73</v>
      </c>
      <c r="G304">
        <v>6.08</v>
      </c>
      <c r="H304">
        <v>0</v>
      </c>
      <c r="I304">
        <v>0</v>
      </c>
      <c r="J304">
        <v>0</v>
      </c>
      <c r="K304">
        <v>0</v>
      </c>
      <c r="L304">
        <v>0</v>
      </c>
      <c r="M304">
        <v>7</v>
      </c>
      <c r="N304">
        <v>7</v>
      </c>
      <c r="O304">
        <v>11</v>
      </c>
      <c r="P304">
        <v>8</v>
      </c>
      <c r="Q304">
        <v>8</v>
      </c>
      <c r="R304">
        <v>3</v>
      </c>
      <c r="S304">
        <v>6</v>
      </c>
      <c r="T304">
        <v>6</v>
      </c>
      <c r="U304">
        <v>4</v>
      </c>
      <c r="V304">
        <v>10</v>
      </c>
    </row>
    <row r="305" spans="1:22" hidden="1" x14ac:dyDescent="0.15">
      <c r="A305" t="s">
        <v>726</v>
      </c>
      <c r="B305" t="s">
        <v>727</v>
      </c>
      <c r="C305" t="s">
        <v>17</v>
      </c>
      <c r="D305">
        <v>2008</v>
      </c>
      <c r="E305" t="s">
        <v>728</v>
      </c>
      <c r="F305">
        <v>73</v>
      </c>
      <c r="G305">
        <v>5.62</v>
      </c>
      <c r="H305">
        <v>0</v>
      </c>
      <c r="I305">
        <v>0</v>
      </c>
      <c r="J305">
        <v>0</v>
      </c>
      <c r="K305">
        <v>2</v>
      </c>
      <c r="L305">
        <v>6</v>
      </c>
      <c r="M305">
        <v>7</v>
      </c>
      <c r="N305">
        <v>7</v>
      </c>
      <c r="O305">
        <v>6</v>
      </c>
      <c r="P305">
        <v>4</v>
      </c>
      <c r="Q305">
        <v>8</v>
      </c>
      <c r="R305">
        <v>6</v>
      </c>
      <c r="S305">
        <v>9</v>
      </c>
      <c r="T305">
        <v>6</v>
      </c>
      <c r="U305">
        <v>8</v>
      </c>
      <c r="V305">
        <v>4</v>
      </c>
    </row>
    <row r="306" spans="1:22" hidden="1" x14ac:dyDescent="0.15">
      <c r="A306" t="s">
        <v>729</v>
      </c>
      <c r="B306" t="s">
        <v>730</v>
      </c>
      <c r="C306" t="s">
        <v>17</v>
      </c>
      <c r="D306">
        <v>2007</v>
      </c>
      <c r="E306" t="s">
        <v>16</v>
      </c>
      <c r="F306">
        <v>73</v>
      </c>
      <c r="G306">
        <v>5.21</v>
      </c>
      <c r="H306">
        <v>0</v>
      </c>
      <c r="I306">
        <v>0</v>
      </c>
      <c r="J306">
        <v>0</v>
      </c>
      <c r="K306">
        <v>3</v>
      </c>
      <c r="L306">
        <v>7</v>
      </c>
      <c r="M306">
        <v>7</v>
      </c>
      <c r="N306">
        <v>8</v>
      </c>
      <c r="O306">
        <v>13</v>
      </c>
      <c r="P306">
        <v>11</v>
      </c>
      <c r="Q306">
        <v>5</v>
      </c>
      <c r="R306">
        <v>4</v>
      </c>
      <c r="S306">
        <v>7</v>
      </c>
      <c r="T306">
        <v>6</v>
      </c>
      <c r="U306">
        <v>2</v>
      </c>
      <c r="V306">
        <v>0</v>
      </c>
    </row>
    <row r="307" spans="1:22" hidden="1" x14ac:dyDescent="0.15">
      <c r="A307" t="s">
        <v>731</v>
      </c>
      <c r="B307" t="s">
        <v>732</v>
      </c>
      <c r="C307" t="s">
        <v>17</v>
      </c>
      <c r="D307">
        <v>2006</v>
      </c>
      <c r="E307" t="s">
        <v>16</v>
      </c>
      <c r="F307">
        <v>73</v>
      </c>
      <c r="G307">
        <v>4.87</v>
      </c>
      <c r="H307">
        <v>0</v>
      </c>
      <c r="I307">
        <v>0</v>
      </c>
      <c r="J307">
        <v>5</v>
      </c>
      <c r="K307">
        <v>8</v>
      </c>
      <c r="L307">
        <v>11</v>
      </c>
      <c r="M307">
        <v>10</v>
      </c>
      <c r="N307">
        <v>4</v>
      </c>
      <c r="O307">
        <v>5</v>
      </c>
      <c r="P307">
        <v>11</v>
      </c>
      <c r="Q307">
        <v>4</v>
      </c>
      <c r="R307">
        <v>2</v>
      </c>
      <c r="S307">
        <v>2</v>
      </c>
      <c r="T307">
        <v>5</v>
      </c>
      <c r="U307">
        <v>2</v>
      </c>
      <c r="V307">
        <v>3</v>
      </c>
    </row>
    <row r="308" spans="1:22" hidden="1" x14ac:dyDescent="0.15">
      <c r="A308" t="s">
        <v>733</v>
      </c>
      <c r="B308" t="s">
        <v>734</v>
      </c>
      <c r="C308" t="s">
        <v>17</v>
      </c>
      <c r="D308">
        <v>2006</v>
      </c>
      <c r="E308" t="s">
        <v>16</v>
      </c>
      <c r="F308">
        <v>73</v>
      </c>
      <c r="G308">
        <v>4.87</v>
      </c>
      <c r="H308">
        <v>0</v>
      </c>
      <c r="I308">
        <v>1</v>
      </c>
      <c r="J308">
        <v>4</v>
      </c>
      <c r="K308">
        <v>4</v>
      </c>
      <c r="L308">
        <v>16</v>
      </c>
      <c r="M308">
        <v>8</v>
      </c>
      <c r="N308">
        <v>4</v>
      </c>
      <c r="O308">
        <v>7</v>
      </c>
      <c r="P308">
        <v>5</v>
      </c>
      <c r="Q308">
        <v>8</v>
      </c>
      <c r="R308">
        <v>6</v>
      </c>
      <c r="S308">
        <v>2</v>
      </c>
      <c r="T308">
        <v>2</v>
      </c>
      <c r="U308">
        <v>4</v>
      </c>
      <c r="V308">
        <v>2</v>
      </c>
    </row>
    <row r="309" spans="1:22" hidden="1" x14ac:dyDescent="0.15">
      <c r="A309" t="s">
        <v>735</v>
      </c>
      <c r="B309" t="s">
        <v>736</v>
      </c>
      <c r="C309" t="s">
        <v>17</v>
      </c>
      <c r="D309">
        <v>2006</v>
      </c>
      <c r="E309" t="s">
        <v>16</v>
      </c>
      <c r="F309">
        <v>73</v>
      </c>
      <c r="G309">
        <v>4.87</v>
      </c>
      <c r="H309">
        <v>0</v>
      </c>
      <c r="I309">
        <v>0</v>
      </c>
      <c r="J309">
        <v>4</v>
      </c>
      <c r="K309">
        <v>2</v>
      </c>
      <c r="L309">
        <v>4</v>
      </c>
      <c r="M309">
        <v>4</v>
      </c>
      <c r="N309">
        <v>6</v>
      </c>
      <c r="O309">
        <v>9</v>
      </c>
      <c r="P309">
        <v>4</v>
      </c>
      <c r="Q309">
        <v>9</v>
      </c>
      <c r="R309">
        <v>4</v>
      </c>
      <c r="S309">
        <v>7</v>
      </c>
      <c r="T309">
        <v>4</v>
      </c>
      <c r="U309">
        <v>5</v>
      </c>
      <c r="V309">
        <v>11</v>
      </c>
    </row>
    <row r="310" spans="1:22" hidden="1" x14ac:dyDescent="0.15">
      <c r="A310" t="s">
        <v>737</v>
      </c>
      <c r="B310" t="s">
        <v>738</v>
      </c>
      <c r="C310" t="s">
        <v>17</v>
      </c>
      <c r="D310">
        <v>2014</v>
      </c>
      <c r="E310" t="s">
        <v>739</v>
      </c>
      <c r="F310">
        <v>72</v>
      </c>
      <c r="G310">
        <v>10.29</v>
      </c>
      <c r="H310">
        <v>0</v>
      </c>
      <c r="I310">
        <v>0</v>
      </c>
      <c r="J310">
        <v>0</v>
      </c>
      <c r="K310">
        <v>0</v>
      </c>
      <c r="L310">
        <v>0</v>
      </c>
      <c r="M310">
        <v>0</v>
      </c>
      <c r="N310">
        <v>0</v>
      </c>
      <c r="O310">
        <v>0</v>
      </c>
      <c r="P310">
        <v>0</v>
      </c>
      <c r="Q310">
        <v>1</v>
      </c>
      <c r="R310">
        <v>10</v>
      </c>
      <c r="S310">
        <v>13</v>
      </c>
      <c r="T310">
        <v>18</v>
      </c>
      <c r="U310">
        <v>18</v>
      </c>
      <c r="V310">
        <v>11</v>
      </c>
    </row>
    <row r="311" spans="1:22" hidden="1" x14ac:dyDescent="0.15">
      <c r="A311" t="s">
        <v>740</v>
      </c>
      <c r="B311" t="s">
        <v>219</v>
      </c>
      <c r="C311" t="s">
        <v>17</v>
      </c>
      <c r="D311">
        <v>2008</v>
      </c>
      <c r="E311" t="s">
        <v>741</v>
      </c>
      <c r="F311">
        <v>72</v>
      </c>
      <c r="G311">
        <v>5.54</v>
      </c>
      <c r="H311">
        <v>0</v>
      </c>
      <c r="I311">
        <v>0</v>
      </c>
      <c r="J311">
        <v>0</v>
      </c>
      <c r="K311">
        <v>0</v>
      </c>
      <c r="L311">
        <v>1</v>
      </c>
      <c r="M311">
        <v>8</v>
      </c>
      <c r="N311">
        <v>7</v>
      </c>
      <c r="O311">
        <v>8</v>
      </c>
      <c r="P311">
        <v>4</v>
      </c>
      <c r="Q311">
        <v>5</v>
      </c>
      <c r="R311">
        <v>8</v>
      </c>
      <c r="S311">
        <v>11</v>
      </c>
      <c r="T311">
        <v>6</v>
      </c>
      <c r="U311">
        <v>6</v>
      </c>
      <c r="V311">
        <v>4</v>
      </c>
    </row>
    <row r="312" spans="1:22" hidden="1" x14ac:dyDescent="0.15">
      <c r="A312" t="s">
        <v>742</v>
      </c>
      <c r="B312" t="s">
        <v>743</v>
      </c>
      <c r="C312" t="s">
        <v>17</v>
      </c>
      <c r="D312">
        <v>2008</v>
      </c>
      <c r="E312" t="s">
        <v>744</v>
      </c>
      <c r="F312">
        <v>72</v>
      </c>
      <c r="G312">
        <v>5.54</v>
      </c>
      <c r="H312">
        <v>0</v>
      </c>
      <c r="I312">
        <v>0</v>
      </c>
      <c r="J312">
        <v>0</v>
      </c>
      <c r="K312">
        <v>0</v>
      </c>
      <c r="L312">
        <v>1</v>
      </c>
      <c r="M312">
        <v>9</v>
      </c>
      <c r="N312">
        <v>7</v>
      </c>
      <c r="O312">
        <v>7</v>
      </c>
      <c r="P312">
        <v>6</v>
      </c>
      <c r="Q312">
        <v>7</v>
      </c>
      <c r="R312">
        <v>3</v>
      </c>
      <c r="S312">
        <v>6</v>
      </c>
      <c r="T312">
        <v>8</v>
      </c>
      <c r="U312">
        <v>9</v>
      </c>
      <c r="V312">
        <v>9</v>
      </c>
    </row>
    <row r="313" spans="1:22" hidden="1" x14ac:dyDescent="0.15">
      <c r="A313" t="s">
        <v>745</v>
      </c>
      <c r="B313" t="s">
        <v>746</v>
      </c>
      <c r="C313" t="s">
        <v>17</v>
      </c>
      <c r="D313">
        <v>2007</v>
      </c>
      <c r="E313" t="s">
        <v>16</v>
      </c>
      <c r="F313">
        <v>72</v>
      </c>
      <c r="G313">
        <v>5.14</v>
      </c>
      <c r="H313">
        <v>0</v>
      </c>
      <c r="I313">
        <v>0</v>
      </c>
      <c r="J313">
        <v>2</v>
      </c>
      <c r="K313">
        <v>8</v>
      </c>
      <c r="L313">
        <v>4</v>
      </c>
      <c r="M313">
        <v>8</v>
      </c>
      <c r="N313">
        <v>10</v>
      </c>
      <c r="O313">
        <v>9</v>
      </c>
      <c r="P313">
        <v>5</v>
      </c>
      <c r="Q313">
        <v>3</v>
      </c>
      <c r="R313">
        <v>5</v>
      </c>
      <c r="S313">
        <v>7</v>
      </c>
      <c r="T313">
        <v>4</v>
      </c>
      <c r="U313">
        <v>3</v>
      </c>
      <c r="V313">
        <v>3</v>
      </c>
    </row>
    <row r="314" spans="1:22" hidden="1" x14ac:dyDescent="0.15">
      <c r="A314" t="s">
        <v>747</v>
      </c>
      <c r="B314" t="s">
        <v>748</v>
      </c>
      <c r="C314" t="s">
        <v>17</v>
      </c>
      <c r="D314">
        <v>2006</v>
      </c>
      <c r="E314" t="s">
        <v>16</v>
      </c>
      <c r="F314">
        <v>72</v>
      </c>
      <c r="G314">
        <v>4.8</v>
      </c>
      <c r="H314">
        <v>0</v>
      </c>
      <c r="I314">
        <v>0</v>
      </c>
      <c r="J314">
        <v>4</v>
      </c>
      <c r="K314">
        <v>11</v>
      </c>
      <c r="L314">
        <v>11</v>
      </c>
      <c r="M314">
        <v>5</v>
      </c>
      <c r="N314">
        <v>4</v>
      </c>
      <c r="O314">
        <v>5</v>
      </c>
      <c r="P314">
        <v>5</v>
      </c>
      <c r="Q314">
        <v>5</v>
      </c>
      <c r="R314">
        <v>7</v>
      </c>
      <c r="S314">
        <v>7</v>
      </c>
      <c r="T314">
        <v>2</v>
      </c>
      <c r="U314">
        <v>1</v>
      </c>
      <c r="V314">
        <v>4</v>
      </c>
    </row>
    <row r="315" spans="1:22" hidden="1" x14ac:dyDescent="0.15">
      <c r="A315" t="s">
        <v>749</v>
      </c>
      <c r="B315" t="s">
        <v>750</v>
      </c>
      <c r="C315" t="s">
        <v>17</v>
      </c>
      <c r="D315">
        <v>2006</v>
      </c>
      <c r="E315" t="s">
        <v>16</v>
      </c>
      <c r="F315">
        <v>72</v>
      </c>
      <c r="G315">
        <v>4.8</v>
      </c>
      <c r="H315">
        <v>0</v>
      </c>
      <c r="I315">
        <v>1</v>
      </c>
      <c r="J315">
        <v>1</v>
      </c>
      <c r="K315">
        <v>3</v>
      </c>
      <c r="L315">
        <v>9</v>
      </c>
      <c r="M315">
        <v>9</v>
      </c>
      <c r="N315">
        <v>8</v>
      </c>
      <c r="O315">
        <v>9</v>
      </c>
      <c r="P315">
        <v>7</v>
      </c>
      <c r="Q315">
        <v>6</v>
      </c>
      <c r="R315">
        <v>7</v>
      </c>
      <c r="S315">
        <v>4</v>
      </c>
      <c r="T315">
        <v>1</v>
      </c>
      <c r="U315">
        <v>2</v>
      </c>
      <c r="V315">
        <v>4</v>
      </c>
    </row>
    <row r="316" spans="1:22" hidden="1" x14ac:dyDescent="0.15">
      <c r="A316" t="s">
        <v>751</v>
      </c>
      <c r="B316" t="s">
        <v>752</v>
      </c>
      <c r="C316" t="s">
        <v>17</v>
      </c>
      <c r="D316">
        <v>2006</v>
      </c>
      <c r="E316" t="s">
        <v>16</v>
      </c>
      <c r="F316">
        <v>72</v>
      </c>
      <c r="G316">
        <v>4.8</v>
      </c>
      <c r="H316">
        <v>0</v>
      </c>
      <c r="I316">
        <v>2</v>
      </c>
      <c r="J316">
        <v>8</v>
      </c>
      <c r="K316">
        <v>8</v>
      </c>
      <c r="L316">
        <v>6</v>
      </c>
      <c r="M316">
        <v>9</v>
      </c>
      <c r="N316">
        <v>4</v>
      </c>
      <c r="O316">
        <v>7</v>
      </c>
      <c r="P316">
        <v>6</v>
      </c>
      <c r="Q316">
        <v>5</v>
      </c>
      <c r="R316">
        <v>2</v>
      </c>
      <c r="S316">
        <v>4</v>
      </c>
      <c r="T316">
        <v>4</v>
      </c>
      <c r="U316">
        <v>3</v>
      </c>
      <c r="V316">
        <v>4</v>
      </c>
    </row>
    <row r="317" spans="1:22" hidden="1" x14ac:dyDescent="0.15">
      <c r="A317" t="s">
        <v>753</v>
      </c>
      <c r="B317" t="s">
        <v>754</v>
      </c>
      <c r="C317" t="s">
        <v>17</v>
      </c>
      <c r="D317">
        <v>2013</v>
      </c>
      <c r="E317" t="s">
        <v>755</v>
      </c>
      <c r="F317">
        <v>71</v>
      </c>
      <c r="G317">
        <v>8.8800000000000008</v>
      </c>
      <c r="H317">
        <v>0</v>
      </c>
      <c r="I317">
        <v>0</v>
      </c>
      <c r="J317">
        <v>0</v>
      </c>
      <c r="K317">
        <v>0</v>
      </c>
      <c r="L317">
        <v>0</v>
      </c>
      <c r="M317">
        <v>0</v>
      </c>
      <c r="N317">
        <v>0</v>
      </c>
      <c r="O317">
        <v>0</v>
      </c>
      <c r="P317">
        <v>2</v>
      </c>
      <c r="Q317">
        <v>5</v>
      </c>
      <c r="R317">
        <v>10</v>
      </c>
      <c r="S317">
        <v>7</v>
      </c>
      <c r="T317">
        <v>13</v>
      </c>
      <c r="U317">
        <v>18</v>
      </c>
      <c r="V317">
        <v>13</v>
      </c>
    </row>
    <row r="318" spans="1:22" hidden="1" x14ac:dyDescent="0.15">
      <c r="A318" t="s">
        <v>756</v>
      </c>
      <c r="B318" t="s">
        <v>757</v>
      </c>
      <c r="C318" t="s">
        <v>17</v>
      </c>
      <c r="D318">
        <v>2013</v>
      </c>
      <c r="E318" t="s">
        <v>758</v>
      </c>
      <c r="F318">
        <v>71</v>
      </c>
      <c r="G318">
        <v>8.8800000000000008</v>
      </c>
      <c r="H318">
        <v>0</v>
      </c>
      <c r="I318">
        <v>0</v>
      </c>
      <c r="J318">
        <v>0</v>
      </c>
      <c r="K318">
        <v>0</v>
      </c>
      <c r="L318">
        <v>0</v>
      </c>
      <c r="M318">
        <v>0</v>
      </c>
      <c r="N318">
        <v>0</v>
      </c>
      <c r="O318">
        <v>0</v>
      </c>
      <c r="P318">
        <v>4</v>
      </c>
      <c r="Q318">
        <v>8</v>
      </c>
      <c r="R318">
        <v>12</v>
      </c>
      <c r="S318">
        <v>12</v>
      </c>
      <c r="T318">
        <v>8</v>
      </c>
      <c r="U318">
        <v>15</v>
      </c>
      <c r="V318">
        <v>10</v>
      </c>
    </row>
    <row r="319" spans="1:22" hidden="1" x14ac:dyDescent="0.15">
      <c r="A319" t="s">
        <v>759</v>
      </c>
      <c r="B319" t="s">
        <v>760</v>
      </c>
      <c r="C319" t="s">
        <v>17</v>
      </c>
      <c r="D319">
        <v>2013</v>
      </c>
      <c r="E319" t="s">
        <v>761</v>
      </c>
      <c r="F319">
        <v>71</v>
      </c>
      <c r="G319">
        <v>8.8800000000000008</v>
      </c>
      <c r="H319">
        <v>0</v>
      </c>
      <c r="I319">
        <v>0</v>
      </c>
      <c r="J319">
        <v>0</v>
      </c>
      <c r="K319">
        <v>0</v>
      </c>
      <c r="L319">
        <v>0</v>
      </c>
      <c r="M319">
        <v>0</v>
      </c>
      <c r="N319">
        <v>0</v>
      </c>
      <c r="O319">
        <v>0</v>
      </c>
      <c r="P319">
        <v>2</v>
      </c>
      <c r="Q319">
        <v>7</v>
      </c>
      <c r="R319">
        <v>8</v>
      </c>
      <c r="S319">
        <v>14</v>
      </c>
      <c r="T319">
        <v>14</v>
      </c>
      <c r="U319">
        <v>11</v>
      </c>
      <c r="V319">
        <v>13</v>
      </c>
    </row>
    <row r="320" spans="1:22" x14ac:dyDescent="0.15">
      <c r="A320" t="s">
        <v>762</v>
      </c>
      <c r="B320" t="s">
        <v>763</v>
      </c>
      <c r="C320" t="s">
        <v>17</v>
      </c>
      <c r="D320">
        <v>2011</v>
      </c>
      <c r="E320" t="s">
        <v>764</v>
      </c>
      <c r="F320">
        <v>71</v>
      </c>
      <c r="G320">
        <v>7.1</v>
      </c>
      <c r="H320">
        <v>0</v>
      </c>
      <c r="I320">
        <v>0</v>
      </c>
      <c r="J320">
        <v>0</v>
      </c>
      <c r="K320">
        <v>0</v>
      </c>
      <c r="L320">
        <v>0</v>
      </c>
      <c r="M320">
        <v>0</v>
      </c>
      <c r="N320">
        <v>0</v>
      </c>
      <c r="O320">
        <v>3</v>
      </c>
      <c r="P320">
        <v>4</v>
      </c>
      <c r="Q320">
        <v>10</v>
      </c>
      <c r="R320">
        <v>10</v>
      </c>
      <c r="S320">
        <v>6</v>
      </c>
      <c r="T320">
        <v>11</v>
      </c>
      <c r="U320">
        <v>15</v>
      </c>
      <c r="V320">
        <v>11</v>
      </c>
    </row>
    <row r="321" spans="1:22" x14ac:dyDescent="0.15">
      <c r="A321" t="s">
        <v>765</v>
      </c>
      <c r="B321" t="s">
        <v>766</v>
      </c>
      <c r="C321" t="s">
        <v>17</v>
      </c>
      <c r="D321">
        <v>2011</v>
      </c>
      <c r="E321" t="s">
        <v>767</v>
      </c>
      <c r="F321">
        <v>71</v>
      </c>
      <c r="G321">
        <v>7.1</v>
      </c>
      <c r="H321">
        <v>0</v>
      </c>
      <c r="I321">
        <v>0</v>
      </c>
      <c r="J321">
        <v>0</v>
      </c>
      <c r="K321">
        <v>0</v>
      </c>
      <c r="L321">
        <v>0</v>
      </c>
      <c r="M321">
        <v>0</v>
      </c>
      <c r="N321">
        <v>5</v>
      </c>
      <c r="O321">
        <v>2</v>
      </c>
      <c r="P321">
        <v>10</v>
      </c>
      <c r="Q321">
        <v>7</v>
      </c>
      <c r="R321">
        <v>13</v>
      </c>
      <c r="S321">
        <v>10</v>
      </c>
      <c r="T321">
        <v>8</v>
      </c>
      <c r="U321">
        <v>9</v>
      </c>
      <c r="V321">
        <v>7</v>
      </c>
    </row>
    <row r="322" spans="1:22" hidden="1" x14ac:dyDescent="0.15">
      <c r="A322" t="s">
        <v>768</v>
      </c>
      <c r="B322" t="s">
        <v>769</v>
      </c>
      <c r="C322" t="s">
        <v>17</v>
      </c>
      <c r="D322">
        <v>2010</v>
      </c>
      <c r="E322" t="s">
        <v>770</v>
      </c>
      <c r="F322">
        <v>71</v>
      </c>
      <c r="G322">
        <v>6.45</v>
      </c>
      <c r="H322">
        <v>0</v>
      </c>
      <c r="I322">
        <v>0</v>
      </c>
      <c r="J322">
        <v>0</v>
      </c>
      <c r="K322">
        <v>0</v>
      </c>
      <c r="L322">
        <v>0</v>
      </c>
      <c r="M322">
        <v>0</v>
      </c>
      <c r="N322">
        <v>6</v>
      </c>
      <c r="O322">
        <v>6</v>
      </c>
      <c r="P322">
        <v>9</v>
      </c>
      <c r="Q322">
        <v>10</v>
      </c>
      <c r="R322">
        <v>11</v>
      </c>
      <c r="S322">
        <v>9</v>
      </c>
      <c r="T322">
        <v>6</v>
      </c>
      <c r="U322">
        <v>6</v>
      </c>
      <c r="V322">
        <v>8</v>
      </c>
    </row>
    <row r="323" spans="1:22" hidden="1" x14ac:dyDescent="0.15">
      <c r="A323" t="s">
        <v>771</v>
      </c>
      <c r="B323" t="s">
        <v>772</v>
      </c>
      <c r="C323" t="s">
        <v>17</v>
      </c>
      <c r="D323">
        <v>2010</v>
      </c>
      <c r="E323" t="s">
        <v>773</v>
      </c>
      <c r="F323">
        <v>71</v>
      </c>
      <c r="G323">
        <v>6.45</v>
      </c>
      <c r="H323">
        <v>0</v>
      </c>
      <c r="I323">
        <v>0</v>
      </c>
      <c r="J323">
        <v>0</v>
      </c>
      <c r="K323">
        <v>0</v>
      </c>
      <c r="L323">
        <v>0</v>
      </c>
      <c r="M323">
        <v>2</v>
      </c>
      <c r="N323">
        <v>8</v>
      </c>
      <c r="O323">
        <v>3</v>
      </c>
      <c r="P323">
        <v>16</v>
      </c>
      <c r="Q323">
        <v>7</v>
      </c>
      <c r="R323">
        <v>7</v>
      </c>
      <c r="S323">
        <v>9</v>
      </c>
      <c r="T323">
        <v>3</v>
      </c>
      <c r="U323">
        <v>9</v>
      </c>
      <c r="V323">
        <v>5</v>
      </c>
    </row>
    <row r="324" spans="1:22" hidden="1" x14ac:dyDescent="0.15">
      <c r="A324" t="s">
        <v>774</v>
      </c>
      <c r="B324" t="s">
        <v>775</v>
      </c>
      <c r="C324" t="s">
        <v>17</v>
      </c>
      <c r="D324">
        <v>2009</v>
      </c>
      <c r="E324" t="s">
        <v>776</v>
      </c>
      <c r="F324">
        <v>71</v>
      </c>
      <c r="G324">
        <v>5.92</v>
      </c>
      <c r="H324">
        <v>0</v>
      </c>
      <c r="I324">
        <v>0</v>
      </c>
      <c r="J324">
        <v>0</v>
      </c>
      <c r="K324">
        <v>0</v>
      </c>
      <c r="L324">
        <v>0</v>
      </c>
      <c r="M324">
        <v>5</v>
      </c>
      <c r="N324">
        <v>6</v>
      </c>
      <c r="O324">
        <v>11</v>
      </c>
      <c r="P324">
        <v>6</v>
      </c>
      <c r="Q324">
        <v>11</v>
      </c>
      <c r="R324">
        <v>8</v>
      </c>
      <c r="S324">
        <v>5</v>
      </c>
      <c r="T324">
        <v>6</v>
      </c>
      <c r="U324">
        <v>3</v>
      </c>
      <c r="V324">
        <v>9</v>
      </c>
    </row>
    <row r="325" spans="1:22" hidden="1" x14ac:dyDescent="0.15">
      <c r="A325" t="s">
        <v>777</v>
      </c>
      <c r="B325" t="s">
        <v>778</v>
      </c>
      <c r="C325" t="s">
        <v>17</v>
      </c>
      <c r="D325">
        <v>2009</v>
      </c>
      <c r="E325" t="s">
        <v>779</v>
      </c>
      <c r="F325">
        <v>71</v>
      </c>
      <c r="G325">
        <v>5.92</v>
      </c>
      <c r="H325">
        <v>0</v>
      </c>
      <c r="I325">
        <v>0</v>
      </c>
      <c r="J325">
        <v>0</v>
      </c>
      <c r="K325">
        <v>0</v>
      </c>
      <c r="L325">
        <v>3</v>
      </c>
      <c r="M325">
        <v>6</v>
      </c>
      <c r="N325">
        <v>8</v>
      </c>
      <c r="O325">
        <v>8</v>
      </c>
      <c r="P325">
        <v>4</v>
      </c>
      <c r="Q325">
        <v>6</v>
      </c>
      <c r="R325">
        <v>6</v>
      </c>
      <c r="S325">
        <v>12</v>
      </c>
      <c r="T325">
        <v>7</v>
      </c>
      <c r="U325">
        <v>5</v>
      </c>
      <c r="V325">
        <v>6</v>
      </c>
    </row>
    <row r="326" spans="1:22" hidden="1" x14ac:dyDescent="0.15">
      <c r="A326" t="s">
        <v>780</v>
      </c>
      <c r="B326" t="s">
        <v>781</v>
      </c>
      <c r="C326" t="s">
        <v>17</v>
      </c>
      <c r="D326">
        <v>2009</v>
      </c>
      <c r="E326" t="s">
        <v>782</v>
      </c>
      <c r="F326">
        <v>71</v>
      </c>
      <c r="G326">
        <v>5.92</v>
      </c>
      <c r="H326">
        <v>0</v>
      </c>
      <c r="I326">
        <v>0</v>
      </c>
      <c r="J326">
        <v>0</v>
      </c>
      <c r="K326">
        <v>0</v>
      </c>
      <c r="L326">
        <v>1</v>
      </c>
      <c r="M326">
        <v>10</v>
      </c>
      <c r="N326">
        <v>7</v>
      </c>
      <c r="O326">
        <v>7</v>
      </c>
      <c r="P326">
        <v>5</v>
      </c>
      <c r="Q326">
        <v>6</v>
      </c>
      <c r="R326">
        <v>9</v>
      </c>
      <c r="S326">
        <v>4</v>
      </c>
      <c r="T326">
        <v>9</v>
      </c>
      <c r="U326">
        <v>7</v>
      </c>
      <c r="V326">
        <v>6</v>
      </c>
    </row>
    <row r="327" spans="1:22" hidden="1" x14ac:dyDescent="0.15">
      <c r="A327" t="s">
        <v>783</v>
      </c>
      <c r="B327" t="s">
        <v>784</v>
      </c>
      <c r="C327" t="s">
        <v>17</v>
      </c>
      <c r="D327">
        <v>2008</v>
      </c>
      <c r="E327" t="s">
        <v>785</v>
      </c>
      <c r="F327">
        <v>71</v>
      </c>
      <c r="G327">
        <v>5.46</v>
      </c>
      <c r="H327">
        <v>0</v>
      </c>
      <c r="I327">
        <v>0</v>
      </c>
      <c r="J327">
        <v>0</v>
      </c>
      <c r="K327">
        <v>0</v>
      </c>
      <c r="L327">
        <v>9</v>
      </c>
      <c r="M327">
        <v>7</v>
      </c>
      <c r="N327">
        <v>7</v>
      </c>
      <c r="O327">
        <v>10</v>
      </c>
      <c r="P327">
        <v>4</v>
      </c>
      <c r="Q327">
        <v>7</v>
      </c>
      <c r="R327">
        <v>7</v>
      </c>
      <c r="S327">
        <v>5</v>
      </c>
      <c r="T327">
        <v>7</v>
      </c>
      <c r="U327">
        <v>6</v>
      </c>
      <c r="V327">
        <v>2</v>
      </c>
    </row>
    <row r="328" spans="1:22" hidden="1" x14ac:dyDescent="0.15">
      <c r="A328" t="s">
        <v>786</v>
      </c>
      <c r="B328" t="s">
        <v>787</v>
      </c>
      <c r="C328" t="s">
        <v>17</v>
      </c>
      <c r="D328">
        <v>2007</v>
      </c>
      <c r="E328" t="s">
        <v>16</v>
      </c>
      <c r="F328">
        <v>71</v>
      </c>
      <c r="G328">
        <v>5.07</v>
      </c>
      <c r="H328">
        <v>0</v>
      </c>
      <c r="I328">
        <v>0</v>
      </c>
      <c r="J328">
        <v>1</v>
      </c>
      <c r="K328">
        <v>10</v>
      </c>
      <c r="L328">
        <v>11</v>
      </c>
      <c r="M328">
        <v>9</v>
      </c>
      <c r="N328">
        <v>11</v>
      </c>
      <c r="O328">
        <v>8</v>
      </c>
      <c r="P328">
        <v>4</v>
      </c>
      <c r="Q328">
        <v>5</v>
      </c>
      <c r="R328">
        <v>0</v>
      </c>
      <c r="S328">
        <v>8</v>
      </c>
      <c r="T328">
        <v>1</v>
      </c>
      <c r="U328">
        <v>1</v>
      </c>
      <c r="V328">
        <v>2</v>
      </c>
    </row>
    <row r="329" spans="1:22" hidden="1" x14ac:dyDescent="0.15">
      <c r="A329" t="s">
        <v>788</v>
      </c>
      <c r="B329" t="s">
        <v>789</v>
      </c>
      <c r="C329" t="s">
        <v>17</v>
      </c>
      <c r="D329">
        <v>2006</v>
      </c>
      <c r="E329" t="s">
        <v>16</v>
      </c>
      <c r="F329">
        <v>71</v>
      </c>
      <c r="G329">
        <v>4.7300000000000004</v>
      </c>
      <c r="H329">
        <v>0</v>
      </c>
      <c r="I329">
        <v>1</v>
      </c>
      <c r="J329">
        <v>0</v>
      </c>
      <c r="K329">
        <v>4</v>
      </c>
      <c r="L329">
        <v>2</v>
      </c>
      <c r="M329">
        <v>4</v>
      </c>
      <c r="N329">
        <v>6</v>
      </c>
      <c r="O329">
        <v>6</v>
      </c>
      <c r="P329">
        <v>10</v>
      </c>
      <c r="Q329">
        <v>4</v>
      </c>
      <c r="R329">
        <v>5</v>
      </c>
      <c r="S329">
        <v>4</v>
      </c>
      <c r="T329">
        <v>7</v>
      </c>
      <c r="U329">
        <v>6</v>
      </c>
      <c r="V329">
        <v>9</v>
      </c>
    </row>
    <row r="330" spans="1:22" hidden="1" x14ac:dyDescent="0.15">
      <c r="A330" t="s">
        <v>790</v>
      </c>
      <c r="B330" t="s">
        <v>791</v>
      </c>
      <c r="C330" t="s">
        <v>17</v>
      </c>
      <c r="D330">
        <v>2006</v>
      </c>
      <c r="E330" t="s">
        <v>16</v>
      </c>
      <c r="F330">
        <v>71</v>
      </c>
      <c r="G330">
        <v>4.7300000000000004</v>
      </c>
      <c r="H330">
        <v>0</v>
      </c>
      <c r="I330">
        <v>0</v>
      </c>
      <c r="J330">
        <v>5</v>
      </c>
      <c r="K330">
        <v>5</v>
      </c>
      <c r="L330">
        <v>6</v>
      </c>
      <c r="M330">
        <v>11</v>
      </c>
      <c r="N330">
        <v>4</v>
      </c>
      <c r="O330">
        <v>7</v>
      </c>
      <c r="P330">
        <v>7</v>
      </c>
      <c r="Q330">
        <v>6</v>
      </c>
      <c r="R330">
        <v>2</v>
      </c>
      <c r="S330">
        <v>6</v>
      </c>
      <c r="T330">
        <v>5</v>
      </c>
      <c r="U330">
        <v>1</v>
      </c>
      <c r="V330">
        <v>4</v>
      </c>
    </row>
    <row r="331" spans="1:22" hidden="1" x14ac:dyDescent="0.15">
      <c r="A331" t="s">
        <v>792</v>
      </c>
      <c r="B331" t="s">
        <v>793</v>
      </c>
      <c r="C331" t="s">
        <v>17</v>
      </c>
      <c r="D331">
        <v>2005</v>
      </c>
      <c r="E331" t="s">
        <v>16</v>
      </c>
      <c r="F331">
        <v>71</v>
      </c>
      <c r="G331">
        <v>4.4400000000000004</v>
      </c>
      <c r="H331">
        <v>0</v>
      </c>
      <c r="I331">
        <v>2</v>
      </c>
      <c r="J331">
        <v>7</v>
      </c>
      <c r="K331">
        <v>3</v>
      </c>
      <c r="L331">
        <v>5</v>
      </c>
      <c r="M331">
        <v>3</v>
      </c>
      <c r="N331">
        <v>6</v>
      </c>
      <c r="O331">
        <v>5</v>
      </c>
      <c r="P331">
        <v>5</v>
      </c>
      <c r="Q331">
        <v>11</v>
      </c>
      <c r="R331">
        <v>3</v>
      </c>
      <c r="S331">
        <v>6</v>
      </c>
      <c r="T331">
        <v>6</v>
      </c>
      <c r="U331">
        <v>3</v>
      </c>
      <c r="V331">
        <v>5</v>
      </c>
    </row>
    <row r="332" spans="1:22" hidden="1" x14ac:dyDescent="0.15">
      <c r="A332" t="s">
        <v>794</v>
      </c>
      <c r="B332" t="s">
        <v>795</v>
      </c>
      <c r="C332" t="s">
        <v>17</v>
      </c>
      <c r="D332">
        <v>2005</v>
      </c>
      <c r="E332" t="s">
        <v>16</v>
      </c>
      <c r="F332">
        <v>71</v>
      </c>
      <c r="G332">
        <v>4.4400000000000004</v>
      </c>
      <c r="H332">
        <v>1</v>
      </c>
      <c r="I332">
        <v>4</v>
      </c>
      <c r="J332">
        <v>6</v>
      </c>
      <c r="K332">
        <v>1</v>
      </c>
      <c r="L332">
        <v>9</v>
      </c>
      <c r="M332">
        <v>12</v>
      </c>
      <c r="N332">
        <v>6</v>
      </c>
      <c r="O332">
        <v>1</v>
      </c>
      <c r="P332">
        <v>7</v>
      </c>
      <c r="Q332">
        <v>7</v>
      </c>
      <c r="R332">
        <v>3</v>
      </c>
      <c r="S332">
        <v>6</v>
      </c>
      <c r="T332">
        <v>3</v>
      </c>
      <c r="U332">
        <v>2</v>
      </c>
      <c r="V332">
        <v>3</v>
      </c>
    </row>
    <row r="333" spans="1:22" hidden="1" x14ac:dyDescent="0.15">
      <c r="A333" t="s">
        <v>796</v>
      </c>
      <c r="B333" t="s">
        <v>797</v>
      </c>
      <c r="C333" t="s">
        <v>17</v>
      </c>
      <c r="D333">
        <v>2013</v>
      </c>
      <c r="E333" t="s">
        <v>798</v>
      </c>
      <c r="F333">
        <v>70</v>
      </c>
      <c r="G333">
        <v>8.75</v>
      </c>
      <c r="H333">
        <v>0</v>
      </c>
      <c r="I333">
        <v>0</v>
      </c>
      <c r="J333">
        <v>0</v>
      </c>
      <c r="K333">
        <v>0</v>
      </c>
      <c r="L333">
        <v>0</v>
      </c>
      <c r="M333">
        <v>0</v>
      </c>
      <c r="N333">
        <v>0</v>
      </c>
      <c r="O333">
        <v>0</v>
      </c>
      <c r="P333">
        <v>0</v>
      </c>
      <c r="Q333">
        <v>10</v>
      </c>
      <c r="R333">
        <v>10</v>
      </c>
      <c r="S333">
        <v>20</v>
      </c>
      <c r="T333">
        <v>10</v>
      </c>
      <c r="U333">
        <v>10</v>
      </c>
      <c r="V333">
        <v>7</v>
      </c>
    </row>
    <row r="334" spans="1:22" x14ac:dyDescent="0.15">
      <c r="A334" t="s">
        <v>799</v>
      </c>
      <c r="B334" t="s">
        <v>800</v>
      </c>
      <c r="C334" t="s">
        <v>17</v>
      </c>
      <c r="D334">
        <v>2011</v>
      </c>
      <c r="E334" t="s">
        <v>801</v>
      </c>
      <c r="F334">
        <v>70</v>
      </c>
      <c r="G334">
        <v>7</v>
      </c>
      <c r="H334">
        <v>0</v>
      </c>
      <c r="I334">
        <v>0</v>
      </c>
      <c r="J334">
        <v>0</v>
      </c>
      <c r="K334">
        <v>0</v>
      </c>
      <c r="L334">
        <v>0</v>
      </c>
      <c r="M334">
        <v>0</v>
      </c>
      <c r="N334">
        <v>1</v>
      </c>
      <c r="O334">
        <v>6</v>
      </c>
      <c r="P334">
        <v>4</v>
      </c>
      <c r="Q334">
        <v>14</v>
      </c>
      <c r="R334">
        <v>9</v>
      </c>
      <c r="S334">
        <v>18</v>
      </c>
      <c r="T334">
        <v>10</v>
      </c>
      <c r="U334">
        <v>1</v>
      </c>
      <c r="V334">
        <v>5</v>
      </c>
    </row>
    <row r="335" spans="1:22" hidden="1" x14ac:dyDescent="0.15">
      <c r="A335" t="s">
        <v>802</v>
      </c>
      <c r="B335" t="s">
        <v>803</v>
      </c>
      <c r="C335" t="s">
        <v>17</v>
      </c>
      <c r="D335">
        <v>2008</v>
      </c>
      <c r="E335" t="s">
        <v>804</v>
      </c>
      <c r="F335">
        <v>70</v>
      </c>
      <c r="G335">
        <v>5.38</v>
      </c>
      <c r="H335">
        <v>0</v>
      </c>
      <c r="I335">
        <v>0</v>
      </c>
      <c r="J335">
        <v>0</v>
      </c>
      <c r="K335">
        <v>4</v>
      </c>
      <c r="L335">
        <v>2</v>
      </c>
      <c r="M335">
        <v>3</v>
      </c>
      <c r="N335">
        <v>2</v>
      </c>
      <c r="O335">
        <v>5</v>
      </c>
      <c r="P335">
        <v>10</v>
      </c>
      <c r="Q335">
        <v>8</v>
      </c>
      <c r="R335">
        <v>9</v>
      </c>
      <c r="S335">
        <v>7</v>
      </c>
      <c r="T335">
        <v>7</v>
      </c>
      <c r="U335">
        <v>7</v>
      </c>
      <c r="V335">
        <v>6</v>
      </c>
    </row>
    <row r="336" spans="1:22" hidden="1" x14ac:dyDescent="0.15">
      <c r="A336" t="s">
        <v>805</v>
      </c>
      <c r="B336" t="s">
        <v>806</v>
      </c>
      <c r="C336" t="s">
        <v>17</v>
      </c>
      <c r="D336">
        <v>2007</v>
      </c>
      <c r="E336" t="s">
        <v>807</v>
      </c>
      <c r="F336">
        <v>70</v>
      </c>
      <c r="G336">
        <v>5</v>
      </c>
      <c r="H336">
        <v>0</v>
      </c>
      <c r="I336">
        <v>0</v>
      </c>
      <c r="J336">
        <v>0</v>
      </c>
      <c r="K336">
        <v>3</v>
      </c>
      <c r="L336">
        <v>13</v>
      </c>
      <c r="M336">
        <v>7</v>
      </c>
      <c r="N336">
        <v>10</v>
      </c>
      <c r="O336">
        <v>6</v>
      </c>
      <c r="P336">
        <v>7</v>
      </c>
      <c r="Q336">
        <v>7</v>
      </c>
      <c r="R336">
        <v>6</v>
      </c>
      <c r="S336">
        <v>4</v>
      </c>
      <c r="T336">
        <v>3</v>
      </c>
      <c r="U336">
        <v>1</v>
      </c>
      <c r="V336">
        <v>2</v>
      </c>
    </row>
    <row r="337" spans="1:22" hidden="1" x14ac:dyDescent="0.15">
      <c r="A337" t="s">
        <v>808</v>
      </c>
      <c r="B337" t="s">
        <v>809</v>
      </c>
      <c r="C337" t="s">
        <v>17</v>
      </c>
      <c r="D337">
        <v>2006</v>
      </c>
      <c r="E337" t="s">
        <v>16</v>
      </c>
      <c r="F337">
        <v>70</v>
      </c>
      <c r="G337">
        <v>4.67</v>
      </c>
      <c r="H337">
        <v>0</v>
      </c>
      <c r="I337">
        <v>0</v>
      </c>
      <c r="J337">
        <v>7</v>
      </c>
      <c r="K337">
        <v>10</v>
      </c>
      <c r="L337">
        <v>11</v>
      </c>
      <c r="M337">
        <v>7</v>
      </c>
      <c r="N337">
        <v>9</v>
      </c>
      <c r="O337">
        <v>4</v>
      </c>
      <c r="P337">
        <v>4</v>
      </c>
      <c r="Q337">
        <v>7</v>
      </c>
      <c r="R337">
        <v>4</v>
      </c>
      <c r="S337">
        <v>1</v>
      </c>
      <c r="T337">
        <v>2</v>
      </c>
      <c r="U337">
        <v>2</v>
      </c>
      <c r="V337">
        <v>1</v>
      </c>
    </row>
    <row r="338" spans="1:22" hidden="1" x14ac:dyDescent="0.15">
      <c r="A338" t="s">
        <v>810</v>
      </c>
      <c r="B338" t="s">
        <v>811</v>
      </c>
      <c r="C338" t="s">
        <v>17</v>
      </c>
      <c r="D338">
        <v>2006</v>
      </c>
      <c r="E338" t="s">
        <v>16</v>
      </c>
      <c r="F338">
        <v>70</v>
      </c>
      <c r="G338">
        <v>4.67</v>
      </c>
      <c r="H338">
        <v>0</v>
      </c>
      <c r="I338">
        <v>0</v>
      </c>
      <c r="J338">
        <v>2</v>
      </c>
      <c r="K338">
        <v>5</v>
      </c>
      <c r="L338">
        <v>5</v>
      </c>
      <c r="M338">
        <v>2</v>
      </c>
      <c r="N338">
        <v>12</v>
      </c>
      <c r="O338">
        <v>11</v>
      </c>
      <c r="P338">
        <v>11</v>
      </c>
      <c r="Q338">
        <v>4</v>
      </c>
      <c r="R338">
        <v>2</v>
      </c>
      <c r="S338">
        <v>6</v>
      </c>
      <c r="T338">
        <v>3</v>
      </c>
      <c r="U338">
        <v>5</v>
      </c>
      <c r="V338">
        <v>1</v>
      </c>
    </row>
    <row r="339" spans="1:22" hidden="1" x14ac:dyDescent="0.15">
      <c r="A339" t="s">
        <v>812</v>
      </c>
      <c r="B339" t="s">
        <v>813</v>
      </c>
      <c r="C339" t="s">
        <v>17</v>
      </c>
      <c r="D339">
        <v>2005</v>
      </c>
      <c r="E339" t="s">
        <v>16</v>
      </c>
      <c r="F339">
        <v>70</v>
      </c>
      <c r="G339">
        <v>4.38</v>
      </c>
      <c r="H339">
        <v>0</v>
      </c>
      <c r="I339">
        <v>1</v>
      </c>
      <c r="J339">
        <v>4</v>
      </c>
      <c r="K339">
        <v>3</v>
      </c>
      <c r="L339">
        <v>4</v>
      </c>
      <c r="M339">
        <v>4</v>
      </c>
      <c r="N339">
        <v>7</v>
      </c>
      <c r="O339">
        <v>4</v>
      </c>
      <c r="P339">
        <v>3</v>
      </c>
      <c r="Q339">
        <v>9</v>
      </c>
      <c r="R339">
        <v>9</v>
      </c>
      <c r="S339">
        <v>7</v>
      </c>
      <c r="T339">
        <v>7</v>
      </c>
      <c r="U339">
        <v>2</v>
      </c>
      <c r="V339">
        <v>5</v>
      </c>
    </row>
    <row r="340" spans="1:22" hidden="1" x14ac:dyDescent="0.15">
      <c r="A340" t="s">
        <v>814</v>
      </c>
      <c r="B340" t="s">
        <v>815</v>
      </c>
      <c r="C340" t="s">
        <v>17</v>
      </c>
      <c r="D340">
        <v>2014</v>
      </c>
      <c r="E340" t="s">
        <v>816</v>
      </c>
      <c r="F340">
        <v>69</v>
      </c>
      <c r="G340">
        <v>9.86</v>
      </c>
      <c r="H340">
        <v>0</v>
      </c>
      <c r="I340">
        <v>0</v>
      </c>
      <c r="J340">
        <v>0</v>
      </c>
      <c r="K340">
        <v>0</v>
      </c>
      <c r="L340">
        <v>0</v>
      </c>
      <c r="M340">
        <v>0</v>
      </c>
      <c r="N340">
        <v>0</v>
      </c>
      <c r="O340">
        <v>0</v>
      </c>
      <c r="P340">
        <v>0</v>
      </c>
      <c r="Q340">
        <v>6</v>
      </c>
      <c r="R340">
        <v>14</v>
      </c>
      <c r="S340">
        <v>12</v>
      </c>
      <c r="T340">
        <v>6</v>
      </c>
      <c r="U340">
        <v>15</v>
      </c>
      <c r="V340">
        <v>14</v>
      </c>
    </row>
    <row r="341" spans="1:22" x14ac:dyDescent="0.15">
      <c r="A341" t="s">
        <v>817</v>
      </c>
      <c r="B341" t="s">
        <v>818</v>
      </c>
      <c r="C341" t="s">
        <v>17</v>
      </c>
      <c r="D341">
        <v>2011</v>
      </c>
      <c r="E341" t="s">
        <v>819</v>
      </c>
      <c r="F341">
        <v>69</v>
      </c>
      <c r="G341">
        <v>6.9</v>
      </c>
      <c r="H341">
        <v>0</v>
      </c>
      <c r="I341">
        <v>0</v>
      </c>
      <c r="J341">
        <v>0</v>
      </c>
      <c r="K341">
        <v>0</v>
      </c>
      <c r="L341">
        <v>0</v>
      </c>
      <c r="M341">
        <v>0</v>
      </c>
      <c r="N341">
        <v>0</v>
      </c>
      <c r="O341">
        <v>8</v>
      </c>
      <c r="P341">
        <v>12</v>
      </c>
      <c r="Q341">
        <v>8</v>
      </c>
      <c r="R341">
        <v>12</v>
      </c>
      <c r="S341">
        <v>7</v>
      </c>
      <c r="T341">
        <v>8</v>
      </c>
      <c r="U341">
        <v>2</v>
      </c>
      <c r="V341">
        <v>10</v>
      </c>
    </row>
    <row r="342" spans="1:22" hidden="1" x14ac:dyDescent="0.15">
      <c r="A342" t="s">
        <v>820</v>
      </c>
      <c r="B342" t="s">
        <v>821</v>
      </c>
      <c r="C342" t="s">
        <v>17</v>
      </c>
      <c r="D342">
        <v>2009</v>
      </c>
      <c r="E342" t="s">
        <v>822</v>
      </c>
      <c r="F342">
        <v>69</v>
      </c>
      <c r="G342">
        <v>5.75</v>
      </c>
      <c r="H342">
        <v>0</v>
      </c>
      <c r="I342">
        <v>0</v>
      </c>
      <c r="J342">
        <v>0</v>
      </c>
      <c r="K342">
        <v>0</v>
      </c>
      <c r="L342">
        <v>0</v>
      </c>
      <c r="M342">
        <v>4</v>
      </c>
      <c r="N342">
        <v>4</v>
      </c>
      <c r="O342">
        <v>9</v>
      </c>
      <c r="P342">
        <v>8</v>
      </c>
      <c r="Q342">
        <v>11</v>
      </c>
      <c r="R342">
        <v>9</v>
      </c>
      <c r="S342">
        <v>11</v>
      </c>
      <c r="T342">
        <v>3</v>
      </c>
      <c r="U342">
        <v>8</v>
      </c>
      <c r="V342">
        <v>2</v>
      </c>
    </row>
    <row r="343" spans="1:22" hidden="1" x14ac:dyDescent="0.15">
      <c r="A343" t="s">
        <v>823</v>
      </c>
      <c r="B343" t="s">
        <v>824</v>
      </c>
      <c r="C343" t="s">
        <v>17</v>
      </c>
      <c r="D343">
        <v>2009</v>
      </c>
      <c r="E343" t="s">
        <v>825</v>
      </c>
      <c r="F343">
        <v>69</v>
      </c>
      <c r="G343">
        <v>5.75</v>
      </c>
      <c r="H343">
        <v>0</v>
      </c>
      <c r="I343">
        <v>0</v>
      </c>
      <c r="J343">
        <v>0</v>
      </c>
      <c r="K343">
        <v>0</v>
      </c>
      <c r="L343">
        <v>2</v>
      </c>
      <c r="M343">
        <v>6</v>
      </c>
      <c r="N343">
        <v>11</v>
      </c>
      <c r="O343">
        <v>6</v>
      </c>
      <c r="P343">
        <v>14</v>
      </c>
      <c r="Q343">
        <v>5</v>
      </c>
      <c r="R343">
        <v>9</v>
      </c>
      <c r="S343">
        <v>5</v>
      </c>
      <c r="T343">
        <v>4</v>
      </c>
      <c r="U343">
        <v>3</v>
      </c>
      <c r="V343">
        <v>3</v>
      </c>
    </row>
    <row r="344" spans="1:22" hidden="1" x14ac:dyDescent="0.15">
      <c r="A344" t="s">
        <v>826</v>
      </c>
      <c r="B344" t="s">
        <v>827</v>
      </c>
      <c r="C344" t="s">
        <v>17</v>
      </c>
      <c r="D344">
        <v>2007</v>
      </c>
      <c r="E344" t="s">
        <v>828</v>
      </c>
      <c r="F344">
        <v>69</v>
      </c>
      <c r="G344">
        <v>4.93</v>
      </c>
      <c r="H344">
        <v>0</v>
      </c>
      <c r="I344">
        <v>0</v>
      </c>
      <c r="J344">
        <v>0</v>
      </c>
      <c r="K344">
        <v>6</v>
      </c>
      <c r="L344">
        <v>8</v>
      </c>
      <c r="M344">
        <v>8</v>
      </c>
      <c r="N344">
        <v>8</v>
      </c>
      <c r="O344">
        <v>4</v>
      </c>
      <c r="P344">
        <v>4</v>
      </c>
      <c r="Q344">
        <v>3</v>
      </c>
      <c r="R344">
        <v>4</v>
      </c>
      <c r="S344">
        <v>5</v>
      </c>
      <c r="T344">
        <v>4</v>
      </c>
      <c r="U344">
        <v>5</v>
      </c>
      <c r="V344">
        <v>9</v>
      </c>
    </row>
    <row r="345" spans="1:22" hidden="1" x14ac:dyDescent="0.15">
      <c r="A345" t="s">
        <v>829</v>
      </c>
      <c r="B345" t="s">
        <v>101</v>
      </c>
      <c r="C345" t="s">
        <v>17</v>
      </c>
      <c r="D345">
        <v>2006</v>
      </c>
      <c r="E345" t="s">
        <v>16</v>
      </c>
      <c r="F345">
        <v>69</v>
      </c>
      <c r="G345">
        <v>4.5999999999999996</v>
      </c>
      <c r="H345">
        <v>0</v>
      </c>
      <c r="I345">
        <v>0</v>
      </c>
      <c r="J345">
        <v>1</v>
      </c>
      <c r="K345">
        <v>2</v>
      </c>
      <c r="L345">
        <v>10</v>
      </c>
      <c r="M345">
        <v>10</v>
      </c>
      <c r="N345">
        <v>12</v>
      </c>
      <c r="O345">
        <v>3</v>
      </c>
      <c r="P345">
        <v>4</v>
      </c>
      <c r="Q345">
        <v>7</v>
      </c>
      <c r="R345">
        <v>4</v>
      </c>
      <c r="S345">
        <v>6</v>
      </c>
      <c r="T345">
        <v>3</v>
      </c>
      <c r="U345">
        <v>2</v>
      </c>
      <c r="V345">
        <v>5</v>
      </c>
    </row>
    <row r="346" spans="1:22" hidden="1" x14ac:dyDescent="0.15">
      <c r="A346" t="s">
        <v>830</v>
      </c>
      <c r="B346" t="s">
        <v>831</v>
      </c>
      <c r="C346" t="s">
        <v>17</v>
      </c>
      <c r="D346">
        <v>2005</v>
      </c>
      <c r="E346" t="s">
        <v>16</v>
      </c>
      <c r="F346">
        <v>69</v>
      </c>
      <c r="G346">
        <v>4.3099999999999996</v>
      </c>
      <c r="H346">
        <v>0</v>
      </c>
      <c r="I346">
        <v>4</v>
      </c>
      <c r="J346">
        <v>0</v>
      </c>
      <c r="K346">
        <v>4</v>
      </c>
      <c r="L346">
        <v>3</v>
      </c>
      <c r="M346">
        <v>10</v>
      </c>
      <c r="N346">
        <v>6</v>
      </c>
      <c r="O346">
        <v>3</v>
      </c>
      <c r="P346">
        <v>10</v>
      </c>
      <c r="Q346">
        <v>8</v>
      </c>
      <c r="R346">
        <v>5</v>
      </c>
      <c r="S346">
        <v>6</v>
      </c>
      <c r="T346">
        <v>3</v>
      </c>
      <c r="U346">
        <v>4</v>
      </c>
      <c r="V346">
        <v>2</v>
      </c>
    </row>
    <row r="347" spans="1:22" hidden="1" x14ac:dyDescent="0.15">
      <c r="A347" t="s">
        <v>832</v>
      </c>
      <c r="B347" t="s">
        <v>833</v>
      </c>
      <c r="C347" t="s">
        <v>17</v>
      </c>
      <c r="D347">
        <v>2005</v>
      </c>
      <c r="E347" t="s">
        <v>16</v>
      </c>
      <c r="F347">
        <v>69</v>
      </c>
      <c r="G347">
        <v>4.3099999999999996</v>
      </c>
      <c r="H347">
        <v>1</v>
      </c>
      <c r="I347">
        <v>2</v>
      </c>
      <c r="J347">
        <v>5</v>
      </c>
      <c r="K347">
        <v>3</v>
      </c>
      <c r="L347">
        <v>3</v>
      </c>
      <c r="M347">
        <v>5</v>
      </c>
      <c r="N347">
        <v>4</v>
      </c>
      <c r="O347">
        <v>4</v>
      </c>
      <c r="P347">
        <v>3</v>
      </c>
      <c r="Q347">
        <v>5</v>
      </c>
      <c r="R347">
        <v>9</v>
      </c>
      <c r="S347">
        <v>8</v>
      </c>
      <c r="T347">
        <v>6</v>
      </c>
      <c r="U347">
        <v>8</v>
      </c>
      <c r="V347">
        <v>3</v>
      </c>
    </row>
    <row r="348" spans="1:22" hidden="1" x14ac:dyDescent="0.15">
      <c r="A348" t="s">
        <v>834</v>
      </c>
      <c r="B348" t="s">
        <v>835</v>
      </c>
      <c r="C348" t="s">
        <v>17</v>
      </c>
      <c r="D348">
        <v>2014</v>
      </c>
      <c r="E348" t="s">
        <v>836</v>
      </c>
      <c r="F348">
        <v>68</v>
      </c>
      <c r="G348">
        <v>9.7100000000000009</v>
      </c>
      <c r="H348">
        <v>0</v>
      </c>
      <c r="I348">
        <v>0</v>
      </c>
      <c r="J348">
        <v>0</v>
      </c>
      <c r="K348">
        <v>0</v>
      </c>
      <c r="L348">
        <v>0</v>
      </c>
      <c r="M348">
        <v>0</v>
      </c>
      <c r="N348">
        <v>0</v>
      </c>
      <c r="O348">
        <v>0</v>
      </c>
      <c r="P348">
        <v>0</v>
      </c>
      <c r="Q348">
        <v>4</v>
      </c>
      <c r="R348">
        <v>11</v>
      </c>
      <c r="S348">
        <v>8</v>
      </c>
      <c r="T348">
        <v>11</v>
      </c>
      <c r="U348">
        <v>16</v>
      </c>
      <c r="V348">
        <v>15</v>
      </c>
    </row>
    <row r="349" spans="1:22" hidden="1" x14ac:dyDescent="0.15">
      <c r="A349" t="s">
        <v>837</v>
      </c>
      <c r="B349" t="s">
        <v>838</v>
      </c>
      <c r="C349" t="s">
        <v>17</v>
      </c>
      <c r="D349">
        <v>2014</v>
      </c>
      <c r="E349" t="s">
        <v>839</v>
      </c>
      <c r="F349">
        <v>68</v>
      </c>
      <c r="G349">
        <v>9.7100000000000009</v>
      </c>
      <c r="H349">
        <v>0</v>
      </c>
      <c r="I349">
        <v>0</v>
      </c>
      <c r="J349">
        <v>0</v>
      </c>
      <c r="K349">
        <v>0</v>
      </c>
      <c r="L349">
        <v>0</v>
      </c>
      <c r="M349">
        <v>0</v>
      </c>
      <c r="N349">
        <v>0</v>
      </c>
      <c r="O349">
        <v>0</v>
      </c>
      <c r="P349">
        <v>0</v>
      </c>
      <c r="Q349">
        <v>2</v>
      </c>
      <c r="R349">
        <v>12</v>
      </c>
      <c r="S349">
        <v>18</v>
      </c>
      <c r="T349">
        <v>11</v>
      </c>
      <c r="U349">
        <v>8</v>
      </c>
      <c r="V349">
        <v>12</v>
      </c>
    </row>
    <row r="350" spans="1:22" hidden="1" x14ac:dyDescent="0.15">
      <c r="A350" t="s">
        <v>840</v>
      </c>
      <c r="B350" t="s">
        <v>841</v>
      </c>
      <c r="C350" t="s">
        <v>17</v>
      </c>
      <c r="D350">
        <v>2014</v>
      </c>
      <c r="E350" t="s">
        <v>842</v>
      </c>
      <c r="F350">
        <v>68</v>
      </c>
      <c r="G350">
        <v>9.7100000000000009</v>
      </c>
      <c r="H350">
        <v>0</v>
      </c>
      <c r="I350">
        <v>0</v>
      </c>
      <c r="J350">
        <v>0</v>
      </c>
      <c r="K350">
        <v>0</v>
      </c>
      <c r="L350">
        <v>0</v>
      </c>
      <c r="M350">
        <v>0</v>
      </c>
      <c r="N350">
        <v>0</v>
      </c>
      <c r="O350">
        <v>0</v>
      </c>
      <c r="P350">
        <v>0</v>
      </c>
      <c r="Q350">
        <v>5</v>
      </c>
      <c r="R350">
        <v>15</v>
      </c>
      <c r="S350">
        <v>11</v>
      </c>
      <c r="T350">
        <v>14</v>
      </c>
      <c r="U350">
        <v>13</v>
      </c>
      <c r="V350">
        <v>8</v>
      </c>
    </row>
    <row r="351" spans="1:22" x14ac:dyDescent="0.15">
      <c r="A351" t="s">
        <v>843</v>
      </c>
      <c r="B351" t="s">
        <v>844</v>
      </c>
      <c r="C351" t="s">
        <v>17</v>
      </c>
      <c r="D351">
        <v>2011</v>
      </c>
      <c r="E351" t="s">
        <v>845</v>
      </c>
      <c r="F351">
        <v>68</v>
      </c>
      <c r="G351">
        <v>6.8</v>
      </c>
      <c r="H351">
        <v>0</v>
      </c>
      <c r="I351">
        <v>0</v>
      </c>
      <c r="J351">
        <v>0</v>
      </c>
      <c r="K351">
        <v>0</v>
      </c>
      <c r="L351">
        <v>0</v>
      </c>
      <c r="M351">
        <v>0</v>
      </c>
      <c r="N351">
        <v>1</v>
      </c>
      <c r="O351">
        <v>7</v>
      </c>
      <c r="P351">
        <v>6</v>
      </c>
      <c r="Q351">
        <v>15</v>
      </c>
      <c r="R351">
        <v>12</v>
      </c>
      <c r="S351">
        <v>14</v>
      </c>
      <c r="T351">
        <v>2</v>
      </c>
      <c r="U351">
        <v>5</v>
      </c>
      <c r="V351">
        <v>5</v>
      </c>
    </row>
    <row r="352" spans="1:22" x14ac:dyDescent="0.15">
      <c r="A352" t="s">
        <v>846</v>
      </c>
      <c r="B352" t="s">
        <v>847</v>
      </c>
      <c r="C352" t="s">
        <v>17</v>
      </c>
      <c r="D352">
        <v>2011</v>
      </c>
      <c r="E352" t="s">
        <v>848</v>
      </c>
      <c r="F352">
        <v>68</v>
      </c>
      <c r="G352">
        <v>6.8</v>
      </c>
      <c r="H352">
        <v>0</v>
      </c>
      <c r="I352">
        <v>0</v>
      </c>
      <c r="J352">
        <v>0</v>
      </c>
      <c r="K352">
        <v>0</v>
      </c>
      <c r="L352">
        <v>0</v>
      </c>
      <c r="M352">
        <v>0</v>
      </c>
      <c r="N352">
        <v>0</v>
      </c>
      <c r="O352">
        <v>5</v>
      </c>
      <c r="P352">
        <v>7</v>
      </c>
      <c r="Q352">
        <v>2</v>
      </c>
      <c r="R352">
        <v>2</v>
      </c>
      <c r="S352">
        <v>5</v>
      </c>
      <c r="T352">
        <v>13</v>
      </c>
      <c r="U352">
        <v>13</v>
      </c>
      <c r="V352">
        <v>16</v>
      </c>
    </row>
    <row r="353" spans="1:22" hidden="1" x14ac:dyDescent="0.15">
      <c r="A353" t="s">
        <v>849</v>
      </c>
      <c r="B353" t="s">
        <v>850</v>
      </c>
      <c r="C353" t="s">
        <v>17</v>
      </c>
      <c r="D353">
        <v>2010</v>
      </c>
      <c r="E353" t="s">
        <v>851</v>
      </c>
      <c r="F353">
        <v>68</v>
      </c>
      <c r="G353">
        <v>6.18</v>
      </c>
      <c r="H353">
        <v>0</v>
      </c>
      <c r="I353">
        <v>0</v>
      </c>
      <c r="J353">
        <v>0</v>
      </c>
      <c r="K353">
        <v>0</v>
      </c>
      <c r="L353">
        <v>0</v>
      </c>
      <c r="M353">
        <v>5</v>
      </c>
      <c r="N353">
        <v>8</v>
      </c>
      <c r="O353">
        <v>5</v>
      </c>
      <c r="P353">
        <v>8</v>
      </c>
      <c r="Q353">
        <v>11</v>
      </c>
      <c r="R353">
        <v>4</v>
      </c>
      <c r="S353">
        <v>7</v>
      </c>
      <c r="T353">
        <v>6</v>
      </c>
      <c r="U353">
        <v>5</v>
      </c>
      <c r="V353">
        <v>9</v>
      </c>
    </row>
    <row r="354" spans="1:22" hidden="1" x14ac:dyDescent="0.15">
      <c r="A354" t="s">
        <v>852</v>
      </c>
      <c r="B354" t="s">
        <v>853</v>
      </c>
      <c r="C354" t="s">
        <v>17</v>
      </c>
      <c r="D354">
        <v>2010</v>
      </c>
      <c r="E354" t="s">
        <v>854</v>
      </c>
      <c r="F354">
        <v>68</v>
      </c>
      <c r="G354">
        <v>6.18</v>
      </c>
      <c r="H354">
        <v>0</v>
      </c>
      <c r="I354">
        <v>0</v>
      </c>
      <c r="J354">
        <v>0</v>
      </c>
      <c r="K354">
        <v>0</v>
      </c>
      <c r="L354">
        <v>0</v>
      </c>
      <c r="M354">
        <v>2</v>
      </c>
      <c r="N354">
        <v>2</v>
      </c>
      <c r="O354">
        <v>11</v>
      </c>
      <c r="P354">
        <v>10</v>
      </c>
      <c r="Q354">
        <v>8</v>
      </c>
      <c r="R354">
        <v>6</v>
      </c>
      <c r="S354">
        <v>3</v>
      </c>
      <c r="T354">
        <v>5</v>
      </c>
      <c r="U354">
        <v>9</v>
      </c>
      <c r="V354">
        <v>8</v>
      </c>
    </row>
    <row r="355" spans="1:22" hidden="1" x14ac:dyDescent="0.15">
      <c r="A355" t="s">
        <v>855</v>
      </c>
      <c r="B355" t="s">
        <v>856</v>
      </c>
      <c r="C355" t="s">
        <v>17</v>
      </c>
      <c r="D355">
        <v>2009</v>
      </c>
      <c r="E355" t="s">
        <v>857</v>
      </c>
      <c r="F355">
        <v>68</v>
      </c>
      <c r="G355">
        <v>5.67</v>
      </c>
      <c r="H355">
        <v>0</v>
      </c>
      <c r="I355">
        <v>0</v>
      </c>
      <c r="J355">
        <v>0</v>
      </c>
      <c r="K355">
        <v>0</v>
      </c>
      <c r="L355">
        <v>0</v>
      </c>
      <c r="M355">
        <v>3</v>
      </c>
      <c r="N355">
        <v>7</v>
      </c>
      <c r="O355">
        <v>9</v>
      </c>
      <c r="P355">
        <v>10</v>
      </c>
      <c r="Q355">
        <v>11</v>
      </c>
      <c r="R355">
        <v>7</v>
      </c>
      <c r="S355">
        <v>8</v>
      </c>
      <c r="T355">
        <v>7</v>
      </c>
      <c r="U355">
        <v>2</v>
      </c>
      <c r="V355">
        <v>4</v>
      </c>
    </row>
    <row r="356" spans="1:22" hidden="1" x14ac:dyDescent="0.15">
      <c r="A356" t="s">
        <v>858</v>
      </c>
      <c r="B356" t="s">
        <v>859</v>
      </c>
      <c r="C356" t="s">
        <v>17</v>
      </c>
      <c r="D356">
        <v>2007</v>
      </c>
      <c r="E356" t="s">
        <v>860</v>
      </c>
      <c r="F356">
        <v>68</v>
      </c>
      <c r="G356">
        <v>4.8600000000000003</v>
      </c>
      <c r="H356">
        <v>0</v>
      </c>
      <c r="I356">
        <v>0</v>
      </c>
      <c r="J356">
        <v>0</v>
      </c>
      <c r="K356">
        <v>5</v>
      </c>
      <c r="L356">
        <v>5</v>
      </c>
      <c r="M356">
        <v>9</v>
      </c>
      <c r="N356">
        <v>14</v>
      </c>
      <c r="O356">
        <v>8</v>
      </c>
      <c r="P356">
        <v>7</v>
      </c>
      <c r="Q356">
        <v>9</v>
      </c>
      <c r="R356">
        <v>4</v>
      </c>
      <c r="S356">
        <v>3</v>
      </c>
      <c r="T356">
        <v>2</v>
      </c>
      <c r="U356">
        <v>0</v>
      </c>
      <c r="V356">
        <v>2</v>
      </c>
    </row>
    <row r="357" spans="1:22" hidden="1" x14ac:dyDescent="0.15">
      <c r="A357" t="s">
        <v>861</v>
      </c>
      <c r="B357" t="s">
        <v>862</v>
      </c>
      <c r="C357" t="s">
        <v>17</v>
      </c>
      <c r="D357">
        <v>2005</v>
      </c>
      <c r="E357" t="s">
        <v>16</v>
      </c>
      <c r="F357">
        <v>68</v>
      </c>
      <c r="G357">
        <v>4.25</v>
      </c>
      <c r="H357">
        <v>0</v>
      </c>
      <c r="I357">
        <v>1</v>
      </c>
      <c r="J357">
        <v>0</v>
      </c>
      <c r="K357">
        <v>3</v>
      </c>
      <c r="L357">
        <v>3</v>
      </c>
      <c r="M357">
        <v>6</v>
      </c>
      <c r="N357">
        <v>7</v>
      </c>
      <c r="O357">
        <v>8</v>
      </c>
      <c r="P357">
        <v>3</v>
      </c>
      <c r="Q357">
        <v>8</v>
      </c>
      <c r="R357">
        <v>7</v>
      </c>
      <c r="S357">
        <v>7</v>
      </c>
      <c r="T357">
        <v>3</v>
      </c>
      <c r="U357">
        <v>7</v>
      </c>
      <c r="V357">
        <v>5</v>
      </c>
    </row>
    <row r="358" spans="1:22" hidden="1" x14ac:dyDescent="0.15">
      <c r="A358" t="s">
        <v>863</v>
      </c>
      <c r="B358" t="s">
        <v>864</v>
      </c>
      <c r="C358" t="s">
        <v>17</v>
      </c>
      <c r="D358">
        <v>2005</v>
      </c>
      <c r="E358" t="s">
        <v>16</v>
      </c>
      <c r="F358">
        <v>68</v>
      </c>
      <c r="G358">
        <v>4.25</v>
      </c>
      <c r="H358">
        <v>0</v>
      </c>
      <c r="I358">
        <v>9</v>
      </c>
      <c r="J358">
        <v>7</v>
      </c>
      <c r="K358">
        <v>4</v>
      </c>
      <c r="L358">
        <v>13</v>
      </c>
      <c r="M358">
        <v>7</v>
      </c>
      <c r="N358">
        <v>6</v>
      </c>
      <c r="O358">
        <v>6</v>
      </c>
      <c r="P358">
        <v>3</v>
      </c>
      <c r="Q358">
        <v>3</v>
      </c>
      <c r="R358">
        <v>6</v>
      </c>
      <c r="S358">
        <v>2</v>
      </c>
      <c r="T358">
        <v>0</v>
      </c>
      <c r="U358">
        <v>1</v>
      </c>
      <c r="V358">
        <v>1</v>
      </c>
    </row>
    <row r="359" spans="1:22" hidden="1" x14ac:dyDescent="0.15">
      <c r="A359" t="s">
        <v>865</v>
      </c>
      <c r="B359" t="s">
        <v>866</v>
      </c>
      <c r="C359" t="s">
        <v>17</v>
      </c>
      <c r="D359">
        <v>2005</v>
      </c>
      <c r="E359" t="s">
        <v>16</v>
      </c>
      <c r="F359">
        <v>68</v>
      </c>
      <c r="G359">
        <v>4.25</v>
      </c>
      <c r="H359">
        <v>0</v>
      </c>
      <c r="I359">
        <v>2</v>
      </c>
      <c r="J359">
        <v>4</v>
      </c>
      <c r="K359">
        <v>3</v>
      </c>
      <c r="L359">
        <v>5</v>
      </c>
      <c r="M359">
        <v>3</v>
      </c>
      <c r="N359">
        <v>4</v>
      </c>
      <c r="O359">
        <v>2</v>
      </c>
      <c r="P359">
        <v>7</v>
      </c>
      <c r="Q359">
        <v>4</v>
      </c>
      <c r="R359">
        <v>8</v>
      </c>
      <c r="S359">
        <v>9</v>
      </c>
      <c r="T359">
        <v>3</v>
      </c>
      <c r="U359">
        <v>9</v>
      </c>
      <c r="V359">
        <v>3</v>
      </c>
    </row>
    <row r="360" spans="1:22" hidden="1" x14ac:dyDescent="0.15">
      <c r="A360" t="s">
        <v>867</v>
      </c>
      <c r="B360" t="s">
        <v>868</v>
      </c>
      <c r="C360" t="s">
        <v>17</v>
      </c>
      <c r="D360">
        <v>2005</v>
      </c>
      <c r="E360" t="s">
        <v>16</v>
      </c>
      <c r="F360">
        <v>68</v>
      </c>
      <c r="G360">
        <v>4.25</v>
      </c>
      <c r="H360">
        <v>2</v>
      </c>
      <c r="I360">
        <v>9</v>
      </c>
      <c r="J360">
        <v>10</v>
      </c>
      <c r="K360">
        <v>3</v>
      </c>
      <c r="L360">
        <v>5</v>
      </c>
      <c r="M360">
        <v>5</v>
      </c>
      <c r="N360">
        <v>7</v>
      </c>
      <c r="O360">
        <v>5</v>
      </c>
      <c r="P360">
        <v>4</v>
      </c>
      <c r="Q360">
        <v>2</v>
      </c>
      <c r="R360">
        <v>4</v>
      </c>
      <c r="S360">
        <v>2</v>
      </c>
      <c r="T360">
        <v>2</v>
      </c>
      <c r="U360">
        <v>2</v>
      </c>
      <c r="V360">
        <v>4</v>
      </c>
    </row>
    <row r="361" spans="1:22" hidden="1" x14ac:dyDescent="0.15">
      <c r="A361" t="s">
        <v>869</v>
      </c>
      <c r="B361" t="s">
        <v>870</v>
      </c>
      <c r="C361" t="s">
        <v>17</v>
      </c>
      <c r="D361">
        <v>2013</v>
      </c>
      <c r="E361" t="s">
        <v>871</v>
      </c>
      <c r="F361">
        <v>67</v>
      </c>
      <c r="G361">
        <v>8.3800000000000008</v>
      </c>
      <c r="H361">
        <v>0</v>
      </c>
      <c r="I361">
        <v>0</v>
      </c>
      <c r="J361">
        <v>0</v>
      </c>
      <c r="K361">
        <v>0</v>
      </c>
      <c r="L361">
        <v>0</v>
      </c>
      <c r="M361">
        <v>0</v>
      </c>
      <c r="N361">
        <v>0</v>
      </c>
      <c r="O361">
        <v>0</v>
      </c>
      <c r="P361">
        <v>1</v>
      </c>
      <c r="Q361">
        <v>5</v>
      </c>
      <c r="R361">
        <v>11</v>
      </c>
      <c r="S361">
        <v>7</v>
      </c>
      <c r="T361">
        <v>15</v>
      </c>
      <c r="U361">
        <v>15</v>
      </c>
      <c r="V361">
        <v>12</v>
      </c>
    </row>
    <row r="362" spans="1:22" x14ac:dyDescent="0.15">
      <c r="A362" t="s">
        <v>872</v>
      </c>
      <c r="B362" t="s">
        <v>873</v>
      </c>
      <c r="C362" t="s">
        <v>17</v>
      </c>
      <c r="D362">
        <v>2011</v>
      </c>
      <c r="E362" t="s">
        <v>874</v>
      </c>
      <c r="F362">
        <v>67</v>
      </c>
      <c r="G362">
        <v>6.7</v>
      </c>
      <c r="H362">
        <v>0</v>
      </c>
      <c r="I362">
        <v>0</v>
      </c>
      <c r="J362">
        <v>0</v>
      </c>
      <c r="K362">
        <v>0</v>
      </c>
      <c r="L362">
        <v>0</v>
      </c>
      <c r="M362">
        <v>0</v>
      </c>
      <c r="N362">
        <v>0</v>
      </c>
      <c r="O362">
        <v>3</v>
      </c>
      <c r="P362">
        <v>7</v>
      </c>
      <c r="Q362">
        <v>10</v>
      </c>
      <c r="R362">
        <v>7</v>
      </c>
      <c r="S362">
        <v>10</v>
      </c>
      <c r="T362">
        <v>6</v>
      </c>
      <c r="U362">
        <v>12</v>
      </c>
      <c r="V362">
        <v>7</v>
      </c>
    </row>
    <row r="363" spans="1:22" x14ac:dyDescent="0.15">
      <c r="A363" t="s">
        <v>875</v>
      </c>
      <c r="B363" t="s">
        <v>876</v>
      </c>
      <c r="C363" t="s">
        <v>17</v>
      </c>
      <c r="D363">
        <v>2011</v>
      </c>
      <c r="E363" t="s">
        <v>877</v>
      </c>
      <c r="F363">
        <v>67</v>
      </c>
      <c r="G363">
        <v>6.7</v>
      </c>
      <c r="H363">
        <v>0</v>
      </c>
      <c r="I363">
        <v>0</v>
      </c>
      <c r="J363">
        <v>0</v>
      </c>
      <c r="K363">
        <v>0</v>
      </c>
      <c r="L363">
        <v>0</v>
      </c>
      <c r="M363">
        <v>0</v>
      </c>
      <c r="N363">
        <v>1</v>
      </c>
      <c r="O363">
        <v>5</v>
      </c>
      <c r="P363">
        <v>7</v>
      </c>
      <c r="Q363">
        <v>12</v>
      </c>
      <c r="R363">
        <v>11</v>
      </c>
      <c r="S363">
        <v>9</v>
      </c>
      <c r="T363">
        <v>8</v>
      </c>
      <c r="U363">
        <v>4</v>
      </c>
      <c r="V363">
        <v>8</v>
      </c>
    </row>
    <row r="364" spans="1:22" hidden="1" x14ac:dyDescent="0.15">
      <c r="A364" t="s">
        <v>878</v>
      </c>
      <c r="B364" t="s">
        <v>879</v>
      </c>
      <c r="C364" t="s">
        <v>17</v>
      </c>
      <c r="D364">
        <v>2010</v>
      </c>
      <c r="E364" t="s">
        <v>880</v>
      </c>
      <c r="F364">
        <v>67</v>
      </c>
      <c r="G364">
        <v>6.09</v>
      </c>
      <c r="H364">
        <v>0</v>
      </c>
      <c r="I364">
        <v>0</v>
      </c>
      <c r="J364">
        <v>0</v>
      </c>
      <c r="K364">
        <v>0</v>
      </c>
      <c r="L364">
        <v>0</v>
      </c>
      <c r="M364">
        <v>1</v>
      </c>
      <c r="N364">
        <v>6</v>
      </c>
      <c r="O364">
        <v>7</v>
      </c>
      <c r="P364">
        <v>7</v>
      </c>
      <c r="Q364">
        <v>4</v>
      </c>
      <c r="R364">
        <v>9</v>
      </c>
      <c r="S364">
        <v>11</v>
      </c>
      <c r="T364">
        <v>9</v>
      </c>
      <c r="U364">
        <v>4</v>
      </c>
      <c r="V364">
        <v>9</v>
      </c>
    </row>
    <row r="365" spans="1:22" hidden="1" x14ac:dyDescent="0.15">
      <c r="A365" t="s">
        <v>881</v>
      </c>
      <c r="B365" t="s">
        <v>882</v>
      </c>
      <c r="C365" t="s">
        <v>17</v>
      </c>
      <c r="D365">
        <v>2010</v>
      </c>
      <c r="E365" t="s">
        <v>883</v>
      </c>
      <c r="F365">
        <v>67</v>
      </c>
      <c r="G365">
        <v>6.09</v>
      </c>
      <c r="H365">
        <v>0</v>
      </c>
      <c r="I365">
        <v>0</v>
      </c>
      <c r="J365">
        <v>0</v>
      </c>
      <c r="K365">
        <v>0</v>
      </c>
      <c r="L365">
        <v>0</v>
      </c>
      <c r="M365">
        <v>0</v>
      </c>
      <c r="N365">
        <v>5</v>
      </c>
      <c r="O365">
        <v>8</v>
      </c>
      <c r="P365">
        <v>8</v>
      </c>
      <c r="Q365">
        <v>9</v>
      </c>
      <c r="R365">
        <v>9</v>
      </c>
      <c r="S365">
        <v>7</v>
      </c>
      <c r="T365">
        <v>6</v>
      </c>
      <c r="U365">
        <v>9</v>
      </c>
      <c r="V365">
        <v>6</v>
      </c>
    </row>
    <row r="366" spans="1:22" hidden="1" x14ac:dyDescent="0.15">
      <c r="A366" t="s">
        <v>884</v>
      </c>
      <c r="B366" t="s">
        <v>885</v>
      </c>
      <c r="C366" t="s">
        <v>17</v>
      </c>
      <c r="D366">
        <v>2010</v>
      </c>
      <c r="E366" t="s">
        <v>886</v>
      </c>
      <c r="F366">
        <v>67</v>
      </c>
      <c r="G366">
        <v>6.09</v>
      </c>
      <c r="H366">
        <v>0</v>
      </c>
      <c r="I366">
        <v>0</v>
      </c>
      <c r="J366">
        <v>0</v>
      </c>
      <c r="K366">
        <v>0</v>
      </c>
      <c r="L366">
        <v>0</v>
      </c>
      <c r="M366">
        <v>0</v>
      </c>
      <c r="N366">
        <v>2</v>
      </c>
      <c r="O366">
        <v>5</v>
      </c>
      <c r="P366">
        <v>16</v>
      </c>
      <c r="Q366">
        <v>12</v>
      </c>
      <c r="R366">
        <v>5</v>
      </c>
      <c r="S366">
        <v>3</v>
      </c>
      <c r="T366">
        <v>7</v>
      </c>
      <c r="U366">
        <v>6</v>
      </c>
      <c r="V366">
        <v>8</v>
      </c>
    </row>
    <row r="367" spans="1:22" hidden="1" x14ac:dyDescent="0.15">
      <c r="A367" t="s">
        <v>887</v>
      </c>
      <c r="B367" t="s">
        <v>888</v>
      </c>
      <c r="C367" t="s">
        <v>17</v>
      </c>
      <c r="D367">
        <v>2008</v>
      </c>
      <c r="E367" t="s">
        <v>889</v>
      </c>
      <c r="F367">
        <v>67</v>
      </c>
      <c r="G367">
        <v>5.15</v>
      </c>
      <c r="H367">
        <v>0</v>
      </c>
      <c r="I367">
        <v>0</v>
      </c>
      <c r="J367">
        <v>0</v>
      </c>
      <c r="K367">
        <v>1</v>
      </c>
      <c r="L367">
        <v>7</v>
      </c>
      <c r="M367">
        <v>12</v>
      </c>
      <c r="N367">
        <v>7</v>
      </c>
      <c r="O367">
        <v>14</v>
      </c>
      <c r="P367">
        <v>5</v>
      </c>
      <c r="Q367">
        <v>7</v>
      </c>
      <c r="R367">
        <v>4</v>
      </c>
      <c r="S367">
        <v>4</v>
      </c>
      <c r="T367">
        <v>2</v>
      </c>
      <c r="U367">
        <v>2</v>
      </c>
      <c r="V367">
        <v>1</v>
      </c>
    </row>
    <row r="368" spans="1:22" hidden="1" x14ac:dyDescent="0.15">
      <c r="A368" t="s">
        <v>890</v>
      </c>
      <c r="B368" t="s">
        <v>891</v>
      </c>
      <c r="C368" t="s">
        <v>17</v>
      </c>
      <c r="D368">
        <v>2007</v>
      </c>
      <c r="E368" t="s">
        <v>892</v>
      </c>
      <c r="F368">
        <v>67</v>
      </c>
      <c r="G368">
        <v>4.79</v>
      </c>
      <c r="H368">
        <v>0</v>
      </c>
      <c r="I368">
        <v>0</v>
      </c>
      <c r="J368">
        <v>1</v>
      </c>
      <c r="K368">
        <v>1</v>
      </c>
      <c r="L368">
        <v>3</v>
      </c>
      <c r="M368">
        <v>4</v>
      </c>
      <c r="N368">
        <v>9</v>
      </c>
      <c r="O368">
        <v>6</v>
      </c>
      <c r="P368">
        <v>9</v>
      </c>
      <c r="Q368">
        <v>4</v>
      </c>
      <c r="R368">
        <v>6</v>
      </c>
      <c r="S368">
        <v>7</v>
      </c>
      <c r="T368">
        <v>4</v>
      </c>
      <c r="U368">
        <v>3</v>
      </c>
      <c r="V368">
        <v>7</v>
      </c>
    </row>
    <row r="369" spans="1:22" hidden="1" x14ac:dyDescent="0.15">
      <c r="A369" t="s">
        <v>893</v>
      </c>
      <c r="B369" t="s">
        <v>894</v>
      </c>
      <c r="C369" t="s">
        <v>17</v>
      </c>
      <c r="D369">
        <v>2007</v>
      </c>
      <c r="E369" t="s">
        <v>16</v>
      </c>
      <c r="F369">
        <v>67</v>
      </c>
      <c r="G369">
        <v>4.79</v>
      </c>
      <c r="H369">
        <v>0</v>
      </c>
      <c r="I369">
        <v>0</v>
      </c>
      <c r="J369">
        <v>1</v>
      </c>
      <c r="K369">
        <v>6</v>
      </c>
      <c r="L369">
        <v>10</v>
      </c>
      <c r="M369">
        <v>11</v>
      </c>
      <c r="N369">
        <v>6</v>
      </c>
      <c r="O369">
        <v>8</v>
      </c>
      <c r="P369">
        <v>3</v>
      </c>
      <c r="Q369">
        <v>9</v>
      </c>
      <c r="R369">
        <v>3</v>
      </c>
      <c r="S369">
        <v>2</v>
      </c>
      <c r="T369">
        <v>5</v>
      </c>
      <c r="U369">
        <v>1</v>
      </c>
      <c r="V369">
        <v>1</v>
      </c>
    </row>
    <row r="370" spans="1:22" hidden="1" x14ac:dyDescent="0.15">
      <c r="A370" t="s">
        <v>895</v>
      </c>
      <c r="B370" t="s">
        <v>896</v>
      </c>
      <c r="C370" t="s">
        <v>17</v>
      </c>
      <c r="D370">
        <v>2005</v>
      </c>
      <c r="E370" t="s">
        <v>16</v>
      </c>
      <c r="F370">
        <v>67</v>
      </c>
      <c r="G370">
        <v>4.1900000000000004</v>
      </c>
      <c r="H370">
        <v>0</v>
      </c>
      <c r="I370">
        <v>0</v>
      </c>
      <c r="J370">
        <v>2</v>
      </c>
      <c r="K370">
        <v>5</v>
      </c>
      <c r="L370">
        <v>4</v>
      </c>
      <c r="M370">
        <v>11</v>
      </c>
      <c r="N370">
        <v>1</v>
      </c>
      <c r="O370">
        <v>6</v>
      </c>
      <c r="P370">
        <v>7</v>
      </c>
      <c r="Q370">
        <v>7</v>
      </c>
      <c r="R370">
        <v>5</v>
      </c>
      <c r="S370">
        <v>5</v>
      </c>
      <c r="T370">
        <v>8</v>
      </c>
      <c r="U370">
        <v>2</v>
      </c>
      <c r="V370">
        <v>2</v>
      </c>
    </row>
    <row r="371" spans="1:22" hidden="1" x14ac:dyDescent="0.15">
      <c r="A371" t="s">
        <v>897</v>
      </c>
      <c r="B371" t="s">
        <v>898</v>
      </c>
      <c r="C371" t="s">
        <v>17</v>
      </c>
      <c r="D371">
        <v>2014</v>
      </c>
      <c r="E371" t="s">
        <v>899</v>
      </c>
      <c r="F371">
        <v>66</v>
      </c>
      <c r="G371">
        <v>9.43</v>
      </c>
      <c r="H371">
        <v>0</v>
      </c>
      <c r="I371">
        <v>0</v>
      </c>
      <c r="J371">
        <v>0</v>
      </c>
      <c r="K371">
        <v>0</v>
      </c>
      <c r="L371">
        <v>0</v>
      </c>
      <c r="M371">
        <v>0</v>
      </c>
      <c r="N371">
        <v>0</v>
      </c>
      <c r="O371">
        <v>0</v>
      </c>
      <c r="P371">
        <v>1</v>
      </c>
      <c r="Q371">
        <v>2</v>
      </c>
      <c r="R371">
        <v>7</v>
      </c>
      <c r="S371">
        <v>15</v>
      </c>
      <c r="T371">
        <v>17</v>
      </c>
      <c r="U371">
        <v>11</v>
      </c>
      <c r="V371">
        <v>11</v>
      </c>
    </row>
    <row r="372" spans="1:22" hidden="1" x14ac:dyDescent="0.15">
      <c r="A372" t="s">
        <v>900</v>
      </c>
      <c r="B372" t="s">
        <v>901</v>
      </c>
      <c r="C372" t="s">
        <v>17</v>
      </c>
      <c r="D372">
        <v>2012</v>
      </c>
      <c r="E372" t="s">
        <v>902</v>
      </c>
      <c r="F372">
        <v>66</v>
      </c>
      <c r="G372">
        <v>7.33</v>
      </c>
      <c r="H372">
        <v>0</v>
      </c>
      <c r="I372">
        <v>0</v>
      </c>
      <c r="J372">
        <v>0</v>
      </c>
      <c r="K372">
        <v>0</v>
      </c>
      <c r="L372">
        <v>0</v>
      </c>
      <c r="M372">
        <v>0</v>
      </c>
      <c r="N372">
        <v>0</v>
      </c>
      <c r="O372">
        <v>0</v>
      </c>
      <c r="P372">
        <v>3</v>
      </c>
      <c r="Q372">
        <v>9</v>
      </c>
      <c r="R372">
        <v>9</v>
      </c>
      <c r="S372">
        <v>13</v>
      </c>
      <c r="T372">
        <v>10</v>
      </c>
      <c r="U372">
        <v>9</v>
      </c>
      <c r="V372">
        <v>12</v>
      </c>
    </row>
    <row r="373" spans="1:22" hidden="1" x14ac:dyDescent="0.15">
      <c r="A373" t="s">
        <v>903</v>
      </c>
      <c r="B373" t="s">
        <v>904</v>
      </c>
      <c r="C373" t="s">
        <v>17</v>
      </c>
      <c r="D373">
        <v>2012</v>
      </c>
      <c r="E373" t="s">
        <v>905</v>
      </c>
      <c r="F373">
        <v>66</v>
      </c>
      <c r="G373">
        <v>7.33</v>
      </c>
      <c r="H373">
        <v>0</v>
      </c>
      <c r="I373">
        <v>0</v>
      </c>
      <c r="J373">
        <v>0</v>
      </c>
      <c r="K373">
        <v>0</v>
      </c>
      <c r="L373">
        <v>0</v>
      </c>
      <c r="M373">
        <v>0</v>
      </c>
      <c r="N373">
        <v>0</v>
      </c>
      <c r="O373">
        <v>2</v>
      </c>
      <c r="P373">
        <v>4</v>
      </c>
      <c r="Q373">
        <v>8</v>
      </c>
      <c r="R373">
        <v>7</v>
      </c>
      <c r="S373">
        <v>10</v>
      </c>
      <c r="T373">
        <v>13</v>
      </c>
      <c r="U373">
        <v>11</v>
      </c>
      <c r="V373">
        <v>9</v>
      </c>
    </row>
    <row r="374" spans="1:22" hidden="1" x14ac:dyDescent="0.15">
      <c r="A374" t="s">
        <v>906</v>
      </c>
      <c r="B374" t="s">
        <v>907</v>
      </c>
      <c r="C374" t="s">
        <v>17</v>
      </c>
      <c r="D374">
        <v>2010</v>
      </c>
      <c r="E374" t="s">
        <v>908</v>
      </c>
      <c r="F374">
        <v>66</v>
      </c>
      <c r="G374">
        <v>6</v>
      </c>
      <c r="H374">
        <v>0</v>
      </c>
      <c r="I374">
        <v>0</v>
      </c>
      <c r="J374">
        <v>0</v>
      </c>
      <c r="K374">
        <v>0</v>
      </c>
      <c r="L374">
        <v>0</v>
      </c>
      <c r="M374">
        <v>0</v>
      </c>
      <c r="N374">
        <v>1</v>
      </c>
      <c r="O374">
        <v>11</v>
      </c>
      <c r="P374">
        <v>11</v>
      </c>
      <c r="Q374">
        <v>8</v>
      </c>
      <c r="R374">
        <v>8</v>
      </c>
      <c r="S374">
        <v>6</v>
      </c>
      <c r="T374">
        <v>5</v>
      </c>
      <c r="U374">
        <v>6</v>
      </c>
      <c r="V374">
        <v>9</v>
      </c>
    </row>
    <row r="375" spans="1:22" hidden="1" x14ac:dyDescent="0.15">
      <c r="A375" t="s">
        <v>909</v>
      </c>
      <c r="B375" t="s">
        <v>910</v>
      </c>
      <c r="C375" t="s">
        <v>17</v>
      </c>
      <c r="D375">
        <v>2010</v>
      </c>
      <c r="E375" t="s">
        <v>911</v>
      </c>
      <c r="F375">
        <v>66</v>
      </c>
      <c r="G375">
        <v>6</v>
      </c>
      <c r="H375">
        <v>0</v>
      </c>
      <c r="I375">
        <v>0</v>
      </c>
      <c r="J375">
        <v>0</v>
      </c>
      <c r="K375">
        <v>0</v>
      </c>
      <c r="L375">
        <v>0</v>
      </c>
      <c r="M375">
        <v>0</v>
      </c>
      <c r="N375">
        <v>5</v>
      </c>
      <c r="O375">
        <v>5</v>
      </c>
      <c r="P375">
        <v>10</v>
      </c>
      <c r="Q375">
        <v>9</v>
      </c>
      <c r="R375">
        <v>9</v>
      </c>
      <c r="S375">
        <v>7</v>
      </c>
      <c r="T375">
        <v>6</v>
      </c>
      <c r="U375">
        <v>9</v>
      </c>
      <c r="V375">
        <v>5</v>
      </c>
    </row>
    <row r="376" spans="1:22" hidden="1" x14ac:dyDescent="0.15">
      <c r="A376" t="s">
        <v>912</v>
      </c>
      <c r="B376" t="s">
        <v>913</v>
      </c>
      <c r="C376" t="s">
        <v>17</v>
      </c>
      <c r="D376">
        <v>2010</v>
      </c>
      <c r="E376" t="s">
        <v>914</v>
      </c>
      <c r="F376">
        <v>66</v>
      </c>
      <c r="G376">
        <v>6</v>
      </c>
      <c r="H376">
        <v>0</v>
      </c>
      <c r="I376">
        <v>0</v>
      </c>
      <c r="J376">
        <v>0</v>
      </c>
      <c r="K376">
        <v>0</v>
      </c>
      <c r="L376">
        <v>0</v>
      </c>
      <c r="M376">
        <v>2</v>
      </c>
      <c r="N376">
        <v>4</v>
      </c>
      <c r="O376">
        <v>5</v>
      </c>
      <c r="P376">
        <v>8</v>
      </c>
      <c r="Q376">
        <v>10</v>
      </c>
      <c r="R376">
        <v>8</v>
      </c>
      <c r="S376">
        <v>6</v>
      </c>
      <c r="T376">
        <v>6</v>
      </c>
      <c r="U376">
        <v>8</v>
      </c>
      <c r="V376">
        <v>6</v>
      </c>
    </row>
    <row r="377" spans="1:22" hidden="1" x14ac:dyDescent="0.15">
      <c r="A377" t="s">
        <v>915</v>
      </c>
      <c r="B377" t="s">
        <v>916</v>
      </c>
      <c r="C377" t="s">
        <v>17</v>
      </c>
      <c r="D377">
        <v>2009</v>
      </c>
      <c r="E377" t="s">
        <v>917</v>
      </c>
      <c r="F377">
        <v>66</v>
      </c>
      <c r="G377">
        <v>5.5</v>
      </c>
      <c r="H377">
        <v>0</v>
      </c>
      <c r="I377">
        <v>0</v>
      </c>
      <c r="J377">
        <v>0</v>
      </c>
      <c r="K377">
        <v>0</v>
      </c>
      <c r="L377">
        <v>0</v>
      </c>
      <c r="M377">
        <v>4</v>
      </c>
      <c r="N377">
        <v>6</v>
      </c>
      <c r="O377">
        <v>7</v>
      </c>
      <c r="P377">
        <v>7</v>
      </c>
      <c r="Q377">
        <v>4</v>
      </c>
      <c r="R377">
        <v>8</v>
      </c>
      <c r="S377">
        <v>12</v>
      </c>
      <c r="T377">
        <v>8</v>
      </c>
      <c r="U377">
        <v>2</v>
      </c>
      <c r="V377">
        <v>5</v>
      </c>
    </row>
    <row r="378" spans="1:22" hidden="1" x14ac:dyDescent="0.15">
      <c r="A378" t="s">
        <v>918</v>
      </c>
      <c r="B378" t="s">
        <v>919</v>
      </c>
      <c r="C378" t="s">
        <v>17</v>
      </c>
      <c r="D378">
        <v>2008</v>
      </c>
      <c r="E378" t="s">
        <v>920</v>
      </c>
      <c r="F378">
        <v>66</v>
      </c>
      <c r="G378">
        <v>5.08</v>
      </c>
      <c r="H378">
        <v>0</v>
      </c>
      <c r="I378">
        <v>0</v>
      </c>
      <c r="J378">
        <v>0</v>
      </c>
      <c r="K378">
        <v>1</v>
      </c>
      <c r="L378">
        <v>5</v>
      </c>
      <c r="M378">
        <v>7</v>
      </c>
      <c r="N378">
        <v>8</v>
      </c>
      <c r="O378">
        <v>6</v>
      </c>
      <c r="P378">
        <v>5</v>
      </c>
      <c r="Q378">
        <v>2</v>
      </c>
      <c r="R378">
        <v>5</v>
      </c>
      <c r="S378">
        <v>6</v>
      </c>
      <c r="T378">
        <v>7</v>
      </c>
      <c r="U378">
        <v>3</v>
      </c>
      <c r="V378">
        <v>6</v>
      </c>
    </row>
    <row r="379" spans="1:22" hidden="1" x14ac:dyDescent="0.15">
      <c r="A379" t="s">
        <v>921</v>
      </c>
      <c r="B379" t="s">
        <v>922</v>
      </c>
      <c r="C379" t="s">
        <v>17</v>
      </c>
      <c r="D379">
        <v>2007</v>
      </c>
      <c r="E379" t="s">
        <v>923</v>
      </c>
      <c r="F379">
        <v>66</v>
      </c>
      <c r="G379">
        <v>4.71</v>
      </c>
      <c r="H379">
        <v>0</v>
      </c>
      <c r="I379">
        <v>0</v>
      </c>
      <c r="J379">
        <v>0</v>
      </c>
      <c r="K379">
        <v>4</v>
      </c>
      <c r="L379">
        <v>10</v>
      </c>
      <c r="M379">
        <v>1</v>
      </c>
      <c r="N379">
        <v>7</v>
      </c>
      <c r="O379">
        <v>6</v>
      </c>
      <c r="P379">
        <v>4</v>
      </c>
      <c r="Q379">
        <v>6</v>
      </c>
      <c r="R379">
        <v>4</v>
      </c>
      <c r="S379">
        <v>3</v>
      </c>
      <c r="T379">
        <v>10</v>
      </c>
      <c r="U379">
        <v>2</v>
      </c>
      <c r="V379">
        <v>7</v>
      </c>
    </row>
    <row r="380" spans="1:22" hidden="1" x14ac:dyDescent="0.15">
      <c r="A380" t="s">
        <v>924</v>
      </c>
      <c r="B380" t="s">
        <v>925</v>
      </c>
      <c r="C380" t="s">
        <v>17</v>
      </c>
      <c r="D380">
        <v>2007</v>
      </c>
      <c r="E380" t="s">
        <v>16</v>
      </c>
      <c r="F380">
        <v>66</v>
      </c>
      <c r="G380">
        <v>4.71</v>
      </c>
      <c r="H380">
        <v>0</v>
      </c>
      <c r="I380">
        <v>0</v>
      </c>
      <c r="J380">
        <v>1</v>
      </c>
      <c r="K380">
        <v>2</v>
      </c>
      <c r="L380">
        <v>4</v>
      </c>
      <c r="M380">
        <v>3</v>
      </c>
      <c r="N380">
        <v>3</v>
      </c>
      <c r="O380">
        <v>8</v>
      </c>
      <c r="P380">
        <v>7</v>
      </c>
      <c r="Q380">
        <v>8</v>
      </c>
      <c r="R380">
        <v>6</v>
      </c>
      <c r="S380">
        <v>3</v>
      </c>
      <c r="T380">
        <v>5</v>
      </c>
      <c r="U380">
        <v>6</v>
      </c>
      <c r="V380">
        <v>7</v>
      </c>
    </row>
    <row r="381" spans="1:22" hidden="1" x14ac:dyDescent="0.15">
      <c r="A381" t="s">
        <v>926</v>
      </c>
      <c r="B381" t="s">
        <v>927</v>
      </c>
      <c r="C381" t="s">
        <v>17</v>
      </c>
      <c r="D381">
        <v>2006</v>
      </c>
      <c r="E381" t="s">
        <v>16</v>
      </c>
      <c r="F381">
        <v>66</v>
      </c>
      <c r="G381">
        <v>4.4000000000000004</v>
      </c>
      <c r="H381">
        <v>0</v>
      </c>
      <c r="I381">
        <v>0</v>
      </c>
      <c r="J381">
        <v>7</v>
      </c>
      <c r="K381">
        <v>3</v>
      </c>
      <c r="L381">
        <v>3</v>
      </c>
      <c r="M381">
        <v>7</v>
      </c>
      <c r="N381">
        <v>8</v>
      </c>
      <c r="O381">
        <v>11</v>
      </c>
      <c r="P381">
        <v>7</v>
      </c>
      <c r="Q381">
        <v>4</v>
      </c>
      <c r="R381">
        <v>4</v>
      </c>
      <c r="S381">
        <v>4</v>
      </c>
      <c r="T381">
        <v>4</v>
      </c>
      <c r="U381">
        <v>2</v>
      </c>
      <c r="V381">
        <v>2</v>
      </c>
    </row>
    <row r="382" spans="1:22" hidden="1" x14ac:dyDescent="0.15">
      <c r="A382" t="s">
        <v>928</v>
      </c>
      <c r="B382" t="s">
        <v>929</v>
      </c>
      <c r="C382" t="s">
        <v>17</v>
      </c>
      <c r="D382">
        <v>2005</v>
      </c>
      <c r="E382" t="s">
        <v>16</v>
      </c>
      <c r="F382">
        <v>66</v>
      </c>
      <c r="G382">
        <v>4.13</v>
      </c>
      <c r="H382">
        <v>0</v>
      </c>
      <c r="I382">
        <v>2</v>
      </c>
      <c r="J382">
        <v>8</v>
      </c>
      <c r="K382">
        <v>10</v>
      </c>
      <c r="L382">
        <v>7</v>
      </c>
      <c r="M382">
        <v>2</v>
      </c>
      <c r="N382">
        <v>8</v>
      </c>
      <c r="O382">
        <v>7</v>
      </c>
      <c r="P382">
        <v>1</v>
      </c>
      <c r="Q382">
        <v>6</v>
      </c>
      <c r="R382">
        <v>6</v>
      </c>
      <c r="S382">
        <v>2</v>
      </c>
      <c r="T382">
        <v>2</v>
      </c>
      <c r="U382">
        <v>2</v>
      </c>
      <c r="V382">
        <v>2</v>
      </c>
    </row>
    <row r="383" spans="1:22" hidden="1" x14ac:dyDescent="0.15">
      <c r="A383" t="s">
        <v>930</v>
      </c>
      <c r="B383" t="s">
        <v>931</v>
      </c>
      <c r="C383" t="s">
        <v>17</v>
      </c>
      <c r="D383">
        <v>2005</v>
      </c>
      <c r="E383" t="s">
        <v>16</v>
      </c>
      <c r="F383">
        <v>66</v>
      </c>
      <c r="G383">
        <v>4.13</v>
      </c>
      <c r="H383">
        <v>0</v>
      </c>
      <c r="I383">
        <v>2</v>
      </c>
      <c r="J383">
        <v>4</v>
      </c>
      <c r="K383">
        <v>3</v>
      </c>
      <c r="L383">
        <v>6</v>
      </c>
      <c r="M383">
        <v>9</v>
      </c>
      <c r="N383">
        <v>3</v>
      </c>
      <c r="O383">
        <v>8</v>
      </c>
      <c r="P383">
        <v>6</v>
      </c>
      <c r="Q383">
        <v>6</v>
      </c>
      <c r="R383">
        <v>6</v>
      </c>
      <c r="S383">
        <v>4</v>
      </c>
      <c r="T383">
        <v>2</v>
      </c>
      <c r="U383">
        <v>2</v>
      </c>
      <c r="V383">
        <v>2</v>
      </c>
    </row>
    <row r="384" spans="1:22" hidden="1" x14ac:dyDescent="0.15">
      <c r="A384" t="s">
        <v>932</v>
      </c>
      <c r="B384" t="s">
        <v>933</v>
      </c>
      <c r="C384" t="s">
        <v>17</v>
      </c>
      <c r="D384">
        <v>2005</v>
      </c>
      <c r="E384" t="s">
        <v>16</v>
      </c>
      <c r="F384">
        <v>66</v>
      </c>
      <c r="G384">
        <v>4.13</v>
      </c>
      <c r="H384">
        <v>1</v>
      </c>
      <c r="I384">
        <v>5</v>
      </c>
      <c r="J384">
        <v>3</v>
      </c>
      <c r="K384">
        <v>10</v>
      </c>
      <c r="L384">
        <v>12</v>
      </c>
      <c r="M384">
        <v>6</v>
      </c>
      <c r="N384">
        <v>5</v>
      </c>
      <c r="O384">
        <v>5</v>
      </c>
      <c r="P384">
        <v>4</v>
      </c>
      <c r="Q384">
        <v>4</v>
      </c>
      <c r="R384">
        <v>2</v>
      </c>
      <c r="S384">
        <v>1</v>
      </c>
      <c r="T384">
        <v>3</v>
      </c>
      <c r="U384">
        <v>2</v>
      </c>
      <c r="V384">
        <v>2</v>
      </c>
    </row>
    <row r="385" spans="1:22" hidden="1" x14ac:dyDescent="0.15">
      <c r="A385" t="s">
        <v>934</v>
      </c>
      <c r="B385" t="s">
        <v>935</v>
      </c>
      <c r="C385" t="s">
        <v>17</v>
      </c>
      <c r="D385">
        <v>2012</v>
      </c>
      <c r="E385" t="s">
        <v>936</v>
      </c>
      <c r="F385">
        <v>65</v>
      </c>
      <c r="G385">
        <v>7.22</v>
      </c>
      <c r="H385">
        <v>0</v>
      </c>
      <c r="I385">
        <v>0</v>
      </c>
      <c r="J385">
        <v>0</v>
      </c>
      <c r="K385">
        <v>0</v>
      </c>
      <c r="L385">
        <v>0</v>
      </c>
      <c r="M385">
        <v>0</v>
      </c>
      <c r="N385">
        <v>0</v>
      </c>
      <c r="O385">
        <v>3</v>
      </c>
      <c r="P385">
        <v>6</v>
      </c>
      <c r="Q385">
        <v>13</v>
      </c>
      <c r="R385">
        <v>7</v>
      </c>
      <c r="S385">
        <v>9</v>
      </c>
      <c r="T385">
        <v>11</v>
      </c>
      <c r="U385">
        <v>9</v>
      </c>
      <c r="V385">
        <v>6</v>
      </c>
    </row>
    <row r="386" spans="1:22" hidden="1" x14ac:dyDescent="0.15">
      <c r="A386" t="s">
        <v>937</v>
      </c>
      <c r="B386" t="s">
        <v>938</v>
      </c>
      <c r="C386" t="s">
        <v>17</v>
      </c>
      <c r="D386">
        <v>2012</v>
      </c>
      <c r="E386" t="s">
        <v>939</v>
      </c>
      <c r="F386">
        <v>65</v>
      </c>
      <c r="G386">
        <v>7.22</v>
      </c>
      <c r="H386">
        <v>0</v>
      </c>
      <c r="I386">
        <v>0</v>
      </c>
      <c r="J386">
        <v>0</v>
      </c>
      <c r="K386">
        <v>0</v>
      </c>
      <c r="L386">
        <v>0</v>
      </c>
      <c r="M386">
        <v>0</v>
      </c>
      <c r="N386">
        <v>0</v>
      </c>
      <c r="O386">
        <v>1</v>
      </c>
      <c r="P386">
        <v>3</v>
      </c>
      <c r="Q386">
        <v>10</v>
      </c>
      <c r="R386">
        <v>11</v>
      </c>
      <c r="S386">
        <v>10</v>
      </c>
      <c r="T386">
        <v>6</v>
      </c>
      <c r="U386">
        <v>7</v>
      </c>
      <c r="V386">
        <v>15</v>
      </c>
    </row>
    <row r="387" spans="1:22" x14ac:dyDescent="0.15">
      <c r="A387" t="s">
        <v>940</v>
      </c>
      <c r="B387" t="s">
        <v>941</v>
      </c>
      <c r="C387" t="s">
        <v>17</v>
      </c>
      <c r="D387">
        <v>2011</v>
      </c>
      <c r="E387" t="s">
        <v>942</v>
      </c>
      <c r="F387">
        <v>65</v>
      </c>
      <c r="G387">
        <v>6.5</v>
      </c>
      <c r="H387">
        <v>0</v>
      </c>
      <c r="I387">
        <v>0</v>
      </c>
      <c r="J387">
        <v>0</v>
      </c>
      <c r="K387">
        <v>0</v>
      </c>
      <c r="L387">
        <v>0</v>
      </c>
      <c r="M387">
        <v>0</v>
      </c>
      <c r="N387">
        <v>0</v>
      </c>
      <c r="O387">
        <v>15</v>
      </c>
      <c r="P387">
        <v>22</v>
      </c>
      <c r="Q387">
        <v>13</v>
      </c>
      <c r="R387">
        <v>4</v>
      </c>
      <c r="S387">
        <v>4</v>
      </c>
      <c r="T387">
        <v>3</v>
      </c>
      <c r="U387">
        <v>2</v>
      </c>
      <c r="V387">
        <v>1</v>
      </c>
    </row>
    <row r="388" spans="1:22" hidden="1" x14ac:dyDescent="0.15">
      <c r="A388" t="s">
        <v>943</v>
      </c>
      <c r="B388" t="s">
        <v>944</v>
      </c>
      <c r="C388" t="s">
        <v>17</v>
      </c>
      <c r="D388">
        <v>2009</v>
      </c>
      <c r="E388" t="s">
        <v>945</v>
      </c>
      <c r="F388">
        <v>65</v>
      </c>
      <c r="G388">
        <v>5.42</v>
      </c>
      <c r="H388">
        <v>0</v>
      </c>
      <c r="I388">
        <v>0</v>
      </c>
      <c r="J388">
        <v>0</v>
      </c>
      <c r="K388">
        <v>0</v>
      </c>
      <c r="L388">
        <v>0</v>
      </c>
      <c r="M388">
        <v>3</v>
      </c>
      <c r="N388">
        <v>2</v>
      </c>
      <c r="O388">
        <v>4</v>
      </c>
      <c r="P388">
        <v>15</v>
      </c>
      <c r="Q388">
        <v>4</v>
      </c>
      <c r="R388">
        <v>8</v>
      </c>
      <c r="S388">
        <v>9</v>
      </c>
      <c r="T388">
        <v>6</v>
      </c>
      <c r="U388">
        <v>6</v>
      </c>
      <c r="V388">
        <v>7</v>
      </c>
    </row>
    <row r="389" spans="1:22" hidden="1" x14ac:dyDescent="0.15">
      <c r="A389" t="s">
        <v>946</v>
      </c>
      <c r="B389" t="s">
        <v>947</v>
      </c>
      <c r="C389" t="s">
        <v>17</v>
      </c>
      <c r="D389">
        <v>2009</v>
      </c>
      <c r="E389" t="s">
        <v>948</v>
      </c>
      <c r="F389">
        <v>65</v>
      </c>
      <c r="G389">
        <v>5.42</v>
      </c>
      <c r="H389">
        <v>0</v>
      </c>
      <c r="I389">
        <v>0</v>
      </c>
      <c r="J389">
        <v>0</v>
      </c>
      <c r="K389">
        <v>0</v>
      </c>
      <c r="L389">
        <v>1</v>
      </c>
      <c r="M389">
        <v>7</v>
      </c>
      <c r="N389">
        <v>8</v>
      </c>
      <c r="O389">
        <v>8</v>
      </c>
      <c r="P389">
        <v>5</v>
      </c>
      <c r="Q389">
        <v>5</v>
      </c>
      <c r="R389">
        <v>10</v>
      </c>
      <c r="S389">
        <v>7</v>
      </c>
      <c r="T389">
        <v>5</v>
      </c>
      <c r="U389">
        <v>6</v>
      </c>
      <c r="V389">
        <v>2</v>
      </c>
    </row>
    <row r="390" spans="1:22" hidden="1" x14ac:dyDescent="0.15">
      <c r="A390" t="s">
        <v>949</v>
      </c>
      <c r="B390" t="s">
        <v>950</v>
      </c>
      <c r="C390" t="s">
        <v>17</v>
      </c>
      <c r="D390">
        <v>2009</v>
      </c>
      <c r="E390" t="s">
        <v>951</v>
      </c>
      <c r="F390">
        <v>65</v>
      </c>
      <c r="G390">
        <v>5.42</v>
      </c>
      <c r="H390">
        <v>0</v>
      </c>
      <c r="I390">
        <v>0</v>
      </c>
      <c r="J390">
        <v>0</v>
      </c>
      <c r="K390">
        <v>0</v>
      </c>
      <c r="L390">
        <v>2</v>
      </c>
      <c r="M390">
        <v>2</v>
      </c>
      <c r="N390">
        <v>7</v>
      </c>
      <c r="O390">
        <v>9</v>
      </c>
      <c r="P390">
        <v>5</v>
      </c>
      <c r="Q390">
        <v>8</v>
      </c>
      <c r="R390">
        <v>4</v>
      </c>
      <c r="S390">
        <v>9</v>
      </c>
      <c r="T390">
        <v>10</v>
      </c>
      <c r="U390">
        <v>6</v>
      </c>
      <c r="V390">
        <v>2</v>
      </c>
    </row>
    <row r="391" spans="1:22" hidden="1" x14ac:dyDescent="0.15">
      <c r="A391" t="s">
        <v>952</v>
      </c>
      <c r="B391" t="s">
        <v>953</v>
      </c>
      <c r="C391" t="s">
        <v>17</v>
      </c>
      <c r="D391">
        <v>2008</v>
      </c>
      <c r="E391" t="s">
        <v>954</v>
      </c>
      <c r="F391">
        <v>65</v>
      </c>
      <c r="G391">
        <v>5</v>
      </c>
      <c r="H391">
        <v>0</v>
      </c>
      <c r="I391">
        <v>0</v>
      </c>
      <c r="J391">
        <v>0</v>
      </c>
      <c r="K391">
        <v>1</v>
      </c>
      <c r="L391">
        <v>6</v>
      </c>
      <c r="M391">
        <v>7</v>
      </c>
      <c r="N391">
        <v>7</v>
      </c>
      <c r="O391">
        <v>7</v>
      </c>
      <c r="P391">
        <v>7</v>
      </c>
      <c r="Q391">
        <v>4</v>
      </c>
      <c r="R391">
        <v>4</v>
      </c>
      <c r="S391">
        <v>4</v>
      </c>
      <c r="T391">
        <v>7</v>
      </c>
      <c r="U391">
        <v>3</v>
      </c>
      <c r="V391">
        <v>7</v>
      </c>
    </row>
    <row r="392" spans="1:22" hidden="1" x14ac:dyDescent="0.15">
      <c r="A392" t="s">
        <v>955</v>
      </c>
      <c r="B392" t="s">
        <v>956</v>
      </c>
      <c r="C392" t="s">
        <v>17</v>
      </c>
      <c r="D392">
        <v>2008</v>
      </c>
      <c r="E392" t="s">
        <v>957</v>
      </c>
      <c r="F392">
        <v>65</v>
      </c>
      <c r="G392">
        <v>5</v>
      </c>
      <c r="H392">
        <v>0</v>
      </c>
      <c r="I392">
        <v>0</v>
      </c>
      <c r="J392">
        <v>0</v>
      </c>
      <c r="K392">
        <v>2</v>
      </c>
      <c r="L392">
        <v>2</v>
      </c>
      <c r="M392">
        <v>6</v>
      </c>
      <c r="N392">
        <v>10</v>
      </c>
      <c r="O392">
        <v>5</v>
      </c>
      <c r="P392">
        <v>8</v>
      </c>
      <c r="Q392">
        <v>5</v>
      </c>
      <c r="R392">
        <v>2</v>
      </c>
      <c r="S392">
        <v>4</v>
      </c>
      <c r="T392">
        <v>5</v>
      </c>
      <c r="U392">
        <v>7</v>
      </c>
      <c r="V392">
        <v>9</v>
      </c>
    </row>
    <row r="393" spans="1:22" hidden="1" x14ac:dyDescent="0.15">
      <c r="A393" t="s">
        <v>958</v>
      </c>
      <c r="B393" t="s">
        <v>959</v>
      </c>
      <c r="C393" t="s">
        <v>17</v>
      </c>
      <c r="D393">
        <v>2007</v>
      </c>
      <c r="E393" t="s">
        <v>960</v>
      </c>
      <c r="F393">
        <v>65</v>
      </c>
      <c r="G393">
        <v>4.6399999999999997</v>
      </c>
      <c r="H393">
        <v>0</v>
      </c>
      <c r="I393">
        <v>0</v>
      </c>
      <c r="J393">
        <v>0</v>
      </c>
      <c r="K393">
        <v>5</v>
      </c>
      <c r="L393">
        <v>4</v>
      </c>
      <c r="M393">
        <v>3</v>
      </c>
      <c r="N393">
        <v>4</v>
      </c>
      <c r="O393">
        <v>2</v>
      </c>
      <c r="P393">
        <v>5</v>
      </c>
      <c r="Q393">
        <v>5</v>
      </c>
      <c r="R393">
        <v>2</v>
      </c>
      <c r="S393">
        <v>10</v>
      </c>
      <c r="T393">
        <v>9</v>
      </c>
      <c r="U393">
        <v>7</v>
      </c>
      <c r="V393">
        <v>8</v>
      </c>
    </row>
    <row r="394" spans="1:22" hidden="1" x14ac:dyDescent="0.15">
      <c r="A394" t="s">
        <v>961</v>
      </c>
      <c r="B394" t="s">
        <v>962</v>
      </c>
      <c r="C394" t="s">
        <v>17</v>
      </c>
      <c r="D394">
        <v>2006</v>
      </c>
      <c r="E394" t="s">
        <v>16</v>
      </c>
      <c r="F394">
        <v>65</v>
      </c>
      <c r="G394">
        <v>4.33</v>
      </c>
      <c r="H394">
        <v>0</v>
      </c>
      <c r="I394">
        <v>0</v>
      </c>
      <c r="J394">
        <v>4</v>
      </c>
      <c r="K394">
        <v>12</v>
      </c>
      <c r="L394">
        <v>4</v>
      </c>
      <c r="M394">
        <v>9</v>
      </c>
      <c r="N394">
        <v>5</v>
      </c>
      <c r="O394">
        <v>8</v>
      </c>
      <c r="P394">
        <v>6</v>
      </c>
      <c r="Q394">
        <v>3</v>
      </c>
      <c r="R394">
        <v>5</v>
      </c>
      <c r="S394">
        <v>3</v>
      </c>
      <c r="T394">
        <v>1</v>
      </c>
      <c r="U394">
        <v>3</v>
      </c>
      <c r="V394">
        <v>1</v>
      </c>
    </row>
    <row r="395" spans="1:22" hidden="1" x14ac:dyDescent="0.15">
      <c r="A395" t="s">
        <v>963</v>
      </c>
      <c r="B395" t="s">
        <v>964</v>
      </c>
      <c r="C395" t="s">
        <v>17</v>
      </c>
      <c r="D395">
        <v>2005</v>
      </c>
      <c r="E395" t="s">
        <v>16</v>
      </c>
      <c r="F395">
        <v>65</v>
      </c>
      <c r="G395">
        <v>4.0599999999999996</v>
      </c>
      <c r="H395">
        <v>0</v>
      </c>
      <c r="I395">
        <v>2</v>
      </c>
      <c r="J395">
        <v>6</v>
      </c>
      <c r="K395">
        <v>5</v>
      </c>
      <c r="L395">
        <v>11</v>
      </c>
      <c r="M395">
        <v>2</v>
      </c>
      <c r="N395">
        <v>3</v>
      </c>
      <c r="O395">
        <v>6</v>
      </c>
      <c r="P395">
        <v>4</v>
      </c>
      <c r="Q395">
        <v>4</v>
      </c>
      <c r="R395">
        <v>4</v>
      </c>
      <c r="S395">
        <v>4</v>
      </c>
      <c r="T395">
        <v>4</v>
      </c>
      <c r="U395">
        <v>4</v>
      </c>
      <c r="V395">
        <v>6</v>
      </c>
    </row>
    <row r="396" spans="1:22" hidden="1" x14ac:dyDescent="0.15">
      <c r="A396" t="s">
        <v>965</v>
      </c>
      <c r="B396" t="s">
        <v>966</v>
      </c>
      <c r="C396" t="s">
        <v>17</v>
      </c>
      <c r="D396">
        <v>2005</v>
      </c>
      <c r="E396" t="s">
        <v>16</v>
      </c>
      <c r="F396">
        <v>65</v>
      </c>
      <c r="G396">
        <v>4.0599999999999996</v>
      </c>
      <c r="H396">
        <v>0</v>
      </c>
      <c r="I396">
        <v>3</v>
      </c>
      <c r="J396">
        <v>7</v>
      </c>
      <c r="K396">
        <v>3</v>
      </c>
      <c r="L396">
        <v>3</v>
      </c>
      <c r="M396">
        <v>4</v>
      </c>
      <c r="N396">
        <v>6</v>
      </c>
      <c r="O396">
        <v>8</v>
      </c>
      <c r="P396">
        <v>4</v>
      </c>
      <c r="Q396">
        <v>3</v>
      </c>
      <c r="R396">
        <v>4</v>
      </c>
      <c r="S396">
        <v>5</v>
      </c>
      <c r="T396">
        <v>4</v>
      </c>
      <c r="U396">
        <v>6</v>
      </c>
      <c r="V396">
        <v>5</v>
      </c>
    </row>
    <row r="397" spans="1:22" hidden="1" x14ac:dyDescent="0.15">
      <c r="A397" t="s">
        <v>967</v>
      </c>
      <c r="B397" t="s">
        <v>968</v>
      </c>
      <c r="C397" t="s">
        <v>17</v>
      </c>
      <c r="D397">
        <v>2015</v>
      </c>
      <c r="E397" t="s">
        <v>969</v>
      </c>
      <c r="F397">
        <v>64</v>
      </c>
      <c r="G397">
        <v>10.67</v>
      </c>
      <c r="H397">
        <v>0</v>
      </c>
      <c r="I397">
        <v>0</v>
      </c>
      <c r="J397">
        <v>0</v>
      </c>
      <c r="K397">
        <v>0</v>
      </c>
      <c r="L397">
        <v>0</v>
      </c>
      <c r="M397">
        <v>0</v>
      </c>
      <c r="N397">
        <v>0</v>
      </c>
      <c r="O397">
        <v>0</v>
      </c>
      <c r="P397">
        <v>0</v>
      </c>
      <c r="Q397">
        <v>0</v>
      </c>
      <c r="R397">
        <v>0</v>
      </c>
      <c r="S397">
        <v>7</v>
      </c>
      <c r="T397">
        <v>20</v>
      </c>
      <c r="U397">
        <v>17</v>
      </c>
      <c r="V397">
        <v>16</v>
      </c>
    </row>
    <row r="398" spans="1:22" hidden="1" x14ac:dyDescent="0.15">
      <c r="A398" t="s">
        <v>970</v>
      </c>
      <c r="B398" t="s">
        <v>971</v>
      </c>
      <c r="C398" t="s">
        <v>17</v>
      </c>
      <c r="D398">
        <v>2015</v>
      </c>
      <c r="E398" t="s">
        <v>972</v>
      </c>
      <c r="F398">
        <v>64</v>
      </c>
      <c r="G398">
        <v>10.67</v>
      </c>
      <c r="H398">
        <v>0</v>
      </c>
      <c r="I398">
        <v>0</v>
      </c>
      <c r="J398">
        <v>0</v>
      </c>
      <c r="K398">
        <v>0</v>
      </c>
      <c r="L398">
        <v>0</v>
      </c>
      <c r="M398">
        <v>0</v>
      </c>
      <c r="N398">
        <v>0</v>
      </c>
      <c r="O398">
        <v>0</v>
      </c>
      <c r="P398">
        <v>0</v>
      </c>
      <c r="Q398">
        <v>0</v>
      </c>
      <c r="R398">
        <v>0</v>
      </c>
      <c r="S398">
        <v>11</v>
      </c>
      <c r="T398">
        <v>14</v>
      </c>
      <c r="U398">
        <v>14</v>
      </c>
      <c r="V398">
        <v>21</v>
      </c>
    </row>
    <row r="399" spans="1:22" hidden="1" x14ac:dyDescent="0.15">
      <c r="A399" t="s">
        <v>973</v>
      </c>
      <c r="B399" t="s">
        <v>974</v>
      </c>
      <c r="C399" t="s">
        <v>17</v>
      </c>
      <c r="D399">
        <v>2013</v>
      </c>
      <c r="E399" t="s">
        <v>975</v>
      </c>
      <c r="F399">
        <v>64</v>
      </c>
      <c r="G399">
        <v>8</v>
      </c>
      <c r="H399">
        <v>0</v>
      </c>
      <c r="I399">
        <v>0</v>
      </c>
      <c r="J399">
        <v>0</v>
      </c>
      <c r="K399">
        <v>0</v>
      </c>
      <c r="L399">
        <v>0</v>
      </c>
      <c r="M399">
        <v>0</v>
      </c>
      <c r="N399">
        <v>0</v>
      </c>
      <c r="O399">
        <v>0</v>
      </c>
      <c r="P399">
        <v>3</v>
      </c>
      <c r="Q399">
        <v>10</v>
      </c>
      <c r="R399">
        <v>9</v>
      </c>
      <c r="S399">
        <v>9</v>
      </c>
      <c r="T399">
        <v>9</v>
      </c>
      <c r="U399">
        <v>7</v>
      </c>
      <c r="V399">
        <v>14</v>
      </c>
    </row>
    <row r="400" spans="1:22" hidden="1" x14ac:dyDescent="0.15">
      <c r="A400" t="s">
        <v>976</v>
      </c>
      <c r="B400" t="s">
        <v>977</v>
      </c>
      <c r="C400" t="s">
        <v>17</v>
      </c>
      <c r="D400">
        <v>2013</v>
      </c>
      <c r="E400" t="s">
        <v>978</v>
      </c>
      <c r="F400">
        <v>64</v>
      </c>
      <c r="G400">
        <v>8</v>
      </c>
      <c r="H400">
        <v>0</v>
      </c>
      <c r="I400">
        <v>0</v>
      </c>
      <c r="J400">
        <v>0</v>
      </c>
      <c r="K400">
        <v>0</v>
      </c>
      <c r="L400">
        <v>0</v>
      </c>
      <c r="M400">
        <v>0</v>
      </c>
      <c r="N400">
        <v>0</v>
      </c>
      <c r="O400">
        <v>0</v>
      </c>
      <c r="P400">
        <v>3</v>
      </c>
      <c r="Q400">
        <v>12</v>
      </c>
      <c r="R400">
        <v>5</v>
      </c>
      <c r="S400">
        <v>19</v>
      </c>
      <c r="T400">
        <v>5</v>
      </c>
      <c r="U400">
        <v>6</v>
      </c>
      <c r="V400">
        <v>12</v>
      </c>
    </row>
    <row r="401" spans="1:22" hidden="1" x14ac:dyDescent="0.15">
      <c r="A401" t="s">
        <v>979</v>
      </c>
      <c r="B401" t="s">
        <v>980</v>
      </c>
      <c r="C401" t="s">
        <v>17</v>
      </c>
      <c r="D401">
        <v>2012</v>
      </c>
      <c r="E401" t="s">
        <v>981</v>
      </c>
      <c r="F401">
        <v>64</v>
      </c>
      <c r="G401">
        <v>7.11</v>
      </c>
      <c r="H401">
        <v>0</v>
      </c>
      <c r="I401">
        <v>0</v>
      </c>
      <c r="J401">
        <v>0</v>
      </c>
      <c r="K401">
        <v>0</v>
      </c>
      <c r="L401">
        <v>0</v>
      </c>
      <c r="M401">
        <v>0</v>
      </c>
      <c r="N401">
        <v>0</v>
      </c>
      <c r="O401">
        <v>1</v>
      </c>
      <c r="P401">
        <v>8</v>
      </c>
      <c r="Q401">
        <v>13</v>
      </c>
      <c r="R401">
        <v>12</v>
      </c>
      <c r="S401">
        <v>6</v>
      </c>
      <c r="T401">
        <v>7</v>
      </c>
      <c r="U401">
        <v>8</v>
      </c>
      <c r="V401">
        <v>8</v>
      </c>
    </row>
    <row r="402" spans="1:22" hidden="1" x14ac:dyDescent="0.15">
      <c r="A402" t="s">
        <v>982</v>
      </c>
      <c r="B402" t="s">
        <v>983</v>
      </c>
      <c r="C402" t="s">
        <v>17</v>
      </c>
      <c r="D402">
        <v>2009</v>
      </c>
      <c r="E402" t="s">
        <v>984</v>
      </c>
      <c r="F402">
        <v>64</v>
      </c>
      <c r="G402">
        <v>5.33</v>
      </c>
      <c r="H402">
        <v>0</v>
      </c>
      <c r="I402">
        <v>0</v>
      </c>
      <c r="J402">
        <v>0</v>
      </c>
      <c r="K402">
        <v>0</v>
      </c>
      <c r="L402">
        <v>1</v>
      </c>
      <c r="M402">
        <v>3</v>
      </c>
      <c r="N402">
        <v>5</v>
      </c>
      <c r="O402">
        <v>10</v>
      </c>
      <c r="P402">
        <v>7</v>
      </c>
      <c r="Q402">
        <v>6</v>
      </c>
      <c r="R402">
        <v>6</v>
      </c>
      <c r="S402">
        <v>6</v>
      </c>
      <c r="T402">
        <v>6</v>
      </c>
      <c r="U402">
        <v>8</v>
      </c>
      <c r="V402">
        <v>4</v>
      </c>
    </row>
    <row r="403" spans="1:22" hidden="1" x14ac:dyDescent="0.15">
      <c r="A403" t="s">
        <v>985</v>
      </c>
      <c r="B403" t="s">
        <v>986</v>
      </c>
      <c r="C403" t="s">
        <v>17</v>
      </c>
      <c r="D403">
        <v>2008</v>
      </c>
      <c r="E403" t="s">
        <v>987</v>
      </c>
      <c r="F403">
        <v>64</v>
      </c>
      <c r="G403">
        <v>4.92</v>
      </c>
      <c r="H403">
        <v>0</v>
      </c>
      <c r="I403">
        <v>0</v>
      </c>
      <c r="J403">
        <v>0</v>
      </c>
      <c r="K403">
        <v>0</v>
      </c>
      <c r="L403">
        <v>5</v>
      </c>
      <c r="M403">
        <v>4</v>
      </c>
      <c r="N403">
        <v>2</v>
      </c>
      <c r="O403">
        <v>9</v>
      </c>
      <c r="P403">
        <v>8</v>
      </c>
      <c r="Q403">
        <v>8</v>
      </c>
      <c r="R403">
        <v>7</v>
      </c>
      <c r="S403">
        <v>7</v>
      </c>
      <c r="T403">
        <v>5</v>
      </c>
      <c r="U403">
        <v>5</v>
      </c>
      <c r="V403">
        <v>2</v>
      </c>
    </row>
    <row r="404" spans="1:22" hidden="1" x14ac:dyDescent="0.15">
      <c r="A404" t="s">
        <v>988</v>
      </c>
      <c r="B404" t="s">
        <v>989</v>
      </c>
      <c r="C404" t="s">
        <v>17</v>
      </c>
      <c r="D404">
        <v>2007</v>
      </c>
      <c r="E404" t="s">
        <v>990</v>
      </c>
      <c r="F404">
        <v>64</v>
      </c>
      <c r="G404">
        <v>4.57</v>
      </c>
      <c r="H404">
        <v>0</v>
      </c>
      <c r="I404">
        <v>0</v>
      </c>
      <c r="J404">
        <v>0</v>
      </c>
      <c r="K404">
        <v>2</v>
      </c>
      <c r="L404">
        <v>9</v>
      </c>
      <c r="M404">
        <v>5</v>
      </c>
      <c r="N404">
        <v>6</v>
      </c>
      <c r="O404">
        <v>5</v>
      </c>
      <c r="P404">
        <v>7</v>
      </c>
      <c r="Q404">
        <v>9</v>
      </c>
      <c r="R404">
        <v>2</v>
      </c>
      <c r="S404">
        <v>6</v>
      </c>
      <c r="T404">
        <v>4</v>
      </c>
      <c r="U404">
        <v>3</v>
      </c>
      <c r="V404">
        <v>4</v>
      </c>
    </row>
    <row r="405" spans="1:22" hidden="1" x14ac:dyDescent="0.15">
      <c r="A405" t="s">
        <v>991</v>
      </c>
      <c r="B405" t="s">
        <v>992</v>
      </c>
      <c r="C405" t="s">
        <v>17</v>
      </c>
      <c r="D405">
        <v>2007</v>
      </c>
      <c r="E405" t="s">
        <v>16</v>
      </c>
      <c r="F405">
        <v>64</v>
      </c>
      <c r="G405">
        <v>4.57</v>
      </c>
      <c r="H405">
        <v>0</v>
      </c>
      <c r="I405">
        <v>0</v>
      </c>
      <c r="J405">
        <v>0</v>
      </c>
      <c r="K405">
        <v>8</v>
      </c>
      <c r="L405">
        <v>5</v>
      </c>
      <c r="M405">
        <v>8</v>
      </c>
      <c r="N405">
        <v>7</v>
      </c>
      <c r="O405">
        <v>3</v>
      </c>
      <c r="P405">
        <v>5</v>
      </c>
      <c r="Q405">
        <v>8</v>
      </c>
      <c r="R405">
        <v>3</v>
      </c>
      <c r="S405">
        <v>8</v>
      </c>
      <c r="T405">
        <v>4</v>
      </c>
      <c r="U405">
        <v>0</v>
      </c>
      <c r="V405">
        <v>5</v>
      </c>
    </row>
    <row r="406" spans="1:22" hidden="1" x14ac:dyDescent="0.15">
      <c r="A406" t="s">
        <v>993</v>
      </c>
      <c r="B406" t="s">
        <v>994</v>
      </c>
      <c r="C406" t="s">
        <v>17</v>
      </c>
      <c r="D406">
        <v>2006</v>
      </c>
      <c r="E406" t="s">
        <v>16</v>
      </c>
      <c r="F406">
        <v>64</v>
      </c>
      <c r="G406">
        <v>4.2699999999999996</v>
      </c>
      <c r="H406">
        <v>0</v>
      </c>
      <c r="I406">
        <v>0</v>
      </c>
      <c r="J406">
        <v>4</v>
      </c>
      <c r="K406">
        <v>18</v>
      </c>
      <c r="L406">
        <v>11</v>
      </c>
      <c r="M406">
        <v>6</v>
      </c>
      <c r="N406">
        <v>3</v>
      </c>
      <c r="O406">
        <v>5</v>
      </c>
      <c r="P406">
        <v>6</v>
      </c>
      <c r="Q406">
        <v>2</v>
      </c>
      <c r="R406">
        <v>4</v>
      </c>
      <c r="S406">
        <v>0</v>
      </c>
      <c r="T406">
        <v>1</v>
      </c>
      <c r="U406">
        <v>1</v>
      </c>
      <c r="V406">
        <v>3</v>
      </c>
    </row>
    <row r="407" spans="1:22" hidden="1" x14ac:dyDescent="0.15">
      <c r="A407" t="s">
        <v>995</v>
      </c>
      <c r="B407" t="s">
        <v>996</v>
      </c>
      <c r="C407" t="s">
        <v>17</v>
      </c>
      <c r="D407">
        <v>2006</v>
      </c>
      <c r="E407" t="s">
        <v>16</v>
      </c>
      <c r="F407">
        <v>64</v>
      </c>
      <c r="G407">
        <v>4.2699999999999996</v>
      </c>
      <c r="H407">
        <v>0</v>
      </c>
      <c r="I407">
        <v>0</v>
      </c>
      <c r="J407">
        <v>7</v>
      </c>
      <c r="K407">
        <v>5</v>
      </c>
      <c r="L407">
        <v>7</v>
      </c>
      <c r="M407">
        <v>5</v>
      </c>
      <c r="N407">
        <v>7</v>
      </c>
      <c r="O407">
        <v>5</v>
      </c>
      <c r="P407">
        <v>5</v>
      </c>
      <c r="Q407">
        <v>6</v>
      </c>
      <c r="R407">
        <v>2</v>
      </c>
      <c r="S407">
        <v>3</v>
      </c>
      <c r="T407">
        <v>5</v>
      </c>
      <c r="U407">
        <v>2</v>
      </c>
      <c r="V407">
        <v>5</v>
      </c>
    </row>
    <row r="408" spans="1:22" hidden="1" x14ac:dyDescent="0.15">
      <c r="A408" t="s">
        <v>997</v>
      </c>
      <c r="B408" t="s">
        <v>998</v>
      </c>
      <c r="C408" t="s">
        <v>17</v>
      </c>
      <c r="D408">
        <v>2006</v>
      </c>
      <c r="E408" t="s">
        <v>16</v>
      </c>
      <c r="F408">
        <v>64</v>
      </c>
      <c r="G408">
        <v>4.2699999999999996</v>
      </c>
      <c r="H408">
        <v>0</v>
      </c>
      <c r="I408">
        <v>1</v>
      </c>
      <c r="J408">
        <v>4</v>
      </c>
      <c r="K408">
        <v>5</v>
      </c>
      <c r="L408">
        <v>5</v>
      </c>
      <c r="M408">
        <v>7</v>
      </c>
      <c r="N408">
        <v>4</v>
      </c>
      <c r="O408">
        <v>4</v>
      </c>
      <c r="P408">
        <v>2</v>
      </c>
      <c r="Q408">
        <v>8</v>
      </c>
      <c r="R408">
        <v>9</v>
      </c>
      <c r="S408">
        <v>6</v>
      </c>
      <c r="T408">
        <v>3</v>
      </c>
      <c r="U408">
        <v>5</v>
      </c>
      <c r="V408">
        <v>1</v>
      </c>
    </row>
    <row r="409" spans="1:22" hidden="1" x14ac:dyDescent="0.15">
      <c r="A409" t="s">
        <v>999</v>
      </c>
      <c r="B409" t="s">
        <v>1000</v>
      </c>
      <c r="C409" t="s">
        <v>17</v>
      </c>
      <c r="D409">
        <v>2015</v>
      </c>
      <c r="E409" t="s">
        <v>1001</v>
      </c>
      <c r="F409">
        <v>63</v>
      </c>
      <c r="G409">
        <v>10.5</v>
      </c>
      <c r="H409">
        <v>0</v>
      </c>
      <c r="I409">
        <v>0</v>
      </c>
      <c r="J409">
        <v>0</v>
      </c>
      <c r="K409">
        <v>0</v>
      </c>
      <c r="L409">
        <v>0</v>
      </c>
      <c r="M409">
        <v>0</v>
      </c>
      <c r="N409">
        <v>0</v>
      </c>
      <c r="O409">
        <v>0</v>
      </c>
      <c r="P409">
        <v>0</v>
      </c>
      <c r="Q409">
        <v>0</v>
      </c>
      <c r="R409">
        <v>3</v>
      </c>
      <c r="S409">
        <v>17</v>
      </c>
      <c r="T409">
        <v>14</v>
      </c>
      <c r="U409">
        <v>15</v>
      </c>
      <c r="V409">
        <v>12</v>
      </c>
    </row>
    <row r="410" spans="1:22" hidden="1" x14ac:dyDescent="0.15">
      <c r="A410" t="s">
        <v>1002</v>
      </c>
      <c r="B410" t="s">
        <v>1003</v>
      </c>
      <c r="C410" t="s">
        <v>17</v>
      </c>
      <c r="D410">
        <v>2014</v>
      </c>
      <c r="E410" t="s">
        <v>1004</v>
      </c>
      <c r="F410">
        <v>63</v>
      </c>
      <c r="G410">
        <v>9</v>
      </c>
      <c r="H410">
        <v>0</v>
      </c>
      <c r="I410">
        <v>0</v>
      </c>
      <c r="J410">
        <v>0</v>
      </c>
      <c r="K410">
        <v>0</v>
      </c>
      <c r="L410">
        <v>0</v>
      </c>
      <c r="M410">
        <v>0</v>
      </c>
      <c r="N410">
        <v>0</v>
      </c>
      <c r="O410">
        <v>0</v>
      </c>
      <c r="P410">
        <v>0</v>
      </c>
      <c r="Q410">
        <v>3</v>
      </c>
      <c r="R410">
        <v>11</v>
      </c>
      <c r="S410">
        <v>16</v>
      </c>
      <c r="T410">
        <v>9</v>
      </c>
      <c r="U410">
        <v>12</v>
      </c>
      <c r="V410">
        <v>8</v>
      </c>
    </row>
    <row r="411" spans="1:22" hidden="1" x14ac:dyDescent="0.15">
      <c r="A411" t="s">
        <v>1005</v>
      </c>
      <c r="B411" t="s">
        <v>1006</v>
      </c>
      <c r="C411" t="s">
        <v>17</v>
      </c>
      <c r="D411">
        <v>2012</v>
      </c>
      <c r="E411" t="s">
        <v>1007</v>
      </c>
      <c r="F411">
        <v>63</v>
      </c>
      <c r="G411">
        <v>7</v>
      </c>
      <c r="H411">
        <v>0</v>
      </c>
      <c r="I411">
        <v>0</v>
      </c>
      <c r="J411">
        <v>0</v>
      </c>
      <c r="K411">
        <v>0</v>
      </c>
      <c r="L411">
        <v>0</v>
      </c>
      <c r="M411">
        <v>0</v>
      </c>
      <c r="N411">
        <v>0</v>
      </c>
      <c r="O411">
        <v>0</v>
      </c>
      <c r="P411">
        <v>4</v>
      </c>
      <c r="Q411">
        <v>8</v>
      </c>
      <c r="R411">
        <v>11</v>
      </c>
      <c r="S411">
        <v>11</v>
      </c>
      <c r="T411">
        <v>6</v>
      </c>
      <c r="U411">
        <v>12</v>
      </c>
      <c r="V411">
        <v>10</v>
      </c>
    </row>
    <row r="412" spans="1:22" hidden="1" x14ac:dyDescent="0.15">
      <c r="A412" t="s">
        <v>1008</v>
      </c>
      <c r="B412" t="s">
        <v>1009</v>
      </c>
      <c r="C412" t="s">
        <v>17</v>
      </c>
      <c r="D412">
        <v>2012</v>
      </c>
      <c r="E412" t="s">
        <v>1010</v>
      </c>
      <c r="F412">
        <v>63</v>
      </c>
      <c r="G412">
        <v>7</v>
      </c>
      <c r="H412">
        <v>0</v>
      </c>
      <c r="I412">
        <v>0</v>
      </c>
      <c r="J412">
        <v>0</v>
      </c>
      <c r="K412">
        <v>0</v>
      </c>
      <c r="L412">
        <v>0</v>
      </c>
      <c r="M412">
        <v>0</v>
      </c>
      <c r="N412">
        <v>0</v>
      </c>
      <c r="O412">
        <v>2</v>
      </c>
      <c r="P412">
        <v>7</v>
      </c>
      <c r="Q412">
        <v>13</v>
      </c>
      <c r="R412">
        <v>4</v>
      </c>
      <c r="S412">
        <v>8</v>
      </c>
      <c r="T412">
        <v>7</v>
      </c>
      <c r="U412">
        <v>11</v>
      </c>
      <c r="V412">
        <v>9</v>
      </c>
    </row>
    <row r="413" spans="1:22" x14ac:dyDescent="0.15">
      <c r="A413" t="s">
        <v>1011</v>
      </c>
      <c r="B413" t="s">
        <v>1012</v>
      </c>
      <c r="C413" t="s">
        <v>17</v>
      </c>
      <c r="D413">
        <v>2011</v>
      </c>
      <c r="E413" t="s">
        <v>1013</v>
      </c>
      <c r="F413">
        <v>63</v>
      </c>
      <c r="G413">
        <v>6.3</v>
      </c>
      <c r="H413">
        <v>0</v>
      </c>
      <c r="I413">
        <v>0</v>
      </c>
      <c r="J413">
        <v>0</v>
      </c>
      <c r="K413">
        <v>0</v>
      </c>
      <c r="L413">
        <v>0</v>
      </c>
      <c r="M413">
        <v>0</v>
      </c>
      <c r="N413">
        <v>0</v>
      </c>
      <c r="O413">
        <v>1</v>
      </c>
      <c r="P413">
        <v>14</v>
      </c>
      <c r="Q413">
        <v>10</v>
      </c>
      <c r="R413">
        <v>8</v>
      </c>
      <c r="S413">
        <v>8</v>
      </c>
      <c r="T413">
        <v>9</v>
      </c>
      <c r="U413">
        <v>8</v>
      </c>
      <c r="V413">
        <v>5</v>
      </c>
    </row>
    <row r="414" spans="1:22" x14ac:dyDescent="0.15">
      <c r="A414" t="s">
        <v>1014</v>
      </c>
      <c r="B414" t="s">
        <v>1015</v>
      </c>
      <c r="C414" t="s">
        <v>17</v>
      </c>
      <c r="D414">
        <v>2011</v>
      </c>
      <c r="E414" t="s">
        <v>1016</v>
      </c>
      <c r="F414">
        <v>63</v>
      </c>
      <c r="G414">
        <v>6.3</v>
      </c>
      <c r="H414">
        <v>0</v>
      </c>
      <c r="I414">
        <v>0</v>
      </c>
      <c r="J414">
        <v>0</v>
      </c>
      <c r="K414">
        <v>0</v>
      </c>
      <c r="L414">
        <v>0</v>
      </c>
      <c r="M414">
        <v>0</v>
      </c>
      <c r="N414">
        <v>0</v>
      </c>
      <c r="O414">
        <v>4</v>
      </c>
      <c r="P414">
        <v>7</v>
      </c>
      <c r="Q414">
        <v>6</v>
      </c>
      <c r="R414">
        <v>8</v>
      </c>
      <c r="S414">
        <v>12</v>
      </c>
      <c r="T414">
        <v>10</v>
      </c>
      <c r="U414">
        <v>11</v>
      </c>
      <c r="V414">
        <v>4</v>
      </c>
    </row>
    <row r="415" spans="1:22" hidden="1" x14ac:dyDescent="0.15">
      <c r="A415" t="s">
        <v>1017</v>
      </c>
      <c r="B415" t="s">
        <v>1018</v>
      </c>
      <c r="C415" t="s">
        <v>17</v>
      </c>
      <c r="D415">
        <v>2010</v>
      </c>
      <c r="E415" t="s">
        <v>1019</v>
      </c>
      <c r="F415">
        <v>63</v>
      </c>
      <c r="G415">
        <v>5.73</v>
      </c>
      <c r="H415">
        <v>0</v>
      </c>
      <c r="I415">
        <v>0</v>
      </c>
      <c r="J415">
        <v>0</v>
      </c>
      <c r="K415">
        <v>0</v>
      </c>
      <c r="L415">
        <v>0</v>
      </c>
      <c r="M415">
        <v>1</v>
      </c>
      <c r="N415">
        <v>6</v>
      </c>
      <c r="O415">
        <v>9</v>
      </c>
      <c r="P415">
        <v>8</v>
      </c>
      <c r="Q415">
        <v>12</v>
      </c>
      <c r="R415">
        <v>7</v>
      </c>
      <c r="S415">
        <v>5</v>
      </c>
      <c r="T415">
        <v>8</v>
      </c>
      <c r="U415">
        <v>1</v>
      </c>
      <c r="V415">
        <v>5</v>
      </c>
    </row>
    <row r="416" spans="1:22" hidden="1" x14ac:dyDescent="0.15">
      <c r="A416" t="s">
        <v>1020</v>
      </c>
      <c r="B416" t="s">
        <v>1021</v>
      </c>
      <c r="C416" t="s">
        <v>17</v>
      </c>
      <c r="D416">
        <v>2009</v>
      </c>
      <c r="E416" t="s">
        <v>1022</v>
      </c>
      <c r="F416">
        <v>63</v>
      </c>
      <c r="G416">
        <v>5.25</v>
      </c>
      <c r="H416">
        <v>0</v>
      </c>
      <c r="I416">
        <v>0</v>
      </c>
      <c r="J416">
        <v>0</v>
      </c>
      <c r="K416">
        <v>0</v>
      </c>
      <c r="L416">
        <v>0</v>
      </c>
      <c r="M416">
        <v>5</v>
      </c>
      <c r="N416">
        <v>9</v>
      </c>
      <c r="O416">
        <v>9</v>
      </c>
      <c r="P416">
        <v>2</v>
      </c>
      <c r="Q416">
        <v>9</v>
      </c>
      <c r="R416">
        <v>6</v>
      </c>
      <c r="S416">
        <v>12</v>
      </c>
      <c r="T416">
        <v>2</v>
      </c>
      <c r="U416">
        <v>7</v>
      </c>
      <c r="V416">
        <v>2</v>
      </c>
    </row>
    <row r="417" spans="1:22" hidden="1" x14ac:dyDescent="0.15">
      <c r="A417" t="s">
        <v>1023</v>
      </c>
      <c r="B417" t="s">
        <v>1024</v>
      </c>
      <c r="C417" t="s">
        <v>17</v>
      </c>
      <c r="D417">
        <v>2008</v>
      </c>
      <c r="E417" t="s">
        <v>1025</v>
      </c>
      <c r="F417">
        <v>63</v>
      </c>
      <c r="G417">
        <v>4.8499999999999996</v>
      </c>
      <c r="H417">
        <v>0</v>
      </c>
      <c r="I417">
        <v>0</v>
      </c>
      <c r="J417">
        <v>0</v>
      </c>
      <c r="K417">
        <v>0</v>
      </c>
      <c r="L417">
        <v>3</v>
      </c>
      <c r="M417">
        <v>5</v>
      </c>
      <c r="N417">
        <v>5</v>
      </c>
      <c r="O417">
        <v>6</v>
      </c>
      <c r="P417">
        <v>9</v>
      </c>
      <c r="Q417">
        <v>3</v>
      </c>
      <c r="R417">
        <v>9</v>
      </c>
      <c r="S417">
        <v>7</v>
      </c>
      <c r="T417">
        <v>0</v>
      </c>
      <c r="U417">
        <v>10</v>
      </c>
      <c r="V417">
        <v>6</v>
      </c>
    </row>
    <row r="418" spans="1:22" hidden="1" x14ac:dyDescent="0.15">
      <c r="A418" t="s">
        <v>1026</v>
      </c>
      <c r="B418" t="s">
        <v>1027</v>
      </c>
      <c r="C418" t="s">
        <v>17</v>
      </c>
      <c r="D418">
        <v>2007</v>
      </c>
      <c r="E418" t="s">
        <v>1028</v>
      </c>
      <c r="F418">
        <v>63</v>
      </c>
      <c r="G418">
        <v>4.5</v>
      </c>
      <c r="H418">
        <v>0</v>
      </c>
      <c r="I418">
        <v>0</v>
      </c>
      <c r="J418">
        <v>0</v>
      </c>
      <c r="K418">
        <v>2</v>
      </c>
      <c r="L418">
        <v>10</v>
      </c>
      <c r="M418">
        <v>7</v>
      </c>
      <c r="N418">
        <v>8</v>
      </c>
      <c r="O418">
        <v>8</v>
      </c>
      <c r="P418">
        <v>11</v>
      </c>
      <c r="Q418">
        <v>3</v>
      </c>
      <c r="R418">
        <v>5</v>
      </c>
      <c r="S418">
        <v>3</v>
      </c>
      <c r="T418">
        <v>2</v>
      </c>
      <c r="U418">
        <v>1</v>
      </c>
      <c r="V418">
        <v>2</v>
      </c>
    </row>
    <row r="419" spans="1:22" hidden="1" x14ac:dyDescent="0.15">
      <c r="A419" t="s">
        <v>1029</v>
      </c>
      <c r="B419" t="s">
        <v>94</v>
      </c>
      <c r="C419" t="s">
        <v>17</v>
      </c>
      <c r="D419">
        <v>2007</v>
      </c>
      <c r="E419" t="s">
        <v>16</v>
      </c>
      <c r="F419">
        <v>63</v>
      </c>
      <c r="G419">
        <v>4.5</v>
      </c>
      <c r="H419">
        <v>0</v>
      </c>
      <c r="I419">
        <v>0</v>
      </c>
      <c r="J419">
        <v>1</v>
      </c>
      <c r="K419">
        <v>3</v>
      </c>
      <c r="L419">
        <v>11</v>
      </c>
      <c r="M419">
        <v>6</v>
      </c>
      <c r="N419">
        <v>8</v>
      </c>
      <c r="O419">
        <v>3</v>
      </c>
      <c r="P419">
        <v>9</v>
      </c>
      <c r="Q419">
        <v>5</v>
      </c>
      <c r="R419">
        <v>3</v>
      </c>
      <c r="S419">
        <v>3</v>
      </c>
      <c r="T419">
        <v>4</v>
      </c>
      <c r="U419">
        <v>4</v>
      </c>
      <c r="V419">
        <v>1</v>
      </c>
    </row>
    <row r="420" spans="1:22" hidden="1" x14ac:dyDescent="0.15">
      <c r="A420" t="s">
        <v>1030</v>
      </c>
      <c r="B420" t="s">
        <v>1031</v>
      </c>
      <c r="C420" t="s">
        <v>17</v>
      </c>
      <c r="D420">
        <v>2006</v>
      </c>
      <c r="E420" t="s">
        <v>16</v>
      </c>
      <c r="F420">
        <v>63</v>
      </c>
      <c r="G420">
        <v>4.2</v>
      </c>
      <c r="H420">
        <v>0</v>
      </c>
      <c r="I420">
        <v>0</v>
      </c>
      <c r="J420">
        <v>2</v>
      </c>
      <c r="K420">
        <v>5</v>
      </c>
      <c r="L420">
        <v>8</v>
      </c>
      <c r="M420">
        <v>6</v>
      </c>
      <c r="N420">
        <v>3</v>
      </c>
      <c r="O420">
        <v>7</v>
      </c>
      <c r="P420">
        <v>4</v>
      </c>
      <c r="Q420">
        <v>7</v>
      </c>
      <c r="R420">
        <v>5</v>
      </c>
      <c r="S420">
        <v>5</v>
      </c>
      <c r="T420">
        <v>2</v>
      </c>
      <c r="U420">
        <v>2</v>
      </c>
      <c r="V420">
        <v>5</v>
      </c>
    </row>
    <row r="421" spans="1:22" hidden="1" x14ac:dyDescent="0.15">
      <c r="A421" t="s">
        <v>1032</v>
      </c>
      <c r="B421" t="s">
        <v>1033</v>
      </c>
      <c r="C421" t="s">
        <v>17</v>
      </c>
      <c r="D421">
        <v>2006</v>
      </c>
      <c r="E421" t="s">
        <v>16</v>
      </c>
      <c r="F421">
        <v>63</v>
      </c>
      <c r="G421">
        <v>4.2</v>
      </c>
      <c r="H421">
        <v>0</v>
      </c>
      <c r="I421">
        <v>2</v>
      </c>
      <c r="J421">
        <v>2</v>
      </c>
      <c r="K421">
        <v>2</v>
      </c>
      <c r="L421">
        <v>6</v>
      </c>
      <c r="M421">
        <v>4</v>
      </c>
      <c r="N421">
        <v>4</v>
      </c>
      <c r="O421">
        <v>5</v>
      </c>
      <c r="P421">
        <v>4</v>
      </c>
      <c r="Q421">
        <v>8</v>
      </c>
      <c r="R421">
        <v>6</v>
      </c>
      <c r="S421">
        <v>6</v>
      </c>
      <c r="T421">
        <v>3</v>
      </c>
      <c r="U421">
        <v>5</v>
      </c>
      <c r="V421">
        <v>5</v>
      </c>
    </row>
    <row r="422" spans="1:22" hidden="1" x14ac:dyDescent="0.15">
      <c r="A422" t="s">
        <v>1034</v>
      </c>
      <c r="B422" t="s">
        <v>1035</v>
      </c>
      <c r="C422" t="s">
        <v>17</v>
      </c>
      <c r="D422">
        <v>2006</v>
      </c>
      <c r="E422" t="s">
        <v>16</v>
      </c>
      <c r="F422">
        <v>63</v>
      </c>
      <c r="G422">
        <v>4.2</v>
      </c>
      <c r="H422">
        <v>0</v>
      </c>
      <c r="I422">
        <v>0</v>
      </c>
      <c r="J422">
        <v>2</v>
      </c>
      <c r="K422">
        <v>5</v>
      </c>
      <c r="L422">
        <v>4</v>
      </c>
      <c r="M422">
        <v>7</v>
      </c>
      <c r="N422">
        <v>5</v>
      </c>
      <c r="O422">
        <v>4</v>
      </c>
      <c r="P422">
        <v>6</v>
      </c>
      <c r="Q422">
        <v>8</v>
      </c>
      <c r="R422">
        <v>3</v>
      </c>
      <c r="S422">
        <v>5</v>
      </c>
      <c r="T422">
        <v>3</v>
      </c>
      <c r="U422">
        <v>0</v>
      </c>
      <c r="V422">
        <v>7</v>
      </c>
    </row>
    <row r="423" spans="1:22" hidden="1" x14ac:dyDescent="0.15">
      <c r="A423" t="s">
        <v>1036</v>
      </c>
      <c r="B423" t="s">
        <v>1037</v>
      </c>
      <c r="C423" t="s">
        <v>17</v>
      </c>
      <c r="D423">
        <v>2013</v>
      </c>
      <c r="E423" t="s">
        <v>1038</v>
      </c>
      <c r="F423">
        <v>62</v>
      </c>
      <c r="G423">
        <v>7.75</v>
      </c>
      <c r="H423">
        <v>0</v>
      </c>
      <c r="I423">
        <v>0</v>
      </c>
      <c r="J423">
        <v>0</v>
      </c>
      <c r="K423">
        <v>0</v>
      </c>
      <c r="L423">
        <v>0</v>
      </c>
      <c r="M423">
        <v>0</v>
      </c>
      <c r="N423">
        <v>0</v>
      </c>
      <c r="O423">
        <v>0</v>
      </c>
      <c r="P423">
        <v>2</v>
      </c>
      <c r="Q423">
        <v>15</v>
      </c>
      <c r="R423">
        <v>10</v>
      </c>
      <c r="S423">
        <v>6</v>
      </c>
      <c r="T423">
        <v>8</v>
      </c>
      <c r="U423">
        <v>9</v>
      </c>
      <c r="V423">
        <v>10</v>
      </c>
    </row>
    <row r="424" spans="1:22" hidden="1" x14ac:dyDescent="0.15">
      <c r="A424" t="s">
        <v>1039</v>
      </c>
      <c r="B424" t="s">
        <v>1040</v>
      </c>
      <c r="C424" t="s">
        <v>17</v>
      </c>
      <c r="D424">
        <v>2012</v>
      </c>
      <c r="E424" t="s">
        <v>1041</v>
      </c>
      <c r="F424">
        <v>62</v>
      </c>
      <c r="G424">
        <v>6.89</v>
      </c>
      <c r="H424">
        <v>0</v>
      </c>
      <c r="I424">
        <v>0</v>
      </c>
      <c r="J424">
        <v>0</v>
      </c>
      <c r="K424">
        <v>0</v>
      </c>
      <c r="L424">
        <v>0</v>
      </c>
      <c r="M424">
        <v>0</v>
      </c>
      <c r="N424">
        <v>0</v>
      </c>
      <c r="O424">
        <v>3</v>
      </c>
      <c r="P424">
        <v>10</v>
      </c>
      <c r="Q424">
        <v>9</v>
      </c>
      <c r="R424">
        <v>11</v>
      </c>
      <c r="S424">
        <v>6</v>
      </c>
      <c r="T424">
        <v>5</v>
      </c>
      <c r="U424">
        <v>7</v>
      </c>
      <c r="V424">
        <v>10</v>
      </c>
    </row>
    <row r="425" spans="1:22" x14ac:dyDescent="0.15">
      <c r="A425" t="s">
        <v>1042</v>
      </c>
      <c r="B425" t="s">
        <v>1043</v>
      </c>
      <c r="C425" t="s">
        <v>17</v>
      </c>
      <c r="D425">
        <v>2011</v>
      </c>
      <c r="E425" t="s">
        <v>1044</v>
      </c>
      <c r="F425">
        <v>62</v>
      </c>
      <c r="G425">
        <v>6.2</v>
      </c>
      <c r="H425">
        <v>0</v>
      </c>
      <c r="I425">
        <v>0</v>
      </c>
      <c r="J425">
        <v>0</v>
      </c>
      <c r="K425">
        <v>0</v>
      </c>
      <c r="L425">
        <v>0</v>
      </c>
      <c r="M425">
        <v>0</v>
      </c>
      <c r="N425">
        <v>1</v>
      </c>
      <c r="O425">
        <v>6</v>
      </c>
      <c r="P425">
        <v>7</v>
      </c>
      <c r="Q425">
        <v>3</v>
      </c>
      <c r="R425">
        <v>12</v>
      </c>
      <c r="S425">
        <v>5</v>
      </c>
      <c r="T425">
        <v>7</v>
      </c>
      <c r="U425">
        <v>13</v>
      </c>
      <c r="V425">
        <v>5</v>
      </c>
    </row>
    <row r="426" spans="1:22" hidden="1" x14ac:dyDescent="0.15">
      <c r="A426" t="s">
        <v>1045</v>
      </c>
      <c r="B426" t="s">
        <v>1046</v>
      </c>
      <c r="C426" t="s">
        <v>17</v>
      </c>
      <c r="D426">
        <v>2010</v>
      </c>
      <c r="E426" t="s">
        <v>1047</v>
      </c>
      <c r="F426">
        <v>62</v>
      </c>
      <c r="G426">
        <v>5.64</v>
      </c>
      <c r="H426">
        <v>0</v>
      </c>
      <c r="I426">
        <v>0</v>
      </c>
      <c r="J426">
        <v>0</v>
      </c>
      <c r="K426">
        <v>0</v>
      </c>
      <c r="L426">
        <v>0</v>
      </c>
      <c r="M426">
        <v>0</v>
      </c>
      <c r="N426">
        <v>7</v>
      </c>
      <c r="O426">
        <v>7</v>
      </c>
      <c r="P426">
        <v>8</v>
      </c>
      <c r="Q426">
        <v>11</v>
      </c>
      <c r="R426">
        <v>5</v>
      </c>
      <c r="S426">
        <v>4</v>
      </c>
      <c r="T426">
        <v>8</v>
      </c>
      <c r="U426">
        <v>7</v>
      </c>
      <c r="V426">
        <v>3</v>
      </c>
    </row>
    <row r="427" spans="1:22" hidden="1" x14ac:dyDescent="0.15">
      <c r="A427" t="s">
        <v>1048</v>
      </c>
      <c r="B427" t="s">
        <v>1049</v>
      </c>
      <c r="C427" t="s">
        <v>17</v>
      </c>
      <c r="D427">
        <v>2009</v>
      </c>
      <c r="E427" t="s">
        <v>1050</v>
      </c>
      <c r="F427">
        <v>62</v>
      </c>
      <c r="G427">
        <v>5.17</v>
      </c>
      <c r="H427">
        <v>0</v>
      </c>
      <c r="I427">
        <v>0</v>
      </c>
      <c r="J427">
        <v>0</v>
      </c>
      <c r="K427">
        <v>0</v>
      </c>
      <c r="L427">
        <v>0</v>
      </c>
      <c r="M427">
        <v>5</v>
      </c>
      <c r="N427">
        <v>4</v>
      </c>
      <c r="O427">
        <v>5</v>
      </c>
      <c r="P427">
        <v>6</v>
      </c>
      <c r="Q427">
        <v>8</v>
      </c>
      <c r="R427">
        <v>4</v>
      </c>
      <c r="S427">
        <v>4</v>
      </c>
      <c r="T427">
        <v>7</v>
      </c>
      <c r="U427">
        <v>9</v>
      </c>
      <c r="V427">
        <v>10</v>
      </c>
    </row>
    <row r="428" spans="1:22" hidden="1" x14ac:dyDescent="0.15">
      <c r="A428" t="s">
        <v>1051</v>
      </c>
      <c r="B428" t="s">
        <v>1052</v>
      </c>
      <c r="C428" t="s">
        <v>17</v>
      </c>
      <c r="D428">
        <v>2008</v>
      </c>
      <c r="E428" t="s">
        <v>1053</v>
      </c>
      <c r="F428">
        <v>62</v>
      </c>
      <c r="G428">
        <v>4.7699999999999996</v>
      </c>
      <c r="H428">
        <v>0</v>
      </c>
      <c r="I428">
        <v>0</v>
      </c>
      <c r="J428">
        <v>0</v>
      </c>
      <c r="K428">
        <v>0</v>
      </c>
      <c r="L428">
        <v>4</v>
      </c>
      <c r="M428">
        <v>3</v>
      </c>
      <c r="N428">
        <v>5</v>
      </c>
      <c r="O428">
        <v>6</v>
      </c>
      <c r="P428">
        <v>4</v>
      </c>
      <c r="Q428">
        <v>4</v>
      </c>
      <c r="R428">
        <v>5</v>
      </c>
      <c r="S428">
        <v>7</v>
      </c>
      <c r="T428">
        <v>9</v>
      </c>
      <c r="U428">
        <v>7</v>
      </c>
      <c r="V428">
        <v>7</v>
      </c>
    </row>
    <row r="429" spans="1:22" hidden="1" x14ac:dyDescent="0.15">
      <c r="A429" t="s">
        <v>1054</v>
      </c>
      <c r="B429" t="s">
        <v>1055</v>
      </c>
      <c r="C429" t="s">
        <v>17</v>
      </c>
      <c r="D429">
        <v>2008</v>
      </c>
      <c r="E429" t="s">
        <v>1056</v>
      </c>
      <c r="F429">
        <v>62</v>
      </c>
      <c r="G429">
        <v>4.7699999999999996</v>
      </c>
      <c r="H429">
        <v>0</v>
      </c>
      <c r="I429">
        <v>0</v>
      </c>
      <c r="J429">
        <v>0</v>
      </c>
      <c r="K429">
        <v>1</v>
      </c>
      <c r="L429">
        <v>7</v>
      </c>
      <c r="M429">
        <v>8</v>
      </c>
      <c r="N429">
        <v>6</v>
      </c>
      <c r="O429">
        <v>10</v>
      </c>
      <c r="P429">
        <v>8</v>
      </c>
      <c r="Q429">
        <v>7</v>
      </c>
      <c r="R429">
        <v>7</v>
      </c>
      <c r="S429">
        <v>2</v>
      </c>
      <c r="T429">
        <v>0</v>
      </c>
      <c r="U429">
        <v>2</v>
      </c>
      <c r="V429">
        <v>4</v>
      </c>
    </row>
    <row r="430" spans="1:22" hidden="1" x14ac:dyDescent="0.15">
      <c r="A430" t="s">
        <v>1057</v>
      </c>
      <c r="B430" t="s">
        <v>1058</v>
      </c>
      <c r="C430" t="s">
        <v>17</v>
      </c>
      <c r="D430">
        <v>2008</v>
      </c>
      <c r="E430" t="s">
        <v>1059</v>
      </c>
      <c r="F430">
        <v>62</v>
      </c>
      <c r="G430">
        <v>4.7699999999999996</v>
      </c>
      <c r="H430">
        <v>0</v>
      </c>
      <c r="I430">
        <v>0</v>
      </c>
      <c r="J430">
        <v>0</v>
      </c>
      <c r="K430">
        <v>1</v>
      </c>
      <c r="L430">
        <v>5</v>
      </c>
      <c r="M430">
        <v>4</v>
      </c>
      <c r="N430">
        <v>3</v>
      </c>
      <c r="O430">
        <v>8</v>
      </c>
      <c r="P430">
        <v>5</v>
      </c>
      <c r="Q430">
        <v>5</v>
      </c>
      <c r="R430">
        <v>5</v>
      </c>
      <c r="S430">
        <v>7</v>
      </c>
      <c r="T430">
        <v>5</v>
      </c>
      <c r="U430">
        <v>4</v>
      </c>
      <c r="V430">
        <v>8</v>
      </c>
    </row>
    <row r="431" spans="1:22" hidden="1" x14ac:dyDescent="0.15">
      <c r="A431" t="s">
        <v>1060</v>
      </c>
      <c r="B431" t="s">
        <v>1061</v>
      </c>
      <c r="C431" t="s">
        <v>17</v>
      </c>
      <c r="D431">
        <v>2007</v>
      </c>
      <c r="E431" t="s">
        <v>1062</v>
      </c>
      <c r="F431">
        <v>62</v>
      </c>
      <c r="G431">
        <v>4.43</v>
      </c>
      <c r="H431">
        <v>0</v>
      </c>
      <c r="I431">
        <v>0</v>
      </c>
      <c r="J431">
        <v>0</v>
      </c>
      <c r="K431">
        <v>8</v>
      </c>
      <c r="L431">
        <v>6</v>
      </c>
      <c r="M431">
        <v>1</v>
      </c>
      <c r="N431">
        <v>8</v>
      </c>
      <c r="O431">
        <v>8</v>
      </c>
      <c r="P431">
        <v>10</v>
      </c>
      <c r="Q431">
        <v>5</v>
      </c>
      <c r="R431">
        <v>6</v>
      </c>
      <c r="S431">
        <v>3</v>
      </c>
      <c r="T431">
        <v>2</v>
      </c>
      <c r="U431">
        <v>3</v>
      </c>
      <c r="V431">
        <v>2</v>
      </c>
    </row>
    <row r="432" spans="1:22" hidden="1" x14ac:dyDescent="0.15">
      <c r="A432" t="s">
        <v>1063</v>
      </c>
      <c r="B432" t="s">
        <v>1064</v>
      </c>
      <c r="C432" t="s">
        <v>17</v>
      </c>
      <c r="D432">
        <v>2006</v>
      </c>
      <c r="E432" t="s">
        <v>16</v>
      </c>
      <c r="F432">
        <v>62</v>
      </c>
      <c r="G432">
        <v>4.13</v>
      </c>
      <c r="H432">
        <v>0</v>
      </c>
      <c r="I432">
        <v>0</v>
      </c>
      <c r="J432">
        <v>5</v>
      </c>
      <c r="K432">
        <v>12</v>
      </c>
      <c r="L432">
        <v>12</v>
      </c>
      <c r="M432">
        <v>5</v>
      </c>
      <c r="N432">
        <v>3</v>
      </c>
      <c r="O432">
        <v>9</v>
      </c>
      <c r="P432">
        <v>2</v>
      </c>
      <c r="Q432">
        <v>4</v>
      </c>
      <c r="R432">
        <v>1</v>
      </c>
      <c r="S432">
        <v>5</v>
      </c>
      <c r="T432">
        <v>2</v>
      </c>
      <c r="U432">
        <v>1</v>
      </c>
      <c r="V432">
        <v>1</v>
      </c>
    </row>
    <row r="433" spans="1:22" hidden="1" x14ac:dyDescent="0.15">
      <c r="A433" t="s">
        <v>1065</v>
      </c>
      <c r="B433" t="s">
        <v>1066</v>
      </c>
      <c r="C433" t="s">
        <v>17</v>
      </c>
      <c r="D433">
        <v>2006</v>
      </c>
      <c r="E433" t="s">
        <v>16</v>
      </c>
      <c r="F433">
        <v>62</v>
      </c>
      <c r="G433">
        <v>4.13</v>
      </c>
      <c r="H433">
        <v>0</v>
      </c>
      <c r="I433">
        <v>1</v>
      </c>
      <c r="J433">
        <v>5</v>
      </c>
      <c r="K433">
        <v>5</v>
      </c>
      <c r="L433">
        <v>2</v>
      </c>
      <c r="M433">
        <v>5</v>
      </c>
      <c r="N433">
        <v>3</v>
      </c>
      <c r="O433">
        <v>6</v>
      </c>
      <c r="P433">
        <v>8</v>
      </c>
      <c r="Q433">
        <v>5</v>
      </c>
      <c r="R433">
        <v>5</v>
      </c>
      <c r="S433">
        <v>8</v>
      </c>
      <c r="T433">
        <v>4</v>
      </c>
      <c r="U433">
        <v>2</v>
      </c>
      <c r="V433">
        <v>3</v>
      </c>
    </row>
    <row r="434" spans="1:22" hidden="1" x14ac:dyDescent="0.15">
      <c r="A434" t="s">
        <v>1067</v>
      </c>
      <c r="B434" t="s">
        <v>1068</v>
      </c>
      <c r="C434" t="s">
        <v>17</v>
      </c>
      <c r="D434">
        <v>2005</v>
      </c>
      <c r="E434" t="s">
        <v>16</v>
      </c>
      <c r="F434">
        <v>62</v>
      </c>
      <c r="G434">
        <v>3.88</v>
      </c>
      <c r="H434">
        <v>0</v>
      </c>
      <c r="I434">
        <v>0</v>
      </c>
      <c r="J434">
        <v>0</v>
      </c>
      <c r="K434">
        <v>3</v>
      </c>
      <c r="L434">
        <v>8</v>
      </c>
      <c r="M434">
        <v>6</v>
      </c>
      <c r="N434">
        <v>7</v>
      </c>
      <c r="O434">
        <v>9</v>
      </c>
      <c r="P434">
        <v>6</v>
      </c>
      <c r="Q434">
        <v>4</v>
      </c>
      <c r="R434">
        <v>3</v>
      </c>
      <c r="S434">
        <v>3</v>
      </c>
      <c r="T434">
        <v>2</v>
      </c>
      <c r="U434">
        <v>6</v>
      </c>
      <c r="V434">
        <v>4</v>
      </c>
    </row>
    <row r="435" spans="1:22" hidden="1" x14ac:dyDescent="0.15">
      <c r="A435" t="s">
        <v>1069</v>
      </c>
      <c r="B435" t="s">
        <v>1070</v>
      </c>
      <c r="C435" t="s">
        <v>17</v>
      </c>
      <c r="D435">
        <v>2005</v>
      </c>
      <c r="E435" t="s">
        <v>16</v>
      </c>
      <c r="F435">
        <v>62</v>
      </c>
      <c r="G435">
        <v>3.88</v>
      </c>
      <c r="H435">
        <v>0</v>
      </c>
      <c r="I435">
        <v>3</v>
      </c>
      <c r="J435">
        <v>6</v>
      </c>
      <c r="K435">
        <v>4</v>
      </c>
      <c r="L435">
        <v>9</v>
      </c>
      <c r="M435">
        <v>3</v>
      </c>
      <c r="N435">
        <v>7</v>
      </c>
      <c r="O435">
        <v>6</v>
      </c>
      <c r="P435">
        <v>4</v>
      </c>
      <c r="Q435">
        <v>0</v>
      </c>
      <c r="R435">
        <v>3</v>
      </c>
      <c r="S435">
        <v>7</v>
      </c>
      <c r="T435">
        <v>4</v>
      </c>
      <c r="U435">
        <v>2</v>
      </c>
      <c r="V435">
        <v>4</v>
      </c>
    </row>
    <row r="436" spans="1:22" hidden="1" x14ac:dyDescent="0.15">
      <c r="A436" t="s">
        <v>1071</v>
      </c>
      <c r="B436" t="s">
        <v>1072</v>
      </c>
      <c r="C436" t="s">
        <v>17</v>
      </c>
      <c r="D436">
        <v>2015</v>
      </c>
      <c r="E436" t="s">
        <v>1073</v>
      </c>
      <c r="F436">
        <v>61</v>
      </c>
      <c r="G436">
        <v>10.17</v>
      </c>
      <c r="H436">
        <v>0</v>
      </c>
      <c r="I436">
        <v>0</v>
      </c>
      <c r="J436">
        <v>0</v>
      </c>
      <c r="K436">
        <v>0</v>
      </c>
      <c r="L436">
        <v>0</v>
      </c>
      <c r="M436">
        <v>0</v>
      </c>
      <c r="N436">
        <v>0</v>
      </c>
      <c r="O436">
        <v>0</v>
      </c>
      <c r="P436">
        <v>0</v>
      </c>
      <c r="Q436">
        <v>0</v>
      </c>
      <c r="R436">
        <v>0</v>
      </c>
      <c r="S436">
        <v>6</v>
      </c>
      <c r="T436">
        <v>13</v>
      </c>
      <c r="U436">
        <v>18</v>
      </c>
      <c r="V436">
        <v>19</v>
      </c>
    </row>
    <row r="437" spans="1:22" hidden="1" x14ac:dyDescent="0.15">
      <c r="A437" t="s">
        <v>1074</v>
      </c>
      <c r="B437" t="s">
        <v>1075</v>
      </c>
      <c r="C437" t="s">
        <v>17</v>
      </c>
      <c r="D437">
        <v>2014</v>
      </c>
      <c r="E437" t="s">
        <v>1076</v>
      </c>
      <c r="F437">
        <v>61</v>
      </c>
      <c r="G437">
        <v>8.7100000000000009</v>
      </c>
      <c r="H437">
        <v>0</v>
      </c>
      <c r="I437">
        <v>0</v>
      </c>
      <c r="J437">
        <v>0</v>
      </c>
      <c r="K437">
        <v>0</v>
      </c>
      <c r="L437">
        <v>0</v>
      </c>
      <c r="M437">
        <v>0</v>
      </c>
      <c r="N437">
        <v>0</v>
      </c>
      <c r="O437">
        <v>0</v>
      </c>
      <c r="P437">
        <v>0</v>
      </c>
      <c r="Q437">
        <v>6</v>
      </c>
      <c r="R437">
        <v>11</v>
      </c>
      <c r="S437">
        <v>5</v>
      </c>
      <c r="T437">
        <v>13</v>
      </c>
      <c r="U437">
        <v>16</v>
      </c>
      <c r="V437">
        <v>8</v>
      </c>
    </row>
    <row r="438" spans="1:22" hidden="1" x14ac:dyDescent="0.15">
      <c r="A438" t="s">
        <v>1077</v>
      </c>
      <c r="B438" t="s">
        <v>1078</v>
      </c>
      <c r="C438" t="s">
        <v>17</v>
      </c>
      <c r="D438">
        <v>2013</v>
      </c>
      <c r="E438" t="s">
        <v>1079</v>
      </c>
      <c r="F438">
        <v>61</v>
      </c>
      <c r="G438">
        <v>7.63</v>
      </c>
      <c r="H438">
        <v>0</v>
      </c>
      <c r="I438">
        <v>0</v>
      </c>
      <c r="J438">
        <v>0</v>
      </c>
      <c r="K438">
        <v>0</v>
      </c>
      <c r="L438">
        <v>0</v>
      </c>
      <c r="M438">
        <v>0</v>
      </c>
      <c r="N438">
        <v>0</v>
      </c>
      <c r="O438">
        <v>0</v>
      </c>
      <c r="P438">
        <v>1</v>
      </c>
      <c r="Q438">
        <v>6</v>
      </c>
      <c r="R438">
        <v>9</v>
      </c>
      <c r="S438">
        <v>10</v>
      </c>
      <c r="T438">
        <v>10</v>
      </c>
      <c r="U438">
        <v>15</v>
      </c>
      <c r="V438">
        <v>9</v>
      </c>
    </row>
    <row r="439" spans="1:22" hidden="1" x14ac:dyDescent="0.15">
      <c r="A439" t="s">
        <v>1080</v>
      </c>
      <c r="B439" t="s">
        <v>1081</v>
      </c>
      <c r="C439" t="s">
        <v>17</v>
      </c>
      <c r="D439">
        <v>2012</v>
      </c>
      <c r="E439" t="s">
        <v>1082</v>
      </c>
      <c r="F439">
        <v>61</v>
      </c>
      <c r="G439">
        <v>6.78</v>
      </c>
      <c r="H439">
        <v>0</v>
      </c>
      <c r="I439">
        <v>0</v>
      </c>
      <c r="J439">
        <v>0</v>
      </c>
      <c r="K439">
        <v>0</v>
      </c>
      <c r="L439">
        <v>0</v>
      </c>
      <c r="M439">
        <v>0</v>
      </c>
      <c r="N439">
        <v>0</v>
      </c>
      <c r="O439">
        <v>1</v>
      </c>
      <c r="P439">
        <v>0</v>
      </c>
      <c r="Q439">
        <v>1</v>
      </c>
      <c r="R439">
        <v>14</v>
      </c>
      <c r="S439">
        <v>9</v>
      </c>
      <c r="T439">
        <v>7</v>
      </c>
      <c r="U439">
        <v>10</v>
      </c>
      <c r="V439">
        <v>16</v>
      </c>
    </row>
    <row r="440" spans="1:22" x14ac:dyDescent="0.15">
      <c r="A440" t="s">
        <v>1083</v>
      </c>
      <c r="B440" t="s">
        <v>1084</v>
      </c>
      <c r="C440" t="s">
        <v>17</v>
      </c>
      <c r="D440">
        <v>2011</v>
      </c>
      <c r="E440" t="s">
        <v>1085</v>
      </c>
      <c r="F440">
        <v>61</v>
      </c>
      <c r="G440">
        <v>6.1</v>
      </c>
      <c r="H440">
        <v>0</v>
      </c>
      <c r="I440">
        <v>0</v>
      </c>
      <c r="J440">
        <v>0</v>
      </c>
      <c r="K440">
        <v>0</v>
      </c>
      <c r="L440">
        <v>0</v>
      </c>
      <c r="M440">
        <v>0</v>
      </c>
      <c r="N440">
        <v>1</v>
      </c>
      <c r="O440">
        <v>5</v>
      </c>
      <c r="P440">
        <v>6</v>
      </c>
      <c r="Q440">
        <v>12</v>
      </c>
      <c r="R440">
        <v>8</v>
      </c>
      <c r="S440">
        <v>7</v>
      </c>
      <c r="T440">
        <v>9</v>
      </c>
      <c r="U440">
        <v>3</v>
      </c>
      <c r="V440">
        <v>7</v>
      </c>
    </row>
    <row r="441" spans="1:22" x14ac:dyDescent="0.15">
      <c r="A441" t="s">
        <v>1086</v>
      </c>
      <c r="B441" t="s">
        <v>1087</v>
      </c>
      <c r="C441" t="s">
        <v>17</v>
      </c>
      <c r="D441">
        <v>2011</v>
      </c>
      <c r="E441" t="s">
        <v>1088</v>
      </c>
      <c r="F441">
        <v>61</v>
      </c>
      <c r="G441">
        <v>6.1</v>
      </c>
      <c r="H441">
        <v>0</v>
      </c>
      <c r="I441">
        <v>0</v>
      </c>
      <c r="J441">
        <v>0</v>
      </c>
      <c r="K441">
        <v>0</v>
      </c>
      <c r="L441">
        <v>0</v>
      </c>
      <c r="M441">
        <v>0</v>
      </c>
      <c r="N441">
        <v>1</v>
      </c>
      <c r="O441">
        <v>9</v>
      </c>
      <c r="P441">
        <v>6</v>
      </c>
      <c r="Q441">
        <v>10</v>
      </c>
      <c r="R441">
        <v>9</v>
      </c>
      <c r="S441">
        <v>10</v>
      </c>
      <c r="T441">
        <v>5</v>
      </c>
      <c r="U441">
        <v>9</v>
      </c>
      <c r="V441">
        <v>2</v>
      </c>
    </row>
    <row r="442" spans="1:22" hidden="1" x14ac:dyDescent="0.15">
      <c r="A442" t="s">
        <v>1089</v>
      </c>
      <c r="B442" t="s">
        <v>1090</v>
      </c>
      <c r="C442" t="s">
        <v>17</v>
      </c>
      <c r="D442">
        <v>2009</v>
      </c>
      <c r="E442" t="s">
        <v>1091</v>
      </c>
      <c r="F442">
        <v>61</v>
      </c>
      <c r="G442">
        <v>5.08</v>
      </c>
      <c r="H442">
        <v>0</v>
      </c>
      <c r="I442">
        <v>0</v>
      </c>
      <c r="J442">
        <v>0</v>
      </c>
      <c r="K442">
        <v>0</v>
      </c>
      <c r="L442">
        <v>0</v>
      </c>
      <c r="M442">
        <v>4</v>
      </c>
      <c r="N442">
        <v>3</v>
      </c>
      <c r="O442">
        <v>6</v>
      </c>
      <c r="P442">
        <v>4</v>
      </c>
      <c r="Q442">
        <v>7</v>
      </c>
      <c r="R442">
        <v>6</v>
      </c>
      <c r="S442">
        <v>5</v>
      </c>
      <c r="T442">
        <v>6</v>
      </c>
      <c r="U442">
        <v>10</v>
      </c>
      <c r="V442">
        <v>9</v>
      </c>
    </row>
    <row r="443" spans="1:22" hidden="1" x14ac:dyDescent="0.15">
      <c r="A443" t="s">
        <v>1092</v>
      </c>
      <c r="B443" t="s">
        <v>1093</v>
      </c>
      <c r="C443" t="s">
        <v>17</v>
      </c>
      <c r="D443">
        <v>2009</v>
      </c>
      <c r="E443" t="s">
        <v>1094</v>
      </c>
      <c r="F443">
        <v>61</v>
      </c>
      <c r="G443">
        <v>5.08</v>
      </c>
      <c r="H443">
        <v>0</v>
      </c>
      <c r="I443">
        <v>0</v>
      </c>
      <c r="J443">
        <v>0</v>
      </c>
      <c r="K443">
        <v>0</v>
      </c>
      <c r="L443">
        <v>0</v>
      </c>
      <c r="M443">
        <v>0</v>
      </c>
      <c r="N443">
        <v>2</v>
      </c>
      <c r="O443">
        <v>2</v>
      </c>
      <c r="P443">
        <v>6</v>
      </c>
      <c r="Q443">
        <v>9</v>
      </c>
      <c r="R443">
        <v>7</v>
      </c>
      <c r="S443">
        <v>8</v>
      </c>
      <c r="T443">
        <v>6</v>
      </c>
      <c r="U443">
        <v>8</v>
      </c>
      <c r="V443">
        <v>12</v>
      </c>
    </row>
    <row r="444" spans="1:22" hidden="1" x14ac:dyDescent="0.15">
      <c r="A444" t="s">
        <v>1095</v>
      </c>
      <c r="B444" t="s">
        <v>1096</v>
      </c>
      <c r="C444" t="s">
        <v>17</v>
      </c>
      <c r="D444">
        <v>2008</v>
      </c>
      <c r="E444" t="s">
        <v>1097</v>
      </c>
      <c r="F444">
        <v>61</v>
      </c>
      <c r="G444">
        <v>4.6900000000000004</v>
      </c>
      <c r="H444">
        <v>0</v>
      </c>
      <c r="I444">
        <v>0</v>
      </c>
      <c r="J444">
        <v>0</v>
      </c>
      <c r="K444">
        <v>0</v>
      </c>
      <c r="L444">
        <v>6</v>
      </c>
      <c r="M444">
        <v>7</v>
      </c>
      <c r="N444">
        <v>8</v>
      </c>
      <c r="O444">
        <v>8</v>
      </c>
      <c r="P444">
        <v>4</v>
      </c>
      <c r="Q444">
        <v>5</v>
      </c>
      <c r="R444">
        <v>6</v>
      </c>
      <c r="S444">
        <v>4</v>
      </c>
      <c r="T444">
        <v>6</v>
      </c>
      <c r="U444">
        <v>3</v>
      </c>
      <c r="V444">
        <v>4</v>
      </c>
    </row>
    <row r="445" spans="1:22" hidden="1" x14ac:dyDescent="0.15">
      <c r="A445" t="s">
        <v>1098</v>
      </c>
      <c r="B445" t="s">
        <v>1099</v>
      </c>
      <c r="C445" t="s">
        <v>17</v>
      </c>
      <c r="D445">
        <v>2007</v>
      </c>
      <c r="E445" t="s">
        <v>1100</v>
      </c>
      <c r="F445">
        <v>61</v>
      </c>
      <c r="G445">
        <v>4.3600000000000003</v>
      </c>
      <c r="H445">
        <v>0</v>
      </c>
      <c r="I445">
        <v>0</v>
      </c>
      <c r="J445">
        <v>0</v>
      </c>
      <c r="K445">
        <v>1</v>
      </c>
      <c r="L445">
        <v>2</v>
      </c>
      <c r="M445">
        <v>3</v>
      </c>
      <c r="N445">
        <v>4</v>
      </c>
      <c r="O445">
        <v>4</v>
      </c>
      <c r="P445">
        <v>8</v>
      </c>
      <c r="Q445">
        <v>5</v>
      </c>
      <c r="R445">
        <v>5</v>
      </c>
      <c r="S445">
        <v>13</v>
      </c>
      <c r="T445">
        <v>4</v>
      </c>
      <c r="U445">
        <v>3</v>
      </c>
      <c r="V445">
        <v>6</v>
      </c>
    </row>
    <row r="446" spans="1:22" hidden="1" x14ac:dyDescent="0.15">
      <c r="A446" t="s">
        <v>1101</v>
      </c>
      <c r="B446" t="s">
        <v>1102</v>
      </c>
      <c r="C446" t="s">
        <v>17</v>
      </c>
      <c r="D446">
        <v>2007</v>
      </c>
      <c r="E446" t="s">
        <v>16</v>
      </c>
      <c r="F446">
        <v>61</v>
      </c>
      <c r="G446">
        <v>4.3600000000000003</v>
      </c>
      <c r="H446">
        <v>0</v>
      </c>
      <c r="I446">
        <v>0</v>
      </c>
      <c r="J446">
        <v>1</v>
      </c>
      <c r="K446">
        <v>0</v>
      </c>
      <c r="L446">
        <v>1</v>
      </c>
      <c r="M446">
        <v>8</v>
      </c>
      <c r="N446">
        <v>6</v>
      </c>
      <c r="O446">
        <v>6</v>
      </c>
      <c r="P446">
        <v>5</v>
      </c>
      <c r="Q446">
        <v>9</v>
      </c>
      <c r="R446">
        <v>3</v>
      </c>
      <c r="S446">
        <v>4</v>
      </c>
      <c r="T446">
        <v>6</v>
      </c>
      <c r="U446">
        <v>5</v>
      </c>
      <c r="V446">
        <v>7</v>
      </c>
    </row>
    <row r="447" spans="1:22" hidden="1" x14ac:dyDescent="0.15">
      <c r="A447" t="s">
        <v>1103</v>
      </c>
      <c r="B447" t="s">
        <v>1104</v>
      </c>
      <c r="C447" t="s">
        <v>17</v>
      </c>
      <c r="D447">
        <v>2006</v>
      </c>
      <c r="E447" t="s">
        <v>16</v>
      </c>
      <c r="F447">
        <v>61</v>
      </c>
      <c r="G447">
        <v>4.07</v>
      </c>
      <c r="H447">
        <v>0</v>
      </c>
      <c r="I447">
        <v>0</v>
      </c>
      <c r="J447">
        <v>4</v>
      </c>
      <c r="K447">
        <v>9</v>
      </c>
      <c r="L447">
        <v>3</v>
      </c>
      <c r="M447">
        <v>7</v>
      </c>
      <c r="N447">
        <v>14</v>
      </c>
      <c r="O447">
        <v>6</v>
      </c>
      <c r="P447">
        <v>3</v>
      </c>
      <c r="Q447">
        <v>6</v>
      </c>
      <c r="R447">
        <v>3</v>
      </c>
      <c r="S447">
        <v>1</v>
      </c>
      <c r="T447">
        <v>0</v>
      </c>
      <c r="U447">
        <v>2</v>
      </c>
      <c r="V447">
        <v>2</v>
      </c>
    </row>
    <row r="448" spans="1:22" hidden="1" x14ac:dyDescent="0.15">
      <c r="A448" t="s">
        <v>1105</v>
      </c>
      <c r="B448" t="s">
        <v>1106</v>
      </c>
      <c r="C448" t="s">
        <v>17</v>
      </c>
      <c r="D448">
        <v>2006</v>
      </c>
      <c r="E448" t="s">
        <v>16</v>
      </c>
      <c r="F448">
        <v>61</v>
      </c>
      <c r="G448">
        <v>4.07</v>
      </c>
      <c r="H448">
        <v>0</v>
      </c>
      <c r="I448">
        <v>1</v>
      </c>
      <c r="J448">
        <v>1</v>
      </c>
      <c r="K448">
        <v>6</v>
      </c>
      <c r="L448">
        <v>6</v>
      </c>
      <c r="M448">
        <v>3</v>
      </c>
      <c r="N448">
        <v>4</v>
      </c>
      <c r="O448">
        <v>7</v>
      </c>
      <c r="P448">
        <v>8</v>
      </c>
      <c r="Q448">
        <v>4</v>
      </c>
      <c r="R448">
        <v>2</v>
      </c>
      <c r="S448">
        <v>2</v>
      </c>
      <c r="T448">
        <v>6</v>
      </c>
      <c r="U448">
        <v>3</v>
      </c>
      <c r="V448">
        <v>7</v>
      </c>
    </row>
    <row r="449" spans="1:22" hidden="1" x14ac:dyDescent="0.15">
      <c r="A449" t="s">
        <v>1107</v>
      </c>
      <c r="B449" t="s">
        <v>1108</v>
      </c>
      <c r="C449" t="s">
        <v>17</v>
      </c>
      <c r="D449">
        <v>2005</v>
      </c>
      <c r="E449" t="s">
        <v>16</v>
      </c>
      <c r="F449">
        <v>61</v>
      </c>
      <c r="G449">
        <v>3.81</v>
      </c>
      <c r="H449">
        <v>0</v>
      </c>
      <c r="I449">
        <v>6</v>
      </c>
      <c r="J449">
        <v>8</v>
      </c>
      <c r="K449">
        <v>9</v>
      </c>
      <c r="L449">
        <v>7</v>
      </c>
      <c r="M449">
        <v>5</v>
      </c>
      <c r="N449">
        <v>6</v>
      </c>
      <c r="O449">
        <v>3</v>
      </c>
      <c r="P449">
        <v>2</v>
      </c>
      <c r="Q449">
        <v>3</v>
      </c>
      <c r="R449">
        <v>3</v>
      </c>
      <c r="S449">
        <v>1</v>
      </c>
      <c r="T449">
        <v>2</v>
      </c>
      <c r="U449">
        <v>2</v>
      </c>
      <c r="V449">
        <v>3</v>
      </c>
    </row>
    <row r="450" spans="1:22" hidden="1" x14ac:dyDescent="0.15">
      <c r="A450" t="s">
        <v>1109</v>
      </c>
      <c r="B450" t="s">
        <v>1110</v>
      </c>
      <c r="C450" t="s">
        <v>17</v>
      </c>
      <c r="D450">
        <v>2005</v>
      </c>
      <c r="E450" t="s">
        <v>16</v>
      </c>
      <c r="F450">
        <v>61</v>
      </c>
      <c r="G450">
        <v>3.81</v>
      </c>
      <c r="H450">
        <v>0</v>
      </c>
      <c r="I450">
        <v>5</v>
      </c>
      <c r="J450">
        <v>4</v>
      </c>
      <c r="K450">
        <v>4</v>
      </c>
      <c r="L450">
        <v>4</v>
      </c>
      <c r="M450">
        <v>6</v>
      </c>
      <c r="N450">
        <v>3</v>
      </c>
      <c r="O450">
        <v>3</v>
      </c>
      <c r="P450">
        <v>4</v>
      </c>
      <c r="Q450">
        <v>4</v>
      </c>
      <c r="R450">
        <v>5</v>
      </c>
      <c r="S450">
        <v>6</v>
      </c>
      <c r="T450">
        <v>5</v>
      </c>
      <c r="U450">
        <v>4</v>
      </c>
      <c r="V450">
        <v>4</v>
      </c>
    </row>
    <row r="451" spans="1:22" hidden="1" x14ac:dyDescent="0.15">
      <c r="A451" t="s">
        <v>1111</v>
      </c>
      <c r="B451" t="s">
        <v>1112</v>
      </c>
      <c r="C451" t="s">
        <v>17</v>
      </c>
      <c r="D451">
        <v>2005</v>
      </c>
      <c r="E451" t="s">
        <v>16</v>
      </c>
      <c r="F451">
        <v>61</v>
      </c>
      <c r="G451">
        <v>3.81</v>
      </c>
      <c r="H451">
        <v>0</v>
      </c>
      <c r="I451">
        <v>3</v>
      </c>
      <c r="J451">
        <v>3</v>
      </c>
      <c r="K451">
        <v>5</v>
      </c>
      <c r="L451">
        <v>6</v>
      </c>
      <c r="M451">
        <v>8</v>
      </c>
      <c r="N451">
        <v>5</v>
      </c>
      <c r="O451">
        <v>6</v>
      </c>
      <c r="P451">
        <v>6</v>
      </c>
      <c r="Q451">
        <v>4</v>
      </c>
      <c r="R451">
        <v>4</v>
      </c>
      <c r="S451">
        <v>1</v>
      </c>
      <c r="T451">
        <v>3</v>
      </c>
      <c r="U451">
        <v>5</v>
      </c>
      <c r="V451">
        <v>1</v>
      </c>
    </row>
    <row r="452" spans="1:22" hidden="1" x14ac:dyDescent="0.15">
      <c r="A452" t="s">
        <v>1113</v>
      </c>
      <c r="B452" t="s">
        <v>1114</v>
      </c>
      <c r="C452" t="s">
        <v>17</v>
      </c>
      <c r="D452">
        <v>2005</v>
      </c>
      <c r="E452" t="s">
        <v>16</v>
      </c>
      <c r="F452">
        <v>61</v>
      </c>
      <c r="G452">
        <v>3.81</v>
      </c>
      <c r="H452">
        <v>1</v>
      </c>
      <c r="I452">
        <v>8</v>
      </c>
      <c r="J452">
        <v>8</v>
      </c>
      <c r="K452">
        <v>4</v>
      </c>
      <c r="L452">
        <v>7</v>
      </c>
      <c r="M452">
        <v>8</v>
      </c>
      <c r="N452">
        <v>2</v>
      </c>
      <c r="O452">
        <v>1</v>
      </c>
      <c r="P452">
        <v>6</v>
      </c>
      <c r="Q452">
        <v>5</v>
      </c>
      <c r="R452">
        <v>4</v>
      </c>
      <c r="S452">
        <v>4</v>
      </c>
      <c r="T452">
        <v>2</v>
      </c>
      <c r="U452">
        <v>0</v>
      </c>
      <c r="V452">
        <v>1</v>
      </c>
    </row>
    <row r="453" spans="1:22" hidden="1" x14ac:dyDescent="0.15">
      <c r="A453" t="s">
        <v>1115</v>
      </c>
      <c r="B453" t="s">
        <v>1116</v>
      </c>
      <c r="C453" t="s">
        <v>17</v>
      </c>
      <c r="D453">
        <v>2014</v>
      </c>
      <c r="E453" t="s">
        <v>1117</v>
      </c>
      <c r="F453">
        <v>60</v>
      </c>
      <c r="G453">
        <v>8.57</v>
      </c>
      <c r="H453">
        <v>0</v>
      </c>
      <c r="I453">
        <v>0</v>
      </c>
      <c r="J453">
        <v>0</v>
      </c>
      <c r="K453">
        <v>0</v>
      </c>
      <c r="L453">
        <v>0</v>
      </c>
      <c r="M453">
        <v>0</v>
      </c>
      <c r="N453">
        <v>0</v>
      </c>
      <c r="O453">
        <v>0</v>
      </c>
      <c r="P453">
        <v>0</v>
      </c>
      <c r="Q453">
        <v>0</v>
      </c>
      <c r="R453">
        <v>13</v>
      </c>
      <c r="S453">
        <v>17</v>
      </c>
      <c r="T453">
        <v>7</v>
      </c>
      <c r="U453">
        <v>7</v>
      </c>
      <c r="V453">
        <v>10</v>
      </c>
    </row>
    <row r="454" spans="1:22" hidden="1" x14ac:dyDescent="0.15">
      <c r="A454" t="s">
        <v>1118</v>
      </c>
      <c r="B454" t="s">
        <v>1119</v>
      </c>
      <c r="C454" t="s">
        <v>17</v>
      </c>
      <c r="D454">
        <v>2014</v>
      </c>
      <c r="E454" t="s">
        <v>1120</v>
      </c>
      <c r="F454">
        <v>60</v>
      </c>
      <c r="G454">
        <v>8.57</v>
      </c>
      <c r="H454">
        <v>0</v>
      </c>
      <c r="I454">
        <v>0</v>
      </c>
      <c r="J454">
        <v>0</v>
      </c>
      <c r="K454">
        <v>0</v>
      </c>
      <c r="L454">
        <v>0</v>
      </c>
      <c r="M454">
        <v>0</v>
      </c>
      <c r="N454">
        <v>0</v>
      </c>
      <c r="O454">
        <v>0</v>
      </c>
      <c r="P454">
        <v>0</v>
      </c>
      <c r="Q454">
        <v>5</v>
      </c>
      <c r="R454">
        <v>10</v>
      </c>
      <c r="S454">
        <v>11</v>
      </c>
      <c r="T454">
        <v>11</v>
      </c>
      <c r="U454">
        <v>10</v>
      </c>
      <c r="V454">
        <v>10</v>
      </c>
    </row>
    <row r="455" spans="1:22" hidden="1" x14ac:dyDescent="0.15">
      <c r="A455" t="s">
        <v>1121</v>
      </c>
      <c r="B455" t="s">
        <v>1122</v>
      </c>
      <c r="C455" t="s">
        <v>17</v>
      </c>
      <c r="D455">
        <v>2012</v>
      </c>
      <c r="E455" t="s">
        <v>1123</v>
      </c>
      <c r="F455">
        <v>60</v>
      </c>
      <c r="G455">
        <v>6.67</v>
      </c>
      <c r="H455">
        <v>0</v>
      </c>
      <c r="I455">
        <v>0</v>
      </c>
      <c r="J455">
        <v>0</v>
      </c>
      <c r="K455">
        <v>0</v>
      </c>
      <c r="L455">
        <v>0</v>
      </c>
      <c r="M455">
        <v>0</v>
      </c>
      <c r="N455">
        <v>0</v>
      </c>
      <c r="O455">
        <v>0</v>
      </c>
      <c r="P455">
        <v>2</v>
      </c>
      <c r="Q455">
        <v>12</v>
      </c>
      <c r="R455">
        <v>8</v>
      </c>
      <c r="S455">
        <v>10</v>
      </c>
      <c r="T455">
        <v>11</v>
      </c>
      <c r="U455">
        <v>6</v>
      </c>
      <c r="V455">
        <v>9</v>
      </c>
    </row>
    <row r="456" spans="1:22" hidden="1" x14ac:dyDescent="0.15">
      <c r="A456" t="s">
        <v>1124</v>
      </c>
      <c r="B456" t="s">
        <v>1125</v>
      </c>
      <c r="C456" t="s">
        <v>17</v>
      </c>
      <c r="D456">
        <v>2009</v>
      </c>
      <c r="E456" t="s">
        <v>1126</v>
      </c>
      <c r="F456">
        <v>60</v>
      </c>
      <c r="G456">
        <v>5</v>
      </c>
      <c r="H456">
        <v>0</v>
      </c>
      <c r="I456">
        <v>0</v>
      </c>
      <c r="J456">
        <v>0</v>
      </c>
      <c r="K456">
        <v>0</v>
      </c>
      <c r="L456">
        <v>0</v>
      </c>
      <c r="M456">
        <v>1</v>
      </c>
      <c r="N456">
        <v>6</v>
      </c>
      <c r="O456">
        <v>8</v>
      </c>
      <c r="P456">
        <v>4</v>
      </c>
      <c r="Q456">
        <v>8</v>
      </c>
      <c r="R456">
        <v>7</v>
      </c>
      <c r="S456">
        <v>6</v>
      </c>
      <c r="T456">
        <v>4</v>
      </c>
      <c r="U456">
        <v>7</v>
      </c>
      <c r="V456">
        <v>8</v>
      </c>
    </row>
    <row r="457" spans="1:22" hidden="1" x14ac:dyDescent="0.15">
      <c r="A457" t="s">
        <v>1127</v>
      </c>
      <c r="B457" t="s">
        <v>1128</v>
      </c>
      <c r="C457" t="s">
        <v>17</v>
      </c>
      <c r="D457">
        <v>2009</v>
      </c>
      <c r="E457" t="s">
        <v>1129</v>
      </c>
      <c r="F457">
        <v>60</v>
      </c>
      <c r="G457">
        <v>5</v>
      </c>
      <c r="H457">
        <v>0</v>
      </c>
      <c r="I457">
        <v>0</v>
      </c>
      <c r="J457">
        <v>0</v>
      </c>
      <c r="K457">
        <v>0</v>
      </c>
      <c r="L457">
        <v>0</v>
      </c>
      <c r="M457">
        <v>4</v>
      </c>
      <c r="N457">
        <v>5</v>
      </c>
      <c r="O457">
        <v>10</v>
      </c>
      <c r="P457">
        <v>11</v>
      </c>
      <c r="Q457">
        <v>8</v>
      </c>
      <c r="R457">
        <v>4</v>
      </c>
      <c r="S457">
        <v>4</v>
      </c>
      <c r="T457">
        <v>2</v>
      </c>
      <c r="U457">
        <v>5</v>
      </c>
      <c r="V457">
        <v>7</v>
      </c>
    </row>
    <row r="458" spans="1:22" hidden="1" x14ac:dyDescent="0.15">
      <c r="A458" t="s">
        <v>1130</v>
      </c>
      <c r="B458" t="s">
        <v>1131</v>
      </c>
      <c r="C458" t="s">
        <v>17</v>
      </c>
      <c r="D458">
        <v>2008</v>
      </c>
      <c r="E458" t="s">
        <v>1132</v>
      </c>
      <c r="F458">
        <v>60</v>
      </c>
      <c r="G458">
        <v>4.62</v>
      </c>
      <c r="H458">
        <v>0</v>
      </c>
      <c r="I458">
        <v>0</v>
      </c>
      <c r="J458">
        <v>0</v>
      </c>
      <c r="K458">
        <v>0</v>
      </c>
      <c r="L458">
        <v>7</v>
      </c>
      <c r="M458">
        <v>6</v>
      </c>
      <c r="N458">
        <v>3</v>
      </c>
      <c r="O458">
        <v>6</v>
      </c>
      <c r="P458">
        <v>8</v>
      </c>
      <c r="Q458">
        <v>2</v>
      </c>
      <c r="R458">
        <v>5</v>
      </c>
      <c r="S458">
        <v>10</v>
      </c>
      <c r="T458">
        <v>3</v>
      </c>
      <c r="U458">
        <v>4</v>
      </c>
      <c r="V458">
        <v>6</v>
      </c>
    </row>
    <row r="459" spans="1:22" hidden="1" x14ac:dyDescent="0.15">
      <c r="A459" t="s">
        <v>1133</v>
      </c>
      <c r="B459" t="s">
        <v>1134</v>
      </c>
      <c r="C459" t="s">
        <v>17</v>
      </c>
      <c r="D459">
        <v>2005</v>
      </c>
      <c r="E459" t="s">
        <v>16</v>
      </c>
      <c r="F459">
        <v>60</v>
      </c>
      <c r="G459">
        <v>3.75</v>
      </c>
      <c r="H459">
        <v>0</v>
      </c>
      <c r="I459">
        <v>1</v>
      </c>
      <c r="J459">
        <v>2</v>
      </c>
      <c r="K459">
        <v>3</v>
      </c>
      <c r="L459">
        <v>6</v>
      </c>
      <c r="M459">
        <v>2</v>
      </c>
      <c r="N459">
        <v>5</v>
      </c>
      <c r="O459">
        <v>7</v>
      </c>
      <c r="P459">
        <v>2</v>
      </c>
      <c r="Q459">
        <v>6</v>
      </c>
      <c r="R459">
        <v>6</v>
      </c>
      <c r="S459">
        <v>10</v>
      </c>
      <c r="T459">
        <v>2</v>
      </c>
      <c r="U459">
        <v>4</v>
      </c>
      <c r="V459">
        <v>2</v>
      </c>
    </row>
    <row r="460" spans="1:22" hidden="1" x14ac:dyDescent="0.15">
      <c r="A460" t="s">
        <v>1135</v>
      </c>
      <c r="B460" t="s">
        <v>1136</v>
      </c>
      <c r="C460" t="s">
        <v>17</v>
      </c>
      <c r="D460">
        <v>2015</v>
      </c>
      <c r="E460" t="s">
        <v>1137</v>
      </c>
      <c r="F460">
        <v>59</v>
      </c>
      <c r="G460">
        <v>9.83</v>
      </c>
      <c r="H460">
        <v>0</v>
      </c>
      <c r="I460">
        <v>0</v>
      </c>
      <c r="J460">
        <v>0</v>
      </c>
      <c r="K460">
        <v>0</v>
      </c>
      <c r="L460">
        <v>0</v>
      </c>
      <c r="M460">
        <v>0</v>
      </c>
      <c r="N460">
        <v>0</v>
      </c>
      <c r="O460">
        <v>0</v>
      </c>
      <c r="P460">
        <v>0</v>
      </c>
      <c r="Q460">
        <v>0</v>
      </c>
      <c r="R460">
        <v>1</v>
      </c>
      <c r="S460">
        <v>6</v>
      </c>
      <c r="T460">
        <v>14</v>
      </c>
      <c r="U460">
        <v>11</v>
      </c>
      <c r="V460">
        <v>25</v>
      </c>
    </row>
    <row r="461" spans="1:22" hidden="1" x14ac:dyDescent="0.15">
      <c r="A461" t="s">
        <v>1138</v>
      </c>
      <c r="B461" t="s">
        <v>1139</v>
      </c>
      <c r="C461" t="s">
        <v>17</v>
      </c>
      <c r="D461">
        <v>2014</v>
      </c>
      <c r="E461" t="s">
        <v>1140</v>
      </c>
      <c r="F461">
        <v>59</v>
      </c>
      <c r="G461">
        <v>8.43</v>
      </c>
      <c r="H461">
        <v>0</v>
      </c>
      <c r="I461">
        <v>0</v>
      </c>
      <c r="J461">
        <v>0</v>
      </c>
      <c r="K461">
        <v>0</v>
      </c>
      <c r="L461">
        <v>0</v>
      </c>
      <c r="M461">
        <v>0</v>
      </c>
      <c r="N461">
        <v>0</v>
      </c>
      <c r="O461">
        <v>0</v>
      </c>
      <c r="P461">
        <v>0</v>
      </c>
      <c r="Q461">
        <v>0</v>
      </c>
      <c r="R461">
        <v>7</v>
      </c>
      <c r="S461">
        <v>17</v>
      </c>
      <c r="T461">
        <v>12</v>
      </c>
      <c r="U461">
        <v>10</v>
      </c>
      <c r="V461">
        <v>11</v>
      </c>
    </row>
    <row r="462" spans="1:22" hidden="1" x14ac:dyDescent="0.15">
      <c r="A462" t="s">
        <v>1141</v>
      </c>
      <c r="B462" t="s">
        <v>1142</v>
      </c>
      <c r="C462" t="s">
        <v>17</v>
      </c>
      <c r="D462">
        <v>2012</v>
      </c>
      <c r="E462" t="s">
        <v>1143</v>
      </c>
      <c r="F462">
        <v>59</v>
      </c>
      <c r="G462">
        <v>6.56</v>
      </c>
      <c r="H462">
        <v>0</v>
      </c>
      <c r="I462">
        <v>0</v>
      </c>
      <c r="J462">
        <v>0</v>
      </c>
      <c r="K462">
        <v>0</v>
      </c>
      <c r="L462">
        <v>0</v>
      </c>
      <c r="M462">
        <v>0</v>
      </c>
      <c r="N462">
        <v>0</v>
      </c>
      <c r="O462">
        <v>3</v>
      </c>
      <c r="P462">
        <v>4</v>
      </c>
      <c r="Q462">
        <v>6</v>
      </c>
      <c r="R462">
        <v>11</v>
      </c>
      <c r="S462">
        <v>6</v>
      </c>
      <c r="T462">
        <v>11</v>
      </c>
      <c r="U462">
        <v>12</v>
      </c>
      <c r="V462">
        <v>5</v>
      </c>
    </row>
    <row r="463" spans="1:22" hidden="1" x14ac:dyDescent="0.15">
      <c r="A463" t="s">
        <v>1144</v>
      </c>
      <c r="B463" t="s">
        <v>1145</v>
      </c>
      <c r="C463" t="s">
        <v>17</v>
      </c>
      <c r="D463">
        <v>2012</v>
      </c>
      <c r="E463" t="s">
        <v>1146</v>
      </c>
      <c r="F463">
        <v>59</v>
      </c>
      <c r="G463">
        <v>6.56</v>
      </c>
      <c r="H463">
        <v>0</v>
      </c>
      <c r="I463">
        <v>0</v>
      </c>
      <c r="J463">
        <v>0</v>
      </c>
      <c r="K463">
        <v>0</v>
      </c>
      <c r="L463">
        <v>0</v>
      </c>
      <c r="M463">
        <v>0</v>
      </c>
      <c r="N463">
        <v>0</v>
      </c>
      <c r="O463">
        <v>3</v>
      </c>
      <c r="P463">
        <v>12</v>
      </c>
      <c r="Q463">
        <v>8</v>
      </c>
      <c r="R463">
        <v>12</v>
      </c>
      <c r="S463">
        <v>5</v>
      </c>
      <c r="T463">
        <v>7</v>
      </c>
      <c r="U463">
        <v>6</v>
      </c>
      <c r="V463">
        <v>6</v>
      </c>
    </row>
    <row r="464" spans="1:22" x14ac:dyDescent="0.15">
      <c r="A464" t="s">
        <v>1147</v>
      </c>
      <c r="B464" t="s">
        <v>1148</v>
      </c>
      <c r="C464" t="s">
        <v>17</v>
      </c>
      <c r="D464">
        <v>2011</v>
      </c>
      <c r="E464" t="s">
        <v>1149</v>
      </c>
      <c r="F464">
        <v>59</v>
      </c>
      <c r="G464">
        <v>5.9</v>
      </c>
      <c r="H464">
        <v>0</v>
      </c>
      <c r="I464">
        <v>0</v>
      </c>
      <c r="J464">
        <v>0</v>
      </c>
      <c r="K464">
        <v>0</v>
      </c>
      <c r="L464">
        <v>0</v>
      </c>
      <c r="M464">
        <v>0</v>
      </c>
      <c r="N464">
        <v>0</v>
      </c>
      <c r="O464">
        <v>5</v>
      </c>
      <c r="P464">
        <v>6</v>
      </c>
      <c r="Q464">
        <v>11</v>
      </c>
      <c r="R464">
        <v>12</v>
      </c>
      <c r="S464">
        <v>8</v>
      </c>
      <c r="T464">
        <v>5</v>
      </c>
      <c r="U464">
        <v>8</v>
      </c>
      <c r="V464">
        <v>3</v>
      </c>
    </row>
    <row r="465" spans="1:22" x14ac:dyDescent="0.15">
      <c r="A465" t="s">
        <v>1150</v>
      </c>
      <c r="B465" t="s">
        <v>1151</v>
      </c>
      <c r="C465" t="s">
        <v>17</v>
      </c>
      <c r="D465">
        <v>2011</v>
      </c>
      <c r="E465" t="s">
        <v>1152</v>
      </c>
      <c r="F465">
        <v>59</v>
      </c>
      <c r="G465">
        <v>5.9</v>
      </c>
      <c r="H465">
        <v>0</v>
      </c>
      <c r="I465">
        <v>0</v>
      </c>
      <c r="J465">
        <v>0</v>
      </c>
      <c r="K465">
        <v>0</v>
      </c>
      <c r="L465">
        <v>0</v>
      </c>
      <c r="M465">
        <v>0</v>
      </c>
      <c r="N465">
        <v>0</v>
      </c>
      <c r="O465">
        <v>3</v>
      </c>
      <c r="P465">
        <v>4</v>
      </c>
      <c r="Q465">
        <v>2</v>
      </c>
      <c r="R465">
        <v>6</v>
      </c>
      <c r="S465">
        <v>12</v>
      </c>
      <c r="T465">
        <v>10</v>
      </c>
      <c r="U465">
        <v>10</v>
      </c>
      <c r="V465">
        <v>11</v>
      </c>
    </row>
    <row r="466" spans="1:22" hidden="1" x14ac:dyDescent="0.15">
      <c r="A466" t="s">
        <v>1153</v>
      </c>
      <c r="B466" t="s">
        <v>1154</v>
      </c>
      <c r="C466" t="s">
        <v>17</v>
      </c>
      <c r="D466">
        <v>2010</v>
      </c>
      <c r="E466" t="s">
        <v>1155</v>
      </c>
      <c r="F466">
        <v>59</v>
      </c>
      <c r="G466">
        <v>5.36</v>
      </c>
      <c r="H466">
        <v>0</v>
      </c>
      <c r="I466">
        <v>0</v>
      </c>
      <c r="J466">
        <v>0</v>
      </c>
      <c r="K466">
        <v>0</v>
      </c>
      <c r="L466">
        <v>0</v>
      </c>
      <c r="M466">
        <v>1</v>
      </c>
      <c r="N466">
        <v>1</v>
      </c>
      <c r="O466">
        <v>5</v>
      </c>
      <c r="P466">
        <v>11</v>
      </c>
      <c r="Q466">
        <v>9</v>
      </c>
      <c r="R466">
        <v>11</v>
      </c>
      <c r="S466">
        <v>7</v>
      </c>
      <c r="T466">
        <v>3</v>
      </c>
      <c r="U466">
        <v>5</v>
      </c>
      <c r="V466">
        <v>4</v>
      </c>
    </row>
    <row r="467" spans="1:22" hidden="1" x14ac:dyDescent="0.15">
      <c r="A467" t="s">
        <v>1156</v>
      </c>
      <c r="B467" t="s">
        <v>1157</v>
      </c>
      <c r="C467" t="s">
        <v>17</v>
      </c>
      <c r="D467">
        <v>2010</v>
      </c>
      <c r="E467" t="s">
        <v>1158</v>
      </c>
      <c r="F467">
        <v>59</v>
      </c>
      <c r="G467">
        <v>5.36</v>
      </c>
      <c r="H467">
        <v>0</v>
      </c>
      <c r="I467">
        <v>0</v>
      </c>
      <c r="J467">
        <v>0</v>
      </c>
      <c r="K467">
        <v>0</v>
      </c>
      <c r="L467">
        <v>0</v>
      </c>
      <c r="M467">
        <v>0</v>
      </c>
      <c r="N467">
        <v>14</v>
      </c>
      <c r="O467">
        <v>16</v>
      </c>
      <c r="P467">
        <v>15</v>
      </c>
      <c r="Q467">
        <v>5</v>
      </c>
      <c r="R467">
        <v>5</v>
      </c>
      <c r="S467">
        <v>3</v>
      </c>
      <c r="T467">
        <v>0</v>
      </c>
      <c r="U467">
        <v>1</v>
      </c>
      <c r="V467">
        <v>0</v>
      </c>
    </row>
    <row r="468" spans="1:22" hidden="1" x14ac:dyDescent="0.15">
      <c r="A468" t="s">
        <v>1159</v>
      </c>
      <c r="B468" t="s">
        <v>1160</v>
      </c>
      <c r="C468" t="s">
        <v>17</v>
      </c>
      <c r="D468">
        <v>2009</v>
      </c>
      <c r="E468" t="s">
        <v>1161</v>
      </c>
      <c r="F468">
        <v>59</v>
      </c>
      <c r="G468">
        <v>4.92</v>
      </c>
      <c r="H468">
        <v>0</v>
      </c>
      <c r="I468">
        <v>0</v>
      </c>
      <c r="J468">
        <v>0</v>
      </c>
      <c r="K468">
        <v>0</v>
      </c>
      <c r="L468">
        <v>0</v>
      </c>
      <c r="M468">
        <v>4</v>
      </c>
      <c r="N468">
        <v>2</v>
      </c>
      <c r="O468">
        <v>6</v>
      </c>
      <c r="P468">
        <v>8</v>
      </c>
      <c r="Q468">
        <v>4</v>
      </c>
      <c r="R468">
        <v>10</v>
      </c>
      <c r="S468">
        <v>6</v>
      </c>
      <c r="T468">
        <v>8</v>
      </c>
      <c r="U468">
        <v>6</v>
      </c>
      <c r="V468">
        <v>5</v>
      </c>
    </row>
    <row r="469" spans="1:22" hidden="1" x14ac:dyDescent="0.15">
      <c r="A469" t="s">
        <v>1162</v>
      </c>
      <c r="B469" t="s">
        <v>1163</v>
      </c>
      <c r="C469" t="s">
        <v>17</v>
      </c>
      <c r="D469">
        <v>2009</v>
      </c>
      <c r="E469" t="s">
        <v>1164</v>
      </c>
      <c r="F469">
        <v>59</v>
      </c>
      <c r="G469">
        <v>4.92</v>
      </c>
      <c r="H469">
        <v>0</v>
      </c>
      <c r="I469">
        <v>0</v>
      </c>
      <c r="J469">
        <v>0</v>
      </c>
      <c r="K469">
        <v>0</v>
      </c>
      <c r="L469">
        <v>0</v>
      </c>
      <c r="M469">
        <v>5</v>
      </c>
      <c r="N469">
        <v>12</v>
      </c>
      <c r="O469">
        <v>4</v>
      </c>
      <c r="P469">
        <v>4</v>
      </c>
      <c r="Q469">
        <v>8</v>
      </c>
      <c r="R469">
        <v>7</v>
      </c>
      <c r="S469">
        <v>6</v>
      </c>
      <c r="T469">
        <v>8</v>
      </c>
      <c r="U469">
        <v>2</v>
      </c>
      <c r="V469">
        <v>3</v>
      </c>
    </row>
    <row r="470" spans="1:22" hidden="1" x14ac:dyDescent="0.15">
      <c r="A470" t="s">
        <v>1165</v>
      </c>
      <c r="B470" t="s">
        <v>1166</v>
      </c>
      <c r="C470" t="s">
        <v>17</v>
      </c>
      <c r="D470">
        <v>2007</v>
      </c>
      <c r="E470" t="s">
        <v>1167</v>
      </c>
      <c r="F470">
        <v>59</v>
      </c>
      <c r="G470">
        <v>4.21</v>
      </c>
      <c r="H470">
        <v>0</v>
      </c>
      <c r="I470">
        <v>0</v>
      </c>
      <c r="J470">
        <v>0</v>
      </c>
      <c r="K470">
        <v>2</v>
      </c>
      <c r="L470">
        <v>6</v>
      </c>
      <c r="M470">
        <v>7</v>
      </c>
      <c r="N470">
        <v>9</v>
      </c>
      <c r="O470">
        <v>5</v>
      </c>
      <c r="P470">
        <v>6</v>
      </c>
      <c r="Q470">
        <v>8</v>
      </c>
      <c r="R470">
        <v>1</v>
      </c>
      <c r="S470">
        <v>7</v>
      </c>
      <c r="T470">
        <v>4</v>
      </c>
      <c r="U470">
        <v>1</v>
      </c>
      <c r="V470">
        <v>2</v>
      </c>
    </row>
    <row r="471" spans="1:22" hidden="1" x14ac:dyDescent="0.15">
      <c r="A471" t="s">
        <v>1168</v>
      </c>
      <c r="B471" t="s">
        <v>1169</v>
      </c>
      <c r="C471" t="s">
        <v>17</v>
      </c>
      <c r="D471">
        <v>2007</v>
      </c>
      <c r="E471" t="s">
        <v>1170</v>
      </c>
      <c r="F471">
        <v>59</v>
      </c>
      <c r="G471">
        <v>4.21</v>
      </c>
      <c r="H471">
        <v>0</v>
      </c>
      <c r="I471">
        <v>0</v>
      </c>
      <c r="J471">
        <v>0</v>
      </c>
      <c r="K471">
        <v>1</v>
      </c>
      <c r="L471">
        <v>4</v>
      </c>
      <c r="M471">
        <v>9</v>
      </c>
      <c r="N471">
        <v>4</v>
      </c>
      <c r="O471">
        <v>5</v>
      </c>
      <c r="P471">
        <v>14</v>
      </c>
      <c r="Q471">
        <v>6</v>
      </c>
      <c r="R471">
        <v>5</v>
      </c>
      <c r="S471">
        <v>7</v>
      </c>
      <c r="T471">
        <v>1</v>
      </c>
      <c r="U471">
        <v>2</v>
      </c>
      <c r="V471">
        <v>1</v>
      </c>
    </row>
    <row r="472" spans="1:22" hidden="1" x14ac:dyDescent="0.15">
      <c r="A472" t="s">
        <v>1171</v>
      </c>
      <c r="B472" t="s">
        <v>1172</v>
      </c>
      <c r="C472" t="s">
        <v>17</v>
      </c>
      <c r="D472">
        <v>2006</v>
      </c>
      <c r="E472" t="s">
        <v>16</v>
      </c>
      <c r="F472">
        <v>59</v>
      </c>
      <c r="G472">
        <v>3.93</v>
      </c>
      <c r="H472">
        <v>0</v>
      </c>
      <c r="I472">
        <v>0</v>
      </c>
      <c r="J472">
        <v>3</v>
      </c>
      <c r="K472">
        <v>3</v>
      </c>
      <c r="L472">
        <v>4</v>
      </c>
      <c r="M472">
        <v>2</v>
      </c>
      <c r="N472">
        <v>13</v>
      </c>
      <c r="O472">
        <v>5</v>
      </c>
      <c r="P472">
        <v>4</v>
      </c>
      <c r="Q472">
        <v>5</v>
      </c>
      <c r="R472">
        <v>2</v>
      </c>
      <c r="S472">
        <v>7</v>
      </c>
      <c r="T472">
        <v>6</v>
      </c>
      <c r="U472">
        <v>1</v>
      </c>
      <c r="V472">
        <v>3</v>
      </c>
    </row>
    <row r="473" spans="1:22" hidden="1" x14ac:dyDescent="0.15">
      <c r="A473" t="s">
        <v>1173</v>
      </c>
      <c r="B473" t="s">
        <v>1174</v>
      </c>
      <c r="C473" t="s">
        <v>17</v>
      </c>
      <c r="D473">
        <v>2006</v>
      </c>
      <c r="E473" t="s">
        <v>16</v>
      </c>
      <c r="F473">
        <v>59</v>
      </c>
      <c r="G473">
        <v>3.93</v>
      </c>
      <c r="H473">
        <v>0</v>
      </c>
      <c r="I473">
        <v>0</v>
      </c>
      <c r="J473">
        <v>4</v>
      </c>
      <c r="K473">
        <v>6</v>
      </c>
      <c r="L473">
        <v>10</v>
      </c>
      <c r="M473">
        <v>9</v>
      </c>
      <c r="N473">
        <v>9</v>
      </c>
      <c r="O473">
        <v>4</v>
      </c>
      <c r="P473">
        <v>3</v>
      </c>
      <c r="Q473">
        <v>4</v>
      </c>
      <c r="R473">
        <v>2</v>
      </c>
      <c r="S473">
        <v>1</v>
      </c>
      <c r="T473">
        <v>0</v>
      </c>
      <c r="U473">
        <v>3</v>
      </c>
      <c r="V473">
        <v>4</v>
      </c>
    </row>
    <row r="474" spans="1:22" hidden="1" x14ac:dyDescent="0.15">
      <c r="A474" t="s">
        <v>1175</v>
      </c>
      <c r="B474" t="s">
        <v>1176</v>
      </c>
      <c r="C474" t="s">
        <v>17</v>
      </c>
      <c r="D474">
        <v>2006</v>
      </c>
      <c r="E474" t="s">
        <v>16</v>
      </c>
      <c r="F474">
        <v>59</v>
      </c>
      <c r="G474">
        <v>3.93</v>
      </c>
      <c r="H474">
        <v>0</v>
      </c>
      <c r="I474">
        <v>1</v>
      </c>
      <c r="J474">
        <v>3</v>
      </c>
      <c r="K474">
        <v>6</v>
      </c>
      <c r="L474">
        <v>4</v>
      </c>
      <c r="M474">
        <v>3</v>
      </c>
      <c r="N474">
        <v>4</v>
      </c>
      <c r="O474">
        <v>3</v>
      </c>
      <c r="P474">
        <v>9</v>
      </c>
      <c r="Q474">
        <v>3</v>
      </c>
      <c r="R474">
        <v>4</v>
      </c>
      <c r="S474">
        <v>5</v>
      </c>
      <c r="T474">
        <v>1</v>
      </c>
      <c r="U474">
        <v>5</v>
      </c>
      <c r="V474">
        <v>8</v>
      </c>
    </row>
    <row r="475" spans="1:22" hidden="1" x14ac:dyDescent="0.15">
      <c r="A475" t="s">
        <v>1177</v>
      </c>
      <c r="B475" t="s">
        <v>1178</v>
      </c>
      <c r="C475" t="s">
        <v>17</v>
      </c>
      <c r="D475">
        <v>2005</v>
      </c>
      <c r="E475" t="s">
        <v>16</v>
      </c>
      <c r="F475">
        <v>59</v>
      </c>
      <c r="G475">
        <v>3.69</v>
      </c>
      <c r="H475">
        <v>0</v>
      </c>
      <c r="I475">
        <v>2</v>
      </c>
      <c r="J475">
        <v>4</v>
      </c>
      <c r="K475">
        <v>5</v>
      </c>
      <c r="L475">
        <v>7</v>
      </c>
      <c r="M475">
        <v>4</v>
      </c>
      <c r="N475">
        <v>5</v>
      </c>
      <c r="O475">
        <v>11</v>
      </c>
      <c r="P475">
        <v>5</v>
      </c>
      <c r="Q475">
        <v>4</v>
      </c>
      <c r="R475">
        <v>2</v>
      </c>
      <c r="S475">
        <v>1</v>
      </c>
      <c r="T475">
        <v>2</v>
      </c>
      <c r="U475">
        <v>4</v>
      </c>
      <c r="V475">
        <v>2</v>
      </c>
    </row>
    <row r="476" spans="1:22" hidden="1" x14ac:dyDescent="0.15">
      <c r="A476" t="s">
        <v>1179</v>
      </c>
      <c r="B476" t="s">
        <v>1180</v>
      </c>
      <c r="C476" t="s">
        <v>17</v>
      </c>
      <c r="D476">
        <v>2005</v>
      </c>
      <c r="E476" t="s">
        <v>16</v>
      </c>
      <c r="F476">
        <v>59</v>
      </c>
      <c r="G476">
        <v>3.69</v>
      </c>
      <c r="H476">
        <v>0</v>
      </c>
      <c r="I476">
        <v>1</v>
      </c>
      <c r="J476">
        <v>9</v>
      </c>
      <c r="K476">
        <v>8</v>
      </c>
      <c r="L476">
        <v>6</v>
      </c>
      <c r="M476">
        <v>2</v>
      </c>
      <c r="N476">
        <v>3</v>
      </c>
      <c r="O476">
        <v>6</v>
      </c>
      <c r="P476">
        <v>6</v>
      </c>
      <c r="Q476">
        <v>2</v>
      </c>
      <c r="R476">
        <v>5</v>
      </c>
      <c r="S476">
        <v>0</v>
      </c>
      <c r="T476">
        <v>3</v>
      </c>
      <c r="U476">
        <v>2</v>
      </c>
      <c r="V476">
        <v>4</v>
      </c>
    </row>
    <row r="477" spans="1:22" hidden="1" x14ac:dyDescent="0.15">
      <c r="A477" t="s">
        <v>1181</v>
      </c>
      <c r="B477" t="s">
        <v>1182</v>
      </c>
      <c r="C477" t="s">
        <v>17</v>
      </c>
      <c r="D477">
        <v>2005</v>
      </c>
      <c r="E477" t="s">
        <v>16</v>
      </c>
      <c r="F477">
        <v>59</v>
      </c>
      <c r="G477">
        <v>3.69</v>
      </c>
      <c r="H477">
        <v>0</v>
      </c>
      <c r="I477">
        <v>2</v>
      </c>
      <c r="J477">
        <v>5</v>
      </c>
      <c r="K477">
        <v>2</v>
      </c>
      <c r="L477">
        <v>4</v>
      </c>
      <c r="M477">
        <v>4</v>
      </c>
      <c r="N477">
        <v>4</v>
      </c>
      <c r="O477">
        <v>6</v>
      </c>
      <c r="P477">
        <v>7</v>
      </c>
      <c r="Q477">
        <v>3</v>
      </c>
      <c r="R477">
        <v>6</v>
      </c>
      <c r="S477">
        <v>5</v>
      </c>
      <c r="T477">
        <v>4</v>
      </c>
      <c r="U477">
        <v>4</v>
      </c>
      <c r="V477">
        <v>2</v>
      </c>
    </row>
    <row r="478" spans="1:22" hidden="1" x14ac:dyDescent="0.15">
      <c r="A478" t="s">
        <v>1183</v>
      </c>
      <c r="B478" t="s">
        <v>1184</v>
      </c>
      <c r="C478" t="s">
        <v>17</v>
      </c>
      <c r="D478">
        <v>2014</v>
      </c>
      <c r="E478" t="s">
        <v>1185</v>
      </c>
      <c r="F478">
        <v>58</v>
      </c>
      <c r="G478">
        <v>8.2899999999999991</v>
      </c>
      <c r="H478">
        <v>0</v>
      </c>
      <c r="I478">
        <v>0</v>
      </c>
      <c r="J478">
        <v>0</v>
      </c>
      <c r="K478">
        <v>0</v>
      </c>
      <c r="L478">
        <v>0</v>
      </c>
      <c r="M478">
        <v>0</v>
      </c>
      <c r="N478">
        <v>0</v>
      </c>
      <c r="O478">
        <v>0</v>
      </c>
      <c r="P478">
        <v>0</v>
      </c>
      <c r="Q478">
        <v>0</v>
      </c>
      <c r="R478">
        <v>5</v>
      </c>
      <c r="S478">
        <v>9</v>
      </c>
      <c r="T478">
        <v>12</v>
      </c>
      <c r="U478">
        <v>19</v>
      </c>
      <c r="V478">
        <v>12</v>
      </c>
    </row>
    <row r="479" spans="1:22" hidden="1" x14ac:dyDescent="0.15">
      <c r="A479" t="s">
        <v>1186</v>
      </c>
      <c r="B479" t="s">
        <v>1187</v>
      </c>
      <c r="C479" t="s">
        <v>17</v>
      </c>
      <c r="D479">
        <v>2014</v>
      </c>
      <c r="E479" t="s">
        <v>1188</v>
      </c>
      <c r="F479">
        <v>58</v>
      </c>
      <c r="G479">
        <v>8.2899999999999991</v>
      </c>
      <c r="H479">
        <v>0</v>
      </c>
      <c r="I479">
        <v>0</v>
      </c>
      <c r="J479">
        <v>0</v>
      </c>
      <c r="K479">
        <v>0</v>
      </c>
      <c r="L479">
        <v>0</v>
      </c>
      <c r="M479">
        <v>0</v>
      </c>
      <c r="N479">
        <v>0</v>
      </c>
      <c r="O479">
        <v>0</v>
      </c>
      <c r="P479">
        <v>0</v>
      </c>
      <c r="Q479">
        <v>0</v>
      </c>
      <c r="R479">
        <v>6</v>
      </c>
      <c r="S479">
        <v>17</v>
      </c>
      <c r="T479">
        <v>7</v>
      </c>
      <c r="U479">
        <v>10</v>
      </c>
      <c r="V479">
        <v>16</v>
      </c>
    </row>
    <row r="480" spans="1:22" x14ac:dyDescent="0.15">
      <c r="A480" t="s">
        <v>1189</v>
      </c>
      <c r="B480" t="s">
        <v>1190</v>
      </c>
      <c r="C480" t="s">
        <v>17</v>
      </c>
      <c r="D480">
        <v>2011</v>
      </c>
      <c r="E480" t="s">
        <v>1191</v>
      </c>
      <c r="F480">
        <v>58</v>
      </c>
      <c r="G480">
        <v>5.8</v>
      </c>
      <c r="H480">
        <v>0</v>
      </c>
      <c r="I480">
        <v>0</v>
      </c>
      <c r="J480">
        <v>0</v>
      </c>
      <c r="K480">
        <v>0</v>
      </c>
      <c r="L480">
        <v>0</v>
      </c>
      <c r="M480">
        <v>0</v>
      </c>
      <c r="N480">
        <v>3</v>
      </c>
      <c r="O480">
        <v>7</v>
      </c>
      <c r="P480">
        <v>15</v>
      </c>
      <c r="Q480">
        <v>14</v>
      </c>
      <c r="R480">
        <v>7</v>
      </c>
      <c r="S480">
        <v>1</v>
      </c>
      <c r="T480">
        <v>2</v>
      </c>
      <c r="U480">
        <v>5</v>
      </c>
      <c r="V480">
        <v>4</v>
      </c>
    </row>
    <row r="481" spans="1:22" hidden="1" x14ac:dyDescent="0.15">
      <c r="A481" t="s">
        <v>1192</v>
      </c>
      <c r="B481" t="s">
        <v>1193</v>
      </c>
      <c r="C481" t="s">
        <v>17</v>
      </c>
      <c r="D481">
        <v>2010</v>
      </c>
      <c r="E481" t="s">
        <v>1194</v>
      </c>
      <c r="F481">
        <v>58</v>
      </c>
      <c r="G481">
        <v>5.27</v>
      </c>
      <c r="H481">
        <v>0</v>
      </c>
      <c r="I481">
        <v>0</v>
      </c>
      <c r="J481">
        <v>0</v>
      </c>
      <c r="K481">
        <v>0</v>
      </c>
      <c r="L481">
        <v>0</v>
      </c>
      <c r="M481">
        <v>0</v>
      </c>
      <c r="N481">
        <v>3</v>
      </c>
      <c r="O481">
        <v>9</v>
      </c>
      <c r="P481">
        <v>12</v>
      </c>
      <c r="Q481">
        <v>4</v>
      </c>
      <c r="R481">
        <v>5</v>
      </c>
      <c r="S481">
        <v>9</v>
      </c>
      <c r="T481">
        <v>3</v>
      </c>
      <c r="U481">
        <v>3</v>
      </c>
      <c r="V481">
        <v>10</v>
      </c>
    </row>
    <row r="482" spans="1:22" hidden="1" x14ac:dyDescent="0.15">
      <c r="A482" t="s">
        <v>1195</v>
      </c>
      <c r="B482" t="s">
        <v>1196</v>
      </c>
      <c r="C482" t="s">
        <v>17</v>
      </c>
      <c r="D482">
        <v>2010</v>
      </c>
      <c r="E482" t="s">
        <v>1197</v>
      </c>
      <c r="F482">
        <v>58</v>
      </c>
      <c r="G482">
        <v>5.27</v>
      </c>
      <c r="H482">
        <v>0</v>
      </c>
      <c r="I482">
        <v>0</v>
      </c>
      <c r="J482">
        <v>0</v>
      </c>
      <c r="K482">
        <v>0</v>
      </c>
      <c r="L482">
        <v>0</v>
      </c>
      <c r="M482">
        <v>2</v>
      </c>
      <c r="N482">
        <v>6</v>
      </c>
      <c r="O482">
        <v>12</v>
      </c>
      <c r="P482">
        <v>5</v>
      </c>
      <c r="Q482">
        <v>10</v>
      </c>
      <c r="R482">
        <v>8</v>
      </c>
      <c r="S482">
        <v>8</v>
      </c>
      <c r="T482">
        <v>5</v>
      </c>
      <c r="U482">
        <v>1</v>
      </c>
      <c r="V482">
        <v>1</v>
      </c>
    </row>
    <row r="483" spans="1:22" hidden="1" x14ac:dyDescent="0.15">
      <c r="A483" t="s">
        <v>1198</v>
      </c>
      <c r="B483" t="s">
        <v>1199</v>
      </c>
      <c r="C483" t="s">
        <v>17</v>
      </c>
      <c r="D483">
        <v>2009</v>
      </c>
      <c r="E483" t="s">
        <v>1200</v>
      </c>
      <c r="F483">
        <v>58</v>
      </c>
      <c r="G483">
        <v>4.83</v>
      </c>
      <c r="H483">
        <v>0</v>
      </c>
      <c r="I483">
        <v>0</v>
      </c>
      <c r="J483">
        <v>0</v>
      </c>
      <c r="K483">
        <v>0</v>
      </c>
      <c r="L483">
        <v>0</v>
      </c>
      <c r="M483">
        <v>2</v>
      </c>
      <c r="N483">
        <v>1</v>
      </c>
      <c r="O483">
        <v>2</v>
      </c>
      <c r="P483">
        <v>8</v>
      </c>
      <c r="Q483">
        <v>5</v>
      </c>
      <c r="R483">
        <v>9</v>
      </c>
      <c r="S483">
        <v>0</v>
      </c>
      <c r="T483">
        <v>8</v>
      </c>
      <c r="U483">
        <v>12</v>
      </c>
      <c r="V483">
        <v>10</v>
      </c>
    </row>
    <row r="484" spans="1:22" hidden="1" x14ac:dyDescent="0.15">
      <c r="A484" t="s">
        <v>1201</v>
      </c>
      <c r="B484" t="s">
        <v>1202</v>
      </c>
      <c r="C484" t="s">
        <v>17</v>
      </c>
      <c r="D484">
        <v>2009</v>
      </c>
      <c r="E484" t="s">
        <v>1203</v>
      </c>
      <c r="F484">
        <v>58</v>
      </c>
      <c r="G484">
        <v>4.83</v>
      </c>
      <c r="H484">
        <v>0</v>
      </c>
      <c r="I484">
        <v>0</v>
      </c>
      <c r="J484">
        <v>0</v>
      </c>
      <c r="K484">
        <v>0</v>
      </c>
      <c r="L484">
        <v>2</v>
      </c>
      <c r="M484">
        <v>7</v>
      </c>
      <c r="N484">
        <v>6</v>
      </c>
      <c r="O484">
        <v>6</v>
      </c>
      <c r="P484">
        <v>8</v>
      </c>
      <c r="Q484">
        <v>5</v>
      </c>
      <c r="R484">
        <v>4</v>
      </c>
      <c r="S484">
        <v>8</v>
      </c>
      <c r="T484">
        <v>3</v>
      </c>
      <c r="U484">
        <v>4</v>
      </c>
      <c r="V484">
        <v>5</v>
      </c>
    </row>
    <row r="485" spans="1:22" hidden="1" x14ac:dyDescent="0.15">
      <c r="A485" t="s">
        <v>1204</v>
      </c>
      <c r="B485" t="s">
        <v>1205</v>
      </c>
      <c r="C485" t="s">
        <v>17</v>
      </c>
      <c r="D485">
        <v>2008</v>
      </c>
      <c r="E485" t="s">
        <v>1206</v>
      </c>
      <c r="F485">
        <v>58</v>
      </c>
      <c r="G485">
        <v>4.46</v>
      </c>
      <c r="H485">
        <v>0</v>
      </c>
      <c r="I485">
        <v>0</v>
      </c>
      <c r="J485">
        <v>0</v>
      </c>
      <c r="K485">
        <v>1</v>
      </c>
      <c r="L485">
        <v>2</v>
      </c>
      <c r="M485">
        <v>4</v>
      </c>
      <c r="N485">
        <v>7</v>
      </c>
      <c r="O485">
        <v>5</v>
      </c>
      <c r="P485">
        <v>8</v>
      </c>
      <c r="Q485">
        <v>1</v>
      </c>
      <c r="R485">
        <v>6</v>
      </c>
      <c r="S485">
        <v>4</v>
      </c>
      <c r="T485">
        <v>10</v>
      </c>
      <c r="U485">
        <v>4</v>
      </c>
      <c r="V485">
        <v>4</v>
      </c>
    </row>
    <row r="486" spans="1:22" hidden="1" x14ac:dyDescent="0.15">
      <c r="A486" t="s">
        <v>1207</v>
      </c>
      <c r="B486" t="s">
        <v>1208</v>
      </c>
      <c r="C486" t="s">
        <v>17</v>
      </c>
      <c r="D486">
        <v>2008</v>
      </c>
      <c r="E486" t="s">
        <v>1209</v>
      </c>
      <c r="F486">
        <v>58</v>
      </c>
      <c r="G486">
        <v>4.46</v>
      </c>
      <c r="H486">
        <v>0</v>
      </c>
      <c r="I486">
        <v>0</v>
      </c>
      <c r="J486">
        <v>0</v>
      </c>
      <c r="K486">
        <v>0</v>
      </c>
      <c r="L486">
        <v>6</v>
      </c>
      <c r="M486">
        <v>7</v>
      </c>
      <c r="N486">
        <v>3</v>
      </c>
      <c r="O486">
        <v>8</v>
      </c>
      <c r="P486">
        <v>6</v>
      </c>
      <c r="Q486">
        <v>8</v>
      </c>
      <c r="R486">
        <v>5</v>
      </c>
      <c r="S486">
        <v>1</v>
      </c>
      <c r="T486">
        <v>3</v>
      </c>
      <c r="U486">
        <v>5</v>
      </c>
      <c r="V486">
        <v>4</v>
      </c>
    </row>
    <row r="487" spans="1:22" hidden="1" x14ac:dyDescent="0.15">
      <c r="A487" t="s">
        <v>1210</v>
      </c>
      <c r="B487" t="s">
        <v>1211</v>
      </c>
      <c r="C487" t="s">
        <v>17</v>
      </c>
      <c r="D487">
        <v>2007</v>
      </c>
      <c r="E487" t="s">
        <v>16</v>
      </c>
      <c r="F487">
        <v>58</v>
      </c>
      <c r="G487">
        <v>4.1399999999999997</v>
      </c>
      <c r="H487">
        <v>0</v>
      </c>
      <c r="I487">
        <v>0</v>
      </c>
      <c r="J487">
        <v>1</v>
      </c>
      <c r="K487">
        <v>4</v>
      </c>
      <c r="L487">
        <v>9</v>
      </c>
      <c r="M487">
        <v>6</v>
      </c>
      <c r="N487">
        <v>6</v>
      </c>
      <c r="O487">
        <v>6</v>
      </c>
      <c r="P487">
        <v>5</v>
      </c>
      <c r="Q487">
        <v>7</v>
      </c>
      <c r="R487">
        <v>3</v>
      </c>
      <c r="S487">
        <v>4</v>
      </c>
      <c r="T487">
        <v>3</v>
      </c>
      <c r="U487">
        <v>3</v>
      </c>
      <c r="V487">
        <v>1</v>
      </c>
    </row>
    <row r="488" spans="1:22" hidden="1" x14ac:dyDescent="0.15">
      <c r="A488" t="s">
        <v>1212</v>
      </c>
      <c r="B488" t="s">
        <v>1213</v>
      </c>
      <c r="C488" t="s">
        <v>17</v>
      </c>
      <c r="D488">
        <v>2007</v>
      </c>
      <c r="E488" t="s">
        <v>16</v>
      </c>
      <c r="F488">
        <v>58</v>
      </c>
      <c r="G488">
        <v>4.1399999999999997</v>
      </c>
      <c r="H488">
        <v>0</v>
      </c>
      <c r="I488">
        <v>0</v>
      </c>
      <c r="J488">
        <v>1</v>
      </c>
      <c r="K488">
        <v>1</v>
      </c>
      <c r="L488">
        <v>3</v>
      </c>
      <c r="M488">
        <v>3</v>
      </c>
      <c r="N488">
        <v>5</v>
      </c>
      <c r="O488">
        <v>8</v>
      </c>
      <c r="P488">
        <v>4</v>
      </c>
      <c r="Q488">
        <v>7</v>
      </c>
      <c r="R488">
        <v>5</v>
      </c>
      <c r="S488">
        <v>5</v>
      </c>
      <c r="T488">
        <v>8</v>
      </c>
      <c r="U488">
        <v>4</v>
      </c>
      <c r="V488">
        <v>4</v>
      </c>
    </row>
    <row r="489" spans="1:22" hidden="1" x14ac:dyDescent="0.15">
      <c r="A489" t="s">
        <v>1214</v>
      </c>
      <c r="B489" t="s">
        <v>1215</v>
      </c>
      <c r="C489" t="s">
        <v>17</v>
      </c>
      <c r="D489">
        <v>2006</v>
      </c>
      <c r="E489" t="s">
        <v>16</v>
      </c>
      <c r="F489">
        <v>58</v>
      </c>
      <c r="G489">
        <v>3.87</v>
      </c>
      <c r="H489">
        <v>0</v>
      </c>
      <c r="I489">
        <v>0</v>
      </c>
      <c r="J489">
        <v>3</v>
      </c>
      <c r="K489">
        <v>7</v>
      </c>
      <c r="L489">
        <v>4</v>
      </c>
      <c r="M489">
        <v>7</v>
      </c>
      <c r="N489">
        <v>1</v>
      </c>
      <c r="O489">
        <v>2</v>
      </c>
      <c r="P489">
        <v>3</v>
      </c>
      <c r="Q489">
        <v>7</v>
      </c>
      <c r="R489">
        <v>5</v>
      </c>
      <c r="S489">
        <v>6</v>
      </c>
      <c r="T489">
        <v>4</v>
      </c>
      <c r="U489">
        <v>1</v>
      </c>
      <c r="V489">
        <v>4</v>
      </c>
    </row>
    <row r="490" spans="1:22" hidden="1" x14ac:dyDescent="0.15">
      <c r="A490" t="s">
        <v>1216</v>
      </c>
      <c r="B490" t="s">
        <v>1217</v>
      </c>
      <c r="C490" t="s">
        <v>17</v>
      </c>
      <c r="D490">
        <v>2005</v>
      </c>
      <c r="E490" t="s">
        <v>16</v>
      </c>
      <c r="F490">
        <v>58</v>
      </c>
      <c r="G490">
        <v>3.63</v>
      </c>
      <c r="H490">
        <v>0</v>
      </c>
      <c r="I490">
        <v>1</v>
      </c>
      <c r="J490">
        <v>3</v>
      </c>
      <c r="K490">
        <v>8</v>
      </c>
      <c r="L490">
        <v>8</v>
      </c>
      <c r="M490">
        <v>6</v>
      </c>
      <c r="N490">
        <v>5</v>
      </c>
      <c r="O490">
        <v>7</v>
      </c>
      <c r="P490">
        <v>2</v>
      </c>
      <c r="Q490">
        <v>9</v>
      </c>
      <c r="R490">
        <v>0</v>
      </c>
      <c r="S490">
        <v>3</v>
      </c>
      <c r="T490">
        <v>5</v>
      </c>
      <c r="U490">
        <v>1</v>
      </c>
      <c r="V490">
        <v>0</v>
      </c>
    </row>
    <row r="491" spans="1:22" hidden="1" x14ac:dyDescent="0.15">
      <c r="A491" t="s">
        <v>1218</v>
      </c>
      <c r="B491" t="s">
        <v>1219</v>
      </c>
      <c r="C491" t="s">
        <v>17</v>
      </c>
      <c r="D491">
        <v>2005</v>
      </c>
      <c r="E491" t="s">
        <v>16</v>
      </c>
      <c r="F491">
        <v>58</v>
      </c>
      <c r="G491">
        <v>3.63</v>
      </c>
      <c r="H491">
        <v>1</v>
      </c>
      <c r="I491">
        <v>5</v>
      </c>
      <c r="J491">
        <v>9</v>
      </c>
      <c r="K491">
        <v>8</v>
      </c>
      <c r="L491">
        <v>6</v>
      </c>
      <c r="M491">
        <v>4</v>
      </c>
      <c r="N491">
        <v>3</v>
      </c>
      <c r="O491">
        <v>4</v>
      </c>
      <c r="P491">
        <v>4</v>
      </c>
      <c r="Q491">
        <v>3</v>
      </c>
      <c r="R491">
        <v>4</v>
      </c>
      <c r="S491">
        <v>4</v>
      </c>
      <c r="T491">
        <v>2</v>
      </c>
      <c r="U491">
        <v>1</v>
      </c>
      <c r="V491">
        <v>0</v>
      </c>
    </row>
    <row r="492" spans="1:22" hidden="1" x14ac:dyDescent="0.15">
      <c r="A492" t="s">
        <v>1220</v>
      </c>
      <c r="B492" t="s">
        <v>1221</v>
      </c>
      <c r="C492" t="s">
        <v>17</v>
      </c>
      <c r="D492">
        <v>2015</v>
      </c>
      <c r="E492" t="s">
        <v>1222</v>
      </c>
      <c r="F492">
        <v>57</v>
      </c>
      <c r="G492">
        <v>9.5</v>
      </c>
      <c r="H492">
        <v>0</v>
      </c>
      <c r="I492">
        <v>0</v>
      </c>
      <c r="J492">
        <v>0</v>
      </c>
      <c r="K492">
        <v>0</v>
      </c>
      <c r="L492">
        <v>0</v>
      </c>
      <c r="M492">
        <v>0</v>
      </c>
      <c r="N492">
        <v>0</v>
      </c>
      <c r="O492">
        <v>0</v>
      </c>
      <c r="P492">
        <v>0</v>
      </c>
      <c r="Q492">
        <v>0</v>
      </c>
      <c r="R492">
        <v>3</v>
      </c>
      <c r="S492">
        <v>13</v>
      </c>
      <c r="T492">
        <v>15</v>
      </c>
      <c r="U492">
        <v>7</v>
      </c>
      <c r="V492">
        <v>14</v>
      </c>
    </row>
    <row r="493" spans="1:22" hidden="1" x14ac:dyDescent="0.15">
      <c r="A493" t="s">
        <v>1223</v>
      </c>
      <c r="B493" t="s">
        <v>1224</v>
      </c>
      <c r="C493" t="s">
        <v>17</v>
      </c>
      <c r="D493">
        <v>2012</v>
      </c>
      <c r="E493" t="s">
        <v>1225</v>
      </c>
      <c r="F493">
        <v>57</v>
      </c>
      <c r="G493">
        <v>6.33</v>
      </c>
      <c r="H493">
        <v>0</v>
      </c>
      <c r="I493">
        <v>0</v>
      </c>
      <c r="J493">
        <v>0</v>
      </c>
      <c r="K493">
        <v>0</v>
      </c>
      <c r="L493">
        <v>0</v>
      </c>
      <c r="M493">
        <v>0</v>
      </c>
      <c r="N493">
        <v>0</v>
      </c>
      <c r="O493">
        <v>1</v>
      </c>
      <c r="P493">
        <v>4</v>
      </c>
      <c r="Q493">
        <v>13</v>
      </c>
      <c r="R493">
        <v>7</v>
      </c>
      <c r="S493">
        <v>8</v>
      </c>
      <c r="T493">
        <v>10</v>
      </c>
      <c r="U493">
        <v>7</v>
      </c>
      <c r="V493">
        <v>5</v>
      </c>
    </row>
    <row r="494" spans="1:22" x14ac:dyDescent="0.15">
      <c r="A494" t="s">
        <v>1226</v>
      </c>
      <c r="B494" t="s">
        <v>1227</v>
      </c>
      <c r="C494" t="s">
        <v>17</v>
      </c>
      <c r="D494">
        <v>2011</v>
      </c>
      <c r="E494" t="s">
        <v>1228</v>
      </c>
      <c r="F494">
        <v>57</v>
      </c>
      <c r="G494">
        <v>5.7</v>
      </c>
      <c r="H494">
        <v>0</v>
      </c>
      <c r="I494">
        <v>0</v>
      </c>
      <c r="J494">
        <v>0</v>
      </c>
      <c r="K494">
        <v>0</v>
      </c>
      <c r="L494">
        <v>0</v>
      </c>
      <c r="M494">
        <v>0</v>
      </c>
      <c r="N494">
        <v>0</v>
      </c>
      <c r="O494">
        <v>1</v>
      </c>
      <c r="P494">
        <v>3</v>
      </c>
      <c r="Q494">
        <v>6</v>
      </c>
      <c r="R494">
        <v>10</v>
      </c>
      <c r="S494">
        <v>14</v>
      </c>
      <c r="T494">
        <v>7</v>
      </c>
      <c r="U494">
        <v>4</v>
      </c>
      <c r="V494">
        <v>10</v>
      </c>
    </row>
    <row r="495" spans="1:22" x14ac:dyDescent="0.15">
      <c r="A495" t="s">
        <v>1229</v>
      </c>
      <c r="B495" t="s">
        <v>1230</v>
      </c>
      <c r="C495" t="s">
        <v>17</v>
      </c>
      <c r="D495">
        <v>2011</v>
      </c>
      <c r="E495" t="s">
        <v>1231</v>
      </c>
      <c r="F495">
        <v>57</v>
      </c>
      <c r="G495">
        <v>5.7</v>
      </c>
      <c r="H495">
        <v>0</v>
      </c>
      <c r="I495">
        <v>0</v>
      </c>
      <c r="J495">
        <v>0</v>
      </c>
      <c r="K495">
        <v>0</v>
      </c>
      <c r="L495">
        <v>0</v>
      </c>
      <c r="M495">
        <v>0</v>
      </c>
      <c r="N495">
        <v>2</v>
      </c>
      <c r="O495">
        <v>8</v>
      </c>
      <c r="P495">
        <v>6</v>
      </c>
      <c r="Q495">
        <v>9</v>
      </c>
      <c r="R495">
        <v>10</v>
      </c>
      <c r="S495">
        <v>7</v>
      </c>
      <c r="T495">
        <v>6</v>
      </c>
      <c r="U495">
        <v>2</v>
      </c>
      <c r="V495">
        <v>5</v>
      </c>
    </row>
    <row r="496" spans="1:22" hidden="1" x14ac:dyDescent="0.15">
      <c r="A496" t="s">
        <v>1232</v>
      </c>
      <c r="B496" t="s">
        <v>1233</v>
      </c>
      <c r="C496" t="s">
        <v>17</v>
      </c>
      <c r="D496">
        <v>2010</v>
      </c>
      <c r="E496" t="s">
        <v>1234</v>
      </c>
      <c r="F496">
        <v>57</v>
      </c>
      <c r="G496">
        <v>5.18</v>
      </c>
      <c r="H496">
        <v>0</v>
      </c>
      <c r="I496">
        <v>0</v>
      </c>
      <c r="J496">
        <v>0</v>
      </c>
      <c r="K496">
        <v>0</v>
      </c>
      <c r="L496">
        <v>0</v>
      </c>
      <c r="M496">
        <v>2</v>
      </c>
      <c r="N496">
        <v>7</v>
      </c>
      <c r="O496">
        <v>5</v>
      </c>
      <c r="P496">
        <v>6</v>
      </c>
      <c r="Q496">
        <v>4</v>
      </c>
      <c r="R496">
        <v>6</v>
      </c>
      <c r="S496">
        <v>4</v>
      </c>
      <c r="T496">
        <v>11</v>
      </c>
      <c r="U496">
        <v>10</v>
      </c>
      <c r="V496">
        <v>1</v>
      </c>
    </row>
    <row r="497" spans="1:22" hidden="1" x14ac:dyDescent="0.15">
      <c r="A497" t="s">
        <v>1235</v>
      </c>
      <c r="B497" t="s">
        <v>1236</v>
      </c>
      <c r="C497" t="s">
        <v>17</v>
      </c>
      <c r="D497">
        <v>2009</v>
      </c>
      <c r="E497" t="s">
        <v>1237</v>
      </c>
      <c r="F497">
        <v>57</v>
      </c>
      <c r="G497">
        <v>4.75</v>
      </c>
      <c r="H497">
        <v>0</v>
      </c>
      <c r="I497">
        <v>0</v>
      </c>
      <c r="J497">
        <v>0</v>
      </c>
      <c r="K497">
        <v>0</v>
      </c>
      <c r="L497">
        <v>0</v>
      </c>
      <c r="M497">
        <v>3</v>
      </c>
      <c r="N497">
        <v>4</v>
      </c>
      <c r="O497">
        <v>4</v>
      </c>
      <c r="P497">
        <v>10</v>
      </c>
      <c r="Q497">
        <v>5</v>
      </c>
      <c r="R497">
        <v>9</v>
      </c>
      <c r="S497">
        <v>5</v>
      </c>
      <c r="T497">
        <v>5</v>
      </c>
      <c r="U497">
        <v>6</v>
      </c>
      <c r="V497">
        <v>5</v>
      </c>
    </row>
    <row r="498" spans="1:22" hidden="1" x14ac:dyDescent="0.15">
      <c r="A498" t="s">
        <v>1238</v>
      </c>
      <c r="B498" t="s">
        <v>1239</v>
      </c>
      <c r="C498" t="s">
        <v>17</v>
      </c>
      <c r="D498">
        <v>2009</v>
      </c>
      <c r="E498" t="s">
        <v>1240</v>
      </c>
      <c r="F498">
        <v>57</v>
      </c>
      <c r="G498">
        <v>4.75</v>
      </c>
      <c r="H498">
        <v>0</v>
      </c>
      <c r="I498">
        <v>0</v>
      </c>
      <c r="J498">
        <v>0</v>
      </c>
      <c r="K498">
        <v>0</v>
      </c>
      <c r="L498">
        <v>0</v>
      </c>
      <c r="M498">
        <v>1</v>
      </c>
      <c r="N498">
        <v>1</v>
      </c>
      <c r="O498">
        <v>5</v>
      </c>
      <c r="P498">
        <v>8</v>
      </c>
      <c r="Q498">
        <v>5</v>
      </c>
      <c r="R498">
        <v>7</v>
      </c>
      <c r="S498">
        <v>8</v>
      </c>
      <c r="T498">
        <v>4</v>
      </c>
      <c r="U498">
        <v>9</v>
      </c>
      <c r="V498">
        <v>9</v>
      </c>
    </row>
    <row r="499" spans="1:22" hidden="1" x14ac:dyDescent="0.15">
      <c r="A499" t="s">
        <v>1241</v>
      </c>
      <c r="B499" t="s">
        <v>1242</v>
      </c>
      <c r="C499" t="s">
        <v>17</v>
      </c>
      <c r="D499">
        <v>2009</v>
      </c>
      <c r="E499" t="s">
        <v>1243</v>
      </c>
      <c r="F499">
        <v>57</v>
      </c>
      <c r="G499">
        <v>4.75</v>
      </c>
      <c r="H499">
        <v>0</v>
      </c>
      <c r="I499">
        <v>0</v>
      </c>
      <c r="J499">
        <v>0</v>
      </c>
      <c r="K499">
        <v>0</v>
      </c>
      <c r="L499">
        <v>1</v>
      </c>
      <c r="M499">
        <v>4</v>
      </c>
      <c r="N499">
        <v>7</v>
      </c>
      <c r="O499">
        <v>4</v>
      </c>
      <c r="P499">
        <v>6</v>
      </c>
      <c r="Q499">
        <v>15</v>
      </c>
      <c r="R499">
        <v>7</v>
      </c>
      <c r="S499">
        <v>5</v>
      </c>
      <c r="T499">
        <v>1</v>
      </c>
      <c r="U499">
        <v>5</v>
      </c>
      <c r="V499">
        <v>2</v>
      </c>
    </row>
    <row r="500" spans="1:22" hidden="1" x14ac:dyDescent="0.15">
      <c r="A500" t="s">
        <v>1244</v>
      </c>
      <c r="B500" t="s">
        <v>1245</v>
      </c>
      <c r="C500" t="s">
        <v>17</v>
      </c>
      <c r="D500">
        <v>2008</v>
      </c>
      <c r="E500" t="s">
        <v>1246</v>
      </c>
      <c r="F500">
        <v>57</v>
      </c>
      <c r="G500">
        <v>4.38</v>
      </c>
      <c r="H500">
        <v>0</v>
      </c>
      <c r="I500">
        <v>0</v>
      </c>
      <c r="J500">
        <v>0</v>
      </c>
      <c r="K500">
        <v>2</v>
      </c>
      <c r="L500">
        <v>5</v>
      </c>
      <c r="M500">
        <v>11</v>
      </c>
      <c r="N500">
        <v>9</v>
      </c>
      <c r="O500">
        <v>10</v>
      </c>
      <c r="P500">
        <v>9</v>
      </c>
      <c r="Q500">
        <v>7</v>
      </c>
      <c r="R500">
        <v>2</v>
      </c>
      <c r="S500">
        <v>1</v>
      </c>
      <c r="T500">
        <v>1</v>
      </c>
      <c r="U500">
        <v>0</v>
      </c>
      <c r="V500">
        <v>0</v>
      </c>
    </row>
    <row r="501" spans="1:22" hidden="1" x14ac:dyDescent="0.15">
      <c r="A501" t="s">
        <v>1247</v>
      </c>
      <c r="B501" t="s">
        <v>1248</v>
      </c>
      <c r="C501" t="s">
        <v>17</v>
      </c>
      <c r="D501">
        <v>2008</v>
      </c>
      <c r="E501" t="s">
        <v>1249</v>
      </c>
      <c r="F501">
        <v>57</v>
      </c>
      <c r="G501">
        <v>4.38</v>
      </c>
      <c r="H501">
        <v>0</v>
      </c>
      <c r="I501">
        <v>0</v>
      </c>
      <c r="J501">
        <v>0</v>
      </c>
      <c r="K501">
        <v>0</v>
      </c>
      <c r="L501">
        <v>5</v>
      </c>
      <c r="M501">
        <v>6</v>
      </c>
      <c r="N501">
        <v>8</v>
      </c>
      <c r="O501">
        <v>8</v>
      </c>
      <c r="P501">
        <v>6</v>
      </c>
      <c r="Q501">
        <v>7</v>
      </c>
      <c r="R501">
        <v>4</v>
      </c>
      <c r="S501">
        <v>5</v>
      </c>
      <c r="T501">
        <v>3</v>
      </c>
      <c r="U501">
        <v>1</v>
      </c>
      <c r="V501">
        <v>2</v>
      </c>
    </row>
    <row r="502" spans="1:22" hidden="1" x14ac:dyDescent="0.15">
      <c r="A502" t="s">
        <v>1250</v>
      </c>
      <c r="B502" t="s">
        <v>1251</v>
      </c>
      <c r="C502" t="s">
        <v>17</v>
      </c>
      <c r="D502">
        <v>2008</v>
      </c>
      <c r="E502" t="s">
        <v>1252</v>
      </c>
      <c r="F502">
        <v>57</v>
      </c>
      <c r="G502">
        <v>4.38</v>
      </c>
      <c r="H502">
        <v>0</v>
      </c>
      <c r="I502">
        <v>0</v>
      </c>
      <c r="J502">
        <v>0</v>
      </c>
      <c r="K502">
        <v>1</v>
      </c>
      <c r="L502">
        <v>8</v>
      </c>
      <c r="M502">
        <v>4</v>
      </c>
      <c r="N502">
        <v>7</v>
      </c>
      <c r="O502">
        <v>10</v>
      </c>
      <c r="P502">
        <v>5</v>
      </c>
      <c r="Q502">
        <v>7</v>
      </c>
      <c r="R502">
        <v>6</v>
      </c>
      <c r="S502">
        <v>3</v>
      </c>
      <c r="T502">
        <v>5</v>
      </c>
      <c r="U502">
        <v>1</v>
      </c>
      <c r="V502">
        <v>0</v>
      </c>
    </row>
    <row r="503" spans="1:22" hidden="1" x14ac:dyDescent="0.15">
      <c r="A503" t="s">
        <v>1253</v>
      </c>
      <c r="B503" t="s">
        <v>1254</v>
      </c>
      <c r="C503" t="s">
        <v>17</v>
      </c>
      <c r="D503">
        <v>2008</v>
      </c>
      <c r="E503" t="s">
        <v>1255</v>
      </c>
      <c r="F503">
        <v>57</v>
      </c>
      <c r="G503">
        <v>4.38</v>
      </c>
      <c r="H503">
        <v>0</v>
      </c>
      <c r="I503">
        <v>0</v>
      </c>
      <c r="J503">
        <v>0</v>
      </c>
      <c r="K503">
        <v>2</v>
      </c>
      <c r="L503">
        <v>5</v>
      </c>
      <c r="M503">
        <v>6</v>
      </c>
      <c r="N503">
        <v>5</v>
      </c>
      <c r="O503">
        <v>8</v>
      </c>
      <c r="P503">
        <v>6</v>
      </c>
      <c r="Q503">
        <v>4</v>
      </c>
      <c r="R503">
        <v>3</v>
      </c>
      <c r="S503">
        <v>7</v>
      </c>
      <c r="T503">
        <v>5</v>
      </c>
      <c r="U503">
        <v>3</v>
      </c>
      <c r="V503">
        <v>3</v>
      </c>
    </row>
    <row r="504" spans="1:22" hidden="1" x14ac:dyDescent="0.15">
      <c r="A504" t="s">
        <v>1256</v>
      </c>
      <c r="B504" t="s">
        <v>1257</v>
      </c>
      <c r="C504" t="s">
        <v>17</v>
      </c>
      <c r="D504">
        <v>2007</v>
      </c>
      <c r="E504" t="s">
        <v>1258</v>
      </c>
      <c r="F504">
        <v>57</v>
      </c>
      <c r="G504">
        <v>4.07</v>
      </c>
      <c r="H504">
        <v>0</v>
      </c>
      <c r="I504">
        <v>0</v>
      </c>
      <c r="J504">
        <v>0</v>
      </c>
      <c r="K504">
        <v>0</v>
      </c>
      <c r="L504">
        <v>7</v>
      </c>
      <c r="M504">
        <v>7</v>
      </c>
      <c r="N504">
        <v>5</v>
      </c>
      <c r="O504">
        <v>3</v>
      </c>
      <c r="P504">
        <v>10</v>
      </c>
      <c r="Q504">
        <v>4</v>
      </c>
      <c r="R504">
        <v>5</v>
      </c>
      <c r="S504">
        <v>8</v>
      </c>
      <c r="T504">
        <v>3</v>
      </c>
      <c r="U504">
        <v>2</v>
      </c>
      <c r="V504">
        <v>3</v>
      </c>
    </row>
    <row r="505" spans="1:22" hidden="1" x14ac:dyDescent="0.15">
      <c r="A505" t="s">
        <v>1259</v>
      </c>
      <c r="B505" t="s">
        <v>1260</v>
      </c>
      <c r="C505" t="s">
        <v>17</v>
      </c>
      <c r="D505">
        <v>2005</v>
      </c>
      <c r="E505" t="s">
        <v>16</v>
      </c>
      <c r="F505">
        <v>57</v>
      </c>
      <c r="G505">
        <v>3.56</v>
      </c>
      <c r="H505">
        <v>0</v>
      </c>
      <c r="I505">
        <v>3</v>
      </c>
      <c r="J505">
        <v>4</v>
      </c>
      <c r="K505">
        <v>4</v>
      </c>
      <c r="L505">
        <v>11</v>
      </c>
      <c r="M505">
        <v>4</v>
      </c>
      <c r="N505">
        <v>2</v>
      </c>
      <c r="O505">
        <v>4</v>
      </c>
      <c r="P505">
        <v>6</v>
      </c>
      <c r="Q505">
        <v>3</v>
      </c>
      <c r="R505">
        <v>2</v>
      </c>
      <c r="S505">
        <v>4</v>
      </c>
      <c r="T505">
        <v>2</v>
      </c>
      <c r="U505">
        <v>4</v>
      </c>
      <c r="V505">
        <v>3</v>
      </c>
    </row>
    <row r="506" spans="1:22" hidden="1" x14ac:dyDescent="0.15">
      <c r="A506" t="s">
        <v>1261</v>
      </c>
      <c r="B506" t="s">
        <v>1262</v>
      </c>
      <c r="C506" t="s">
        <v>17</v>
      </c>
      <c r="D506">
        <v>2005</v>
      </c>
      <c r="E506" t="s">
        <v>16</v>
      </c>
      <c r="F506">
        <v>57</v>
      </c>
      <c r="G506">
        <v>3.56</v>
      </c>
      <c r="H506">
        <v>0</v>
      </c>
      <c r="I506">
        <v>8</v>
      </c>
      <c r="J506">
        <v>4</v>
      </c>
      <c r="K506">
        <v>13</v>
      </c>
      <c r="L506">
        <v>3</v>
      </c>
      <c r="M506">
        <v>8</v>
      </c>
      <c r="N506">
        <v>3</v>
      </c>
      <c r="O506">
        <v>4</v>
      </c>
      <c r="P506">
        <v>2</v>
      </c>
      <c r="Q506">
        <v>0</v>
      </c>
      <c r="R506">
        <v>6</v>
      </c>
      <c r="S506">
        <v>1</v>
      </c>
      <c r="T506">
        <v>1</v>
      </c>
      <c r="U506">
        <v>2</v>
      </c>
      <c r="V506">
        <v>2</v>
      </c>
    </row>
    <row r="507" spans="1:22" hidden="1" x14ac:dyDescent="0.15">
      <c r="A507" t="s">
        <v>1263</v>
      </c>
      <c r="B507" t="s">
        <v>1264</v>
      </c>
      <c r="C507" t="s">
        <v>17</v>
      </c>
      <c r="D507">
        <v>2015</v>
      </c>
      <c r="E507" t="s">
        <v>1265</v>
      </c>
      <c r="F507">
        <v>56</v>
      </c>
      <c r="G507">
        <v>9.33</v>
      </c>
      <c r="H507">
        <v>0</v>
      </c>
      <c r="I507">
        <v>0</v>
      </c>
      <c r="J507">
        <v>0</v>
      </c>
      <c r="K507">
        <v>0</v>
      </c>
      <c r="L507">
        <v>0</v>
      </c>
      <c r="M507">
        <v>0</v>
      </c>
      <c r="N507">
        <v>0</v>
      </c>
      <c r="O507">
        <v>0</v>
      </c>
      <c r="P507">
        <v>0</v>
      </c>
      <c r="Q507">
        <v>0</v>
      </c>
      <c r="R507">
        <v>0</v>
      </c>
      <c r="S507">
        <v>6</v>
      </c>
      <c r="T507">
        <v>15</v>
      </c>
      <c r="U507">
        <v>17</v>
      </c>
      <c r="V507">
        <v>16</v>
      </c>
    </row>
    <row r="508" spans="1:22" hidden="1" x14ac:dyDescent="0.15">
      <c r="A508" t="s">
        <v>1266</v>
      </c>
      <c r="B508" t="s">
        <v>1267</v>
      </c>
      <c r="C508" t="s">
        <v>17</v>
      </c>
      <c r="D508">
        <v>2013</v>
      </c>
      <c r="E508" t="s">
        <v>1268</v>
      </c>
      <c r="F508">
        <v>56</v>
      </c>
      <c r="G508">
        <v>7</v>
      </c>
      <c r="H508">
        <v>0</v>
      </c>
      <c r="I508">
        <v>0</v>
      </c>
      <c r="J508">
        <v>0</v>
      </c>
      <c r="K508">
        <v>0</v>
      </c>
      <c r="L508">
        <v>0</v>
      </c>
      <c r="M508">
        <v>0</v>
      </c>
      <c r="N508">
        <v>0</v>
      </c>
      <c r="O508">
        <v>0</v>
      </c>
      <c r="P508">
        <v>0</v>
      </c>
      <c r="Q508">
        <v>3</v>
      </c>
      <c r="R508">
        <v>7</v>
      </c>
      <c r="S508">
        <v>8</v>
      </c>
      <c r="T508">
        <v>13</v>
      </c>
      <c r="U508">
        <v>11</v>
      </c>
      <c r="V508">
        <v>9</v>
      </c>
    </row>
    <row r="509" spans="1:22" hidden="1" x14ac:dyDescent="0.15">
      <c r="A509" t="s">
        <v>1269</v>
      </c>
      <c r="B509" t="s">
        <v>1270</v>
      </c>
      <c r="C509" t="s">
        <v>17</v>
      </c>
      <c r="D509">
        <v>2012</v>
      </c>
      <c r="E509" t="s">
        <v>1271</v>
      </c>
      <c r="F509">
        <v>56</v>
      </c>
      <c r="G509">
        <v>6.22</v>
      </c>
      <c r="H509">
        <v>0</v>
      </c>
      <c r="I509">
        <v>0</v>
      </c>
      <c r="J509">
        <v>0</v>
      </c>
      <c r="K509">
        <v>0</v>
      </c>
      <c r="L509">
        <v>0</v>
      </c>
      <c r="M509">
        <v>0</v>
      </c>
      <c r="N509">
        <v>0</v>
      </c>
      <c r="O509">
        <v>1</v>
      </c>
      <c r="P509">
        <v>6</v>
      </c>
      <c r="Q509">
        <v>8</v>
      </c>
      <c r="R509">
        <v>10</v>
      </c>
      <c r="S509">
        <v>6</v>
      </c>
      <c r="T509">
        <v>8</v>
      </c>
      <c r="U509">
        <v>9</v>
      </c>
      <c r="V509">
        <v>4</v>
      </c>
    </row>
    <row r="510" spans="1:22" hidden="1" x14ac:dyDescent="0.15">
      <c r="A510" t="s">
        <v>1272</v>
      </c>
      <c r="B510" t="s">
        <v>1273</v>
      </c>
      <c r="C510" t="s">
        <v>17</v>
      </c>
      <c r="D510">
        <v>2012</v>
      </c>
      <c r="E510" t="s">
        <v>1274</v>
      </c>
      <c r="F510">
        <v>56</v>
      </c>
      <c r="G510">
        <v>6.22</v>
      </c>
      <c r="H510">
        <v>0</v>
      </c>
      <c r="I510">
        <v>0</v>
      </c>
      <c r="J510">
        <v>0</v>
      </c>
      <c r="K510">
        <v>0</v>
      </c>
      <c r="L510">
        <v>0</v>
      </c>
      <c r="M510">
        <v>0</v>
      </c>
      <c r="N510">
        <v>0</v>
      </c>
      <c r="O510">
        <v>1</v>
      </c>
      <c r="P510">
        <v>2</v>
      </c>
      <c r="Q510">
        <v>4</v>
      </c>
      <c r="R510">
        <v>6</v>
      </c>
      <c r="S510">
        <v>4</v>
      </c>
      <c r="T510">
        <v>6</v>
      </c>
      <c r="U510">
        <v>13</v>
      </c>
      <c r="V510">
        <v>15</v>
      </c>
    </row>
    <row r="511" spans="1:22" hidden="1" x14ac:dyDescent="0.15">
      <c r="A511" t="s">
        <v>1275</v>
      </c>
      <c r="B511" t="s">
        <v>1276</v>
      </c>
      <c r="C511" t="s">
        <v>17</v>
      </c>
      <c r="D511">
        <v>2012</v>
      </c>
      <c r="E511" t="s">
        <v>1277</v>
      </c>
      <c r="F511">
        <v>56</v>
      </c>
      <c r="G511">
        <v>6.22</v>
      </c>
      <c r="H511">
        <v>0</v>
      </c>
      <c r="I511">
        <v>0</v>
      </c>
      <c r="J511">
        <v>0</v>
      </c>
      <c r="K511">
        <v>0</v>
      </c>
      <c r="L511">
        <v>0</v>
      </c>
      <c r="M511">
        <v>0</v>
      </c>
      <c r="N511">
        <v>0</v>
      </c>
      <c r="O511">
        <v>1</v>
      </c>
      <c r="P511">
        <v>7</v>
      </c>
      <c r="Q511">
        <v>5</v>
      </c>
      <c r="R511">
        <v>14</v>
      </c>
      <c r="S511">
        <v>5</v>
      </c>
      <c r="T511">
        <v>7</v>
      </c>
      <c r="U511">
        <v>7</v>
      </c>
      <c r="V511">
        <v>8</v>
      </c>
    </row>
    <row r="512" spans="1:22" hidden="1" x14ac:dyDescent="0.15">
      <c r="A512" t="s">
        <v>1278</v>
      </c>
      <c r="B512" t="s">
        <v>1279</v>
      </c>
      <c r="C512" t="s">
        <v>17</v>
      </c>
      <c r="D512">
        <v>2012</v>
      </c>
      <c r="E512" t="s">
        <v>1280</v>
      </c>
      <c r="F512">
        <v>56</v>
      </c>
      <c r="G512">
        <v>6.22</v>
      </c>
      <c r="H512">
        <v>0</v>
      </c>
      <c r="I512">
        <v>0</v>
      </c>
      <c r="J512">
        <v>0</v>
      </c>
      <c r="K512">
        <v>0</v>
      </c>
      <c r="L512">
        <v>0</v>
      </c>
      <c r="M512">
        <v>0</v>
      </c>
      <c r="N512">
        <v>0</v>
      </c>
      <c r="O512">
        <v>2</v>
      </c>
      <c r="P512">
        <v>11</v>
      </c>
      <c r="Q512">
        <v>8</v>
      </c>
      <c r="R512">
        <v>12</v>
      </c>
      <c r="S512">
        <v>6</v>
      </c>
      <c r="T512">
        <v>5</v>
      </c>
      <c r="U512">
        <v>6</v>
      </c>
      <c r="V512">
        <v>4</v>
      </c>
    </row>
    <row r="513" spans="1:22" x14ac:dyDescent="0.15">
      <c r="A513" t="s">
        <v>1281</v>
      </c>
      <c r="B513" t="s">
        <v>1282</v>
      </c>
      <c r="C513" t="s">
        <v>17</v>
      </c>
      <c r="D513">
        <v>2011</v>
      </c>
      <c r="E513" t="s">
        <v>1283</v>
      </c>
      <c r="F513">
        <v>56</v>
      </c>
      <c r="G513">
        <v>5.6</v>
      </c>
      <c r="H513">
        <v>0</v>
      </c>
      <c r="I513">
        <v>0</v>
      </c>
      <c r="J513">
        <v>0</v>
      </c>
      <c r="K513">
        <v>0</v>
      </c>
      <c r="L513">
        <v>0</v>
      </c>
      <c r="M513">
        <v>0</v>
      </c>
      <c r="N513">
        <v>0</v>
      </c>
      <c r="O513">
        <v>4</v>
      </c>
      <c r="P513">
        <v>5</v>
      </c>
      <c r="Q513">
        <v>7</v>
      </c>
      <c r="R513">
        <v>13</v>
      </c>
      <c r="S513">
        <v>13</v>
      </c>
      <c r="T513">
        <v>4</v>
      </c>
      <c r="U513">
        <v>4</v>
      </c>
      <c r="V513">
        <v>5</v>
      </c>
    </row>
    <row r="514" spans="1:22" hidden="1" x14ac:dyDescent="0.15">
      <c r="A514" t="s">
        <v>1284</v>
      </c>
      <c r="B514" t="s">
        <v>1285</v>
      </c>
      <c r="C514" t="s">
        <v>17</v>
      </c>
      <c r="D514">
        <v>2010</v>
      </c>
      <c r="E514" t="s">
        <v>1286</v>
      </c>
      <c r="F514">
        <v>56</v>
      </c>
      <c r="G514">
        <v>5.09</v>
      </c>
      <c r="H514">
        <v>0</v>
      </c>
      <c r="I514">
        <v>0</v>
      </c>
      <c r="J514">
        <v>0</v>
      </c>
      <c r="K514">
        <v>0</v>
      </c>
      <c r="L514">
        <v>0</v>
      </c>
      <c r="M514">
        <v>0</v>
      </c>
      <c r="N514">
        <v>3</v>
      </c>
      <c r="O514">
        <v>2</v>
      </c>
      <c r="P514">
        <v>7</v>
      </c>
      <c r="Q514">
        <v>12</v>
      </c>
      <c r="R514">
        <v>10</v>
      </c>
      <c r="S514">
        <v>3</v>
      </c>
      <c r="T514">
        <v>5</v>
      </c>
      <c r="U514">
        <v>7</v>
      </c>
      <c r="V514">
        <v>5</v>
      </c>
    </row>
    <row r="515" spans="1:22" hidden="1" x14ac:dyDescent="0.15">
      <c r="A515" t="s">
        <v>1287</v>
      </c>
      <c r="B515" t="s">
        <v>1288</v>
      </c>
      <c r="C515" t="s">
        <v>17</v>
      </c>
      <c r="D515">
        <v>2010</v>
      </c>
      <c r="E515" t="s">
        <v>1289</v>
      </c>
      <c r="F515">
        <v>56</v>
      </c>
      <c r="G515">
        <v>5.09</v>
      </c>
      <c r="H515">
        <v>0</v>
      </c>
      <c r="I515">
        <v>0</v>
      </c>
      <c r="J515">
        <v>0</v>
      </c>
      <c r="K515">
        <v>0</v>
      </c>
      <c r="L515">
        <v>0</v>
      </c>
      <c r="M515">
        <v>0</v>
      </c>
      <c r="N515">
        <v>4</v>
      </c>
      <c r="O515">
        <v>5</v>
      </c>
      <c r="P515">
        <v>15</v>
      </c>
      <c r="Q515">
        <v>5</v>
      </c>
      <c r="R515">
        <v>2</v>
      </c>
      <c r="S515">
        <v>6</v>
      </c>
      <c r="T515">
        <v>2</v>
      </c>
      <c r="U515">
        <v>5</v>
      </c>
      <c r="V515">
        <v>10</v>
      </c>
    </row>
    <row r="516" spans="1:22" hidden="1" x14ac:dyDescent="0.15">
      <c r="A516" t="s">
        <v>1290</v>
      </c>
      <c r="B516" t="s">
        <v>1291</v>
      </c>
      <c r="C516" t="s">
        <v>17</v>
      </c>
      <c r="D516">
        <v>2010</v>
      </c>
      <c r="E516" t="s">
        <v>1292</v>
      </c>
      <c r="F516">
        <v>56</v>
      </c>
      <c r="G516">
        <v>5.09</v>
      </c>
      <c r="H516">
        <v>0</v>
      </c>
      <c r="I516">
        <v>0</v>
      </c>
      <c r="J516">
        <v>0</v>
      </c>
      <c r="K516">
        <v>0</v>
      </c>
      <c r="L516">
        <v>0</v>
      </c>
      <c r="M516">
        <v>2</v>
      </c>
      <c r="N516">
        <v>5</v>
      </c>
      <c r="O516">
        <v>4</v>
      </c>
      <c r="P516">
        <v>7</v>
      </c>
      <c r="Q516">
        <v>5</v>
      </c>
      <c r="R516">
        <v>5</v>
      </c>
      <c r="S516">
        <v>7</v>
      </c>
      <c r="T516">
        <v>11</v>
      </c>
      <c r="U516">
        <v>4</v>
      </c>
      <c r="V516">
        <v>6</v>
      </c>
    </row>
    <row r="517" spans="1:22" hidden="1" x14ac:dyDescent="0.15">
      <c r="A517" t="s">
        <v>1293</v>
      </c>
      <c r="B517" t="s">
        <v>1294</v>
      </c>
      <c r="C517" t="s">
        <v>17</v>
      </c>
      <c r="D517">
        <v>2009</v>
      </c>
      <c r="E517" t="s">
        <v>1295</v>
      </c>
      <c r="F517">
        <v>56</v>
      </c>
      <c r="G517">
        <v>4.67</v>
      </c>
      <c r="H517">
        <v>0</v>
      </c>
      <c r="I517">
        <v>0</v>
      </c>
      <c r="J517">
        <v>0</v>
      </c>
      <c r="K517">
        <v>0</v>
      </c>
      <c r="L517">
        <v>0</v>
      </c>
      <c r="M517">
        <v>9</v>
      </c>
      <c r="N517">
        <v>11</v>
      </c>
      <c r="O517">
        <v>7</v>
      </c>
      <c r="P517">
        <v>4</v>
      </c>
      <c r="Q517">
        <v>4</v>
      </c>
      <c r="R517">
        <v>8</v>
      </c>
      <c r="S517">
        <v>4</v>
      </c>
      <c r="T517">
        <v>4</v>
      </c>
      <c r="U517">
        <v>1</v>
      </c>
      <c r="V517">
        <v>4</v>
      </c>
    </row>
    <row r="518" spans="1:22" hidden="1" x14ac:dyDescent="0.15">
      <c r="A518" t="s">
        <v>1296</v>
      </c>
      <c r="B518" t="s">
        <v>1297</v>
      </c>
      <c r="C518" t="s">
        <v>17</v>
      </c>
      <c r="D518">
        <v>2009</v>
      </c>
      <c r="E518" t="s">
        <v>1298</v>
      </c>
      <c r="F518">
        <v>56</v>
      </c>
      <c r="G518">
        <v>4.67</v>
      </c>
      <c r="H518">
        <v>0</v>
      </c>
      <c r="I518">
        <v>0</v>
      </c>
      <c r="J518">
        <v>0</v>
      </c>
      <c r="K518">
        <v>0</v>
      </c>
      <c r="L518">
        <v>0</v>
      </c>
      <c r="M518">
        <v>3</v>
      </c>
      <c r="N518">
        <v>4</v>
      </c>
      <c r="O518">
        <v>9</v>
      </c>
      <c r="P518">
        <v>1</v>
      </c>
      <c r="Q518">
        <v>11</v>
      </c>
      <c r="R518">
        <v>7</v>
      </c>
      <c r="S518">
        <v>4</v>
      </c>
      <c r="T518">
        <v>6</v>
      </c>
      <c r="U518">
        <v>4</v>
      </c>
      <c r="V518">
        <v>7</v>
      </c>
    </row>
    <row r="519" spans="1:22" hidden="1" x14ac:dyDescent="0.15">
      <c r="A519" t="s">
        <v>1299</v>
      </c>
      <c r="B519" t="s">
        <v>1300</v>
      </c>
      <c r="C519" t="s">
        <v>17</v>
      </c>
      <c r="D519">
        <v>2009</v>
      </c>
      <c r="E519" t="s">
        <v>1301</v>
      </c>
      <c r="F519">
        <v>56</v>
      </c>
      <c r="G519">
        <v>4.67</v>
      </c>
      <c r="H519">
        <v>0</v>
      </c>
      <c r="I519">
        <v>0</v>
      </c>
      <c r="J519">
        <v>0</v>
      </c>
      <c r="K519">
        <v>0</v>
      </c>
      <c r="L519">
        <v>2</v>
      </c>
      <c r="M519">
        <v>4</v>
      </c>
      <c r="N519">
        <v>1</v>
      </c>
      <c r="O519">
        <v>5</v>
      </c>
      <c r="P519">
        <v>4</v>
      </c>
      <c r="Q519">
        <v>5</v>
      </c>
      <c r="R519">
        <v>8</v>
      </c>
      <c r="S519">
        <v>6</v>
      </c>
      <c r="T519">
        <v>4</v>
      </c>
      <c r="U519">
        <v>7</v>
      </c>
      <c r="V519">
        <v>4</v>
      </c>
    </row>
    <row r="520" spans="1:22" hidden="1" x14ac:dyDescent="0.15">
      <c r="A520" t="s">
        <v>1302</v>
      </c>
      <c r="B520" t="s">
        <v>1303</v>
      </c>
      <c r="C520" t="s">
        <v>17</v>
      </c>
      <c r="D520">
        <v>2009</v>
      </c>
      <c r="E520" t="s">
        <v>1304</v>
      </c>
      <c r="F520">
        <v>56</v>
      </c>
      <c r="G520">
        <v>4.67</v>
      </c>
      <c r="H520">
        <v>0</v>
      </c>
      <c r="I520">
        <v>0</v>
      </c>
      <c r="J520">
        <v>0</v>
      </c>
      <c r="K520">
        <v>0</v>
      </c>
      <c r="L520">
        <v>1</v>
      </c>
      <c r="M520">
        <v>7</v>
      </c>
      <c r="N520">
        <v>4</v>
      </c>
      <c r="O520">
        <v>7</v>
      </c>
      <c r="P520">
        <v>4</v>
      </c>
      <c r="Q520">
        <v>5</v>
      </c>
      <c r="R520">
        <v>4</v>
      </c>
      <c r="S520">
        <v>5</v>
      </c>
      <c r="T520">
        <v>5</v>
      </c>
      <c r="U520">
        <v>7</v>
      </c>
      <c r="V520">
        <v>6</v>
      </c>
    </row>
    <row r="521" spans="1:22" hidden="1" x14ac:dyDescent="0.15">
      <c r="A521" t="s">
        <v>1305</v>
      </c>
      <c r="B521" t="s">
        <v>1306</v>
      </c>
      <c r="C521" t="s">
        <v>17</v>
      </c>
      <c r="D521">
        <v>2008</v>
      </c>
      <c r="E521" t="s">
        <v>1307</v>
      </c>
      <c r="F521">
        <v>56</v>
      </c>
      <c r="G521">
        <v>4.3099999999999996</v>
      </c>
      <c r="H521">
        <v>0</v>
      </c>
      <c r="I521">
        <v>0</v>
      </c>
      <c r="J521">
        <v>0</v>
      </c>
      <c r="K521">
        <v>0</v>
      </c>
      <c r="L521">
        <v>2</v>
      </c>
      <c r="M521">
        <v>2</v>
      </c>
      <c r="N521">
        <v>2</v>
      </c>
      <c r="O521">
        <v>5</v>
      </c>
      <c r="P521">
        <v>7</v>
      </c>
      <c r="Q521">
        <v>9</v>
      </c>
      <c r="R521">
        <v>8</v>
      </c>
      <c r="S521">
        <v>2</v>
      </c>
      <c r="T521">
        <v>9</v>
      </c>
      <c r="U521">
        <v>6</v>
      </c>
      <c r="V521">
        <v>3</v>
      </c>
    </row>
    <row r="522" spans="1:22" hidden="1" x14ac:dyDescent="0.15">
      <c r="A522" t="s">
        <v>1308</v>
      </c>
      <c r="B522" t="s">
        <v>1309</v>
      </c>
      <c r="C522" t="s">
        <v>17</v>
      </c>
      <c r="D522">
        <v>2008</v>
      </c>
      <c r="E522" t="s">
        <v>1310</v>
      </c>
      <c r="F522">
        <v>56</v>
      </c>
      <c r="G522">
        <v>4.3099999999999996</v>
      </c>
      <c r="H522">
        <v>0</v>
      </c>
      <c r="I522">
        <v>0</v>
      </c>
      <c r="J522">
        <v>0</v>
      </c>
      <c r="K522">
        <v>0</v>
      </c>
      <c r="L522">
        <v>7</v>
      </c>
      <c r="M522">
        <v>8</v>
      </c>
      <c r="N522">
        <v>8</v>
      </c>
      <c r="O522">
        <v>8</v>
      </c>
      <c r="P522">
        <v>5</v>
      </c>
      <c r="Q522">
        <v>4</v>
      </c>
      <c r="R522">
        <v>6</v>
      </c>
      <c r="S522">
        <v>2</v>
      </c>
      <c r="T522">
        <v>2</v>
      </c>
      <c r="U522">
        <v>4</v>
      </c>
      <c r="V522">
        <v>2</v>
      </c>
    </row>
    <row r="523" spans="1:22" hidden="1" x14ac:dyDescent="0.15">
      <c r="A523" t="s">
        <v>1311</v>
      </c>
      <c r="B523" t="s">
        <v>1312</v>
      </c>
      <c r="C523" t="s">
        <v>17</v>
      </c>
      <c r="D523">
        <v>2007</v>
      </c>
      <c r="E523" t="s">
        <v>1313</v>
      </c>
      <c r="F523">
        <v>56</v>
      </c>
      <c r="G523">
        <v>4</v>
      </c>
      <c r="H523">
        <v>0</v>
      </c>
      <c r="I523">
        <v>0</v>
      </c>
      <c r="J523">
        <v>0</v>
      </c>
      <c r="K523">
        <v>4</v>
      </c>
      <c r="L523">
        <v>5</v>
      </c>
      <c r="M523">
        <v>4</v>
      </c>
      <c r="N523">
        <v>5</v>
      </c>
      <c r="O523">
        <v>6</v>
      </c>
      <c r="P523">
        <v>10</v>
      </c>
      <c r="Q523">
        <v>3</v>
      </c>
      <c r="R523">
        <v>4</v>
      </c>
      <c r="S523">
        <v>5</v>
      </c>
      <c r="T523">
        <v>3</v>
      </c>
      <c r="U523">
        <v>3</v>
      </c>
      <c r="V523">
        <v>3</v>
      </c>
    </row>
    <row r="524" spans="1:22" hidden="1" x14ac:dyDescent="0.15">
      <c r="A524" t="s">
        <v>1314</v>
      </c>
      <c r="B524" t="s">
        <v>1315</v>
      </c>
      <c r="C524" t="s">
        <v>17</v>
      </c>
      <c r="D524">
        <v>2007</v>
      </c>
      <c r="E524" t="s">
        <v>1316</v>
      </c>
      <c r="F524">
        <v>56</v>
      </c>
      <c r="G524">
        <v>4</v>
      </c>
      <c r="H524">
        <v>0</v>
      </c>
      <c r="I524">
        <v>0</v>
      </c>
      <c r="J524">
        <v>0</v>
      </c>
      <c r="K524">
        <v>0</v>
      </c>
      <c r="L524">
        <v>9</v>
      </c>
      <c r="M524">
        <v>5</v>
      </c>
      <c r="N524">
        <v>4</v>
      </c>
      <c r="O524">
        <v>5</v>
      </c>
      <c r="P524">
        <v>7</v>
      </c>
      <c r="Q524">
        <v>12</v>
      </c>
      <c r="R524">
        <v>4</v>
      </c>
      <c r="S524">
        <v>3</v>
      </c>
      <c r="T524">
        <v>3</v>
      </c>
      <c r="U524">
        <v>2</v>
      </c>
      <c r="V524">
        <v>2</v>
      </c>
    </row>
    <row r="525" spans="1:22" hidden="1" x14ac:dyDescent="0.15">
      <c r="A525" t="s">
        <v>1317</v>
      </c>
      <c r="B525" t="s">
        <v>1318</v>
      </c>
      <c r="C525" t="s">
        <v>17</v>
      </c>
      <c r="D525">
        <v>2006</v>
      </c>
      <c r="E525" t="s">
        <v>16</v>
      </c>
      <c r="F525">
        <v>56</v>
      </c>
      <c r="G525">
        <v>3.73</v>
      </c>
      <c r="H525">
        <v>0</v>
      </c>
      <c r="I525">
        <v>0</v>
      </c>
      <c r="J525">
        <v>1</v>
      </c>
      <c r="K525">
        <v>4</v>
      </c>
      <c r="L525">
        <v>1</v>
      </c>
      <c r="M525">
        <v>4</v>
      </c>
      <c r="N525">
        <v>5</v>
      </c>
      <c r="O525">
        <v>6</v>
      </c>
      <c r="P525">
        <v>5</v>
      </c>
      <c r="Q525">
        <v>7</v>
      </c>
      <c r="R525">
        <v>3</v>
      </c>
      <c r="S525">
        <v>7</v>
      </c>
      <c r="T525">
        <v>5</v>
      </c>
      <c r="U525">
        <v>4</v>
      </c>
      <c r="V525">
        <v>3</v>
      </c>
    </row>
    <row r="526" spans="1:22" hidden="1" x14ac:dyDescent="0.15">
      <c r="A526" t="s">
        <v>1319</v>
      </c>
      <c r="B526" t="s">
        <v>1320</v>
      </c>
      <c r="C526" t="s">
        <v>17</v>
      </c>
      <c r="D526">
        <v>2006</v>
      </c>
      <c r="E526" t="s">
        <v>16</v>
      </c>
      <c r="F526">
        <v>56</v>
      </c>
      <c r="G526">
        <v>3.73</v>
      </c>
      <c r="H526">
        <v>0</v>
      </c>
      <c r="I526">
        <v>0</v>
      </c>
      <c r="J526">
        <v>1</v>
      </c>
      <c r="K526">
        <v>4</v>
      </c>
      <c r="L526">
        <v>3</v>
      </c>
      <c r="M526">
        <v>7</v>
      </c>
      <c r="N526">
        <v>7</v>
      </c>
      <c r="O526">
        <v>6</v>
      </c>
      <c r="P526">
        <v>4</v>
      </c>
      <c r="Q526">
        <v>2</v>
      </c>
      <c r="R526">
        <v>7</v>
      </c>
      <c r="S526">
        <v>2</v>
      </c>
      <c r="T526">
        <v>1</v>
      </c>
      <c r="U526">
        <v>7</v>
      </c>
      <c r="V526">
        <v>5</v>
      </c>
    </row>
    <row r="527" spans="1:22" hidden="1" x14ac:dyDescent="0.15">
      <c r="A527" t="s">
        <v>1321</v>
      </c>
      <c r="B527" t="s">
        <v>1322</v>
      </c>
      <c r="C527" t="s">
        <v>17</v>
      </c>
      <c r="D527">
        <v>2005</v>
      </c>
      <c r="E527" t="s">
        <v>16</v>
      </c>
      <c r="F527">
        <v>56</v>
      </c>
      <c r="G527">
        <v>3.5</v>
      </c>
      <c r="H527">
        <v>0</v>
      </c>
      <c r="I527">
        <v>2</v>
      </c>
      <c r="J527">
        <v>1</v>
      </c>
      <c r="K527">
        <v>5</v>
      </c>
      <c r="L527">
        <v>14</v>
      </c>
      <c r="M527">
        <v>6</v>
      </c>
      <c r="N527">
        <v>3</v>
      </c>
      <c r="O527">
        <v>7</v>
      </c>
      <c r="P527">
        <v>6</v>
      </c>
      <c r="Q527">
        <v>4</v>
      </c>
      <c r="R527">
        <v>5</v>
      </c>
      <c r="S527">
        <v>2</v>
      </c>
      <c r="T527">
        <v>1</v>
      </c>
      <c r="U527">
        <v>0</v>
      </c>
      <c r="V527">
        <v>0</v>
      </c>
    </row>
    <row r="528" spans="1:22" hidden="1" x14ac:dyDescent="0.15">
      <c r="A528" t="s">
        <v>1323</v>
      </c>
      <c r="B528" t="s">
        <v>1324</v>
      </c>
      <c r="C528" t="s">
        <v>17</v>
      </c>
      <c r="D528">
        <v>2005</v>
      </c>
      <c r="E528" t="s">
        <v>16</v>
      </c>
      <c r="F528">
        <v>56</v>
      </c>
      <c r="G528">
        <v>3.5</v>
      </c>
      <c r="H528">
        <v>2</v>
      </c>
      <c r="I528">
        <v>0</v>
      </c>
      <c r="J528">
        <v>4</v>
      </c>
      <c r="K528">
        <v>4</v>
      </c>
      <c r="L528">
        <v>1</v>
      </c>
      <c r="M528">
        <v>1</v>
      </c>
      <c r="N528">
        <v>4</v>
      </c>
      <c r="O528">
        <v>3</v>
      </c>
      <c r="P528">
        <v>4</v>
      </c>
      <c r="Q528">
        <v>5</v>
      </c>
      <c r="R528">
        <v>5</v>
      </c>
      <c r="S528">
        <v>4</v>
      </c>
      <c r="T528">
        <v>7</v>
      </c>
      <c r="U528">
        <v>6</v>
      </c>
      <c r="V528">
        <v>6</v>
      </c>
    </row>
    <row r="529" spans="1:22" hidden="1" x14ac:dyDescent="0.15">
      <c r="A529" t="s">
        <v>1325</v>
      </c>
      <c r="B529" t="s">
        <v>1326</v>
      </c>
      <c r="C529" t="s">
        <v>17</v>
      </c>
      <c r="D529">
        <v>2005</v>
      </c>
      <c r="E529" t="s">
        <v>16</v>
      </c>
      <c r="F529">
        <v>56</v>
      </c>
      <c r="G529">
        <v>3.5</v>
      </c>
      <c r="H529">
        <v>0</v>
      </c>
      <c r="I529">
        <v>2</v>
      </c>
      <c r="J529">
        <v>2</v>
      </c>
      <c r="K529">
        <v>9</v>
      </c>
      <c r="L529">
        <v>8</v>
      </c>
      <c r="M529">
        <v>7</v>
      </c>
      <c r="N529">
        <v>5</v>
      </c>
      <c r="O529">
        <v>1</v>
      </c>
      <c r="P529">
        <v>5</v>
      </c>
      <c r="Q529">
        <v>3</v>
      </c>
      <c r="R529">
        <v>4</v>
      </c>
      <c r="S529">
        <v>1</v>
      </c>
      <c r="T529">
        <v>3</v>
      </c>
      <c r="U529">
        <v>3</v>
      </c>
      <c r="V529">
        <v>3</v>
      </c>
    </row>
    <row r="530" spans="1:22" x14ac:dyDescent="0.15">
      <c r="A530" t="s">
        <v>1327</v>
      </c>
      <c r="B530" t="s">
        <v>1328</v>
      </c>
      <c r="C530" t="s">
        <v>17</v>
      </c>
      <c r="D530">
        <v>2011</v>
      </c>
      <c r="E530" t="s">
        <v>1329</v>
      </c>
      <c r="F530">
        <v>55</v>
      </c>
      <c r="G530">
        <v>5.5</v>
      </c>
      <c r="H530">
        <v>0</v>
      </c>
      <c r="I530">
        <v>0</v>
      </c>
      <c r="J530">
        <v>0</v>
      </c>
      <c r="K530">
        <v>0</v>
      </c>
      <c r="L530">
        <v>0</v>
      </c>
      <c r="M530">
        <v>0</v>
      </c>
      <c r="N530">
        <v>0</v>
      </c>
      <c r="O530">
        <v>2</v>
      </c>
      <c r="P530">
        <v>6</v>
      </c>
      <c r="Q530">
        <v>7</v>
      </c>
      <c r="R530">
        <v>8</v>
      </c>
      <c r="S530">
        <v>7</v>
      </c>
      <c r="T530">
        <v>12</v>
      </c>
      <c r="U530">
        <v>8</v>
      </c>
      <c r="V530">
        <v>4</v>
      </c>
    </row>
    <row r="531" spans="1:22" x14ac:dyDescent="0.15">
      <c r="A531" t="s">
        <v>1330</v>
      </c>
      <c r="B531" t="s">
        <v>1331</v>
      </c>
      <c r="C531" t="s">
        <v>17</v>
      </c>
      <c r="D531">
        <v>2011</v>
      </c>
      <c r="E531" t="s">
        <v>1332</v>
      </c>
      <c r="F531">
        <v>55</v>
      </c>
      <c r="G531">
        <v>5.5</v>
      </c>
      <c r="H531">
        <v>0</v>
      </c>
      <c r="I531">
        <v>0</v>
      </c>
      <c r="J531">
        <v>0</v>
      </c>
      <c r="K531">
        <v>0</v>
      </c>
      <c r="L531">
        <v>0</v>
      </c>
      <c r="M531">
        <v>0</v>
      </c>
      <c r="N531">
        <v>0</v>
      </c>
      <c r="O531">
        <v>7</v>
      </c>
      <c r="P531">
        <v>9</v>
      </c>
      <c r="Q531">
        <v>11</v>
      </c>
      <c r="R531">
        <v>6</v>
      </c>
      <c r="S531">
        <v>9</v>
      </c>
      <c r="T531">
        <v>3</v>
      </c>
      <c r="U531">
        <v>7</v>
      </c>
      <c r="V531">
        <v>3</v>
      </c>
    </row>
    <row r="532" spans="1:22" hidden="1" x14ac:dyDescent="0.15">
      <c r="A532" t="s">
        <v>1333</v>
      </c>
      <c r="B532" t="s">
        <v>1334</v>
      </c>
      <c r="C532" t="s">
        <v>17</v>
      </c>
      <c r="D532">
        <v>2010</v>
      </c>
      <c r="E532" t="s">
        <v>1335</v>
      </c>
      <c r="F532">
        <v>55</v>
      </c>
      <c r="G532">
        <v>5</v>
      </c>
      <c r="H532">
        <v>0</v>
      </c>
      <c r="I532">
        <v>0</v>
      </c>
      <c r="J532">
        <v>0</v>
      </c>
      <c r="K532">
        <v>0</v>
      </c>
      <c r="L532">
        <v>0</v>
      </c>
      <c r="M532">
        <v>0</v>
      </c>
      <c r="N532">
        <v>4</v>
      </c>
      <c r="O532">
        <v>6</v>
      </c>
      <c r="P532">
        <v>9</v>
      </c>
      <c r="Q532">
        <v>3</v>
      </c>
      <c r="R532">
        <v>7</v>
      </c>
      <c r="S532">
        <v>7</v>
      </c>
      <c r="T532">
        <v>9</v>
      </c>
      <c r="U532">
        <v>4</v>
      </c>
      <c r="V532">
        <v>5</v>
      </c>
    </row>
    <row r="533" spans="1:22" hidden="1" x14ac:dyDescent="0.15">
      <c r="A533" t="s">
        <v>1336</v>
      </c>
      <c r="B533" t="s">
        <v>1337</v>
      </c>
      <c r="C533" t="s">
        <v>17</v>
      </c>
      <c r="D533">
        <v>2010</v>
      </c>
      <c r="E533" t="s">
        <v>1338</v>
      </c>
      <c r="F533">
        <v>55</v>
      </c>
      <c r="G533">
        <v>5</v>
      </c>
      <c r="H533">
        <v>0</v>
      </c>
      <c r="I533">
        <v>0</v>
      </c>
      <c r="J533">
        <v>0</v>
      </c>
      <c r="K533">
        <v>0</v>
      </c>
      <c r="L533">
        <v>0</v>
      </c>
      <c r="M533">
        <v>1</v>
      </c>
      <c r="N533">
        <v>5</v>
      </c>
      <c r="O533">
        <v>5</v>
      </c>
      <c r="P533">
        <v>7</v>
      </c>
      <c r="Q533">
        <v>4</v>
      </c>
      <c r="R533">
        <v>9</v>
      </c>
      <c r="S533">
        <v>6</v>
      </c>
      <c r="T533">
        <v>5</v>
      </c>
      <c r="U533">
        <v>5</v>
      </c>
      <c r="V533">
        <v>5</v>
      </c>
    </row>
    <row r="534" spans="1:22" hidden="1" x14ac:dyDescent="0.15">
      <c r="A534" t="s">
        <v>1339</v>
      </c>
      <c r="B534" t="s">
        <v>1340</v>
      </c>
      <c r="C534" t="s">
        <v>17</v>
      </c>
      <c r="D534">
        <v>2008</v>
      </c>
      <c r="E534" t="s">
        <v>1341</v>
      </c>
      <c r="F534">
        <v>55</v>
      </c>
      <c r="G534">
        <v>4.2300000000000004</v>
      </c>
      <c r="H534">
        <v>0</v>
      </c>
      <c r="I534">
        <v>0</v>
      </c>
      <c r="J534">
        <v>0</v>
      </c>
      <c r="K534">
        <v>0</v>
      </c>
      <c r="L534">
        <v>2</v>
      </c>
      <c r="M534">
        <v>5</v>
      </c>
      <c r="N534">
        <v>6</v>
      </c>
      <c r="O534">
        <v>5</v>
      </c>
      <c r="P534">
        <v>3</v>
      </c>
      <c r="Q534">
        <v>4</v>
      </c>
      <c r="R534">
        <v>4</v>
      </c>
      <c r="S534">
        <v>8</v>
      </c>
      <c r="T534">
        <v>7</v>
      </c>
      <c r="U534">
        <v>4</v>
      </c>
      <c r="V534">
        <v>2</v>
      </c>
    </row>
    <row r="535" spans="1:22" hidden="1" x14ac:dyDescent="0.15">
      <c r="A535" t="s">
        <v>1342</v>
      </c>
      <c r="B535" t="s">
        <v>1343</v>
      </c>
      <c r="C535" t="s">
        <v>17</v>
      </c>
      <c r="D535">
        <v>2008</v>
      </c>
      <c r="E535" t="s">
        <v>1344</v>
      </c>
      <c r="F535">
        <v>55</v>
      </c>
      <c r="G535">
        <v>4.2300000000000004</v>
      </c>
      <c r="H535">
        <v>0</v>
      </c>
      <c r="I535">
        <v>0</v>
      </c>
      <c r="J535">
        <v>0</v>
      </c>
      <c r="K535">
        <v>1</v>
      </c>
      <c r="L535">
        <v>7</v>
      </c>
      <c r="M535">
        <v>5</v>
      </c>
      <c r="N535">
        <v>4</v>
      </c>
      <c r="O535">
        <v>7</v>
      </c>
      <c r="P535">
        <v>5</v>
      </c>
      <c r="Q535">
        <v>3</v>
      </c>
      <c r="R535">
        <v>6</v>
      </c>
      <c r="S535">
        <v>5</v>
      </c>
      <c r="T535">
        <v>7</v>
      </c>
      <c r="U535">
        <v>1</v>
      </c>
      <c r="V535">
        <v>4</v>
      </c>
    </row>
    <row r="536" spans="1:22" hidden="1" x14ac:dyDescent="0.15">
      <c r="A536" t="s">
        <v>1345</v>
      </c>
      <c r="B536" t="s">
        <v>1346</v>
      </c>
      <c r="C536" t="s">
        <v>17</v>
      </c>
      <c r="D536">
        <v>2008</v>
      </c>
      <c r="E536" t="s">
        <v>1347</v>
      </c>
      <c r="F536">
        <v>55</v>
      </c>
      <c r="G536">
        <v>4.2300000000000004</v>
      </c>
      <c r="H536">
        <v>0</v>
      </c>
      <c r="I536">
        <v>0</v>
      </c>
      <c r="J536">
        <v>0</v>
      </c>
      <c r="K536">
        <v>0</v>
      </c>
      <c r="L536">
        <v>2</v>
      </c>
      <c r="M536">
        <v>8</v>
      </c>
      <c r="N536">
        <v>10</v>
      </c>
      <c r="O536">
        <v>7</v>
      </c>
      <c r="P536">
        <v>7</v>
      </c>
      <c r="Q536">
        <v>7</v>
      </c>
      <c r="R536">
        <v>5</v>
      </c>
      <c r="S536">
        <v>4</v>
      </c>
      <c r="T536">
        <v>2</v>
      </c>
      <c r="U536">
        <v>3</v>
      </c>
      <c r="V536">
        <v>0</v>
      </c>
    </row>
    <row r="537" spans="1:22" hidden="1" x14ac:dyDescent="0.15">
      <c r="A537" t="s">
        <v>1348</v>
      </c>
      <c r="B537" t="s">
        <v>1349</v>
      </c>
      <c r="C537" t="s">
        <v>17</v>
      </c>
      <c r="D537">
        <v>2007</v>
      </c>
      <c r="E537" t="s">
        <v>16</v>
      </c>
      <c r="F537">
        <v>55</v>
      </c>
      <c r="G537">
        <v>3.93</v>
      </c>
      <c r="H537">
        <v>0</v>
      </c>
      <c r="I537">
        <v>0</v>
      </c>
      <c r="J537">
        <v>0</v>
      </c>
      <c r="K537">
        <v>4</v>
      </c>
      <c r="L537">
        <v>3</v>
      </c>
      <c r="M537">
        <v>4</v>
      </c>
      <c r="N537">
        <v>5</v>
      </c>
      <c r="O537">
        <v>6</v>
      </c>
      <c r="P537">
        <v>3</v>
      </c>
      <c r="Q537">
        <v>7</v>
      </c>
      <c r="R537">
        <v>3</v>
      </c>
      <c r="S537">
        <v>2</v>
      </c>
      <c r="T537">
        <v>5</v>
      </c>
      <c r="U537">
        <v>7</v>
      </c>
      <c r="V537">
        <v>5</v>
      </c>
    </row>
    <row r="538" spans="1:22" hidden="1" x14ac:dyDescent="0.15">
      <c r="A538" t="s">
        <v>1350</v>
      </c>
      <c r="B538" t="s">
        <v>1351</v>
      </c>
      <c r="C538" t="s">
        <v>17</v>
      </c>
      <c r="D538">
        <v>2007</v>
      </c>
      <c r="E538" t="s">
        <v>16</v>
      </c>
      <c r="F538">
        <v>55</v>
      </c>
      <c r="G538">
        <v>3.93</v>
      </c>
      <c r="H538">
        <v>0</v>
      </c>
      <c r="I538">
        <v>0</v>
      </c>
      <c r="J538">
        <v>0</v>
      </c>
      <c r="K538">
        <v>7</v>
      </c>
      <c r="L538">
        <v>3</v>
      </c>
      <c r="M538">
        <v>4</v>
      </c>
      <c r="N538">
        <v>3</v>
      </c>
      <c r="O538">
        <v>3</v>
      </c>
      <c r="P538">
        <v>3</v>
      </c>
      <c r="Q538">
        <v>5</v>
      </c>
      <c r="R538">
        <v>4</v>
      </c>
      <c r="S538">
        <v>7</v>
      </c>
      <c r="T538">
        <v>7</v>
      </c>
      <c r="U538">
        <v>3</v>
      </c>
      <c r="V538">
        <v>4</v>
      </c>
    </row>
    <row r="539" spans="1:22" hidden="1" x14ac:dyDescent="0.15">
      <c r="A539" t="s">
        <v>1352</v>
      </c>
      <c r="B539" t="s">
        <v>1353</v>
      </c>
      <c r="C539" t="s">
        <v>17</v>
      </c>
      <c r="D539">
        <v>2007</v>
      </c>
      <c r="E539" t="s">
        <v>16</v>
      </c>
      <c r="F539">
        <v>55</v>
      </c>
      <c r="G539">
        <v>3.93</v>
      </c>
      <c r="H539">
        <v>0</v>
      </c>
      <c r="I539">
        <v>0</v>
      </c>
      <c r="J539">
        <v>1</v>
      </c>
      <c r="K539">
        <v>4</v>
      </c>
      <c r="L539">
        <v>5</v>
      </c>
      <c r="M539">
        <v>8</v>
      </c>
      <c r="N539">
        <v>3</v>
      </c>
      <c r="O539">
        <v>6</v>
      </c>
      <c r="P539">
        <v>2</v>
      </c>
      <c r="Q539">
        <v>2</v>
      </c>
      <c r="R539">
        <v>4</v>
      </c>
      <c r="S539">
        <v>4</v>
      </c>
      <c r="T539">
        <v>4</v>
      </c>
      <c r="U539">
        <v>1</v>
      </c>
      <c r="V539">
        <v>8</v>
      </c>
    </row>
    <row r="540" spans="1:22" hidden="1" x14ac:dyDescent="0.15">
      <c r="A540" t="s">
        <v>1354</v>
      </c>
      <c r="B540" t="s">
        <v>1355</v>
      </c>
      <c r="C540" t="s">
        <v>17</v>
      </c>
      <c r="D540">
        <v>2007</v>
      </c>
      <c r="E540" t="s">
        <v>16</v>
      </c>
      <c r="F540">
        <v>55</v>
      </c>
      <c r="G540">
        <v>3.93</v>
      </c>
      <c r="H540">
        <v>0</v>
      </c>
      <c r="I540">
        <v>0</v>
      </c>
      <c r="J540">
        <v>1</v>
      </c>
      <c r="K540">
        <v>7</v>
      </c>
      <c r="L540">
        <v>9</v>
      </c>
      <c r="M540">
        <v>5</v>
      </c>
      <c r="N540">
        <v>7</v>
      </c>
      <c r="O540">
        <v>2</v>
      </c>
      <c r="P540">
        <v>5</v>
      </c>
      <c r="Q540">
        <v>2</v>
      </c>
      <c r="R540">
        <v>5</v>
      </c>
      <c r="S540">
        <v>3</v>
      </c>
      <c r="T540">
        <v>2</v>
      </c>
      <c r="U540">
        <v>3</v>
      </c>
      <c r="V540">
        <v>3</v>
      </c>
    </row>
    <row r="541" spans="1:22" hidden="1" x14ac:dyDescent="0.15">
      <c r="A541" t="s">
        <v>1356</v>
      </c>
      <c r="B541" t="s">
        <v>1357</v>
      </c>
      <c r="C541" t="s">
        <v>17</v>
      </c>
      <c r="D541">
        <v>2007</v>
      </c>
      <c r="E541" t="s">
        <v>16</v>
      </c>
      <c r="F541">
        <v>55</v>
      </c>
      <c r="G541">
        <v>3.93</v>
      </c>
      <c r="H541">
        <v>0</v>
      </c>
      <c r="I541">
        <v>0</v>
      </c>
      <c r="J541">
        <v>0</v>
      </c>
      <c r="K541">
        <v>8</v>
      </c>
      <c r="L541">
        <v>0</v>
      </c>
      <c r="M541">
        <v>2</v>
      </c>
      <c r="N541">
        <v>5</v>
      </c>
      <c r="O541">
        <v>4</v>
      </c>
      <c r="P541">
        <v>8</v>
      </c>
      <c r="Q541">
        <v>4</v>
      </c>
      <c r="R541">
        <v>8</v>
      </c>
      <c r="S541">
        <v>2</v>
      </c>
      <c r="T541">
        <v>4</v>
      </c>
      <c r="U541">
        <v>4</v>
      </c>
      <c r="V541">
        <v>6</v>
      </c>
    </row>
    <row r="542" spans="1:22" hidden="1" x14ac:dyDescent="0.15">
      <c r="A542" t="s">
        <v>1358</v>
      </c>
      <c r="B542" t="s">
        <v>1359</v>
      </c>
      <c r="C542" t="s">
        <v>17</v>
      </c>
      <c r="D542">
        <v>2006</v>
      </c>
      <c r="E542" t="s">
        <v>16</v>
      </c>
      <c r="F542">
        <v>55</v>
      </c>
      <c r="G542">
        <v>3.67</v>
      </c>
      <c r="H542">
        <v>0</v>
      </c>
      <c r="I542">
        <v>0</v>
      </c>
      <c r="J542">
        <v>1</v>
      </c>
      <c r="K542">
        <v>4</v>
      </c>
      <c r="L542">
        <v>2</v>
      </c>
      <c r="M542">
        <v>4</v>
      </c>
      <c r="N542">
        <v>7</v>
      </c>
      <c r="O542">
        <v>6</v>
      </c>
      <c r="P542">
        <v>7</v>
      </c>
      <c r="Q542">
        <v>6</v>
      </c>
      <c r="R542">
        <v>5</v>
      </c>
      <c r="S542">
        <v>2</v>
      </c>
      <c r="T542">
        <v>2</v>
      </c>
      <c r="U542">
        <v>4</v>
      </c>
      <c r="V542">
        <v>4</v>
      </c>
    </row>
    <row r="543" spans="1:22" hidden="1" x14ac:dyDescent="0.15">
      <c r="A543" t="s">
        <v>1360</v>
      </c>
      <c r="B543" t="s">
        <v>1361</v>
      </c>
      <c r="C543" t="s">
        <v>17</v>
      </c>
      <c r="D543">
        <v>2006</v>
      </c>
      <c r="E543" t="s">
        <v>16</v>
      </c>
      <c r="F543">
        <v>55</v>
      </c>
      <c r="G543">
        <v>3.67</v>
      </c>
      <c r="H543">
        <v>0</v>
      </c>
      <c r="I543">
        <v>1</v>
      </c>
      <c r="J543">
        <v>6</v>
      </c>
      <c r="K543">
        <v>4</v>
      </c>
      <c r="L543">
        <v>4</v>
      </c>
      <c r="M543">
        <v>5</v>
      </c>
      <c r="N543">
        <v>8</v>
      </c>
      <c r="O543">
        <v>4</v>
      </c>
      <c r="P543">
        <v>3</v>
      </c>
      <c r="Q543">
        <v>5</v>
      </c>
      <c r="R543">
        <v>2</v>
      </c>
      <c r="S543">
        <v>1</v>
      </c>
      <c r="T543">
        <v>4</v>
      </c>
      <c r="U543">
        <v>3</v>
      </c>
      <c r="V543">
        <v>5</v>
      </c>
    </row>
    <row r="544" spans="1:22" hidden="1" x14ac:dyDescent="0.15">
      <c r="A544" t="s">
        <v>1362</v>
      </c>
      <c r="B544" t="s">
        <v>933</v>
      </c>
      <c r="C544" t="s">
        <v>17</v>
      </c>
      <c r="D544">
        <v>2005</v>
      </c>
      <c r="E544" t="s">
        <v>16</v>
      </c>
      <c r="F544">
        <v>55</v>
      </c>
      <c r="G544">
        <v>3.44</v>
      </c>
      <c r="H544">
        <v>0</v>
      </c>
      <c r="I544">
        <v>2</v>
      </c>
      <c r="J544">
        <v>2</v>
      </c>
      <c r="K544">
        <v>7</v>
      </c>
      <c r="L544">
        <v>5</v>
      </c>
      <c r="M544">
        <v>4</v>
      </c>
      <c r="N544">
        <v>4</v>
      </c>
      <c r="O544">
        <v>8</v>
      </c>
      <c r="P544">
        <v>7</v>
      </c>
      <c r="Q544">
        <v>3</v>
      </c>
      <c r="R544">
        <v>3</v>
      </c>
      <c r="S544">
        <v>3</v>
      </c>
      <c r="T544">
        <v>3</v>
      </c>
      <c r="U544">
        <v>1</v>
      </c>
      <c r="V544">
        <v>2</v>
      </c>
    </row>
    <row r="545" spans="1:22" hidden="1" x14ac:dyDescent="0.15">
      <c r="A545" t="s">
        <v>1363</v>
      </c>
      <c r="B545" t="s">
        <v>1364</v>
      </c>
      <c r="C545" t="s">
        <v>17</v>
      </c>
      <c r="D545">
        <v>2015</v>
      </c>
      <c r="E545" t="s">
        <v>1365</v>
      </c>
      <c r="F545">
        <v>54</v>
      </c>
      <c r="G545">
        <v>9</v>
      </c>
      <c r="H545">
        <v>0</v>
      </c>
      <c r="I545">
        <v>0</v>
      </c>
      <c r="J545">
        <v>0</v>
      </c>
      <c r="K545">
        <v>0</v>
      </c>
      <c r="L545">
        <v>0</v>
      </c>
      <c r="M545">
        <v>0</v>
      </c>
      <c r="N545">
        <v>0</v>
      </c>
      <c r="O545">
        <v>0</v>
      </c>
      <c r="P545">
        <v>0</v>
      </c>
      <c r="Q545">
        <v>0</v>
      </c>
      <c r="R545">
        <v>0</v>
      </c>
      <c r="S545">
        <v>9</v>
      </c>
      <c r="T545">
        <v>16</v>
      </c>
      <c r="U545">
        <v>16</v>
      </c>
      <c r="V545">
        <v>9</v>
      </c>
    </row>
    <row r="546" spans="1:22" hidden="1" x14ac:dyDescent="0.15">
      <c r="A546" t="s">
        <v>1366</v>
      </c>
      <c r="B546" t="s">
        <v>1367</v>
      </c>
      <c r="C546" t="s">
        <v>17</v>
      </c>
      <c r="D546">
        <v>2014</v>
      </c>
      <c r="E546" t="s">
        <v>1368</v>
      </c>
      <c r="F546">
        <v>54</v>
      </c>
      <c r="G546">
        <v>7.71</v>
      </c>
      <c r="H546">
        <v>0</v>
      </c>
      <c r="I546">
        <v>0</v>
      </c>
      <c r="J546">
        <v>0</v>
      </c>
      <c r="K546">
        <v>0</v>
      </c>
      <c r="L546">
        <v>0</v>
      </c>
      <c r="M546">
        <v>0</v>
      </c>
      <c r="N546">
        <v>0</v>
      </c>
      <c r="O546">
        <v>0</v>
      </c>
      <c r="P546">
        <v>0</v>
      </c>
      <c r="Q546">
        <v>3</v>
      </c>
      <c r="R546">
        <v>11</v>
      </c>
      <c r="S546">
        <v>10</v>
      </c>
      <c r="T546">
        <v>12</v>
      </c>
      <c r="U546">
        <v>7</v>
      </c>
      <c r="V546">
        <v>8</v>
      </c>
    </row>
    <row r="547" spans="1:22" hidden="1" x14ac:dyDescent="0.15">
      <c r="A547" t="s">
        <v>1369</v>
      </c>
      <c r="B547" t="s">
        <v>1370</v>
      </c>
      <c r="C547" t="s">
        <v>17</v>
      </c>
      <c r="D547">
        <v>2013</v>
      </c>
      <c r="E547" t="s">
        <v>1371</v>
      </c>
      <c r="F547">
        <v>54</v>
      </c>
      <c r="G547">
        <v>6.75</v>
      </c>
      <c r="H547">
        <v>0</v>
      </c>
      <c r="I547">
        <v>0</v>
      </c>
      <c r="J547">
        <v>0</v>
      </c>
      <c r="K547">
        <v>0</v>
      </c>
      <c r="L547">
        <v>0</v>
      </c>
      <c r="M547">
        <v>0</v>
      </c>
      <c r="N547">
        <v>0</v>
      </c>
      <c r="O547">
        <v>0</v>
      </c>
      <c r="P547">
        <v>0</v>
      </c>
      <c r="Q547">
        <v>2</v>
      </c>
      <c r="R547">
        <v>9</v>
      </c>
      <c r="S547">
        <v>13</v>
      </c>
      <c r="T547">
        <v>12</v>
      </c>
      <c r="U547">
        <v>6</v>
      </c>
      <c r="V547">
        <v>10</v>
      </c>
    </row>
    <row r="548" spans="1:22" hidden="1" x14ac:dyDescent="0.15">
      <c r="A548" t="s">
        <v>1372</v>
      </c>
      <c r="B548" t="s">
        <v>1373</v>
      </c>
      <c r="C548" t="s">
        <v>17</v>
      </c>
      <c r="D548">
        <v>2013</v>
      </c>
      <c r="E548" t="s">
        <v>1374</v>
      </c>
      <c r="F548">
        <v>54</v>
      </c>
      <c r="G548">
        <v>6.75</v>
      </c>
      <c r="H548">
        <v>0</v>
      </c>
      <c r="I548">
        <v>0</v>
      </c>
      <c r="J548">
        <v>0</v>
      </c>
      <c r="K548">
        <v>0</v>
      </c>
      <c r="L548">
        <v>0</v>
      </c>
      <c r="M548">
        <v>0</v>
      </c>
      <c r="N548">
        <v>0</v>
      </c>
      <c r="O548">
        <v>0</v>
      </c>
      <c r="P548">
        <v>2</v>
      </c>
      <c r="Q548">
        <v>10</v>
      </c>
      <c r="R548">
        <v>11</v>
      </c>
      <c r="S548">
        <v>10</v>
      </c>
      <c r="T548">
        <v>10</v>
      </c>
      <c r="U548">
        <v>4</v>
      </c>
      <c r="V548">
        <v>6</v>
      </c>
    </row>
    <row r="549" spans="1:22" hidden="1" x14ac:dyDescent="0.15">
      <c r="A549" t="s">
        <v>1375</v>
      </c>
      <c r="B549" t="s">
        <v>1376</v>
      </c>
      <c r="C549" t="s">
        <v>17</v>
      </c>
      <c r="D549">
        <v>2012</v>
      </c>
      <c r="E549" t="s">
        <v>1377</v>
      </c>
      <c r="F549">
        <v>54</v>
      </c>
      <c r="G549">
        <v>6</v>
      </c>
      <c r="H549">
        <v>0</v>
      </c>
      <c r="I549">
        <v>0</v>
      </c>
      <c r="J549">
        <v>0</v>
      </c>
      <c r="K549">
        <v>0</v>
      </c>
      <c r="L549">
        <v>0</v>
      </c>
      <c r="M549">
        <v>0</v>
      </c>
      <c r="N549">
        <v>0</v>
      </c>
      <c r="O549">
        <v>0</v>
      </c>
      <c r="P549">
        <v>2</v>
      </c>
      <c r="Q549">
        <v>3</v>
      </c>
      <c r="R549">
        <v>8</v>
      </c>
      <c r="S549">
        <v>13</v>
      </c>
      <c r="T549">
        <v>9</v>
      </c>
      <c r="U549">
        <v>9</v>
      </c>
      <c r="V549">
        <v>10</v>
      </c>
    </row>
    <row r="550" spans="1:22" hidden="1" x14ac:dyDescent="0.15">
      <c r="A550" t="s">
        <v>1378</v>
      </c>
      <c r="B550" t="s">
        <v>1379</v>
      </c>
      <c r="C550" t="s">
        <v>17</v>
      </c>
      <c r="D550">
        <v>2012</v>
      </c>
      <c r="E550" t="s">
        <v>1380</v>
      </c>
      <c r="F550">
        <v>54</v>
      </c>
      <c r="G550">
        <v>6</v>
      </c>
      <c r="H550">
        <v>0</v>
      </c>
      <c r="I550">
        <v>0</v>
      </c>
      <c r="J550">
        <v>0</v>
      </c>
      <c r="K550">
        <v>0</v>
      </c>
      <c r="L550">
        <v>0</v>
      </c>
      <c r="M550">
        <v>0</v>
      </c>
      <c r="N550">
        <v>0</v>
      </c>
      <c r="O550">
        <v>0</v>
      </c>
      <c r="P550">
        <v>9</v>
      </c>
      <c r="Q550">
        <v>8</v>
      </c>
      <c r="R550">
        <v>5</v>
      </c>
      <c r="S550">
        <v>10</v>
      </c>
      <c r="T550">
        <v>8</v>
      </c>
      <c r="U550">
        <v>7</v>
      </c>
      <c r="V550">
        <v>6</v>
      </c>
    </row>
    <row r="551" spans="1:22" x14ac:dyDescent="0.15">
      <c r="A551" t="s">
        <v>1381</v>
      </c>
      <c r="B551" t="s">
        <v>1382</v>
      </c>
      <c r="C551" t="s">
        <v>17</v>
      </c>
      <c r="D551">
        <v>2011</v>
      </c>
      <c r="E551" t="s">
        <v>1383</v>
      </c>
      <c r="F551">
        <v>54</v>
      </c>
      <c r="G551">
        <v>5.4</v>
      </c>
      <c r="H551">
        <v>0</v>
      </c>
      <c r="I551">
        <v>0</v>
      </c>
      <c r="J551">
        <v>0</v>
      </c>
      <c r="K551">
        <v>0</v>
      </c>
      <c r="L551">
        <v>0</v>
      </c>
      <c r="M551">
        <v>0</v>
      </c>
      <c r="N551">
        <v>0</v>
      </c>
      <c r="O551">
        <v>2</v>
      </c>
      <c r="P551">
        <v>10</v>
      </c>
      <c r="Q551">
        <v>8</v>
      </c>
      <c r="R551">
        <v>6</v>
      </c>
      <c r="S551">
        <v>9</v>
      </c>
      <c r="T551">
        <v>7</v>
      </c>
      <c r="U551">
        <v>5</v>
      </c>
      <c r="V551">
        <v>7</v>
      </c>
    </row>
    <row r="552" spans="1:22" x14ac:dyDescent="0.15">
      <c r="A552" t="s">
        <v>1384</v>
      </c>
      <c r="B552" t="s">
        <v>1385</v>
      </c>
      <c r="C552" t="s">
        <v>17</v>
      </c>
      <c r="D552">
        <v>2011</v>
      </c>
      <c r="E552" t="s">
        <v>1386</v>
      </c>
      <c r="F552">
        <v>54</v>
      </c>
      <c r="G552">
        <v>5.4</v>
      </c>
      <c r="H552">
        <v>0</v>
      </c>
      <c r="I552">
        <v>0</v>
      </c>
      <c r="J552">
        <v>0</v>
      </c>
      <c r="K552">
        <v>0</v>
      </c>
      <c r="L552">
        <v>0</v>
      </c>
      <c r="M552">
        <v>0</v>
      </c>
      <c r="N552">
        <v>1</v>
      </c>
      <c r="O552">
        <v>8</v>
      </c>
      <c r="P552">
        <v>9</v>
      </c>
      <c r="Q552">
        <v>7</v>
      </c>
      <c r="R552">
        <v>5</v>
      </c>
      <c r="S552">
        <v>9</v>
      </c>
      <c r="T552">
        <v>5</v>
      </c>
      <c r="U552">
        <v>5</v>
      </c>
      <c r="V552">
        <v>4</v>
      </c>
    </row>
    <row r="553" spans="1:22" x14ac:dyDescent="0.15">
      <c r="A553" t="s">
        <v>1387</v>
      </c>
      <c r="B553" t="s">
        <v>1388</v>
      </c>
      <c r="C553" t="s">
        <v>17</v>
      </c>
      <c r="D553">
        <v>2011</v>
      </c>
      <c r="E553" t="s">
        <v>1389</v>
      </c>
      <c r="F553">
        <v>54</v>
      </c>
      <c r="G553">
        <v>5.4</v>
      </c>
      <c r="H553">
        <v>0</v>
      </c>
      <c r="I553">
        <v>0</v>
      </c>
      <c r="J553">
        <v>0</v>
      </c>
      <c r="K553">
        <v>0</v>
      </c>
      <c r="L553">
        <v>0</v>
      </c>
      <c r="M553">
        <v>0</v>
      </c>
      <c r="N553">
        <v>9</v>
      </c>
      <c r="O553">
        <v>13</v>
      </c>
      <c r="P553">
        <v>16</v>
      </c>
      <c r="Q553">
        <v>9</v>
      </c>
      <c r="R553">
        <v>2</v>
      </c>
      <c r="S553">
        <v>0</v>
      </c>
      <c r="T553">
        <v>4</v>
      </c>
      <c r="U553">
        <v>1</v>
      </c>
      <c r="V553">
        <v>0</v>
      </c>
    </row>
    <row r="554" spans="1:22" x14ac:dyDescent="0.15">
      <c r="A554" t="s">
        <v>1390</v>
      </c>
      <c r="B554" t="s">
        <v>1391</v>
      </c>
      <c r="C554" t="s">
        <v>17</v>
      </c>
      <c r="D554">
        <v>2011</v>
      </c>
      <c r="E554" t="s">
        <v>1392</v>
      </c>
      <c r="F554">
        <v>54</v>
      </c>
      <c r="G554">
        <v>5.4</v>
      </c>
      <c r="H554">
        <v>0</v>
      </c>
      <c r="I554">
        <v>0</v>
      </c>
      <c r="J554">
        <v>0</v>
      </c>
      <c r="K554">
        <v>0</v>
      </c>
      <c r="L554">
        <v>0</v>
      </c>
      <c r="M554">
        <v>0</v>
      </c>
      <c r="N554">
        <v>2</v>
      </c>
      <c r="O554">
        <v>2</v>
      </c>
      <c r="P554">
        <v>11</v>
      </c>
      <c r="Q554">
        <v>9</v>
      </c>
      <c r="R554">
        <v>7</v>
      </c>
      <c r="S554">
        <v>7</v>
      </c>
      <c r="T554">
        <v>5</v>
      </c>
      <c r="U554">
        <v>4</v>
      </c>
      <c r="V554">
        <v>6</v>
      </c>
    </row>
    <row r="555" spans="1:22" hidden="1" x14ac:dyDescent="0.15">
      <c r="A555" t="s">
        <v>1393</v>
      </c>
      <c r="B555" t="s">
        <v>1394</v>
      </c>
      <c r="C555" t="s">
        <v>17</v>
      </c>
      <c r="D555">
        <v>2010</v>
      </c>
      <c r="E555" t="s">
        <v>1395</v>
      </c>
      <c r="F555">
        <v>54</v>
      </c>
      <c r="G555">
        <v>4.91</v>
      </c>
      <c r="H555">
        <v>0</v>
      </c>
      <c r="I555">
        <v>0</v>
      </c>
      <c r="J555">
        <v>0</v>
      </c>
      <c r="K555">
        <v>0</v>
      </c>
      <c r="L555">
        <v>0</v>
      </c>
      <c r="M555">
        <v>2</v>
      </c>
      <c r="N555">
        <v>4</v>
      </c>
      <c r="O555">
        <v>4</v>
      </c>
      <c r="P555">
        <v>9</v>
      </c>
      <c r="Q555">
        <v>5</v>
      </c>
      <c r="R555">
        <v>6</v>
      </c>
      <c r="S555">
        <v>11</v>
      </c>
      <c r="T555">
        <v>2</v>
      </c>
      <c r="U555">
        <v>8</v>
      </c>
      <c r="V555">
        <v>2</v>
      </c>
    </row>
    <row r="556" spans="1:22" hidden="1" x14ac:dyDescent="0.15">
      <c r="A556" t="s">
        <v>1396</v>
      </c>
      <c r="B556" t="s">
        <v>1397</v>
      </c>
      <c r="C556" t="s">
        <v>17</v>
      </c>
      <c r="D556">
        <v>2009</v>
      </c>
      <c r="E556" t="s">
        <v>1398</v>
      </c>
      <c r="F556">
        <v>54</v>
      </c>
      <c r="G556">
        <v>4.5</v>
      </c>
      <c r="H556">
        <v>0</v>
      </c>
      <c r="I556">
        <v>0</v>
      </c>
      <c r="J556">
        <v>0</v>
      </c>
      <c r="K556">
        <v>0</v>
      </c>
      <c r="L556">
        <v>1</v>
      </c>
      <c r="M556">
        <v>5</v>
      </c>
      <c r="N556">
        <v>8</v>
      </c>
      <c r="O556">
        <v>5</v>
      </c>
      <c r="P556">
        <v>7</v>
      </c>
      <c r="Q556">
        <v>5</v>
      </c>
      <c r="R556">
        <v>5</v>
      </c>
      <c r="S556">
        <v>2</v>
      </c>
      <c r="T556">
        <v>7</v>
      </c>
      <c r="U556">
        <v>5</v>
      </c>
      <c r="V556">
        <v>4</v>
      </c>
    </row>
    <row r="557" spans="1:22" hidden="1" x14ac:dyDescent="0.15">
      <c r="A557" t="s">
        <v>1399</v>
      </c>
      <c r="B557" t="s">
        <v>1400</v>
      </c>
      <c r="C557" t="s">
        <v>17</v>
      </c>
      <c r="D557">
        <v>2009</v>
      </c>
      <c r="E557" t="s">
        <v>1401</v>
      </c>
      <c r="F557">
        <v>54</v>
      </c>
      <c r="G557">
        <v>4.5</v>
      </c>
      <c r="H557">
        <v>0</v>
      </c>
      <c r="I557">
        <v>0</v>
      </c>
      <c r="J557">
        <v>0</v>
      </c>
      <c r="K557">
        <v>0</v>
      </c>
      <c r="L557">
        <v>0</v>
      </c>
      <c r="M557">
        <v>1</v>
      </c>
      <c r="N557">
        <v>2</v>
      </c>
      <c r="O557">
        <v>6</v>
      </c>
      <c r="P557">
        <v>9</v>
      </c>
      <c r="Q557">
        <v>4</v>
      </c>
      <c r="R557">
        <v>8</v>
      </c>
      <c r="S557">
        <v>5</v>
      </c>
      <c r="T557">
        <v>4</v>
      </c>
      <c r="U557">
        <v>6</v>
      </c>
      <c r="V557">
        <v>7</v>
      </c>
    </row>
    <row r="558" spans="1:22" hidden="1" x14ac:dyDescent="0.15">
      <c r="A558" t="s">
        <v>1402</v>
      </c>
      <c r="B558" t="s">
        <v>1403</v>
      </c>
      <c r="C558" t="s">
        <v>17</v>
      </c>
      <c r="D558">
        <v>2008</v>
      </c>
      <c r="E558" t="s">
        <v>1404</v>
      </c>
      <c r="F558">
        <v>54</v>
      </c>
      <c r="G558">
        <v>4.1500000000000004</v>
      </c>
      <c r="H558">
        <v>0</v>
      </c>
      <c r="I558">
        <v>0</v>
      </c>
      <c r="J558">
        <v>0</v>
      </c>
      <c r="K558">
        <v>0</v>
      </c>
      <c r="L558">
        <v>2</v>
      </c>
      <c r="M558">
        <v>9</v>
      </c>
      <c r="N558">
        <v>6</v>
      </c>
      <c r="O558">
        <v>6</v>
      </c>
      <c r="P558">
        <v>6</v>
      </c>
      <c r="Q558">
        <v>3</v>
      </c>
      <c r="R558">
        <v>6</v>
      </c>
      <c r="S558">
        <v>2</v>
      </c>
      <c r="T558">
        <v>7</v>
      </c>
      <c r="U558">
        <v>3</v>
      </c>
      <c r="V558">
        <v>3</v>
      </c>
    </row>
    <row r="559" spans="1:22" hidden="1" x14ac:dyDescent="0.15">
      <c r="A559" t="s">
        <v>1405</v>
      </c>
      <c r="B559" t="s">
        <v>962</v>
      </c>
      <c r="C559" t="s">
        <v>17</v>
      </c>
      <c r="D559">
        <v>2008</v>
      </c>
      <c r="E559" t="s">
        <v>1406</v>
      </c>
      <c r="F559">
        <v>54</v>
      </c>
      <c r="G559">
        <v>4.1500000000000004</v>
      </c>
      <c r="H559">
        <v>0</v>
      </c>
      <c r="I559">
        <v>0</v>
      </c>
      <c r="J559">
        <v>0</v>
      </c>
      <c r="K559">
        <v>0</v>
      </c>
      <c r="L559">
        <v>3</v>
      </c>
      <c r="M559">
        <v>4</v>
      </c>
      <c r="N559">
        <v>2</v>
      </c>
      <c r="O559">
        <v>5</v>
      </c>
      <c r="P559">
        <v>5</v>
      </c>
      <c r="Q559">
        <v>8</v>
      </c>
      <c r="R559">
        <v>13</v>
      </c>
      <c r="S559">
        <v>5</v>
      </c>
      <c r="T559">
        <v>4</v>
      </c>
      <c r="U559">
        <v>3</v>
      </c>
      <c r="V559">
        <v>2</v>
      </c>
    </row>
    <row r="560" spans="1:22" hidden="1" x14ac:dyDescent="0.15">
      <c r="A560" t="s">
        <v>1407</v>
      </c>
      <c r="B560" t="s">
        <v>1408</v>
      </c>
      <c r="C560" t="s">
        <v>17</v>
      </c>
      <c r="D560">
        <v>2008</v>
      </c>
      <c r="E560" t="s">
        <v>1409</v>
      </c>
      <c r="F560">
        <v>54</v>
      </c>
      <c r="G560">
        <v>4.1500000000000004</v>
      </c>
      <c r="H560">
        <v>0</v>
      </c>
      <c r="I560">
        <v>0</v>
      </c>
      <c r="J560">
        <v>0</v>
      </c>
      <c r="K560">
        <v>1</v>
      </c>
      <c r="L560">
        <v>5</v>
      </c>
      <c r="M560">
        <v>7</v>
      </c>
      <c r="N560">
        <v>6</v>
      </c>
      <c r="O560">
        <v>6</v>
      </c>
      <c r="P560">
        <v>2</v>
      </c>
      <c r="Q560">
        <v>4</v>
      </c>
      <c r="R560">
        <v>2</v>
      </c>
      <c r="S560">
        <v>2</v>
      </c>
      <c r="T560">
        <v>6</v>
      </c>
      <c r="U560">
        <v>5</v>
      </c>
      <c r="V560">
        <v>8</v>
      </c>
    </row>
    <row r="561" spans="1:22" hidden="1" x14ac:dyDescent="0.15">
      <c r="A561" t="s">
        <v>1410</v>
      </c>
      <c r="B561" t="s">
        <v>1411</v>
      </c>
      <c r="C561" t="s">
        <v>17</v>
      </c>
      <c r="D561">
        <v>2007</v>
      </c>
      <c r="E561" t="s">
        <v>16</v>
      </c>
      <c r="F561">
        <v>54</v>
      </c>
      <c r="G561">
        <v>3.86</v>
      </c>
      <c r="H561">
        <v>0</v>
      </c>
      <c r="I561">
        <v>0</v>
      </c>
      <c r="J561">
        <v>1</v>
      </c>
      <c r="K561">
        <v>3</v>
      </c>
      <c r="L561">
        <v>5</v>
      </c>
      <c r="M561">
        <v>6</v>
      </c>
      <c r="N561">
        <v>6</v>
      </c>
      <c r="O561">
        <v>4</v>
      </c>
      <c r="P561">
        <v>6</v>
      </c>
      <c r="Q561">
        <v>4</v>
      </c>
      <c r="R561">
        <v>2</v>
      </c>
      <c r="S561">
        <v>10</v>
      </c>
      <c r="T561">
        <v>3</v>
      </c>
      <c r="U561">
        <v>2</v>
      </c>
      <c r="V561">
        <v>1</v>
      </c>
    </row>
    <row r="562" spans="1:22" hidden="1" x14ac:dyDescent="0.15">
      <c r="A562" t="s">
        <v>1412</v>
      </c>
      <c r="B562" t="s">
        <v>1413</v>
      </c>
      <c r="C562" t="s">
        <v>17</v>
      </c>
      <c r="D562">
        <v>2006</v>
      </c>
      <c r="E562" t="s">
        <v>16</v>
      </c>
      <c r="F562">
        <v>54</v>
      </c>
      <c r="G562">
        <v>3.6</v>
      </c>
      <c r="H562">
        <v>0</v>
      </c>
      <c r="I562">
        <v>0</v>
      </c>
      <c r="J562">
        <v>4</v>
      </c>
      <c r="K562">
        <v>4</v>
      </c>
      <c r="L562">
        <v>6</v>
      </c>
      <c r="M562">
        <v>4</v>
      </c>
      <c r="N562">
        <v>5</v>
      </c>
      <c r="O562">
        <v>10</v>
      </c>
      <c r="P562">
        <v>4</v>
      </c>
      <c r="Q562">
        <v>4</v>
      </c>
      <c r="R562">
        <v>6</v>
      </c>
      <c r="S562">
        <v>2</v>
      </c>
      <c r="T562">
        <v>0</v>
      </c>
      <c r="U562">
        <v>3</v>
      </c>
      <c r="V562">
        <v>2</v>
      </c>
    </row>
    <row r="563" spans="1:22" hidden="1" x14ac:dyDescent="0.15">
      <c r="A563" t="s">
        <v>1414</v>
      </c>
      <c r="B563" t="s">
        <v>1035</v>
      </c>
      <c r="C563" t="s">
        <v>17</v>
      </c>
      <c r="D563">
        <v>2006</v>
      </c>
      <c r="E563" t="s">
        <v>16</v>
      </c>
      <c r="F563">
        <v>54</v>
      </c>
      <c r="G563">
        <v>3.6</v>
      </c>
      <c r="H563">
        <v>0</v>
      </c>
      <c r="I563">
        <v>0</v>
      </c>
      <c r="J563">
        <v>2</v>
      </c>
      <c r="K563">
        <v>5</v>
      </c>
      <c r="L563">
        <v>8</v>
      </c>
      <c r="M563">
        <v>2</v>
      </c>
      <c r="N563">
        <v>8</v>
      </c>
      <c r="O563">
        <v>4</v>
      </c>
      <c r="P563">
        <v>4</v>
      </c>
      <c r="Q563">
        <v>2</v>
      </c>
      <c r="R563">
        <v>5</v>
      </c>
      <c r="S563">
        <v>6</v>
      </c>
      <c r="T563">
        <v>5</v>
      </c>
      <c r="U563">
        <v>3</v>
      </c>
      <c r="V563">
        <v>0</v>
      </c>
    </row>
    <row r="564" spans="1:22" hidden="1" x14ac:dyDescent="0.15">
      <c r="A564" t="s">
        <v>1415</v>
      </c>
      <c r="B564" t="s">
        <v>1416</v>
      </c>
      <c r="C564" t="s">
        <v>17</v>
      </c>
      <c r="D564">
        <v>2015</v>
      </c>
      <c r="E564" t="s">
        <v>1417</v>
      </c>
      <c r="F564">
        <v>53</v>
      </c>
      <c r="G564">
        <v>8.83</v>
      </c>
      <c r="H564">
        <v>0</v>
      </c>
      <c r="I564">
        <v>0</v>
      </c>
      <c r="J564">
        <v>0</v>
      </c>
      <c r="K564">
        <v>0</v>
      </c>
      <c r="L564">
        <v>0</v>
      </c>
      <c r="M564">
        <v>0</v>
      </c>
      <c r="N564">
        <v>0</v>
      </c>
      <c r="O564">
        <v>0</v>
      </c>
      <c r="P564">
        <v>0</v>
      </c>
      <c r="Q564">
        <v>0</v>
      </c>
      <c r="R564">
        <v>0</v>
      </c>
      <c r="S564">
        <v>8</v>
      </c>
      <c r="T564">
        <v>10</v>
      </c>
      <c r="U564">
        <v>16</v>
      </c>
      <c r="V564">
        <v>16</v>
      </c>
    </row>
    <row r="565" spans="1:22" hidden="1" x14ac:dyDescent="0.15">
      <c r="A565" t="s">
        <v>1418</v>
      </c>
      <c r="B565" t="s">
        <v>1419</v>
      </c>
      <c r="C565" t="s">
        <v>17</v>
      </c>
      <c r="D565">
        <v>2013</v>
      </c>
      <c r="E565" t="s">
        <v>1420</v>
      </c>
      <c r="F565">
        <v>53</v>
      </c>
      <c r="G565">
        <v>6.63</v>
      </c>
      <c r="H565">
        <v>0</v>
      </c>
      <c r="I565">
        <v>0</v>
      </c>
      <c r="J565">
        <v>0</v>
      </c>
      <c r="K565">
        <v>0</v>
      </c>
      <c r="L565">
        <v>0</v>
      </c>
      <c r="M565">
        <v>0</v>
      </c>
      <c r="N565">
        <v>0</v>
      </c>
      <c r="O565">
        <v>0</v>
      </c>
      <c r="P565">
        <v>0</v>
      </c>
      <c r="Q565">
        <v>8</v>
      </c>
      <c r="R565">
        <v>8</v>
      </c>
      <c r="S565">
        <v>9</v>
      </c>
      <c r="T565">
        <v>8</v>
      </c>
      <c r="U565">
        <v>11</v>
      </c>
      <c r="V565">
        <v>8</v>
      </c>
    </row>
    <row r="566" spans="1:22" hidden="1" x14ac:dyDescent="0.15">
      <c r="A566" t="s">
        <v>1421</v>
      </c>
      <c r="B566" t="s">
        <v>1422</v>
      </c>
      <c r="C566" t="s">
        <v>17</v>
      </c>
      <c r="D566">
        <v>2013</v>
      </c>
      <c r="E566" t="s">
        <v>1423</v>
      </c>
      <c r="F566">
        <v>53</v>
      </c>
      <c r="G566">
        <v>6.63</v>
      </c>
      <c r="H566">
        <v>0</v>
      </c>
      <c r="I566">
        <v>0</v>
      </c>
      <c r="J566">
        <v>0</v>
      </c>
      <c r="K566">
        <v>0</v>
      </c>
      <c r="L566">
        <v>0</v>
      </c>
      <c r="M566">
        <v>0</v>
      </c>
      <c r="N566">
        <v>0</v>
      </c>
      <c r="O566">
        <v>0</v>
      </c>
      <c r="P566">
        <v>0</v>
      </c>
      <c r="Q566">
        <v>12</v>
      </c>
      <c r="R566">
        <v>9</v>
      </c>
      <c r="S566">
        <v>10</v>
      </c>
      <c r="T566">
        <v>6</v>
      </c>
      <c r="U566">
        <v>5</v>
      </c>
      <c r="V566">
        <v>9</v>
      </c>
    </row>
    <row r="567" spans="1:22" hidden="1" x14ac:dyDescent="0.15">
      <c r="A567" t="s">
        <v>1424</v>
      </c>
      <c r="B567" t="s">
        <v>1425</v>
      </c>
      <c r="C567" t="s">
        <v>17</v>
      </c>
      <c r="D567">
        <v>2013</v>
      </c>
      <c r="E567" t="s">
        <v>1426</v>
      </c>
      <c r="F567">
        <v>53</v>
      </c>
      <c r="G567">
        <v>6.63</v>
      </c>
      <c r="H567">
        <v>0</v>
      </c>
      <c r="I567">
        <v>0</v>
      </c>
      <c r="J567">
        <v>0</v>
      </c>
      <c r="K567">
        <v>0</v>
      </c>
      <c r="L567">
        <v>0</v>
      </c>
      <c r="M567">
        <v>0</v>
      </c>
      <c r="N567">
        <v>0</v>
      </c>
      <c r="O567">
        <v>0</v>
      </c>
      <c r="P567">
        <v>6</v>
      </c>
      <c r="Q567">
        <v>8</v>
      </c>
      <c r="R567">
        <v>5</v>
      </c>
      <c r="S567">
        <v>8</v>
      </c>
      <c r="T567">
        <v>8</v>
      </c>
      <c r="U567">
        <v>8</v>
      </c>
      <c r="V567">
        <v>9</v>
      </c>
    </row>
    <row r="568" spans="1:22" x14ac:dyDescent="0.15">
      <c r="A568" t="s">
        <v>1427</v>
      </c>
      <c r="B568" t="s">
        <v>1428</v>
      </c>
      <c r="C568" t="s">
        <v>17</v>
      </c>
      <c r="D568">
        <v>2011</v>
      </c>
      <c r="E568" t="s">
        <v>1429</v>
      </c>
      <c r="F568">
        <v>53</v>
      </c>
      <c r="G568">
        <v>5.3</v>
      </c>
      <c r="H568">
        <v>0</v>
      </c>
      <c r="I568">
        <v>0</v>
      </c>
      <c r="J568">
        <v>0</v>
      </c>
      <c r="K568">
        <v>0</v>
      </c>
      <c r="L568">
        <v>0</v>
      </c>
      <c r="M568">
        <v>0</v>
      </c>
      <c r="N568">
        <v>0</v>
      </c>
      <c r="O568">
        <v>6</v>
      </c>
      <c r="P568">
        <v>12</v>
      </c>
      <c r="Q568">
        <v>12</v>
      </c>
      <c r="R568">
        <v>4</v>
      </c>
      <c r="S568">
        <v>4</v>
      </c>
      <c r="T568">
        <v>6</v>
      </c>
      <c r="U568">
        <v>2</v>
      </c>
      <c r="V568">
        <v>7</v>
      </c>
    </row>
    <row r="569" spans="1:22" x14ac:dyDescent="0.15">
      <c r="A569" t="s">
        <v>1430</v>
      </c>
      <c r="B569" t="s">
        <v>1431</v>
      </c>
      <c r="C569" t="s">
        <v>17</v>
      </c>
      <c r="D569">
        <v>2011</v>
      </c>
      <c r="E569" t="s">
        <v>1432</v>
      </c>
      <c r="F569">
        <v>53</v>
      </c>
      <c r="G569">
        <v>5.3</v>
      </c>
      <c r="H569">
        <v>0</v>
      </c>
      <c r="I569">
        <v>0</v>
      </c>
      <c r="J569">
        <v>0</v>
      </c>
      <c r="K569">
        <v>0</v>
      </c>
      <c r="L569">
        <v>0</v>
      </c>
      <c r="M569">
        <v>0</v>
      </c>
      <c r="N569">
        <v>0</v>
      </c>
      <c r="O569">
        <v>7</v>
      </c>
      <c r="P569">
        <v>10</v>
      </c>
      <c r="Q569">
        <v>9</v>
      </c>
      <c r="R569">
        <v>5</v>
      </c>
      <c r="S569">
        <v>5</v>
      </c>
      <c r="T569">
        <v>4</v>
      </c>
      <c r="U569">
        <v>3</v>
      </c>
      <c r="V569">
        <v>8</v>
      </c>
    </row>
    <row r="570" spans="1:22" hidden="1" x14ac:dyDescent="0.15">
      <c r="A570" t="s">
        <v>1433</v>
      </c>
      <c r="B570" t="s">
        <v>1434</v>
      </c>
      <c r="C570" t="s">
        <v>17</v>
      </c>
      <c r="D570">
        <v>2010</v>
      </c>
      <c r="E570" t="s">
        <v>1435</v>
      </c>
      <c r="F570">
        <v>53</v>
      </c>
      <c r="G570">
        <v>4.82</v>
      </c>
      <c r="H570">
        <v>0</v>
      </c>
      <c r="I570">
        <v>0</v>
      </c>
      <c r="J570">
        <v>0</v>
      </c>
      <c r="K570">
        <v>0</v>
      </c>
      <c r="L570">
        <v>0</v>
      </c>
      <c r="M570">
        <v>4</v>
      </c>
      <c r="N570">
        <v>7</v>
      </c>
      <c r="O570">
        <v>10</v>
      </c>
      <c r="P570">
        <v>5</v>
      </c>
      <c r="Q570">
        <v>5</v>
      </c>
      <c r="R570">
        <v>3</v>
      </c>
      <c r="S570">
        <v>4</v>
      </c>
      <c r="T570">
        <v>3</v>
      </c>
      <c r="U570">
        <v>5</v>
      </c>
      <c r="V570">
        <v>5</v>
      </c>
    </row>
    <row r="571" spans="1:22" hidden="1" x14ac:dyDescent="0.15">
      <c r="A571" t="s">
        <v>1436</v>
      </c>
      <c r="B571" t="s">
        <v>1437</v>
      </c>
      <c r="C571" t="s">
        <v>17</v>
      </c>
      <c r="D571">
        <v>2010</v>
      </c>
      <c r="E571" t="s">
        <v>1438</v>
      </c>
      <c r="F571">
        <v>53</v>
      </c>
      <c r="G571">
        <v>4.82</v>
      </c>
      <c r="H571">
        <v>0</v>
      </c>
      <c r="I571">
        <v>0</v>
      </c>
      <c r="J571">
        <v>0</v>
      </c>
      <c r="K571">
        <v>0</v>
      </c>
      <c r="L571">
        <v>0</v>
      </c>
      <c r="M571">
        <v>1</v>
      </c>
      <c r="N571">
        <v>3</v>
      </c>
      <c r="O571">
        <v>3</v>
      </c>
      <c r="P571">
        <v>3</v>
      </c>
      <c r="Q571">
        <v>7</v>
      </c>
      <c r="R571">
        <v>4</v>
      </c>
      <c r="S571">
        <v>16</v>
      </c>
      <c r="T571">
        <v>6</v>
      </c>
      <c r="U571">
        <v>5</v>
      </c>
      <c r="V571">
        <v>5</v>
      </c>
    </row>
    <row r="572" spans="1:22" hidden="1" x14ac:dyDescent="0.15">
      <c r="A572" t="s">
        <v>1439</v>
      </c>
      <c r="B572" t="s">
        <v>1440</v>
      </c>
      <c r="C572" t="s">
        <v>17</v>
      </c>
      <c r="D572">
        <v>2009</v>
      </c>
      <c r="E572" t="s">
        <v>1441</v>
      </c>
      <c r="F572">
        <v>53</v>
      </c>
      <c r="G572">
        <v>4.42</v>
      </c>
      <c r="H572">
        <v>0</v>
      </c>
      <c r="I572">
        <v>0</v>
      </c>
      <c r="J572">
        <v>0</v>
      </c>
      <c r="K572">
        <v>0</v>
      </c>
      <c r="L572">
        <v>0</v>
      </c>
      <c r="M572">
        <v>1</v>
      </c>
      <c r="N572">
        <v>1</v>
      </c>
      <c r="O572">
        <v>5</v>
      </c>
      <c r="P572">
        <v>2</v>
      </c>
      <c r="Q572">
        <v>8</v>
      </c>
      <c r="R572">
        <v>5</v>
      </c>
      <c r="S572">
        <v>10</v>
      </c>
      <c r="T572">
        <v>6</v>
      </c>
      <c r="U572">
        <v>8</v>
      </c>
      <c r="V572">
        <v>7</v>
      </c>
    </row>
    <row r="573" spans="1:22" hidden="1" x14ac:dyDescent="0.15">
      <c r="A573" t="s">
        <v>1442</v>
      </c>
      <c r="B573" t="s">
        <v>1443</v>
      </c>
      <c r="C573" t="s">
        <v>17</v>
      </c>
      <c r="D573">
        <v>2009</v>
      </c>
      <c r="E573" t="s">
        <v>1444</v>
      </c>
      <c r="F573">
        <v>53</v>
      </c>
      <c r="G573">
        <v>4.42</v>
      </c>
      <c r="H573">
        <v>0</v>
      </c>
      <c r="I573">
        <v>0</v>
      </c>
      <c r="J573">
        <v>0</v>
      </c>
      <c r="K573">
        <v>0</v>
      </c>
      <c r="L573">
        <v>0</v>
      </c>
      <c r="M573">
        <v>3</v>
      </c>
      <c r="N573">
        <v>3</v>
      </c>
      <c r="O573">
        <v>8</v>
      </c>
      <c r="P573">
        <v>5</v>
      </c>
      <c r="Q573">
        <v>4</v>
      </c>
      <c r="R573">
        <v>6</v>
      </c>
      <c r="S573">
        <v>3</v>
      </c>
      <c r="T573">
        <v>6</v>
      </c>
      <c r="U573">
        <v>2</v>
      </c>
      <c r="V573">
        <v>9</v>
      </c>
    </row>
    <row r="574" spans="1:22" hidden="1" x14ac:dyDescent="0.15">
      <c r="A574" t="s">
        <v>1445</v>
      </c>
      <c r="B574" t="s">
        <v>1446</v>
      </c>
      <c r="C574" t="s">
        <v>17</v>
      </c>
      <c r="D574">
        <v>2007</v>
      </c>
      <c r="E574" t="s">
        <v>1447</v>
      </c>
      <c r="F574">
        <v>53</v>
      </c>
      <c r="G574">
        <v>3.79</v>
      </c>
      <c r="H574">
        <v>0</v>
      </c>
      <c r="I574">
        <v>0</v>
      </c>
      <c r="J574">
        <v>0</v>
      </c>
      <c r="K574">
        <v>5</v>
      </c>
      <c r="L574">
        <v>5</v>
      </c>
      <c r="M574">
        <v>8</v>
      </c>
      <c r="N574">
        <v>9</v>
      </c>
      <c r="O574">
        <v>0</v>
      </c>
      <c r="P574">
        <v>5</v>
      </c>
      <c r="Q574">
        <v>6</v>
      </c>
      <c r="R574">
        <v>2</v>
      </c>
      <c r="S574">
        <v>4</v>
      </c>
      <c r="T574">
        <v>0</v>
      </c>
      <c r="U574">
        <v>4</v>
      </c>
      <c r="V574">
        <v>3</v>
      </c>
    </row>
    <row r="575" spans="1:22" hidden="1" x14ac:dyDescent="0.15">
      <c r="A575" t="s">
        <v>1448</v>
      </c>
      <c r="B575" t="s">
        <v>1449</v>
      </c>
      <c r="C575" t="s">
        <v>17</v>
      </c>
      <c r="D575">
        <v>2007</v>
      </c>
      <c r="E575" t="s">
        <v>16</v>
      </c>
      <c r="F575">
        <v>53</v>
      </c>
      <c r="G575">
        <v>3.79</v>
      </c>
      <c r="H575">
        <v>0</v>
      </c>
      <c r="I575">
        <v>0</v>
      </c>
      <c r="J575">
        <v>2</v>
      </c>
      <c r="K575">
        <v>10</v>
      </c>
      <c r="L575">
        <v>5</v>
      </c>
      <c r="M575">
        <v>4</v>
      </c>
      <c r="N575">
        <v>4</v>
      </c>
      <c r="O575">
        <v>2</v>
      </c>
      <c r="P575">
        <v>5</v>
      </c>
      <c r="Q575">
        <v>6</v>
      </c>
      <c r="R575">
        <v>4</v>
      </c>
      <c r="S575">
        <v>2</v>
      </c>
      <c r="T575">
        <v>2</v>
      </c>
      <c r="U575">
        <v>5</v>
      </c>
      <c r="V575">
        <v>2</v>
      </c>
    </row>
    <row r="576" spans="1:22" hidden="1" x14ac:dyDescent="0.15">
      <c r="A576" t="s">
        <v>1450</v>
      </c>
      <c r="B576" t="s">
        <v>1451</v>
      </c>
      <c r="C576" t="s">
        <v>17</v>
      </c>
      <c r="D576">
        <v>2006</v>
      </c>
      <c r="E576" t="s">
        <v>16</v>
      </c>
      <c r="F576">
        <v>53</v>
      </c>
      <c r="G576">
        <v>3.53</v>
      </c>
      <c r="H576">
        <v>0</v>
      </c>
      <c r="I576">
        <v>0</v>
      </c>
      <c r="J576">
        <v>8</v>
      </c>
      <c r="K576">
        <v>7</v>
      </c>
      <c r="L576">
        <v>2</v>
      </c>
      <c r="M576">
        <v>5</v>
      </c>
      <c r="N576">
        <v>6</v>
      </c>
      <c r="O576">
        <v>5</v>
      </c>
      <c r="P576">
        <v>3</v>
      </c>
      <c r="Q576">
        <v>2</v>
      </c>
      <c r="R576">
        <v>4</v>
      </c>
      <c r="S576">
        <v>3</v>
      </c>
      <c r="T576">
        <v>2</v>
      </c>
      <c r="U576">
        <v>5</v>
      </c>
      <c r="V576">
        <v>1</v>
      </c>
    </row>
    <row r="577" spans="1:22" hidden="1" x14ac:dyDescent="0.15">
      <c r="A577" t="s">
        <v>1452</v>
      </c>
      <c r="B577" t="s">
        <v>1453</v>
      </c>
      <c r="C577" t="s">
        <v>17</v>
      </c>
      <c r="D577">
        <v>2005</v>
      </c>
      <c r="E577" t="s">
        <v>16</v>
      </c>
      <c r="F577">
        <v>53</v>
      </c>
      <c r="G577">
        <v>3.31</v>
      </c>
      <c r="H577">
        <v>0</v>
      </c>
      <c r="I577">
        <v>0</v>
      </c>
      <c r="J577">
        <v>2</v>
      </c>
      <c r="K577">
        <v>3</v>
      </c>
      <c r="L577">
        <v>2</v>
      </c>
      <c r="M577">
        <v>2</v>
      </c>
      <c r="N577">
        <v>4</v>
      </c>
      <c r="O577">
        <v>3</v>
      </c>
      <c r="P577">
        <v>7</v>
      </c>
      <c r="Q577">
        <v>6</v>
      </c>
      <c r="R577">
        <v>3</v>
      </c>
      <c r="S577">
        <v>5</v>
      </c>
      <c r="T577">
        <v>5</v>
      </c>
      <c r="U577">
        <v>7</v>
      </c>
      <c r="V577">
        <v>3</v>
      </c>
    </row>
    <row r="578" spans="1:22" hidden="1" x14ac:dyDescent="0.15">
      <c r="A578" t="s">
        <v>1454</v>
      </c>
      <c r="B578" t="s">
        <v>1455</v>
      </c>
      <c r="C578" t="s">
        <v>17</v>
      </c>
      <c r="D578">
        <v>2005</v>
      </c>
      <c r="E578" t="s">
        <v>16</v>
      </c>
      <c r="F578">
        <v>53</v>
      </c>
      <c r="G578">
        <v>3.31</v>
      </c>
      <c r="H578">
        <v>0</v>
      </c>
      <c r="I578">
        <v>1</v>
      </c>
      <c r="J578">
        <v>5</v>
      </c>
      <c r="K578">
        <v>3</v>
      </c>
      <c r="L578">
        <v>5</v>
      </c>
      <c r="M578">
        <v>2</v>
      </c>
      <c r="N578">
        <v>3</v>
      </c>
      <c r="O578">
        <v>5</v>
      </c>
      <c r="P578">
        <v>7</v>
      </c>
      <c r="Q578">
        <v>5</v>
      </c>
      <c r="R578">
        <v>3</v>
      </c>
      <c r="S578">
        <v>1</v>
      </c>
      <c r="T578">
        <v>6</v>
      </c>
      <c r="U578">
        <v>4</v>
      </c>
      <c r="V578">
        <v>2</v>
      </c>
    </row>
    <row r="579" spans="1:22" hidden="1" x14ac:dyDescent="0.15">
      <c r="A579" t="s">
        <v>1456</v>
      </c>
      <c r="B579" t="s">
        <v>1457</v>
      </c>
      <c r="C579" t="s">
        <v>17</v>
      </c>
      <c r="D579">
        <v>2005</v>
      </c>
      <c r="E579" t="s">
        <v>16</v>
      </c>
      <c r="F579">
        <v>53</v>
      </c>
      <c r="G579">
        <v>3.31</v>
      </c>
      <c r="H579">
        <v>1</v>
      </c>
      <c r="I579">
        <v>7</v>
      </c>
      <c r="J579">
        <v>4</v>
      </c>
      <c r="K579">
        <v>7</v>
      </c>
      <c r="L579">
        <v>3</v>
      </c>
      <c r="M579">
        <v>6</v>
      </c>
      <c r="N579">
        <v>5</v>
      </c>
      <c r="O579">
        <v>6</v>
      </c>
      <c r="P579">
        <v>1</v>
      </c>
      <c r="Q579">
        <v>2</v>
      </c>
      <c r="R579">
        <v>1</v>
      </c>
      <c r="S579">
        <v>6</v>
      </c>
      <c r="T579">
        <v>0</v>
      </c>
      <c r="U579">
        <v>2</v>
      </c>
      <c r="V579">
        <v>2</v>
      </c>
    </row>
    <row r="580" spans="1:22" hidden="1" x14ac:dyDescent="0.15">
      <c r="A580" t="s">
        <v>1458</v>
      </c>
      <c r="B580" t="s">
        <v>1459</v>
      </c>
      <c r="C580" t="s">
        <v>17</v>
      </c>
      <c r="D580">
        <v>2005</v>
      </c>
      <c r="E580" t="s">
        <v>16</v>
      </c>
      <c r="F580">
        <v>53</v>
      </c>
      <c r="G580">
        <v>3.31</v>
      </c>
      <c r="H580">
        <v>0</v>
      </c>
      <c r="I580">
        <v>7</v>
      </c>
      <c r="J580">
        <v>6</v>
      </c>
      <c r="K580">
        <v>9</v>
      </c>
      <c r="L580">
        <v>6</v>
      </c>
      <c r="M580">
        <v>6</v>
      </c>
      <c r="N580">
        <v>2</v>
      </c>
      <c r="O580">
        <v>3</v>
      </c>
      <c r="P580">
        <v>3</v>
      </c>
      <c r="Q580">
        <v>3</v>
      </c>
      <c r="R580">
        <v>3</v>
      </c>
      <c r="S580">
        <v>1</v>
      </c>
      <c r="T580">
        <v>3</v>
      </c>
      <c r="U580">
        <v>0</v>
      </c>
      <c r="V580">
        <v>1</v>
      </c>
    </row>
    <row r="581" spans="1:22" hidden="1" x14ac:dyDescent="0.15">
      <c r="A581" t="s">
        <v>1460</v>
      </c>
      <c r="B581" t="s">
        <v>1461</v>
      </c>
      <c r="C581" t="s">
        <v>17</v>
      </c>
      <c r="D581">
        <v>2015</v>
      </c>
      <c r="E581" t="s">
        <v>1462</v>
      </c>
      <c r="F581">
        <v>52</v>
      </c>
      <c r="G581">
        <v>8.67</v>
      </c>
      <c r="H581">
        <v>0</v>
      </c>
      <c r="I581">
        <v>0</v>
      </c>
      <c r="J581">
        <v>0</v>
      </c>
      <c r="K581">
        <v>0</v>
      </c>
      <c r="L581">
        <v>0</v>
      </c>
      <c r="M581">
        <v>0</v>
      </c>
      <c r="N581">
        <v>0</v>
      </c>
      <c r="O581">
        <v>0</v>
      </c>
      <c r="P581">
        <v>0</v>
      </c>
      <c r="Q581">
        <v>0</v>
      </c>
      <c r="R581">
        <v>1</v>
      </c>
      <c r="S581">
        <v>11</v>
      </c>
      <c r="T581">
        <v>13</v>
      </c>
      <c r="U581">
        <v>14</v>
      </c>
      <c r="V581">
        <v>10</v>
      </c>
    </row>
    <row r="582" spans="1:22" hidden="1" x14ac:dyDescent="0.15">
      <c r="A582" t="s">
        <v>1463</v>
      </c>
      <c r="B582" t="s">
        <v>1464</v>
      </c>
      <c r="C582" t="s">
        <v>17</v>
      </c>
      <c r="D582">
        <v>2013</v>
      </c>
      <c r="E582" t="s">
        <v>1465</v>
      </c>
      <c r="F582">
        <v>52</v>
      </c>
      <c r="G582">
        <v>6.5</v>
      </c>
      <c r="H582">
        <v>0</v>
      </c>
      <c r="I582">
        <v>0</v>
      </c>
      <c r="J582">
        <v>0</v>
      </c>
      <c r="K582">
        <v>0</v>
      </c>
      <c r="L582">
        <v>0</v>
      </c>
      <c r="M582">
        <v>0</v>
      </c>
      <c r="N582">
        <v>0</v>
      </c>
      <c r="O582">
        <v>0</v>
      </c>
      <c r="P582">
        <v>0</v>
      </c>
      <c r="Q582">
        <v>6</v>
      </c>
      <c r="R582">
        <v>6</v>
      </c>
      <c r="S582">
        <v>12</v>
      </c>
      <c r="T582">
        <v>9</v>
      </c>
      <c r="U582">
        <v>7</v>
      </c>
      <c r="V582">
        <v>11</v>
      </c>
    </row>
    <row r="583" spans="1:22" hidden="1" x14ac:dyDescent="0.15">
      <c r="A583" t="s">
        <v>1466</v>
      </c>
      <c r="B583" t="s">
        <v>1467</v>
      </c>
      <c r="C583" t="s">
        <v>17</v>
      </c>
      <c r="D583">
        <v>2012</v>
      </c>
      <c r="E583" t="s">
        <v>1468</v>
      </c>
      <c r="F583">
        <v>52</v>
      </c>
      <c r="G583">
        <v>5.78</v>
      </c>
      <c r="H583">
        <v>0</v>
      </c>
      <c r="I583">
        <v>0</v>
      </c>
      <c r="J583">
        <v>0</v>
      </c>
      <c r="K583">
        <v>0</v>
      </c>
      <c r="L583">
        <v>0</v>
      </c>
      <c r="M583">
        <v>0</v>
      </c>
      <c r="N583">
        <v>0</v>
      </c>
      <c r="O583">
        <v>1</v>
      </c>
      <c r="P583">
        <v>6</v>
      </c>
      <c r="Q583">
        <v>8</v>
      </c>
      <c r="R583">
        <v>7</v>
      </c>
      <c r="S583">
        <v>6</v>
      </c>
      <c r="T583">
        <v>3</v>
      </c>
      <c r="U583">
        <v>9</v>
      </c>
      <c r="V583">
        <v>11</v>
      </c>
    </row>
    <row r="584" spans="1:22" x14ac:dyDescent="0.15">
      <c r="A584" t="s">
        <v>1469</v>
      </c>
      <c r="B584" t="s">
        <v>1470</v>
      </c>
      <c r="C584" t="s">
        <v>17</v>
      </c>
      <c r="D584">
        <v>2011</v>
      </c>
      <c r="E584" t="s">
        <v>1471</v>
      </c>
      <c r="F584">
        <v>52</v>
      </c>
      <c r="G584">
        <v>5.2</v>
      </c>
      <c r="H584">
        <v>0</v>
      </c>
      <c r="I584">
        <v>0</v>
      </c>
      <c r="J584">
        <v>0</v>
      </c>
      <c r="K584">
        <v>0</v>
      </c>
      <c r="L584">
        <v>0</v>
      </c>
      <c r="M584">
        <v>0</v>
      </c>
      <c r="N584">
        <v>0</v>
      </c>
      <c r="O584">
        <v>6</v>
      </c>
      <c r="P584">
        <v>4</v>
      </c>
      <c r="Q584">
        <v>9</v>
      </c>
      <c r="R584">
        <v>9</v>
      </c>
      <c r="S584">
        <v>5</v>
      </c>
      <c r="T584">
        <v>7</v>
      </c>
      <c r="U584">
        <v>7</v>
      </c>
      <c r="V584">
        <v>5</v>
      </c>
    </row>
    <row r="585" spans="1:22" x14ac:dyDescent="0.15">
      <c r="A585" t="s">
        <v>1472</v>
      </c>
      <c r="B585" t="s">
        <v>1473</v>
      </c>
      <c r="C585" t="s">
        <v>17</v>
      </c>
      <c r="D585">
        <v>2011</v>
      </c>
      <c r="E585" t="s">
        <v>1474</v>
      </c>
      <c r="F585">
        <v>52</v>
      </c>
      <c r="G585">
        <v>5.2</v>
      </c>
      <c r="H585">
        <v>0</v>
      </c>
      <c r="I585">
        <v>0</v>
      </c>
      <c r="J585">
        <v>0</v>
      </c>
      <c r="K585">
        <v>0</v>
      </c>
      <c r="L585">
        <v>0</v>
      </c>
      <c r="M585">
        <v>0</v>
      </c>
      <c r="N585">
        <v>0</v>
      </c>
      <c r="O585">
        <v>4</v>
      </c>
      <c r="P585">
        <v>8</v>
      </c>
      <c r="Q585">
        <v>7</v>
      </c>
      <c r="R585">
        <v>9</v>
      </c>
      <c r="S585">
        <v>9</v>
      </c>
      <c r="T585">
        <v>3</v>
      </c>
      <c r="U585">
        <v>4</v>
      </c>
      <c r="V585">
        <v>8</v>
      </c>
    </row>
    <row r="586" spans="1:22" hidden="1" x14ac:dyDescent="0.15">
      <c r="A586" t="s">
        <v>1475</v>
      </c>
      <c r="B586" t="s">
        <v>1476</v>
      </c>
      <c r="C586" t="s">
        <v>17</v>
      </c>
      <c r="D586">
        <v>2010</v>
      </c>
      <c r="E586" t="s">
        <v>1477</v>
      </c>
      <c r="F586">
        <v>52</v>
      </c>
      <c r="G586">
        <v>4.7300000000000004</v>
      </c>
      <c r="H586">
        <v>0</v>
      </c>
      <c r="I586">
        <v>0</v>
      </c>
      <c r="J586">
        <v>0</v>
      </c>
      <c r="K586">
        <v>0</v>
      </c>
      <c r="L586">
        <v>0</v>
      </c>
      <c r="M586">
        <v>0</v>
      </c>
      <c r="N586">
        <v>0</v>
      </c>
      <c r="O586">
        <v>3</v>
      </c>
      <c r="P586">
        <v>7</v>
      </c>
      <c r="Q586">
        <v>12</v>
      </c>
      <c r="R586">
        <v>6</v>
      </c>
      <c r="S586">
        <v>8</v>
      </c>
      <c r="T586">
        <v>6</v>
      </c>
      <c r="U586">
        <v>4</v>
      </c>
      <c r="V586">
        <v>5</v>
      </c>
    </row>
    <row r="587" spans="1:22" hidden="1" x14ac:dyDescent="0.15">
      <c r="A587" t="s">
        <v>1478</v>
      </c>
      <c r="B587" t="s">
        <v>1479</v>
      </c>
      <c r="C587" t="s">
        <v>17</v>
      </c>
      <c r="D587">
        <v>2010</v>
      </c>
      <c r="E587" t="s">
        <v>1480</v>
      </c>
      <c r="F587">
        <v>52</v>
      </c>
      <c r="G587">
        <v>4.7300000000000004</v>
      </c>
      <c r="H587">
        <v>0</v>
      </c>
      <c r="I587">
        <v>0</v>
      </c>
      <c r="J587">
        <v>0</v>
      </c>
      <c r="K587">
        <v>0</v>
      </c>
      <c r="L587">
        <v>0</v>
      </c>
      <c r="M587">
        <v>1</v>
      </c>
      <c r="N587">
        <v>5</v>
      </c>
      <c r="O587">
        <v>10</v>
      </c>
      <c r="P587">
        <v>5</v>
      </c>
      <c r="Q587">
        <v>4</v>
      </c>
      <c r="R587">
        <v>5</v>
      </c>
      <c r="S587">
        <v>5</v>
      </c>
      <c r="T587">
        <v>4</v>
      </c>
      <c r="U587">
        <v>6</v>
      </c>
      <c r="V587">
        <v>7</v>
      </c>
    </row>
    <row r="588" spans="1:22" hidden="1" x14ac:dyDescent="0.15">
      <c r="A588" t="s">
        <v>1481</v>
      </c>
      <c r="B588" t="s">
        <v>1482</v>
      </c>
      <c r="C588" t="s">
        <v>17</v>
      </c>
      <c r="D588">
        <v>2010</v>
      </c>
      <c r="E588" t="s">
        <v>1483</v>
      </c>
      <c r="F588">
        <v>52</v>
      </c>
      <c r="G588">
        <v>4.7300000000000004</v>
      </c>
      <c r="H588">
        <v>0</v>
      </c>
      <c r="I588">
        <v>0</v>
      </c>
      <c r="J588">
        <v>0</v>
      </c>
      <c r="K588">
        <v>0</v>
      </c>
      <c r="L588">
        <v>0</v>
      </c>
      <c r="M588">
        <v>1</v>
      </c>
      <c r="N588">
        <v>4</v>
      </c>
      <c r="O588">
        <v>5</v>
      </c>
      <c r="P588">
        <v>9</v>
      </c>
      <c r="Q588">
        <v>6</v>
      </c>
      <c r="R588">
        <v>7</v>
      </c>
      <c r="S588">
        <v>7</v>
      </c>
      <c r="T588">
        <v>5</v>
      </c>
      <c r="U588">
        <v>3</v>
      </c>
      <c r="V588">
        <v>5</v>
      </c>
    </row>
    <row r="589" spans="1:22" hidden="1" x14ac:dyDescent="0.15">
      <c r="A589" t="s">
        <v>1484</v>
      </c>
      <c r="B589" t="s">
        <v>1485</v>
      </c>
      <c r="C589" t="s">
        <v>17</v>
      </c>
      <c r="D589">
        <v>2009</v>
      </c>
      <c r="E589" t="s">
        <v>1486</v>
      </c>
      <c r="F589">
        <v>52</v>
      </c>
      <c r="G589">
        <v>4.33</v>
      </c>
      <c r="H589">
        <v>0</v>
      </c>
      <c r="I589">
        <v>0</v>
      </c>
      <c r="J589">
        <v>0</v>
      </c>
      <c r="K589">
        <v>0</v>
      </c>
      <c r="L589">
        <v>0</v>
      </c>
      <c r="M589">
        <v>4</v>
      </c>
      <c r="N589">
        <v>5</v>
      </c>
      <c r="O589">
        <v>8</v>
      </c>
      <c r="P589">
        <v>2</v>
      </c>
      <c r="Q589">
        <v>4</v>
      </c>
      <c r="R589">
        <v>8</v>
      </c>
      <c r="S589">
        <v>5</v>
      </c>
      <c r="T589">
        <v>7</v>
      </c>
      <c r="U589">
        <v>2</v>
      </c>
      <c r="V589">
        <v>7</v>
      </c>
    </row>
    <row r="590" spans="1:22" hidden="1" x14ac:dyDescent="0.15">
      <c r="A590" t="s">
        <v>1487</v>
      </c>
      <c r="B590" t="s">
        <v>1488</v>
      </c>
      <c r="C590" t="s">
        <v>17</v>
      </c>
      <c r="D590">
        <v>2009</v>
      </c>
      <c r="E590" t="s">
        <v>1489</v>
      </c>
      <c r="F590">
        <v>52</v>
      </c>
      <c r="G590">
        <v>4.33</v>
      </c>
      <c r="H590">
        <v>0</v>
      </c>
      <c r="I590">
        <v>0</v>
      </c>
      <c r="J590">
        <v>0</v>
      </c>
      <c r="K590">
        <v>0</v>
      </c>
      <c r="L590">
        <v>0</v>
      </c>
      <c r="M590">
        <v>5</v>
      </c>
      <c r="N590">
        <v>3</v>
      </c>
      <c r="O590">
        <v>8</v>
      </c>
      <c r="P590">
        <v>5</v>
      </c>
      <c r="Q590">
        <v>11</v>
      </c>
      <c r="R590">
        <v>4</v>
      </c>
      <c r="S590">
        <v>4</v>
      </c>
      <c r="T590">
        <v>4</v>
      </c>
      <c r="U590">
        <v>4</v>
      </c>
      <c r="V590">
        <v>4</v>
      </c>
    </row>
    <row r="591" spans="1:22" hidden="1" x14ac:dyDescent="0.15">
      <c r="A591" t="s">
        <v>1490</v>
      </c>
      <c r="B591" t="s">
        <v>1491</v>
      </c>
      <c r="C591" t="s">
        <v>17</v>
      </c>
      <c r="D591">
        <v>2008</v>
      </c>
      <c r="E591" t="s">
        <v>1492</v>
      </c>
      <c r="F591">
        <v>52</v>
      </c>
      <c r="G591">
        <v>4</v>
      </c>
      <c r="H591">
        <v>0</v>
      </c>
      <c r="I591">
        <v>0</v>
      </c>
      <c r="J591">
        <v>0</v>
      </c>
      <c r="K591">
        <v>0</v>
      </c>
      <c r="L591">
        <v>4</v>
      </c>
      <c r="M591">
        <v>2</v>
      </c>
      <c r="N591">
        <v>4</v>
      </c>
      <c r="O591">
        <v>6</v>
      </c>
      <c r="P591">
        <v>5</v>
      </c>
      <c r="Q591">
        <v>5</v>
      </c>
      <c r="R591">
        <v>4</v>
      </c>
      <c r="S591">
        <v>6</v>
      </c>
      <c r="T591">
        <v>2</v>
      </c>
      <c r="U591">
        <v>10</v>
      </c>
      <c r="V591">
        <v>4</v>
      </c>
    </row>
    <row r="592" spans="1:22" hidden="1" x14ac:dyDescent="0.15">
      <c r="A592" t="s">
        <v>1493</v>
      </c>
      <c r="B592" t="s">
        <v>1494</v>
      </c>
      <c r="C592" t="s">
        <v>17</v>
      </c>
      <c r="D592">
        <v>2007</v>
      </c>
      <c r="E592" t="s">
        <v>16</v>
      </c>
      <c r="F592">
        <v>52</v>
      </c>
      <c r="G592">
        <v>3.71</v>
      </c>
      <c r="H592">
        <v>0</v>
      </c>
      <c r="I592">
        <v>0</v>
      </c>
      <c r="J592">
        <v>1</v>
      </c>
      <c r="K592">
        <v>1</v>
      </c>
      <c r="L592">
        <v>4</v>
      </c>
      <c r="M592">
        <v>3</v>
      </c>
      <c r="N592">
        <v>3</v>
      </c>
      <c r="O592">
        <v>3</v>
      </c>
      <c r="P592">
        <v>5</v>
      </c>
      <c r="Q592">
        <v>0</v>
      </c>
      <c r="R592">
        <v>10</v>
      </c>
      <c r="S592">
        <v>4</v>
      </c>
      <c r="T592">
        <v>3</v>
      </c>
      <c r="U592">
        <v>12</v>
      </c>
      <c r="V592">
        <v>3</v>
      </c>
    </row>
    <row r="593" spans="1:22" hidden="1" x14ac:dyDescent="0.15">
      <c r="A593" t="s">
        <v>1495</v>
      </c>
      <c r="B593" t="s">
        <v>1496</v>
      </c>
      <c r="C593" t="s">
        <v>17</v>
      </c>
      <c r="D593">
        <v>2007</v>
      </c>
      <c r="E593" t="s">
        <v>16</v>
      </c>
      <c r="F593">
        <v>52</v>
      </c>
      <c r="G593">
        <v>3.71</v>
      </c>
      <c r="H593">
        <v>0</v>
      </c>
      <c r="I593">
        <v>0</v>
      </c>
      <c r="J593">
        <v>1</v>
      </c>
      <c r="K593">
        <v>3</v>
      </c>
      <c r="L593">
        <v>7</v>
      </c>
      <c r="M593">
        <v>3</v>
      </c>
      <c r="N593">
        <v>5</v>
      </c>
      <c r="O593">
        <v>6</v>
      </c>
      <c r="P593">
        <v>1</v>
      </c>
      <c r="Q593">
        <v>3</v>
      </c>
      <c r="R593">
        <v>6</v>
      </c>
      <c r="S593">
        <v>3</v>
      </c>
      <c r="T593">
        <v>5</v>
      </c>
      <c r="U593">
        <v>4</v>
      </c>
      <c r="V593">
        <v>2</v>
      </c>
    </row>
    <row r="594" spans="1:22" hidden="1" x14ac:dyDescent="0.15">
      <c r="A594" t="s">
        <v>1497</v>
      </c>
      <c r="B594" t="s">
        <v>1498</v>
      </c>
      <c r="C594" t="s">
        <v>17</v>
      </c>
      <c r="D594">
        <v>2006</v>
      </c>
      <c r="E594" t="s">
        <v>16</v>
      </c>
      <c r="F594">
        <v>52</v>
      </c>
      <c r="G594">
        <v>3.47</v>
      </c>
      <c r="H594">
        <v>0</v>
      </c>
      <c r="I594">
        <v>0</v>
      </c>
      <c r="J594">
        <v>0</v>
      </c>
      <c r="K594">
        <v>2</v>
      </c>
      <c r="L594">
        <v>5</v>
      </c>
      <c r="M594">
        <v>1</v>
      </c>
      <c r="N594">
        <v>2</v>
      </c>
      <c r="O594">
        <v>5</v>
      </c>
      <c r="P594">
        <v>3</v>
      </c>
      <c r="Q594">
        <v>2</v>
      </c>
      <c r="R594">
        <v>3</v>
      </c>
      <c r="S594">
        <v>2</v>
      </c>
      <c r="T594">
        <v>13</v>
      </c>
      <c r="U594">
        <v>5</v>
      </c>
      <c r="V594">
        <v>8</v>
      </c>
    </row>
    <row r="595" spans="1:22" hidden="1" x14ac:dyDescent="0.15">
      <c r="A595" t="s">
        <v>1499</v>
      </c>
      <c r="B595" t="s">
        <v>1500</v>
      </c>
      <c r="C595" t="s">
        <v>17</v>
      </c>
      <c r="D595">
        <v>2006</v>
      </c>
      <c r="E595" t="s">
        <v>16</v>
      </c>
      <c r="F595">
        <v>52</v>
      </c>
      <c r="G595">
        <v>3.47</v>
      </c>
      <c r="H595">
        <v>0</v>
      </c>
      <c r="I595">
        <v>0</v>
      </c>
      <c r="J595">
        <v>5</v>
      </c>
      <c r="K595">
        <v>0</v>
      </c>
      <c r="L595">
        <v>10</v>
      </c>
      <c r="M595">
        <v>7</v>
      </c>
      <c r="N595">
        <v>3</v>
      </c>
      <c r="O595">
        <v>7</v>
      </c>
      <c r="P595">
        <v>3</v>
      </c>
      <c r="Q595">
        <v>5</v>
      </c>
      <c r="R595">
        <v>4</v>
      </c>
      <c r="S595">
        <v>3</v>
      </c>
      <c r="T595">
        <v>2</v>
      </c>
      <c r="U595">
        <v>1</v>
      </c>
      <c r="V595">
        <v>1</v>
      </c>
    </row>
    <row r="596" spans="1:22" hidden="1" x14ac:dyDescent="0.15">
      <c r="A596" t="s">
        <v>1501</v>
      </c>
      <c r="B596" t="s">
        <v>1502</v>
      </c>
      <c r="C596" t="s">
        <v>17</v>
      </c>
      <c r="D596">
        <v>2006</v>
      </c>
      <c r="E596" t="s">
        <v>16</v>
      </c>
      <c r="F596">
        <v>52</v>
      </c>
      <c r="G596">
        <v>3.47</v>
      </c>
      <c r="H596">
        <v>0</v>
      </c>
      <c r="I596">
        <v>0</v>
      </c>
      <c r="J596">
        <v>1</v>
      </c>
      <c r="K596">
        <v>4</v>
      </c>
      <c r="L596">
        <v>4</v>
      </c>
      <c r="M596">
        <v>4</v>
      </c>
      <c r="N596">
        <v>7</v>
      </c>
      <c r="O596">
        <v>5</v>
      </c>
      <c r="P596">
        <v>3</v>
      </c>
      <c r="Q596">
        <v>6</v>
      </c>
      <c r="R596">
        <v>7</v>
      </c>
      <c r="S596">
        <v>4</v>
      </c>
      <c r="T596">
        <v>3</v>
      </c>
      <c r="U596">
        <v>1</v>
      </c>
      <c r="V596">
        <v>3</v>
      </c>
    </row>
    <row r="597" spans="1:22" hidden="1" x14ac:dyDescent="0.15">
      <c r="A597" t="s">
        <v>1503</v>
      </c>
      <c r="B597" t="s">
        <v>1504</v>
      </c>
      <c r="C597" t="s">
        <v>17</v>
      </c>
      <c r="D597">
        <v>2006</v>
      </c>
      <c r="E597" t="s">
        <v>16</v>
      </c>
      <c r="F597">
        <v>52</v>
      </c>
      <c r="G597">
        <v>3.47</v>
      </c>
      <c r="H597">
        <v>0</v>
      </c>
      <c r="I597">
        <v>2</v>
      </c>
      <c r="J597">
        <v>12</v>
      </c>
      <c r="K597">
        <v>10</v>
      </c>
      <c r="L597">
        <v>8</v>
      </c>
      <c r="M597">
        <v>5</v>
      </c>
      <c r="N597">
        <v>2</v>
      </c>
      <c r="O597">
        <v>2</v>
      </c>
      <c r="P597">
        <v>1</v>
      </c>
      <c r="Q597">
        <v>4</v>
      </c>
      <c r="R597">
        <v>1</v>
      </c>
      <c r="S597">
        <v>1</v>
      </c>
      <c r="T597">
        <v>1</v>
      </c>
      <c r="U597">
        <v>2</v>
      </c>
      <c r="V597">
        <v>1</v>
      </c>
    </row>
    <row r="598" spans="1:22" hidden="1" x14ac:dyDescent="0.15">
      <c r="A598" t="s">
        <v>1505</v>
      </c>
      <c r="B598" t="s">
        <v>1506</v>
      </c>
      <c r="C598" t="s">
        <v>17</v>
      </c>
      <c r="D598">
        <v>2006</v>
      </c>
      <c r="E598" t="s">
        <v>16</v>
      </c>
      <c r="F598">
        <v>52</v>
      </c>
      <c r="G598">
        <v>3.47</v>
      </c>
      <c r="H598">
        <v>0</v>
      </c>
      <c r="I598">
        <v>1</v>
      </c>
      <c r="J598">
        <v>2</v>
      </c>
      <c r="K598">
        <v>4</v>
      </c>
      <c r="L598">
        <v>4</v>
      </c>
      <c r="M598">
        <v>3</v>
      </c>
      <c r="N598">
        <v>6</v>
      </c>
      <c r="O598">
        <v>3</v>
      </c>
      <c r="P598">
        <v>5</v>
      </c>
      <c r="Q598">
        <v>7</v>
      </c>
      <c r="R598">
        <v>2</v>
      </c>
      <c r="S598">
        <v>3</v>
      </c>
      <c r="T598">
        <v>2</v>
      </c>
      <c r="U598">
        <v>3</v>
      </c>
      <c r="V598">
        <v>5</v>
      </c>
    </row>
    <row r="599" spans="1:22" hidden="1" x14ac:dyDescent="0.15">
      <c r="A599" t="s">
        <v>1507</v>
      </c>
      <c r="B599" t="s">
        <v>1508</v>
      </c>
      <c r="C599" t="s">
        <v>17</v>
      </c>
      <c r="D599">
        <v>2005</v>
      </c>
      <c r="E599" t="s">
        <v>16</v>
      </c>
      <c r="F599">
        <v>52</v>
      </c>
      <c r="G599">
        <v>3.25</v>
      </c>
      <c r="H599">
        <v>0</v>
      </c>
      <c r="I599">
        <v>0</v>
      </c>
      <c r="J599">
        <v>0</v>
      </c>
      <c r="K599">
        <v>2</v>
      </c>
      <c r="L599">
        <v>4</v>
      </c>
      <c r="M599">
        <v>2</v>
      </c>
      <c r="N599">
        <v>3</v>
      </c>
      <c r="O599">
        <v>3</v>
      </c>
      <c r="P599">
        <v>7</v>
      </c>
      <c r="Q599">
        <v>5</v>
      </c>
      <c r="R599">
        <v>3</v>
      </c>
      <c r="S599">
        <v>5</v>
      </c>
      <c r="T599">
        <v>4</v>
      </c>
      <c r="U599">
        <v>6</v>
      </c>
      <c r="V599">
        <v>6</v>
      </c>
    </row>
    <row r="600" spans="1:22" hidden="1" x14ac:dyDescent="0.15">
      <c r="A600" t="s">
        <v>1509</v>
      </c>
      <c r="B600" t="s">
        <v>1510</v>
      </c>
      <c r="C600" t="s">
        <v>17</v>
      </c>
      <c r="D600">
        <v>2014</v>
      </c>
      <c r="E600" t="s">
        <v>1511</v>
      </c>
      <c r="F600">
        <v>51</v>
      </c>
      <c r="G600">
        <v>7.29</v>
      </c>
      <c r="H600">
        <v>0</v>
      </c>
      <c r="I600">
        <v>0</v>
      </c>
      <c r="J600">
        <v>0</v>
      </c>
      <c r="K600">
        <v>0</v>
      </c>
      <c r="L600">
        <v>0</v>
      </c>
      <c r="M600">
        <v>0</v>
      </c>
      <c r="N600">
        <v>0</v>
      </c>
      <c r="O600">
        <v>0</v>
      </c>
      <c r="P600">
        <v>0</v>
      </c>
      <c r="Q600">
        <v>0</v>
      </c>
      <c r="R600">
        <v>9</v>
      </c>
      <c r="S600">
        <v>9</v>
      </c>
      <c r="T600">
        <v>13</v>
      </c>
      <c r="U600">
        <v>12</v>
      </c>
      <c r="V600">
        <v>7</v>
      </c>
    </row>
    <row r="601" spans="1:22" hidden="1" x14ac:dyDescent="0.15">
      <c r="A601" t="s">
        <v>1512</v>
      </c>
      <c r="B601" t="s">
        <v>1513</v>
      </c>
      <c r="C601" t="s">
        <v>17</v>
      </c>
      <c r="D601">
        <v>2013</v>
      </c>
      <c r="E601" t="s">
        <v>1514</v>
      </c>
      <c r="F601">
        <v>51</v>
      </c>
      <c r="G601">
        <v>6.38</v>
      </c>
      <c r="H601">
        <v>0</v>
      </c>
      <c r="I601">
        <v>0</v>
      </c>
      <c r="J601">
        <v>0</v>
      </c>
      <c r="K601">
        <v>0</v>
      </c>
      <c r="L601">
        <v>0</v>
      </c>
      <c r="M601">
        <v>0</v>
      </c>
      <c r="N601">
        <v>0</v>
      </c>
      <c r="O601">
        <v>0</v>
      </c>
      <c r="P601">
        <v>1</v>
      </c>
      <c r="Q601">
        <v>2</v>
      </c>
      <c r="R601">
        <v>7</v>
      </c>
      <c r="S601">
        <v>8</v>
      </c>
      <c r="T601">
        <v>7</v>
      </c>
      <c r="U601">
        <v>12</v>
      </c>
      <c r="V601">
        <v>12</v>
      </c>
    </row>
    <row r="602" spans="1:22" hidden="1" x14ac:dyDescent="0.15">
      <c r="A602" t="s">
        <v>1515</v>
      </c>
      <c r="B602" t="s">
        <v>1516</v>
      </c>
      <c r="C602" t="s">
        <v>17</v>
      </c>
      <c r="D602">
        <v>2013</v>
      </c>
      <c r="E602" t="s">
        <v>1517</v>
      </c>
      <c r="F602">
        <v>51</v>
      </c>
      <c r="G602">
        <v>6.38</v>
      </c>
      <c r="H602">
        <v>0</v>
      </c>
      <c r="I602">
        <v>0</v>
      </c>
      <c r="J602">
        <v>0</v>
      </c>
      <c r="K602">
        <v>0</v>
      </c>
      <c r="L602">
        <v>0</v>
      </c>
      <c r="M602">
        <v>0</v>
      </c>
      <c r="N602">
        <v>0</v>
      </c>
      <c r="O602">
        <v>0</v>
      </c>
      <c r="P602">
        <v>0</v>
      </c>
      <c r="Q602">
        <v>6</v>
      </c>
      <c r="R602">
        <v>6</v>
      </c>
      <c r="S602">
        <v>4</v>
      </c>
      <c r="T602">
        <v>8</v>
      </c>
      <c r="U602">
        <v>11</v>
      </c>
      <c r="V602">
        <v>13</v>
      </c>
    </row>
    <row r="603" spans="1:22" hidden="1" x14ac:dyDescent="0.15">
      <c r="A603" t="s">
        <v>1518</v>
      </c>
      <c r="B603" t="s">
        <v>1519</v>
      </c>
      <c r="C603" t="s">
        <v>17</v>
      </c>
      <c r="D603">
        <v>2012</v>
      </c>
      <c r="E603" t="s">
        <v>1520</v>
      </c>
      <c r="F603">
        <v>51</v>
      </c>
      <c r="G603">
        <v>5.67</v>
      </c>
      <c r="H603">
        <v>0</v>
      </c>
      <c r="I603">
        <v>0</v>
      </c>
      <c r="J603">
        <v>0</v>
      </c>
      <c r="K603">
        <v>0</v>
      </c>
      <c r="L603">
        <v>0</v>
      </c>
      <c r="M603">
        <v>0</v>
      </c>
      <c r="N603">
        <v>0</v>
      </c>
      <c r="O603">
        <v>0</v>
      </c>
      <c r="P603">
        <v>8</v>
      </c>
      <c r="Q603">
        <v>11</v>
      </c>
      <c r="R603">
        <v>7</v>
      </c>
      <c r="S603">
        <v>5</v>
      </c>
      <c r="T603">
        <v>6</v>
      </c>
      <c r="U603">
        <v>7</v>
      </c>
      <c r="V603">
        <v>6</v>
      </c>
    </row>
    <row r="604" spans="1:22" hidden="1" x14ac:dyDescent="0.15">
      <c r="A604" t="s">
        <v>1521</v>
      </c>
      <c r="B604" t="s">
        <v>1522</v>
      </c>
      <c r="C604" t="s">
        <v>17</v>
      </c>
      <c r="D604">
        <v>2012</v>
      </c>
      <c r="E604" t="s">
        <v>1523</v>
      </c>
      <c r="F604">
        <v>51</v>
      </c>
      <c r="G604">
        <v>5.67</v>
      </c>
      <c r="H604">
        <v>0</v>
      </c>
      <c r="I604">
        <v>0</v>
      </c>
      <c r="J604">
        <v>0</v>
      </c>
      <c r="K604">
        <v>0</v>
      </c>
      <c r="L604">
        <v>0</v>
      </c>
      <c r="M604">
        <v>0</v>
      </c>
      <c r="N604">
        <v>0</v>
      </c>
      <c r="O604">
        <v>2</v>
      </c>
      <c r="P604">
        <v>10</v>
      </c>
      <c r="Q604">
        <v>7</v>
      </c>
      <c r="R604">
        <v>5</v>
      </c>
      <c r="S604">
        <v>5</v>
      </c>
      <c r="T604">
        <v>6</v>
      </c>
      <c r="U604">
        <v>4</v>
      </c>
      <c r="V604">
        <v>10</v>
      </c>
    </row>
    <row r="605" spans="1:22" x14ac:dyDescent="0.15">
      <c r="A605" t="s">
        <v>1524</v>
      </c>
      <c r="B605" t="s">
        <v>1525</v>
      </c>
      <c r="C605" t="s">
        <v>17</v>
      </c>
      <c r="D605">
        <v>2011</v>
      </c>
      <c r="E605" t="s">
        <v>1526</v>
      </c>
      <c r="F605">
        <v>51</v>
      </c>
      <c r="G605">
        <v>5.0999999999999996</v>
      </c>
      <c r="H605">
        <v>0</v>
      </c>
      <c r="I605">
        <v>0</v>
      </c>
      <c r="J605">
        <v>0</v>
      </c>
      <c r="K605">
        <v>0</v>
      </c>
      <c r="L605">
        <v>0</v>
      </c>
      <c r="M605">
        <v>0</v>
      </c>
      <c r="N605">
        <v>0</v>
      </c>
      <c r="O605">
        <v>0</v>
      </c>
      <c r="P605">
        <v>8</v>
      </c>
      <c r="Q605">
        <v>13</v>
      </c>
      <c r="R605">
        <v>2</v>
      </c>
      <c r="S605">
        <v>7</v>
      </c>
      <c r="T605">
        <v>5</v>
      </c>
      <c r="U605">
        <v>10</v>
      </c>
      <c r="V605">
        <v>5</v>
      </c>
    </row>
    <row r="606" spans="1:22" hidden="1" x14ac:dyDescent="0.15">
      <c r="A606" t="s">
        <v>1527</v>
      </c>
      <c r="B606" t="s">
        <v>1528</v>
      </c>
      <c r="C606" t="s">
        <v>17</v>
      </c>
      <c r="D606">
        <v>2010</v>
      </c>
      <c r="E606" t="s">
        <v>1529</v>
      </c>
      <c r="F606">
        <v>51</v>
      </c>
      <c r="G606">
        <v>4.6399999999999997</v>
      </c>
      <c r="H606">
        <v>0</v>
      </c>
      <c r="I606">
        <v>0</v>
      </c>
      <c r="J606">
        <v>0</v>
      </c>
      <c r="K606">
        <v>0</v>
      </c>
      <c r="L606">
        <v>0</v>
      </c>
      <c r="M606">
        <v>0</v>
      </c>
      <c r="N606">
        <v>5</v>
      </c>
      <c r="O606">
        <v>9</v>
      </c>
      <c r="P606">
        <v>6</v>
      </c>
      <c r="Q606">
        <v>7</v>
      </c>
      <c r="R606">
        <v>4</v>
      </c>
      <c r="S606">
        <v>5</v>
      </c>
      <c r="T606">
        <v>5</v>
      </c>
      <c r="U606">
        <v>5</v>
      </c>
      <c r="V606">
        <v>3</v>
      </c>
    </row>
    <row r="607" spans="1:22" hidden="1" x14ac:dyDescent="0.15">
      <c r="A607" t="s">
        <v>1530</v>
      </c>
      <c r="B607" t="s">
        <v>1531</v>
      </c>
      <c r="C607" t="s">
        <v>17</v>
      </c>
      <c r="D607">
        <v>2010</v>
      </c>
      <c r="E607" t="s">
        <v>1532</v>
      </c>
      <c r="F607">
        <v>51</v>
      </c>
      <c r="G607">
        <v>4.6399999999999997</v>
      </c>
      <c r="H607">
        <v>0</v>
      </c>
      <c r="I607">
        <v>0</v>
      </c>
      <c r="J607">
        <v>0</v>
      </c>
      <c r="K607">
        <v>0</v>
      </c>
      <c r="L607">
        <v>0</v>
      </c>
      <c r="M607">
        <v>1</v>
      </c>
      <c r="N607">
        <v>3</v>
      </c>
      <c r="O607">
        <v>6</v>
      </c>
      <c r="P607">
        <v>6</v>
      </c>
      <c r="Q607">
        <v>7</v>
      </c>
      <c r="R607">
        <v>5</v>
      </c>
      <c r="S607">
        <v>7</v>
      </c>
      <c r="T607">
        <v>5</v>
      </c>
      <c r="U607">
        <v>7</v>
      </c>
      <c r="V607">
        <v>3</v>
      </c>
    </row>
    <row r="608" spans="1:22" hidden="1" x14ac:dyDescent="0.15">
      <c r="A608" t="s">
        <v>1533</v>
      </c>
      <c r="B608" t="s">
        <v>1534</v>
      </c>
      <c r="C608" t="s">
        <v>17</v>
      </c>
      <c r="D608">
        <v>2010</v>
      </c>
      <c r="E608" t="s">
        <v>1535</v>
      </c>
      <c r="F608">
        <v>51</v>
      </c>
      <c r="G608">
        <v>4.6399999999999997</v>
      </c>
      <c r="H608">
        <v>0</v>
      </c>
      <c r="I608">
        <v>0</v>
      </c>
      <c r="J608">
        <v>0</v>
      </c>
      <c r="K608">
        <v>0</v>
      </c>
      <c r="L608">
        <v>0</v>
      </c>
      <c r="M608">
        <v>0</v>
      </c>
      <c r="N608">
        <v>1</v>
      </c>
      <c r="O608">
        <v>2</v>
      </c>
      <c r="P608">
        <v>5</v>
      </c>
      <c r="Q608">
        <v>9</v>
      </c>
      <c r="R608">
        <v>9</v>
      </c>
      <c r="S608">
        <v>7</v>
      </c>
      <c r="T608">
        <v>2</v>
      </c>
      <c r="U608">
        <v>7</v>
      </c>
      <c r="V608">
        <v>8</v>
      </c>
    </row>
    <row r="609" spans="1:22" hidden="1" x14ac:dyDescent="0.15">
      <c r="A609" t="s">
        <v>1536</v>
      </c>
      <c r="B609" t="s">
        <v>1537</v>
      </c>
      <c r="C609" t="s">
        <v>17</v>
      </c>
      <c r="D609">
        <v>2010</v>
      </c>
      <c r="E609" t="s">
        <v>1538</v>
      </c>
      <c r="F609">
        <v>51</v>
      </c>
      <c r="G609">
        <v>4.6399999999999997</v>
      </c>
      <c r="H609">
        <v>0</v>
      </c>
      <c r="I609">
        <v>0</v>
      </c>
      <c r="J609">
        <v>0</v>
      </c>
      <c r="K609">
        <v>0</v>
      </c>
      <c r="L609">
        <v>0</v>
      </c>
      <c r="M609">
        <v>0</v>
      </c>
      <c r="N609">
        <v>5</v>
      </c>
      <c r="O609">
        <v>5</v>
      </c>
      <c r="P609">
        <v>12</v>
      </c>
      <c r="Q609">
        <v>4</v>
      </c>
      <c r="R609">
        <v>3</v>
      </c>
      <c r="S609">
        <v>6</v>
      </c>
      <c r="T609">
        <v>3</v>
      </c>
      <c r="U609">
        <v>9</v>
      </c>
      <c r="V609">
        <v>4</v>
      </c>
    </row>
    <row r="610" spans="1:22" hidden="1" x14ac:dyDescent="0.15">
      <c r="A610" t="s">
        <v>1539</v>
      </c>
      <c r="B610" t="s">
        <v>1540</v>
      </c>
      <c r="C610" t="s">
        <v>17</v>
      </c>
      <c r="D610">
        <v>2010</v>
      </c>
      <c r="E610" t="s">
        <v>1541</v>
      </c>
      <c r="F610">
        <v>51</v>
      </c>
      <c r="G610">
        <v>4.6399999999999997</v>
      </c>
      <c r="H610">
        <v>0</v>
      </c>
      <c r="I610">
        <v>0</v>
      </c>
      <c r="J610">
        <v>0</v>
      </c>
      <c r="K610">
        <v>0</v>
      </c>
      <c r="L610">
        <v>0</v>
      </c>
      <c r="M610">
        <v>1</v>
      </c>
      <c r="N610">
        <v>5</v>
      </c>
      <c r="O610">
        <v>3</v>
      </c>
      <c r="P610">
        <v>8</v>
      </c>
      <c r="Q610">
        <v>1</v>
      </c>
      <c r="R610">
        <v>7</v>
      </c>
      <c r="S610">
        <v>9</v>
      </c>
      <c r="T610">
        <v>6</v>
      </c>
      <c r="U610">
        <v>4</v>
      </c>
      <c r="V610">
        <v>6</v>
      </c>
    </row>
    <row r="611" spans="1:22" hidden="1" x14ac:dyDescent="0.15">
      <c r="A611" t="s">
        <v>1542</v>
      </c>
      <c r="B611" t="s">
        <v>1543</v>
      </c>
      <c r="C611" t="s">
        <v>17</v>
      </c>
      <c r="D611">
        <v>2009</v>
      </c>
      <c r="E611" t="s">
        <v>1544</v>
      </c>
      <c r="F611">
        <v>51</v>
      </c>
      <c r="G611">
        <v>4.25</v>
      </c>
      <c r="H611">
        <v>0</v>
      </c>
      <c r="I611">
        <v>0</v>
      </c>
      <c r="J611">
        <v>0</v>
      </c>
      <c r="K611">
        <v>0</v>
      </c>
      <c r="L611">
        <v>0</v>
      </c>
      <c r="M611">
        <v>2</v>
      </c>
      <c r="N611">
        <v>7</v>
      </c>
      <c r="O611">
        <v>4</v>
      </c>
      <c r="P611">
        <v>4</v>
      </c>
      <c r="Q611">
        <v>9</v>
      </c>
      <c r="R611">
        <v>4</v>
      </c>
      <c r="S611">
        <v>4</v>
      </c>
      <c r="T611">
        <v>8</v>
      </c>
      <c r="U611">
        <v>3</v>
      </c>
      <c r="V611">
        <v>5</v>
      </c>
    </row>
    <row r="612" spans="1:22" hidden="1" x14ac:dyDescent="0.15">
      <c r="A612" t="s">
        <v>1545</v>
      </c>
      <c r="B612" t="s">
        <v>1546</v>
      </c>
      <c r="C612" t="s">
        <v>17</v>
      </c>
      <c r="D612">
        <v>2009</v>
      </c>
      <c r="E612" t="s">
        <v>1547</v>
      </c>
      <c r="F612">
        <v>51</v>
      </c>
      <c r="G612">
        <v>4.25</v>
      </c>
      <c r="H612">
        <v>0</v>
      </c>
      <c r="I612">
        <v>0</v>
      </c>
      <c r="J612">
        <v>0</v>
      </c>
      <c r="K612">
        <v>0</v>
      </c>
      <c r="L612">
        <v>0</v>
      </c>
      <c r="M612">
        <v>4</v>
      </c>
      <c r="N612">
        <v>5</v>
      </c>
      <c r="O612">
        <v>9</v>
      </c>
      <c r="P612">
        <v>8</v>
      </c>
      <c r="Q612">
        <v>5</v>
      </c>
      <c r="R612">
        <v>5</v>
      </c>
      <c r="S612">
        <v>5</v>
      </c>
      <c r="T612">
        <v>3</v>
      </c>
      <c r="U612">
        <v>3</v>
      </c>
      <c r="V612">
        <v>4</v>
      </c>
    </row>
    <row r="613" spans="1:22" hidden="1" x14ac:dyDescent="0.15">
      <c r="A613" t="s">
        <v>1548</v>
      </c>
      <c r="B613" t="s">
        <v>1549</v>
      </c>
      <c r="C613" t="s">
        <v>17</v>
      </c>
      <c r="D613">
        <v>2008</v>
      </c>
      <c r="E613" t="s">
        <v>1550</v>
      </c>
      <c r="F613">
        <v>51</v>
      </c>
      <c r="G613">
        <v>3.92</v>
      </c>
      <c r="H613">
        <v>0</v>
      </c>
      <c r="I613">
        <v>0</v>
      </c>
      <c r="J613">
        <v>0</v>
      </c>
      <c r="K613">
        <v>0</v>
      </c>
      <c r="L613">
        <v>1</v>
      </c>
      <c r="M613">
        <v>3</v>
      </c>
      <c r="N613">
        <v>6</v>
      </c>
      <c r="O613">
        <v>6</v>
      </c>
      <c r="P613">
        <v>3</v>
      </c>
      <c r="Q613">
        <v>5</v>
      </c>
      <c r="R613">
        <v>3</v>
      </c>
      <c r="S613">
        <v>6</v>
      </c>
      <c r="T613">
        <v>7</v>
      </c>
      <c r="U613">
        <v>5</v>
      </c>
      <c r="V613">
        <v>4</v>
      </c>
    </row>
    <row r="614" spans="1:22" hidden="1" x14ac:dyDescent="0.15">
      <c r="A614" t="s">
        <v>1551</v>
      </c>
      <c r="B614" t="s">
        <v>1552</v>
      </c>
      <c r="C614" t="s">
        <v>17</v>
      </c>
      <c r="D614">
        <v>2007</v>
      </c>
      <c r="E614" t="s">
        <v>1553</v>
      </c>
      <c r="F614">
        <v>51</v>
      </c>
      <c r="G614">
        <v>3.64</v>
      </c>
      <c r="H614">
        <v>0</v>
      </c>
      <c r="I614">
        <v>0</v>
      </c>
      <c r="J614">
        <v>0</v>
      </c>
      <c r="K614">
        <v>0</v>
      </c>
      <c r="L614">
        <v>2</v>
      </c>
      <c r="M614">
        <v>4</v>
      </c>
      <c r="N614">
        <v>6</v>
      </c>
      <c r="O614">
        <v>4</v>
      </c>
      <c r="P614">
        <v>4</v>
      </c>
      <c r="Q614">
        <v>8</v>
      </c>
      <c r="R614">
        <v>5</v>
      </c>
      <c r="S614">
        <v>5</v>
      </c>
      <c r="T614">
        <v>6</v>
      </c>
      <c r="U614">
        <v>3</v>
      </c>
      <c r="V614">
        <v>4</v>
      </c>
    </row>
    <row r="615" spans="1:22" hidden="1" x14ac:dyDescent="0.15">
      <c r="A615" t="s">
        <v>1554</v>
      </c>
      <c r="B615" t="s">
        <v>1555</v>
      </c>
      <c r="C615" t="s">
        <v>17</v>
      </c>
      <c r="D615">
        <v>2007</v>
      </c>
      <c r="E615" t="s">
        <v>16</v>
      </c>
      <c r="F615">
        <v>51</v>
      </c>
      <c r="G615">
        <v>3.64</v>
      </c>
      <c r="H615">
        <v>0</v>
      </c>
      <c r="I615">
        <v>0</v>
      </c>
      <c r="J615">
        <v>0</v>
      </c>
      <c r="K615">
        <v>5</v>
      </c>
      <c r="L615">
        <v>6</v>
      </c>
      <c r="M615">
        <v>5</v>
      </c>
      <c r="N615">
        <v>7</v>
      </c>
      <c r="O615">
        <v>5</v>
      </c>
      <c r="P615">
        <v>5</v>
      </c>
      <c r="Q615">
        <v>4</v>
      </c>
      <c r="R615">
        <v>2</v>
      </c>
      <c r="S615">
        <v>4</v>
      </c>
      <c r="T615">
        <v>4</v>
      </c>
      <c r="U615">
        <v>2</v>
      </c>
      <c r="V615">
        <v>2</v>
      </c>
    </row>
    <row r="616" spans="1:22" hidden="1" x14ac:dyDescent="0.15">
      <c r="A616" t="s">
        <v>1556</v>
      </c>
      <c r="B616" t="s">
        <v>279</v>
      </c>
      <c r="C616" t="s">
        <v>17</v>
      </c>
      <c r="D616">
        <v>2006</v>
      </c>
      <c r="E616" t="s">
        <v>16</v>
      </c>
      <c r="F616">
        <v>51</v>
      </c>
      <c r="G616">
        <v>3.4</v>
      </c>
      <c r="H616">
        <v>0</v>
      </c>
      <c r="I616">
        <v>2</v>
      </c>
      <c r="J616">
        <v>5</v>
      </c>
      <c r="K616">
        <v>5</v>
      </c>
      <c r="L616">
        <v>7</v>
      </c>
      <c r="M616">
        <v>6</v>
      </c>
      <c r="N616">
        <v>6</v>
      </c>
      <c r="O616">
        <v>1</v>
      </c>
      <c r="P616">
        <v>1</v>
      </c>
      <c r="Q616">
        <v>4</v>
      </c>
      <c r="R616">
        <v>3</v>
      </c>
      <c r="S616">
        <v>2</v>
      </c>
      <c r="T616">
        <v>2</v>
      </c>
      <c r="U616">
        <v>2</v>
      </c>
      <c r="V616">
        <v>4</v>
      </c>
    </row>
    <row r="617" spans="1:22" hidden="1" x14ac:dyDescent="0.15">
      <c r="A617" t="s">
        <v>1557</v>
      </c>
      <c r="B617" t="s">
        <v>1558</v>
      </c>
      <c r="C617" t="s">
        <v>17</v>
      </c>
      <c r="D617">
        <v>2013</v>
      </c>
      <c r="E617" t="s">
        <v>1559</v>
      </c>
      <c r="F617">
        <v>50</v>
      </c>
      <c r="G617">
        <v>6.25</v>
      </c>
      <c r="H617">
        <v>0</v>
      </c>
      <c r="I617">
        <v>0</v>
      </c>
      <c r="J617">
        <v>0</v>
      </c>
      <c r="K617">
        <v>0</v>
      </c>
      <c r="L617">
        <v>0</v>
      </c>
      <c r="M617">
        <v>0</v>
      </c>
      <c r="N617">
        <v>0</v>
      </c>
      <c r="O617">
        <v>0</v>
      </c>
      <c r="P617">
        <v>0</v>
      </c>
      <c r="Q617">
        <v>3</v>
      </c>
      <c r="R617">
        <v>14</v>
      </c>
      <c r="S617">
        <v>14</v>
      </c>
      <c r="T617">
        <v>7</v>
      </c>
      <c r="U617">
        <v>7</v>
      </c>
      <c r="V617">
        <v>5</v>
      </c>
    </row>
    <row r="618" spans="1:22" hidden="1" x14ac:dyDescent="0.15">
      <c r="A618" t="s">
        <v>1560</v>
      </c>
      <c r="B618" t="s">
        <v>1561</v>
      </c>
      <c r="C618" t="s">
        <v>17</v>
      </c>
      <c r="D618">
        <v>2013</v>
      </c>
      <c r="E618" t="s">
        <v>1562</v>
      </c>
      <c r="F618">
        <v>50</v>
      </c>
      <c r="G618">
        <v>6.25</v>
      </c>
      <c r="H618">
        <v>0</v>
      </c>
      <c r="I618">
        <v>0</v>
      </c>
      <c r="J618">
        <v>0</v>
      </c>
      <c r="K618">
        <v>0</v>
      </c>
      <c r="L618">
        <v>0</v>
      </c>
      <c r="M618">
        <v>0</v>
      </c>
      <c r="N618">
        <v>0</v>
      </c>
      <c r="O618">
        <v>0</v>
      </c>
      <c r="P618">
        <v>2</v>
      </c>
      <c r="Q618">
        <v>7</v>
      </c>
      <c r="R618">
        <v>9</v>
      </c>
      <c r="S618">
        <v>8</v>
      </c>
      <c r="T618">
        <v>13</v>
      </c>
      <c r="U618">
        <v>3</v>
      </c>
      <c r="V618">
        <v>5</v>
      </c>
    </row>
    <row r="619" spans="1:22" hidden="1" x14ac:dyDescent="0.15">
      <c r="A619" t="s">
        <v>1563</v>
      </c>
      <c r="B619" t="s">
        <v>1564</v>
      </c>
      <c r="C619" t="s">
        <v>17</v>
      </c>
      <c r="D619">
        <v>2012</v>
      </c>
      <c r="E619" t="s">
        <v>1565</v>
      </c>
      <c r="F619">
        <v>50</v>
      </c>
      <c r="G619">
        <v>5.56</v>
      </c>
      <c r="H619">
        <v>0</v>
      </c>
      <c r="I619">
        <v>0</v>
      </c>
      <c r="J619">
        <v>0</v>
      </c>
      <c r="K619">
        <v>0</v>
      </c>
      <c r="L619">
        <v>0</v>
      </c>
      <c r="M619">
        <v>0</v>
      </c>
      <c r="N619">
        <v>0</v>
      </c>
      <c r="O619">
        <v>0</v>
      </c>
      <c r="P619">
        <v>4</v>
      </c>
      <c r="Q619">
        <v>6</v>
      </c>
      <c r="R619">
        <v>4</v>
      </c>
      <c r="S619">
        <v>7</v>
      </c>
      <c r="T619">
        <v>7</v>
      </c>
      <c r="U619">
        <v>12</v>
      </c>
      <c r="V619">
        <v>7</v>
      </c>
    </row>
    <row r="620" spans="1:22" hidden="1" x14ac:dyDescent="0.15">
      <c r="A620" t="s">
        <v>1566</v>
      </c>
      <c r="B620" t="s">
        <v>1567</v>
      </c>
      <c r="C620" t="s">
        <v>17</v>
      </c>
      <c r="D620">
        <v>2012</v>
      </c>
      <c r="E620" t="s">
        <v>1568</v>
      </c>
      <c r="F620">
        <v>50</v>
      </c>
      <c r="G620">
        <v>5.56</v>
      </c>
      <c r="H620">
        <v>0</v>
      </c>
      <c r="I620">
        <v>0</v>
      </c>
      <c r="J620">
        <v>0</v>
      </c>
      <c r="K620">
        <v>0</v>
      </c>
      <c r="L620">
        <v>0</v>
      </c>
      <c r="M620">
        <v>0</v>
      </c>
      <c r="N620">
        <v>0</v>
      </c>
      <c r="O620">
        <v>0</v>
      </c>
      <c r="P620">
        <v>4</v>
      </c>
      <c r="Q620">
        <v>10</v>
      </c>
      <c r="R620">
        <v>11</v>
      </c>
      <c r="S620">
        <v>7</v>
      </c>
      <c r="T620">
        <v>6</v>
      </c>
      <c r="U620">
        <v>10</v>
      </c>
      <c r="V620">
        <v>2</v>
      </c>
    </row>
    <row r="621" spans="1:22" x14ac:dyDescent="0.15">
      <c r="A621" t="s">
        <v>1569</v>
      </c>
      <c r="B621" t="s">
        <v>1570</v>
      </c>
      <c r="C621" t="s">
        <v>17</v>
      </c>
      <c r="D621">
        <v>2011</v>
      </c>
      <c r="E621" t="s">
        <v>1571</v>
      </c>
      <c r="F621">
        <v>50</v>
      </c>
      <c r="G621">
        <v>5</v>
      </c>
      <c r="H621">
        <v>0</v>
      </c>
      <c r="I621">
        <v>0</v>
      </c>
      <c r="J621">
        <v>0</v>
      </c>
      <c r="K621">
        <v>0</v>
      </c>
      <c r="L621">
        <v>0</v>
      </c>
      <c r="M621">
        <v>0</v>
      </c>
      <c r="N621">
        <v>0</v>
      </c>
      <c r="O621">
        <v>3</v>
      </c>
      <c r="P621">
        <v>3</v>
      </c>
      <c r="Q621">
        <v>7</v>
      </c>
      <c r="R621">
        <v>5</v>
      </c>
      <c r="S621">
        <v>7</v>
      </c>
      <c r="T621">
        <v>6</v>
      </c>
      <c r="U621">
        <v>10</v>
      </c>
      <c r="V621">
        <v>8</v>
      </c>
    </row>
    <row r="622" spans="1:22" x14ac:dyDescent="0.15">
      <c r="A622" t="s">
        <v>1572</v>
      </c>
      <c r="B622" t="s">
        <v>1573</v>
      </c>
      <c r="C622" t="s">
        <v>17</v>
      </c>
      <c r="D622">
        <v>2011</v>
      </c>
      <c r="E622" t="s">
        <v>1574</v>
      </c>
      <c r="F622">
        <v>50</v>
      </c>
      <c r="G622">
        <v>5</v>
      </c>
      <c r="H622">
        <v>0</v>
      </c>
      <c r="I622">
        <v>0</v>
      </c>
      <c r="J622">
        <v>0</v>
      </c>
      <c r="K622">
        <v>0</v>
      </c>
      <c r="L622">
        <v>0</v>
      </c>
      <c r="M622">
        <v>0</v>
      </c>
      <c r="N622">
        <v>0</v>
      </c>
      <c r="O622">
        <v>3</v>
      </c>
      <c r="P622">
        <v>3</v>
      </c>
      <c r="Q622">
        <v>6</v>
      </c>
      <c r="R622">
        <v>4</v>
      </c>
      <c r="S622">
        <v>10</v>
      </c>
      <c r="T622">
        <v>10</v>
      </c>
      <c r="U622">
        <v>6</v>
      </c>
      <c r="V622">
        <v>7</v>
      </c>
    </row>
    <row r="623" spans="1:22" x14ac:dyDescent="0.15">
      <c r="A623" t="s">
        <v>1575</v>
      </c>
      <c r="B623" t="s">
        <v>1576</v>
      </c>
      <c r="C623" t="s">
        <v>17</v>
      </c>
      <c r="D623">
        <v>2011</v>
      </c>
      <c r="E623" t="s">
        <v>1577</v>
      </c>
      <c r="F623">
        <v>50</v>
      </c>
      <c r="G623">
        <v>5</v>
      </c>
      <c r="H623">
        <v>0</v>
      </c>
      <c r="I623">
        <v>0</v>
      </c>
      <c r="J623">
        <v>0</v>
      </c>
      <c r="K623">
        <v>0</v>
      </c>
      <c r="L623">
        <v>0</v>
      </c>
      <c r="M623">
        <v>0</v>
      </c>
      <c r="N623">
        <v>0</v>
      </c>
      <c r="O623">
        <v>0</v>
      </c>
      <c r="P623">
        <v>4</v>
      </c>
      <c r="Q623">
        <v>4</v>
      </c>
      <c r="R623">
        <v>9</v>
      </c>
      <c r="S623">
        <v>9</v>
      </c>
      <c r="T623">
        <v>5</v>
      </c>
      <c r="U623">
        <v>7</v>
      </c>
      <c r="V623">
        <v>10</v>
      </c>
    </row>
    <row r="624" spans="1:22" x14ac:dyDescent="0.15">
      <c r="A624" t="s">
        <v>1578</v>
      </c>
      <c r="B624" t="s">
        <v>1579</v>
      </c>
      <c r="C624" t="s">
        <v>17</v>
      </c>
      <c r="D624">
        <v>2011</v>
      </c>
      <c r="E624" t="s">
        <v>1580</v>
      </c>
      <c r="F624">
        <v>50</v>
      </c>
      <c r="G624">
        <v>5</v>
      </c>
      <c r="H624">
        <v>0</v>
      </c>
      <c r="I624">
        <v>0</v>
      </c>
      <c r="J624">
        <v>0</v>
      </c>
      <c r="K624">
        <v>0</v>
      </c>
      <c r="L624">
        <v>0</v>
      </c>
      <c r="M624">
        <v>0</v>
      </c>
      <c r="N624">
        <v>0</v>
      </c>
      <c r="O624">
        <v>11</v>
      </c>
      <c r="P624">
        <v>6</v>
      </c>
      <c r="Q624">
        <v>6</v>
      </c>
      <c r="R624">
        <v>5</v>
      </c>
      <c r="S624">
        <v>7</v>
      </c>
      <c r="T624">
        <v>5</v>
      </c>
      <c r="U624">
        <v>6</v>
      </c>
      <c r="V624">
        <v>4</v>
      </c>
    </row>
    <row r="625" spans="1:22" hidden="1" x14ac:dyDescent="0.15">
      <c r="A625" t="s">
        <v>1581</v>
      </c>
      <c r="B625" t="s">
        <v>1582</v>
      </c>
      <c r="C625" t="s">
        <v>17</v>
      </c>
      <c r="D625">
        <v>2009</v>
      </c>
      <c r="E625" t="s">
        <v>1583</v>
      </c>
      <c r="F625">
        <v>50</v>
      </c>
      <c r="G625">
        <v>4.17</v>
      </c>
      <c r="H625">
        <v>0</v>
      </c>
      <c r="I625">
        <v>0</v>
      </c>
      <c r="J625">
        <v>0</v>
      </c>
      <c r="K625">
        <v>0</v>
      </c>
      <c r="L625">
        <v>0</v>
      </c>
      <c r="M625">
        <v>2</v>
      </c>
      <c r="N625">
        <v>6</v>
      </c>
      <c r="O625">
        <v>9</v>
      </c>
      <c r="P625">
        <v>5</v>
      </c>
      <c r="Q625">
        <v>5</v>
      </c>
      <c r="R625">
        <v>9</v>
      </c>
      <c r="S625">
        <v>1</v>
      </c>
      <c r="T625">
        <v>6</v>
      </c>
      <c r="U625">
        <v>5</v>
      </c>
      <c r="V625">
        <v>2</v>
      </c>
    </row>
    <row r="626" spans="1:22" hidden="1" x14ac:dyDescent="0.15">
      <c r="A626" t="s">
        <v>1584</v>
      </c>
      <c r="B626" t="s">
        <v>1585</v>
      </c>
      <c r="C626" t="s">
        <v>17</v>
      </c>
      <c r="D626">
        <v>2009</v>
      </c>
      <c r="E626" t="s">
        <v>1586</v>
      </c>
      <c r="F626">
        <v>50</v>
      </c>
      <c r="G626">
        <v>4.17</v>
      </c>
      <c r="H626">
        <v>0</v>
      </c>
      <c r="I626">
        <v>0</v>
      </c>
      <c r="J626">
        <v>0</v>
      </c>
      <c r="K626">
        <v>0</v>
      </c>
      <c r="L626">
        <v>1</v>
      </c>
      <c r="M626">
        <v>4</v>
      </c>
      <c r="N626">
        <v>4</v>
      </c>
      <c r="O626">
        <v>5</v>
      </c>
      <c r="P626">
        <v>5</v>
      </c>
      <c r="Q626">
        <v>7</v>
      </c>
      <c r="R626">
        <v>4</v>
      </c>
      <c r="S626">
        <v>3</v>
      </c>
      <c r="T626">
        <v>7</v>
      </c>
      <c r="U626">
        <v>4</v>
      </c>
      <c r="V626">
        <v>4</v>
      </c>
    </row>
    <row r="627" spans="1:22" hidden="1" x14ac:dyDescent="0.15">
      <c r="A627" t="s">
        <v>1587</v>
      </c>
      <c r="B627" t="s">
        <v>1588</v>
      </c>
      <c r="C627" t="s">
        <v>17</v>
      </c>
      <c r="D627">
        <v>2009</v>
      </c>
      <c r="E627" t="s">
        <v>1589</v>
      </c>
      <c r="F627">
        <v>50</v>
      </c>
      <c r="G627">
        <v>4.17</v>
      </c>
      <c r="H627">
        <v>0</v>
      </c>
      <c r="I627">
        <v>0</v>
      </c>
      <c r="J627">
        <v>0</v>
      </c>
      <c r="K627">
        <v>0</v>
      </c>
      <c r="L627">
        <v>3</v>
      </c>
      <c r="M627">
        <v>8</v>
      </c>
      <c r="N627">
        <v>6</v>
      </c>
      <c r="O627">
        <v>1</v>
      </c>
      <c r="P627">
        <v>3</v>
      </c>
      <c r="Q627">
        <v>5</v>
      </c>
      <c r="R627">
        <v>7</v>
      </c>
      <c r="S627">
        <v>6</v>
      </c>
      <c r="T627">
        <v>3</v>
      </c>
      <c r="U627">
        <v>2</v>
      </c>
      <c r="V627">
        <v>4</v>
      </c>
    </row>
    <row r="628" spans="1:22" hidden="1" x14ac:dyDescent="0.15">
      <c r="A628" t="s">
        <v>1590</v>
      </c>
      <c r="B628" t="s">
        <v>1591</v>
      </c>
      <c r="C628" t="s">
        <v>17</v>
      </c>
      <c r="D628">
        <v>2008</v>
      </c>
      <c r="E628" t="s">
        <v>1592</v>
      </c>
      <c r="F628">
        <v>50</v>
      </c>
      <c r="G628">
        <v>3.85</v>
      </c>
      <c r="H628">
        <v>0</v>
      </c>
      <c r="I628">
        <v>0</v>
      </c>
      <c r="J628">
        <v>0</v>
      </c>
      <c r="K628">
        <v>0</v>
      </c>
      <c r="L628">
        <v>5</v>
      </c>
      <c r="M628">
        <v>4</v>
      </c>
      <c r="N628">
        <v>3</v>
      </c>
      <c r="O628">
        <v>4</v>
      </c>
      <c r="P628">
        <v>1</v>
      </c>
      <c r="Q628">
        <v>7</v>
      </c>
      <c r="R628">
        <v>7</v>
      </c>
      <c r="S628">
        <v>8</v>
      </c>
      <c r="T628">
        <v>2</v>
      </c>
      <c r="U628">
        <v>3</v>
      </c>
      <c r="V628">
        <v>4</v>
      </c>
    </row>
    <row r="629" spans="1:22" hidden="1" x14ac:dyDescent="0.15">
      <c r="A629" t="s">
        <v>1593</v>
      </c>
      <c r="B629" t="s">
        <v>1594</v>
      </c>
      <c r="C629" t="s">
        <v>17</v>
      </c>
      <c r="D629">
        <v>2008</v>
      </c>
      <c r="E629" t="s">
        <v>1595</v>
      </c>
      <c r="F629">
        <v>50</v>
      </c>
      <c r="G629">
        <v>3.85</v>
      </c>
      <c r="H629">
        <v>0</v>
      </c>
      <c r="I629">
        <v>0</v>
      </c>
      <c r="J629">
        <v>0</v>
      </c>
      <c r="K629">
        <v>0</v>
      </c>
      <c r="L629">
        <v>4</v>
      </c>
      <c r="M629">
        <v>8</v>
      </c>
      <c r="N629">
        <v>7</v>
      </c>
      <c r="O629">
        <v>4</v>
      </c>
      <c r="P629">
        <v>1</v>
      </c>
      <c r="Q629">
        <v>6</v>
      </c>
      <c r="R629">
        <v>4</v>
      </c>
      <c r="S629">
        <v>3</v>
      </c>
      <c r="T629">
        <v>2</v>
      </c>
      <c r="U629">
        <v>4</v>
      </c>
      <c r="V629">
        <v>6</v>
      </c>
    </row>
    <row r="630" spans="1:22" hidden="1" x14ac:dyDescent="0.15">
      <c r="A630" t="s">
        <v>1596</v>
      </c>
      <c r="B630" t="s">
        <v>497</v>
      </c>
      <c r="C630" t="s">
        <v>17</v>
      </c>
      <c r="D630">
        <v>2008</v>
      </c>
      <c r="E630" t="s">
        <v>1597</v>
      </c>
      <c r="F630">
        <v>50</v>
      </c>
      <c r="G630">
        <v>3.85</v>
      </c>
      <c r="H630">
        <v>0</v>
      </c>
      <c r="I630">
        <v>0</v>
      </c>
      <c r="J630">
        <v>0</v>
      </c>
      <c r="K630">
        <v>2</v>
      </c>
      <c r="L630">
        <v>2</v>
      </c>
      <c r="M630">
        <v>5</v>
      </c>
      <c r="N630">
        <v>5</v>
      </c>
      <c r="O630">
        <v>7</v>
      </c>
      <c r="P630">
        <v>5</v>
      </c>
      <c r="Q630">
        <v>7</v>
      </c>
      <c r="R630">
        <v>2</v>
      </c>
      <c r="S630">
        <v>7</v>
      </c>
      <c r="T630">
        <v>4</v>
      </c>
      <c r="U630">
        <v>1</v>
      </c>
      <c r="V630">
        <v>3</v>
      </c>
    </row>
    <row r="631" spans="1:22" hidden="1" x14ac:dyDescent="0.15">
      <c r="A631" t="s">
        <v>1598</v>
      </c>
      <c r="B631" t="s">
        <v>1599</v>
      </c>
      <c r="C631" t="s">
        <v>17</v>
      </c>
      <c r="D631">
        <v>2008</v>
      </c>
      <c r="E631" t="s">
        <v>1600</v>
      </c>
      <c r="F631">
        <v>50</v>
      </c>
      <c r="G631">
        <v>3.85</v>
      </c>
      <c r="H631">
        <v>0</v>
      </c>
      <c r="I631">
        <v>0</v>
      </c>
      <c r="J631">
        <v>0</v>
      </c>
      <c r="K631">
        <v>2</v>
      </c>
      <c r="L631">
        <v>4</v>
      </c>
      <c r="M631">
        <v>8</v>
      </c>
      <c r="N631">
        <v>8</v>
      </c>
      <c r="O631">
        <v>7</v>
      </c>
      <c r="P631">
        <v>4</v>
      </c>
      <c r="Q631">
        <v>2</v>
      </c>
      <c r="R631">
        <v>6</v>
      </c>
      <c r="S631">
        <v>2</v>
      </c>
      <c r="T631">
        <v>1</v>
      </c>
      <c r="U631">
        <v>4</v>
      </c>
      <c r="V631">
        <v>2</v>
      </c>
    </row>
    <row r="632" spans="1:22" hidden="1" x14ac:dyDescent="0.15">
      <c r="A632" t="s">
        <v>1601</v>
      </c>
      <c r="B632" t="s">
        <v>1602</v>
      </c>
      <c r="C632" t="s">
        <v>17</v>
      </c>
      <c r="D632">
        <v>2007</v>
      </c>
      <c r="E632" t="s">
        <v>16</v>
      </c>
      <c r="F632">
        <v>50</v>
      </c>
      <c r="G632">
        <v>3.57</v>
      </c>
      <c r="H632">
        <v>0</v>
      </c>
      <c r="I632">
        <v>0</v>
      </c>
      <c r="J632">
        <v>0</v>
      </c>
      <c r="K632">
        <v>1</v>
      </c>
      <c r="L632">
        <v>4</v>
      </c>
      <c r="M632">
        <v>9</v>
      </c>
      <c r="N632">
        <v>5</v>
      </c>
      <c r="O632">
        <v>1</v>
      </c>
      <c r="P632">
        <v>4</v>
      </c>
      <c r="Q632">
        <v>4</v>
      </c>
      <c r="R632">
        <v>8</v>
      </c>
      <c r="S632">
        <v>4</v>
      </c>
      <c r="T632">
        <v>3</v>
      </c>
      <c r="U632">
        <v>3</v>
      </c>
      <c r="V632">
        <v>4</v>
      </c>
    </row>
    <row r="633" spans="1:22" hidden="1" x14ac:dyDescent="0.15">
      <c r="A633" t="s">
        <v>1603</v>
      </c>
      <c r="B633" t="s">
        <v>1604</v>
      </c>
      <c r="C633" t="s">
        <v>17</v>
      </c>
      <c r="D633">
        <v>2007</v>
      </c>
      <c r="E633" t="s">
        <v>16</v>
      </c>
      <c r="F633">
        <v>50</v>
      </c>
      <c r="G633">
        <v>3.57</v>
      </c>
      <c r="H633">
        <v>0</v>
      </c>
      <c r="I633">
        <v>0</v>
      </c>
      <c r="J633">
        <v>2</v>
      </c>
      <c r="K633">
        <v>2</v>
      </c>
      <c r="L633">
        <v>3</v>
      </c>
      <c r="M633">
        <v>3</v>
      </c>
      <c r="N633">
        <v>6</v>
      </c>
      <c r="O633">
        <v>7</v>
      </c>
      <c r="P633">
        <v>4</v>
      </c>
      <c r="Q633">
        <v>3</v>
      </c>
      <c r="R633">
        <v>6</v>
      </c>
      <c r="S633">
        <v>8</v>
      </c>
      <c r="T633">
        <v>2</v>
      </c>
      <c r="U633">
        <v>2</v>
      </c>
      <c r="V633">
        <v>1</v>
      </c>
    </row>
    <row r="634" spans="1:22" hidden="1" x14ac:dyDescent="0.15">
      <c r="A634" t="s">
        <v>1605</v>
      </c>
      <c r="B634" t="s">
        <v>1606</v>
      </c>
      <c r="C634" t="s">
        <v>17</v>
      </c>
      <c r="D634">
        <v>2006</v>
      </c>
      <c r="E634" t="s">
        <v>16</v>
      </c>
      <c r="F634">
        <v>50</v>
      </c>
      <c r="G634">
        <v>3.33</v>
      </c>
      <c r="H634">
        <v>0</v>
      </c>
      <c r="I634">
        <v>0</v>
      </c>
      <c r="J634">
        <v>0</v>
      </c>
      <c r="K634">
        <v>5</v>
      </c>
      <c r="L634">
        <v>2</v>
      </c>
      <c r="M634">
        <v>4</v>
      </c>
      <c r="N634">
        <v>4</v>
      </c>
      <c r="O634">
        <v>2</v>
      </c>
      <c r="P634">
        <v>5</v>
      </c>
      <c r="Q634">
        <v>4</v>
      </c>
      <c r="R634">
        <v>5</v>
      </c>
      <c r="S634">
        <v>5</v>
      </c>
      <c r="T634">
        <v>1</v>
      </c>
      <c r="U634">
        <v>7</v>
      </c>
      <c r="V634">
        <v>6</v>
      </c>
    </row>
    <row r="635" spans="1:22" hidden="1" x14ac:dyDescent="0.15">
      <c r="A635" t="s">
        <v>1607</v>
      </c>
      <c r="B635" t="s">
        <v>1608</v>
      </c>
      <c r="C635" t="s">
        <v>17</v>
      </c>
      <c r="D635">
        <v>2006</v>
      </c>
      <c r="E635" t="s">
        <v>16</v>
      </c>
      <c r="F635">
        <v>50</v>
      </c>
      <c r="G635">
        <v>3.33</v>
      </c>
      <c r="H635">
        <v>0</v>
      </c>
      <c r="I635">
        <v>1</v>
      </c>
      <c r="J635">
        <v>5</v>
      </c>
      <c r="K635">
        <v>4</v>
      </c>
      <c r="L635">
        <v>5</v>
      </c>
      <c r="M635">
        <v>8</v>
      </c>
      <c r="N635">
        <v>6</v>
      </c>
      <c r="O635">
        <v>2</v>
      </c>
      <c r="P635">
        <v>0</v>
      </c>
      <c r="Q635">
        <v>3</v>
      </c>
      <c r="R635">
        <v>3</v>
      </c>
      <c r="S635">
        <v>7</v>
      </c>
      <c r="T635">
        <v>4</v>
      </c>
      <c r="U635">
        <v>2</v>
      </c>
      <c r="V635">
        <v>0</v>
      </c>
    </row>
    <row r="636" spans="1:22" hidden="1" x14ac:dyDescent="0.15">
      <c r="A636" t="s">
        <v>1609</v>
      </c>
      <c r="B636" t="s">
        <v>1610</v>
      </c>
      <c r="C636" t="s">
        <v>17</v>
      </c>
      <c r="D636">
        <v>2005</v>
      </c>
      <c r="E636" t="s">
        <v>16</v>
      </c>
      <c r="F636">
        <v>50</v>
      </c>
      <c r="G636">
        <v>3.13</v>
      </c>
      <c r="H636">
        <v>0</v>
      </c>
      <c r="I636">
        <v>3</v>
      </c>
      <c r="J636">
        <v>4</v>
      </c>
      <c r="K636">
        <v>7</v>
      </c>
      <c r="L636">
        <v>10</v>
      </c>
      <c r="M636">
        <v>3</v>
      </c>
      <c r="N636">
        <v>4</v>
      </c>
      <c r="O636">
        <v>2</v>
      </c>
      <c r="P636">
        <v>1</v>
      </c>
      <c r="Q636">
        <v>2</v>
      </c>
      <c r="R636">
        <v>4</v>
      </c>
      <c r="S636">
        <v>1</v>
      </c>
      <c r="T636">
        <v>3</v>
      </c>
      <c r="U636">
        <v>3</v>
      </c>
      <c r="V636">
        <v>2</v>
      </c>
    </row>
    <row r="637" spans="1:22" hidden="1" x14ac:dyDescent="0.15">
      <c r="A637" t="s">
        <v>1611</v>
      </c>
      <c r="B637" t="s">
        <v>1612</v>
      </c>
      <c r="C637" t="s">
        <v>17</v>
      </c>
      <c r="D637">
        <v>2014</v>
      </c>
      <c r="E637" t="s">
        <v>1613</v>
      </c>
      <c r="F637">
        <v>49</v>
      </c>
      <c r="G637">
        <v>7</v>
      </c>
      <c r="H637">
        <v>0</v>
      </c>
      <c r="I637">
        <v>0</v>
      </c>
      <c r="J637">
        <v>0</v>
      </c>
      <c r="K637">
        <v>0</v>
      </c>
      <c r="L637">
        <v>0</v>
      </c>
      <c r="M637">
        <v>0</v>
      </c>
      <c r="N637">
        <v>0</v>
      </c>
      <c r="O637">
        <v>0</v>
      </c>
      <c r="P637">
        <v>0</v>
      </c>
      <c r="Q637">
        <v>0</v>
      </c>
      <c r="R637">
        <v>5</v>
      </c>
      <c r="S637">
        <v>6</v>
      </c>
      <c r="T637">
        <v>10</v>
      </c>
      <c r="U637">
        <v>10</v>
      </c>
      <c r="V637">
        <v>15</v>
      </c>
    </row>
    <row r="638" spans="1:22" hidden="1" x14ac:dyDescent="0.15">
      <c r="A638" t="s">
        <v>1614</v>
      </c>
      <c r="B638" t="s">
        <v>1615</v>
      </c>
      <c r="C638" t="s">
        <v>17</v>
      </c>
      <c r="D638">
        <v>2013</v>
      </c>
      <c r="E638" t="s">
        <v>1616</v>
      </c>
      <c r="F638">
        <v>49</v>
      </c>
      <c r="G638">
        <v>6.13</v>
      </c>
      <c r="H638">
        <v>0</v>
      </c>
      <c r="I638">
        <v>0</v>
      </c>
      <c r="J638">
        <v>0</v>
      </c>
      <c r="K638">
        <v>0</v>
      </c>
      <c r="L638">
        <v>0</v>
      </c>
      <c r="M638">
        <v>0</v>
      </c>
      <c r="N638">
        <v>0</v>
      </c>
      <c r="O638">
        <v>0</v>
      </c>
      <c r="P638">
        <v>1</v>
      </c>
      <c r="Q638">
        <v>2</v>
      </c>
      <c r="R638">
        <v>13</v>
      </c>
      <c r="S638">
        <v>8</v>
      </c>
      <c r="T638">
        <v>9</v>
      </c>
      <c r="U638">
        <v>9</v>
      </c>
      <c r="V638">
        <v>6</v>
      </c>
    </row>
    <row r="639" spans="1:22" hidden="1" x14ac:dyDescent="0.15">
      <c r="A639" t="s">
        <v>1617</v>
      </c>
      <c r="B639" t="s">
        <v>1618</v>
      </c>
      <c r="C639" t="s">
        <v>17</v>
      </c>
      <c r="D639">
        <v>2013</v>
      </c>
      <c r="E639" t="s">
        <v>1619</v>
      </c>
      <c r="F639">
        <v>49</v>
      </c>
      <c r="G639">
        <v>6.13</v>
      </c>
      <c r="H639">
        <v>0</v>
      </c>
      <c r="I639">
        <v>0</v>
      </c>
      <c r="J639">
        <v>0</v>
      </c>
      <c r="K639">
        <v>0</v>
      </c>
      <c r="L639">
        <v>0</v>
      </c>
      <c r="M639">
        <v>0</v>
      </c>
      <c r="N639">
        <v>0</v>
      </c>
      <c r="O639">
        <v>0</v>
      </c>
      <c r="P639">
        <v>3</v>
      </c>
      <c r="Q639">
        <v>12</v>
      </c>
      <c r="R639">
        <v>9</v>
      </c>
      <c r="S639">
        <v>7</v>
      </c>
      <c r="T639">
        <v>11</v>
      </c>
      <c r="U639">
        <v>4</v>
      </c>
      <c r="V639">
        <v>1</v>
      </c>
    </row>
    <row r="640" spans="1:22" hidden="1" x14ac:dyDescent="0.15">
      <c r="A640" t="s">
        <v>1620</v>
      </c>
      <c r="B640" t="s">
        <v>1621</v>
      </c>
      <c r="C640" t="s">
        <v>17</v>
      </c>
      <c r="D640">
        <v>2012</v>
      </c>
      <c r="E640" t="s">
        <v>1622</v>
      </c>
      <c r="F640">
        <v>49</v>
      </c>
      <c r="G640">
        <v>5.44</v>
      </c>
      <c r="H640">
        <v>0</v>
      </c>
      <c r="I640">
        <v>0</v>
      </c>
      <c r="J640">
        <v>0</v>
      </c>
      <c r="K640">
        <v>0</v>
      </c>
      <c r="L640">
        <v>0</v>
      </c>
      <c r="M640">
        <v>0</v>
      </c>
      <c r="N640">
        <v>0</v>
      </c>
      <c r="O640">
        <v>0</v>
      </c>
      <c r="P640">
        <v>3</v>
      </c>
      <c r="Q640">
        <v>9</v>
      </c>
      <c r="R640">
        <v>9</v>
      </c>
      <c r="S640">
        <v>8</v>
      </c>
      <c r="T640">
        <v>7</v>
      </c>
      <c r="U640">
        <v>9</v>
      </c>
      <c r="V640">
        <v>3</v>
      </c>
    </row>
    <row r="641" spans="1:22" hidden="1" x14ac:dyDescent="0.15">
      <c r="A641" t="s">
        <v>1623</v>
      </c>
      <c r="B641" t="s">
        <v>1624</v>
      </c>
      <c r="C641" t="s">
        <v>17</v>
      </c>
      <c r="D641">
        <v>2012</v>
      </c>
      <c r="E641" t="s">
        <v>1625</v>
      </c>
      <c r="F641">
        <v>49</v>
      </c>
      <c r="G641">
        <v>5.44</v>
      </c>
      <c r="H641">
        <v>0</v>
      </c>
      <c r="I641">
        <v>0</v>
      </c>
      <c r="J641">
        <v>0</v>
      </c>
      <c r="K641">
        <v>0</v>
      </c>
      <c r="L641">
        <v>0</v>
      </c>
      <c r="M641">
        <v>0</v>
      </c>
      <c r="N641">
        <v>0</v>
      </c>
      <c r="O641">
        <v>1</v>
      </c>
      <c r="P641">
        <v>4</v>
      </c>
      <c r="Q641">
        <v>4</v>
      </c>
      <c r="R641">
        <v>6</v>
      </c>
      <c r="S641">
        <v>11</v>
      </c>
      <c r="T641">
        <v>7</v>
      </c>
      <c r="U641">
        <v>5</v>
      </c>
      <c r="V641">
        <v>9</v>
      </c>
    </row>
    <row r="642" spans="1:22" hidden="1" x14ac:dyDescent="0.15">
      <c r="A642" t="s">
        <v>1626</v>
      </c>
      <c r="B642" t="s">
        <v>1627</v>
      </c>
      <c r="C642" t="s">
        <v>17</v>
      </c>
      <c r="D642">
        <v>2012</v>
      </c>
      <c r="E642" t="s">
        <v>1628</v>
      </c>
      <c r="F642">
        <v>49</v>
      </c>
      <c r="G642">
        <v>5.44</v>
      </c>
      <c r="H642">
        <v>0</v>
      </c>
      <c r="I642">
        <v>0</v>
      </c>
      <c r="J642">
        <v>0</v>
      </c>
      <c r="K642">
        <v>0</v>
      </c>
      <c r="L642">
        <v>0</v>
      </c>
      <c r="M642">
        <v>0</v>
      </c>
      <c r="N642">
        <v>0</v>
      </c>
      <c r="O642">
        <v>0</v>
      </c>
      <c r="P642">
        <v>3</v>
      </c>
      <c r="Q642">
        <v>3</v>
      </c>
      <c r="R642">
        <v>10</v>
      </c>
      <c r="S642">
        <v>9</v>
      </c>
      <c r="T642">
        <v>2</v>
      </c>
      <c r="U642">
        <v>10</v>
      </c>
      <c r="V642">
        <v>10</v>
      </c>
    </row>
    <row r="643" spans="1:22" hidden="1" x14ac:dyDescent="0.15">
      <c r="A643" t="s">
        <v>1629</v>
      </c>
      <c r="B643" t="s">
        <v>1630</v>
      </c>
      <c r="C643" t="s">
        <v>17</v>
      </c>
      <c r="D643">
        <v>2012</v>
      </c>
      <c r="E643" t="s">
        <v>1631</v>
      </c>
      <c r="F643">
        <v>49</v>
      </c>
      <c r="G643">
        <v>5.44</v>
      </c>
      <c r="H643">
        <v>0</v>
      </c>
      <c r="I643">
        <v>0</v>
      </c>
      <c r="J643">
        <v>0</v>
      </c>
      <c r="K643">
        <v>0</v>
      </c>
      <c r="L643">
        <v>0</v>
      </c>
      <c r="M643">
        <v>0</v>
      </c>
      <c r="N643">
        <v>0</v>
      </c>
      <c r="O643">
        <v>0</v>
      </c>
      <c r="P643">
        <v>5</v>
      </c>
      <c r="Q643">
        <v>8</v>
      </c>
      <c r="R643">
        <v>5</v>
      </c>
      <c r="S643">
        <v>10</v>
      </c>
      <c r="T643">
        <v>8</v>
      </c>
      <c r="U643">
        <v>3</v>
      </c>
      <c r="V643">
        <v>8</v>
      </c>
    </row>
    <row r="644" spans="1:22" x14ac:dyDescent="0.15">
      <c r="A644" t="s">
        <v>1632</v>
      </c>
      <c r="B644" t="s">
        <v>1633</v>
      </c>
      <c r="C644" t="s">
        <v>17</v>
      </c>
      <c r="D644">
        <v>2011</v>
      </c>
      <c r="E644" t="s">
        <v>1634</v>
      </c>
      <c r="F644">
        <v>49</v>
      </c>
      <c r="G644">
        <v>4.9000000000000004</v>
      </c>
      <c r="H644">
        <v>0</v>
      </c>
      <c r="I644">
        <v>0</v>
      </c>
      <c r="J644">
        <v>0</v>
      </c>
      <c r="K644">
        <v>0</v>
      </c>
      <c r="L644">
        <v>0</v>
      </c>
      <c r="M644">
        <v>0</v>
      </c>
      <c r="N644">
        <v>0</v>
      </c>
      <c r="O644">
        <v>3</v>
      </c>
      <c r="P644">
        <v>7</v>
      </c>
      <c r="Q644">
        <v>7</v>
      </c>
      <c r="R644">
        <v>6</v>
      </c>
      <c r="S644">
        <v>11</v>
      </c>
      <c r="T644">
        <v>6</v>
      </c>
      <c r="U644">
        <v>7</v>
      </c>
      <c r="V644">
        <v>1</v>
      </c>
    </row>
    <row r="645" spans="1:22" x14ac:dyDescent="0.15">
      <c r="A645" t="s">
        <v>1635</v>
      </c>
      <c r="B645" t="s">
        <v>1636</v>
      </c>
      <c r="C645" t="s">
        <v>17</v>
      </c>
      <c r="D645">
        <v>2011</v>
      </c>
      <c r="E645" t="s">
        <v>1637</v>
      </c>
      <c r="F645">
        <v>49</v>
      </c>
      <c r="G645">
        <v>4.9000000000000004</v>
      </c>
      <c r="H645">
        <v>0</v>
      </c>
      <c r="I645">
        <v>0</v>
      </c>
      <c r="J645">
        <v>0</v>
      </c>
      <c r="K645">
        <v>0</v>
      </c>
      <c r="L645">
        <v>0</v>
      </c>
      <c r="M645">
        <v>0</v>
      </c>
      <c r="N645">
        <v>0</v>
      </c>
      <c r="O645">
        <v>3</v>
      </c>
      <c r="P645">
        <v>4</v>
      </c>
      <c r="Q645">
        <v>4</v>
      </c>
      <c r="R645">
        <v>8</v>
      </c>
      <c r="S645">
        <v>8</v>
      </c>
      <c r="T645">
        <v>11</v>
      </c>
      <c r="U645">
        <v>4</v>
      </c>
      <c r="V645">
        <v>7</v>
      </c>
    </row>
    <row r="646" spans="1:22" hidden="1" x14ac:dyDescent="0.15">
      <c r="A646" t="s">
        <v>1638</v>
      </c>
      <c r="B646" t="s">
        <v>1639</v>
      </c>
      <c r="C646" t="s">
        <v>17</v>
      </c>
      <c r="D646">
        <v>2010</v>
      </c>
      <c r="E646" t="s">
        <v>1640</v>
      </c>
      <c r="F646">
        <v>49</v>
      </c>
      <c r="G646">
        <v>4.45</v>
      </c>
      <c r="H646">
        <v>0</v>
      </c>
      <c r="I646">
        <v>0</v>
      </c>
      <c r="J646">
        <v>0</v>
      </c>
      <c r="K646">
        <v>0</v>
      </c>
      <c r="L646">
        <v>0</v>
      </c>
      <c r="M646">
        <v>1</v>
      </c>
      <c r="N646">
        <v>2</v>
      </c>
      <c r="O646">
        <v>2</v>
      </c>
      <c r="P646">
        <v>9</v>
      </c>
      <c r="Q646">
        <v>6</v>
      </c>
      <c r="R646">
        <v>6</v>
      </c>
      <c r="S646">
        <v>2</v>
      </c>
      <c r="T646">
        <v>10</v>
      </c>
      <c r="U646">
        <v>7</v>
      </c>
      <c r="V646">
        <v>3</v>
      </c>
    </row>
    <row r="647" spans="1:22" hidden="1" x14ac:dyDescent="0.15">
      <c r="A647" t="s">
        <v>1641</v>
      </c>
      <c r="B647" t="s">
        <v>1642</v>
      </c>
      <c r="C647" t="s">
        <v>17</v>
      </c>
      <c r="D647">
        <v>2009</v>
      </c>
      <c r="E647" t="s">
        <v>1643</v>
      </c>
      <c r="F647">
        <v>49</v>
      </c>
      <c r="G647">
        <v>4.08</v>
      </c>
      <c r="H647">
        <v>0</v>
      </c>
      <c r="I647">
        <v>0</v>
      </c>
      <c r="J647">
        <v>0</v>
      </c>
      <c r="K647">
        <v>0</v>
      </c>
      <c r="L647">
        <v>0</v>
      </c>
      <c r="M647">
        <v>2</v>
      </c>
      <c r="N647">
        <v>3</v>
      </c>
      <c r="O647">
        <v>8</v>
      </c>
      <c r="P647">
        <v>4</v>
      </c>
      <c r="Q647">
        <v>5</v>
      </c>
      <c r="R647">
        <v>2</v>
      </c>
      <c r="S647">
        <v>9</v>
      </c>
      <c r="T647">
        <v>6</v>
      </c>
      <c r="U647">
        <v>5</v>
      </c>
      <c r="V647">
        <v>4</v>
      </c>
    </row>
    <row r="648" spans="1:22" hidden="1" x14ac:dyDescent="0.15">
      <c r="A648" t="s">
        <v>1644</v>
      </c>
      <c r="B648" t="s">
        <v>1645</v>
      </c>
      <c r="C648" t="s">
        <v>17</v>
      </c>
      <c r="D648">
        <v>2009</v>
      </c>
      <c r="E648" t="s">
        <v>1646</v>
      </c>
      <c r="F648">
        <v>49</v>
      </c>
      <c r="G648">
        <v>4.08</v>
      </c>
      <c r="H648">
        <v>0</v>
      </c>
      <c r="I648">
        <v>0</v>
      </c>
      <c r="J648">
        <v>0</v>
      </c>
      <c r="K648">
        <v>0</v>
      </c>
      <c r="L648">
        <v>0</v>
      </c>
      <c r="M648">
        <v>7</v>
      </c>
      <c r="N648">
        <v>5</v>
      </c>
      <c r="O648">
        <v>3</v>
      </c>
      <c r="P648">
        <v>5</v>
      </c>
      <c r="Q648">
        <v>3</v>
      </c>
      <c r="R648">
        <v>3</v>
      </c>
      <c r="S648">
        <v>3</v>
      </c>
      <c r="T648">
        <v>3</v>
      </c>
      <c r="U648">
        <v>5</v>
      </c>
      <c r="V648">
        <v>10</v>
      </c>
    </row>
    <row r="649" spans="1:22" hidden="1" x14ac:dyDescent="0.15">
      <c r="A649" t="s">
        <v>1647</v>
      </c>
      <c r="B649" t="s">
        <v>1648</v>
      </c>
      <c r="C649" t="s">
        <v>17</v>
      </c>
      <c r="D649">
        <v>2008</v>
      </c>
      <c r="E649" t="s">
        <v>1649</v>
      </c>
      <c r="F649">
        <v>49</v>
      </c>
      <c r="G649">
        <v>3.77</v>
      </c>
      <c r="H649">
        <v>0</v>
      </c>
      <c r="I649">
        <v>0</v>
      </c>
      <c r="J649">
        <v>0</v>
      </c>
      <c r="K649">
        <v>0</v>
      </c>
      <c r="L649">
        <v>2</v>
      </c>
      <c r="M649">
        <v>6</v>
      </c>
      <c r="N649">
        <v>6</v>
      </c>
      <c r="O649">
        <v>4</v>
      </c>
      <c r="P649">
        <v>6</v>
      </c>
      <c r="Q649">
        <v>3</v>
      </c>
      <c r="R649">
        <v>7</v>
      </c>
      <c r="S649">
        <v>5</v>
      </c>
      <c r="T649">
        <v>2</v>
      </c>
      <c r="U649">
        <v>5</v>
      </c>
      <c r="V649">
        <v>2</v>
      </c>
    </row>
    <row r="650" spans="1:22" hidden="1" x14ac:dyDescent="0.15">
      <c r="A650" t="s">
        <v>1650</v>
      </c>
      <c r="B650" t="s">
        <v>1651</v>
      </c>
      <c r="C650" t="s">
        <v>17</v>
      </c>
      <c r="D650">
        <v>2007</v>
      </c>
      <c r="E650" t="s">
        <v>16</v>
      </c>
      <c r="F650">
        <v>49</v>
      </c>
      <c r="G650">
        <v>3.5</v>
      </c>
      <c r="H650">
        <v>0</v>
      </c>
      <c r="I650">
        <v>0</v>
      </c>
      <c r="J650">
        <v>1</v>
      </c>
      <c r="K650">
        <v>2</v>
      </c>
      <c r="L650">
        <v>2</v>
      </c>
      <c r="M650">
        <v>1</v>
      </c>
      <c r="N650">
        <v>8</v>
      </c>
      <c r="O650">
        <v>5</v>
      </c>
      <c r="P650">
        <v>8</v>
      </c>
      <c r="Q650">
        <v>2</v>
      </c>
      <c r="R650">
        <v>3</v>
      </c>
      <c r="S650">
        <v>2</v>
      </c>
      <c r="T650">
        <v>8</v>
      </c>
      <c r="U650">
        <v>3</v>
      </c>
      <c r="V650">
        <v>4</v>
      </c>
    </row>
    <row r="651" spans="1:22" hidden="1" x14ac:dyDescent="0.15">
      <c r="A651" t="s">
        <v>1652</v>
      </c>
      <c r="B651" t="s">
        <v>1653</v>
      </c>
      <c r="C651" t="s">
        <v>17</v>
      </c>
      <c r="D651">
        <v>2007</v>
      </c>
      <c r="E651" t="s">
        <v>16</v>
      </c>
      <c r="F651">
        <v>49</v>
      </c>
      <c r="G651">
        <v>3.5</v>
      </c>
      <c r="H651">
        <v>0</v>
      </c>
      <c r="I651">
        <v>0</v>
      </c>
      <c r="J651">
        <v>1</v>
      </c>
      <c r="K651">
        <v>3</v>
      </c>
      <c r="L651">
        <v>4</v>
      </c>
      <c r="M651">
        <v>4</v>
      </c>
      <c r="N651">
        <v>5</v>
      </c>
      <c r="O651">
        <v>3</v>
      </c>
      <c r="P651">
        <v>5</v>
      </c>
      <c r="Q651">
        <v>4</v>
      </c>
      <c r="R651">
        <v>6</v>
      </c>
      <c r="S651">
        <v>6</v>
      </c>
      <c r="T651">
        <v>4</v>
      </c>
      <c r="U651">
        <v>3</v>
      </c>
      <c r="V651">
        <v>1</v>
      </c>
    </row>
    <row r="652" spans="1:22" hidden="1" x14ac:dyDescent="0.15">
      <c r="A652" t="s">
        <v>1654</v>
      </c>
      <c r="B652" t="s">
        <v>1655</v>
      </c>
      <c r="C652" t="s">
        <v>17</v>
      </c>
      <c r="D652">
        <v>2006</v>
      </c>
      <c r="E652" t="s">
        <v>16</v>
      </c>
      <c r="F652">
        <v>49</v>
      </c>
      <c r="G652">
        <v>3.27</v>
      </c>
      <c r="H652">
        <v>0</v>
      </c>
      <c r="I652">
        <v>1</v>
      </c>
      <c r="J652">
        <v>3</v>
      </c>
      <c r="K652">
        <v>3</v>
      </c>
      <c r="L652">
        <v>4</v>
      </c>
      <c r="M652">
        <v>4</v>
      </c>
      <c r="N652">
        <v>4</v>
      </c>
      <c r="O652">
        <v>5</v>
      </c>
      <c r="P652">
        <v>5</v>
      </c>
      <c r="Q652">
        <v>4</v>
      </c>
      <c r="R652">
        <v>6</v>
      </c>
      <c r="S652">
        <v>4</v>
      </c>
      <c r="T652">
        <v>3</v>
      </c>
      <c r="U652">
        <v>2</v>
      </c>
      <c r="V652">
        <v>1</v>
      </c>
    </row>
    <row r="653" spans="1:22" hidden="1" x14ac:dyDescent="0.15">
      <c r="A653" t="s">
        <v>1656</v>
      </c>
      <c r="B653" t="s">
        <v>1657</v>
      </c>
      <c r="C653" t="s">
        <v>17</v>
      </c>
      <c r="D653">
        <v>2005</v>
      </c>
      <c r="E653" t="s">
        <v>16</v>
      </c>
      <c r="F653">
        <v>49</v>
      </c>
      <c r="G653">
        <v>3.06</v>
      </c>
      <c r="H653">
        <v>0</v>
      </c>
      <c r="I653">
        <v>0</v>
      </c>
      <c r="J653">
        <v>6</v>
      </c>
      <c r="K653">
        <v>7</v>
      </c>
      <c r="L653">
        <v>2</v>
      </c>
      <c r="M653">
        <v>3</v>
      </c>
      <c r="N653">
        <v>8</v>
      </c>
      <c r="O653">
        <v>5</v>
      </c>
      <c r="P653">
        <v>5</v>
      </c>
      <c r="Q653">
        <v>3</v>
      </c>
      <c r="R653">
        <v>2</v>
      </c>
      <c r="S653">
        <v>1</v>
      </c>
      <c r="T653">
        <v>2</v>
      </c>
      <c r="U653">
        <v>1</v>
      </c>
      <c r="V653">
        <v>4</v>
      </c>
    </row>
    <row r="654" spans="1:22" hidden="1" x14ac:dyDescent="0.15">
      <c r="A654" t="s">
        <v>1658</v>
      </c>
      <c r="B654" t="s">
        <v>1659</v>
      </c>
      <c r="C654" t="s">
        <v>17</v>
      </c>
      <c r="D654">
        <v>2005</v>
      </c>
      <c r="E654" t="s">
        <v>16</v>
      </c>
      <c r="F654">
        <v>49</v>
      </c>
      <c r="G654">
        <v>3.06</v>
      </c>
      <c r="H654">
        <v>0</v>
      </c>
      <c r="I654">
        <v>2</v>
      </c>
      <c r="J654">
        <v>2</v>
      </c>
      <c r="K654">
        <v>7</v>
      </c>
      <c r="L654">
        <v>2</v>
      </c>
      <c r="M654">
        <v>3</v>
      </c>
      <c r="N654">
        <v>1</v>
      </c>
      <c r="O654">
        <v>2</v>
      </c>
      <c r="P654">
        <v>4</v>
      </c>
      <c r="Q654">
        <v>3</v>
      </c>
      <c r="R654">
        <v>8</v>
      </c>
      <c r="S654">
        <v>4</v>
      </c>
      <c r="T654">
        <v>5</v>
      </c>
      <c r="U654">
        <v>4</v>
      </c>
      <c r="V654">
        <v>1</v>
      </c>
    </row>
    <row r="655" spans="1:22" hidden="1" x14ac:dyDescent="0.15">
      <c r="A655" t="s">
        <v>1660</v>
      </c>
      <c r="B655" t="s">
        <v>1661</v>
      </c>
      <c r="C655" t="s">
        <v>17</v>
      </c>
      <c r="D655">
        <v>2015</v>
      </c>
      <c r="E655" t="s">
        <v>1662</v>
      </c>
      <c r="F655">
        <v>48</v>
      </c>
      <c r="G655">
        <v>8</v>
      </c>
      <c r="H655">
        <v>0</v>
      </c>
      <c r="I655">
        <v>0</v>
      </c>
      <c r="J655">
        <v>0</v>
      </c>
      <c r="K655">
        <v>0</v>
      </c>
      <c r="L655">
        <v>0</v>
      </c>
      <c r="M655">
        <v>0</v>
      </c>
      <c r="N655">
        <v>0</v>
      </c>
      <c r="O655">
        <v>0</v>
      </c>
      <c r="P655">
        <v>0</v>
      </c>
      <c r="Q655">
        <v>0</v>
      </c>
      <c r="R655">
        <v>0</v>
      </c>
      <c r="S655">
        <v>5</v>
      </c>
      <c r="T655">
        <v>9</v>
      </c>
      <c r="U655">
        <v>12</v>
      </c>
      <c r="V655">
        <v>18</v>
      </c>
    </row>
    <row r="656" spans="1:22" hidden="1" x14ac:dyDescent="0.15">
      <c r="A656" t="s">
        <v>1663</v>
      </c>
      <c r="B656" t="s">
        <v>1664</v>
      </c>
      <c r="C656" t="s">
        <v>17</v>
      </c>
      <c r="D656">
        <v>2015</v>
      </c>
      <c r="E656" t="s">
        <v>1665</v>
      </c>
      <c r="F656">
        <v>48</v>
      </c>
      <c r="G656">
        <v>8</v>
      </c>
      <c r="H656">
        <v>0</v>
      </c>
      <c r="I656">
        <v>0</v>
      </c>
      <c r="J656">
        <v>0</v>
      </c>
      <c r="K656">
        <v>0</v>
      </c>
      <c r="L656">
        <v>0</v>
      </c>
      <c r="M656">
        <v>0</v>
      </c>
      <c r="N656">
        <v>0</v>
      </c>
      <c r="O656">
        <v>0</v>
      </c>
      <c r="P656">
        <v>0</v>
      </c>
      <c r="Q656">
        <v>0</v>
      </c>
      <c r="R656">
        <v>0</v>
      </c>
      <c r="S656">
        <v>2</v>
      </c>
      <c r="T656">
        <v>13</v>
      </c>
      <c r="U656">
        <v>10</v>
      </c>
      <c r="V656">
        <v>19</v>
      </c>
    </row>
    <row r="657" spans="1:22" hidden="1" x14ac:dyDescent="0.15">
      <c r="A657" t="s">
        <v>1666</v>
      </c>
      <c r="B657" t="s">
        <v>1667</v>
      </c>
      <c r="C657" t="s">
        <v>17</v>
      </c>
      <c r="D657">
        <v>2014</v>
      </c>
      <c r="E657" t="s">
        <v>1668</v>
      </c>
      <c r="F657">
        <v>48</v>
      </c>
      <c r="G657">
        <v>6.86</v>
      </c>
      <c r="H657">
        <v>0</v>
      </c>
      <c r="I657">
        <v>0</v>
      </c>
      <c r="J657">
        <v>0</v>
      </c>
      <c r="K657">
        <v>0</v>
      </c>
      <c r="L657">
        <v>0</v>
      </c>
      <c r="M657">
        <v>0</v>
      </c>
      <c r="N657">
        <v>0</v>
      </c>
      <c r="O657">
        <v>0</v>
      </c>
      <c r="P657">
        <v>0</v>
      </c>
      <c r="Q657">
        <v>1</v>
      </c>
      <c r="R657">
        <v>9</v>
      </c>
      <c r="S657">
        <v>5</v>
      </c>
      <c r="T657">
        <v>9</v>
      </c>
      <c r="U657">
        <v>10</v>
      </c>
      <c r="V657">
        <v>12</v>
      </c>
    </row>
    <row r="658" spans="1:22" hidden="1" x14ac:dyDescent="0.15">
      <c r="A658" t="s">
        <v>1669</v>
      </c>
      <c r="B658" t="s">
        <v>1670</v>
      </c>
      <c r="C658" t="s">
        <v>17</v>
      </c>
      <c r="D658">
        <v>2014</v>
      </c>
      <c r="E658" t="s">
        <v>1671</v>
      </c>
      <c r="F658">
        <v>48</v>
      </c>
      <c r="G658">
        <v>6.86</v>
      </c>
      <c r="H658">
        <v>0</v>
      </c>
      <c r="I658">
        <v>0</v>
      </c>
      <c r="J658">
        <v>0</v>
      </c>
      <c r="K658">
        <v>0</v>
      </c>
      <c r="L658">
        <v>0</v>
      </c>
      <c r="M658">
        <v>0</v>
      </c>
      <c r="N658">
        <v>0</v>
      </c>
      <c r="O658">
        <v>0</v>
      </c>
      <c r="P658">
        <v>0</v>
      </c>
      <c r="Q658">
        <v>4</v>
      </c>
      <c r="R658">
        <v>12</v>
      </c>
      <c r="S658">
        <v>7</v>
      </c>
      <c r="T658">
        <v>9</v>
      </c>
      <c r="U658">
        <v>5</v>
      </c>
      <c r="V658">
        <v>8</v>
      </c>
    </row>
    <row r="659" spans="1:22" hidden="1" x14ac:dyDescent="0.15">
      <c r="A659" t="s">
        <v>1672</v>
      </c>
      <c r="B659" t="s">
        <v>1673</v>
      </c>
      <c r="C659" t="s">
        <v>17</v>
      </c>
      <c r="D659">
        <v>2014</v>
      </c>
      <c r="E659" t="s">
        <v>1674</v>
      </c>
      <c r="F659">
        <v>48</v>
      </c>
      <c r="G659">
        <v>6.86</v>
      </c>
      <c r="H659">
        <v>0</v>
      </c>
      <c r="I659">
        <v>0</v>
      </c>
      <c r="J659">
        <v>0</v>
      </c>
      <c r="K659">
        <v>0</v>
      </c>
      <c r="L659">
        <v>0</v>
      </c>
      <c r="M659">
        <v>0</v>
      </c>
      <c r="N659">
        <v>0</v>
      </c>
      <c r="O659">
        <v>0</v>
      </c>
      <c r="P659">
        <v>0</v>
      </c>
      <c r="Q659">
        <v>2</v>
      </c>
      <c r="R659">
        <v>3</v>
      </c>
      <c r="S659">
        <v>2</v>
      </c>
      <c r="T659">
        <v>7</v>
      </c>
      <c r="U659">
        <v>16</v>
      </c>
      <c r="V659">
        <v>15</v>
      </c>
    </row>
    <row r="660" spans="1:22" x14ac:dyDescent="0.15">
      <c r="A660" t="s">
        <v>1675</v>
      </c>
      <c r="B660" t="s">
        <v>1676</v>
      </c>
      <c r="C660" t="s">
        <v>17</v>
      </c>
      <c r="D660">
        <v>2011</v>
      </c>
      <c r="E660" t="s">
        <v>1677</v>
      </c>
      <c r="F660">
        <v>48</v>
      </c>
      <c r="G660">
        <v>4.8</v>
      </c>
      <c r="H660">
        <v>0</v>
      </c>
      <c r="I660">
        <v>0</v>
      </c>
      <c r="J660">
        <v>0</v>
      </c>
      <c r="K660">
        <v>0</v>
      </c>
      <c r="L660">
        <v>0</v>
      </c>
      <c r="M660">
        <v>0</v>
      </c>
      <c r="N660">
        <v>1</v>
      </c>
      <c r="O660">
        <v>11</v>
      </c>
      <c r="P660">
        <v>16</v>
      </c>
      <c r="Q660">
        <v>11</v>
      </c>
      <c r="R660">
        <v>5</v>
      </c>
      <c r="S660">
        <v>2</v>
      </c>
      <c r="T660">
        <v>2</v>
      </c>
      <c r="U660">
        <v>0</v>
      </c>
      <c r="V660">
        <v>0</v>
      </c>
    </row>
    <row r="661" spans="1:22" x14ac:dyDescent="0.15">
      <c r="A661" t="s">
        <v>1678</v>
      </c>
      <c r="B661" t="s">
        <v>1679</v>
      </c>
      <c r="C661" t="s">
        <v>17</v>
      </c>
      <c r="D661">
        <v>2011</v>
      </c>
      <c r="E661" t="s">
        <v>1680</v>
      </c>
      <c r="F661">
        <v>48</v>
      </c>
      <c r="G661">
        <v>4.8</v>
      </c>
      <c r="H661">
        <v>0</v>
      </c>
      <c r="I661">
        <v>0</v>
      </c>
      <c r="J661">
        <v>0</v>
      </c>
      <c r="K661">
        <v>0</v>
      </c>
      <c r="L661">
        <v>0</v>
      </c>
      <c r="M661">
        <v>0</v>
      </c>
      <c r="N661">
        <v>3</v>
      </c>
      <c r="O661">
        <v>2</v>
      </c>
      <c r="P661">
        <v>7</v>
      </c>
      <c r="Q661">
        <v>6</v>
      </c>
      <c r="R661">
        <v>8</v>
      </c>
      <c r="S661">
        <v>8</v>
      </c>
      <c r="T661">
        <v>8</v>
      </c>
      <c r="U661">
        <v>4</v>
      </c>
      <c r="V661">
        <v>2</v>
      </c>
    </row>
    <row r="662" spans="1:22" hidden="1" x14ac:dyDescent="0.15">
      <c r="A662" t="s">
        <v>1681</v>
      </c>
      <c r="B662" t="s">
        <v>1682</v>
      </c>
      <c r="C662" t="s">
        <v>17</v>
      </c>
      <c r="D662">
        <v>2010</v>
      </c>
      <c r="E662" t="s">
        <v>1683</v>
      </c>
      <c r="F662">
        <v>48</v>
      </c>
      <c r="G662">
        <v>4.3600000000000003</v>
      </c>
      <c r="H662">
        <v>0</v>
      </c>
      <c r="I662">
        <v>0</v>
      </c>
      <c r="J662">
        <v>0</v>
      </c>
      <c r="K662">
        <v>0</v>
      </c>
      <c r="L662">
        <v>0</v>
      </c>
      <c r="M662">
        <v>2</v>
      </c>
      <c r="N662">
        <v>7</v>
      </c>
      <c r="O662">
        <v>3</v>
      </c>
      <c r="P662">
        <v>7</v>
      </c>
      <c r="Q662">
        <v>9</v>
      </c>
      <c r="R662">
        <v>3</v>
      </c>
      <c r="S662">
        <v>6</v>
      </c>
      <c r="T662">
        <v>6</v>
      </c>
      <c r="U662">
        <v>3</v>
      </c>
      <c r="V662">
        <v>2</v>
      </c>
    </row>
    <row r="663" spans="1:22" hidden="1" x14ac:dyDescent="0.15">
      <c r="A663" t="s">
        <v>1684</v>
      </c>
      <c r="B663" t="s">
        <v>1685</v>
      </c>
      <c r="C663" t="s">
        <v>17</v>
      </c>
      <c r="D663">
        <v>2008</v>
      </c>
      <c r="E663" t="s">
        <v>1686</v>
      </c>
      <c r="F663">
        <v>48</v>
      </c>
      <c r="G663">
        <v>3.69</v>
      </c>
      <c r="H663">
        <v>0</v>
      </c>
      <c r="I663">
        <v>0</v>
      </c>
      <c r="J663">
        <v>0</v>
      </c>
      <c r="K663">
        <v>0</v>
      </c>
      <c r="L663">
        <v>1</v>
      </c>
      <c r="M663">
        <v>6</v>
      </c>
      <c r="N663">
        <v>7</v>
      </c>
      <c r="O663">
        <v>6</v>
      </c>
      <c r="P663">
        <v>4</v>
      </c>
      <c r="Q663">
        <v>2</v>
      </c>
      <c r="R663">
        <v>7</v>
      </c>
      <c r="S663">
        <v>4</v>
      </c>
      <c r="T663">
        <v>5</v>
      </c>
      <c r="U663">
        <v>4</v>
      </c>
      <c r="V663">
        <v>1</v>
      </c>
    </row>
    <row r="664" spans="1:22" hidden="1" x14ac:dyDescent="0.15">
      <c r="A664" t="s">
        <v>1687</v>
      </c>
      <c r="B664" t="s">
        <v>1688</v>
      </c>
      <c r="C664" t="s">
        <v>17</v>
      </c>
      <c r="D664">
        <v>2007</v>
      </c>
      <c r="E664" t="s">
        <v>16</v>
      </c>
      <c r="F664">
        <v>48</v>
      </c>
      <c r="G664">
        <v>3.43</v>
      </c>
      <c r="H664">
        <v>0</v>
      </c>
      <c r="I664">
        <v>0</v>
      </c>
      <c r="J664">
        <v>0</v>
      </c>
      <c r="K664">
        <v>4</v>
      </c>
      <c r="L664">
        <v>5</v>
      </c>
      <c r="M664">
        <v>7</v>
      </c>
      <c r="N664">
        <v>7</v>
      </c>
      <c r="O664">
        <v>9</v>
      </c>
      <c r="P664">
        <v>2</v>
      </c>
      <c r="Q664">
        <v>3</v>
      </c>
      <c r="R664">
        <v>4</v>
      </c>
      <c r="S664">
        <v>2</v>
      </c>
      <c r="T664">
        <v>0</v>
      </c>
      <c r="U664">
        <v>2</v>
      </c>
      <c r="V664">
        <v>3</v>
      </c>
    </row>
    <row r="665" spans="1:22" hidden="1" x14ac:dyDescent="0.15">
      <c r="A665" t="s">
        <v>1689</v>
      </c>
      <c r="B665" t="s">
        <v>1690</v>
      </c>
      <c r="C665" t="s">
        <v>17</v>
      </c>
      <c r="D665">
        <v>2007</v>
      </c>
      <c r="E665" t="s">
        <v>16</v>
      </c>
      <c r="F665">
        <v>48</v>
      </c>
      <c r="G665">
        <v>3.43</v>
      </c>
      <c r="H665">
        <v>0</v>
      </c>
      <c r="I665">
        <v>0</v>
      </c>
      <c r="J665">
        <v>2</v>
      </c>
      <c r="K665">
        <v>0</v>
      </c>
      <c r="L665">
        <v>4</v>
      </c>
      <c r="M665">
        <v>8</v>
      </c>
      <c r="N665">
        <v>4</v>
      </c>
      <c r="O665">
        <v>6</v>
      </c>
      <c r="P665">
        <v>2</v>
      </c>
      <c r="Q665">
        <v>5</v>
      </c>
      <c r="R665">
        <v>5</v>
      </c>
      <c r="S665">
        <v>3</v>
      </c>
      <c r="T665">
        <v>3</v>
      </c>
      <c r="U665">
        <v>3</v>
      </c>
      <c r="V665">
        <v>3</v>
      </c>
    </row>
    <row r="666" spans="1:22" hidden="1" x14ac:dyDescent="0.15">
      <c r="A666" t="s">
        <v>1691</v>
      </c>
      <c r="B666" t="s">
        <v>1692</v>
      </c>
      <c r="C666" t="s">
        <v>17</v>
      </c>
      <c r="D666">
        <v>2006</v>
      </c>
      <c r="E666" t="s">
        <v>16</v>
      </c>
      <c r="F666">
        <v>48</v>
      </c>
      <c r="G666">
        <v>3.2</v>
      </c>
      <c r="H666">
        <v>0</v>
      </c>
      <c r="I666">
        <v>0</v>
      </c>
      <c r="J666">
        <v>2</v>
      </c>
      <c r="K666">
        <v>0</v>
      </c>
      <c r="L666">
        <v>6</v>
      </c>
      <c r="M666">
        <v>4</v>
      </c>
      <c r="N666">
        <v>5</v>
      </c>
      <c r="O666">
        <v>6</v>
      </c>
      <c r="P666">
        <v>4</v>
      </c>
      <c r="Q666">
        <v>5</v>
      </c>
      <c r="R666">
        <v>4</v>
      </c>
      <c r="S666">
        <v>3</v>
      </c>
      <c r="T666">
        <v>2</v>
      </c>
      <c r="U666">
        <v>6</v>
      </c>
      <c r="V666">
        <v>0</v>
      </c>
    </row>
    <row r="667" spans="1:22" hidden="1" x14ac:dyDescent="0.15">
      <c r="A667" t="s">
        <v>1693</v>
      </c>
      <c r="B667" t="s">
        <v>1694</v>
      </c>
      <c r="C667" t="s">
        <v>17</v>
      </c>
      <c r="D667">
        <v>2005</v>
      </c>
      <c r="E667" t="s">
        <v>16</v>
      </c>
      <c r="F667">
        <v>48</v>
      </c>
      <c r="G667">
        <v>3</v>
      </c>
      <c r="H667">
        <v>0</v>
      </c>
      <c r="I667">
        <v>2</v>
      </c>
      <c r="J667">
        <v>2</v>
      </c>
      <c r="K667">
        <v>5</v>
      </c>
      <c r="L667">
        <v>8</v>
      </c>
      <c r="M667">
        <v>6</v>
      </c>
      <c r="N667">
        <v>5</v>
      </c>
      <c r="O667">
        <v>3</v>
      </c>
      <c r="P667">
        <v>3</v>
      </c>
      <c r="Q667">
        <v>1</v>
      </c>
      <c r="R667">
        <v>2</v>
      </c>
      <c r="S667">
        <v>2</v>
      </c>
      <c r="T667">
        <v>4</v>
      </c>
      <c r="U667">
        <v>2</v>
      </c>
      <c r="V667">
        <v>1</v>
      </c>
    </row>
    <row r="668" spans="1:22" hidden="1" x14ac:dyDescent="0.15">
      <c r="A668" t="s">
        <v>1695</v>
      </c>
      <c r="B668" t="s">
        <v>1696</v>
      </c>
      <c r="C668" t="s">
        <v>17</v>
      </c>
      <c r="D668">
        <v>2005</v>
      </c>
      <c r="E668" t="s">
        <v>16</v>
      </c>
      <c r="F668">
        <v>48</v>
      </c>
      <c r="G668">
        <v>3</v>
      </c>
      <c r="H668">
        <v>1</v>
      </c>
      <c r="I668">
        <v>2</v>
      </c>
      <c r="J668">
        <v>2</v>
      </c>
      <c r="K668">
        <v>6</v>
      </c>
      <c r="L668">
        <v>6</v>
      </c>
      <c r="M668">
        <v>8</v>
      </c>
      <c r="N668">
        <v>4</v>
      </c>
      <c r="O668">
        <v>4</v>
      </c>
      <c r="P668">
        <v>3</v>
      </c>
      <c r="Q668">
        <v>3</v>
      </c>
      <c r="R668">
        <v>3</v>
      </c>
      <c r="S668">
        <v>1</v>
      </c>
      <c r="T668">
        <v>0</v>
      </c>
      <c r="U668">
        <v>1</v>
      </c>
      <c r="V668">
        <v>4</v>
      </c>
    </row>
    <row r="669" spans="1:22" hidden="1" x14ac:dyDescent="0.15">
      <c r="A669" t="s">
        <v>1697</v>
      </c>
      <c r="B669" t="s">
        <v>1698</v>
      </c>
      <c r="C669" t="s">
        <v>17</v>
      </c>
      <c r="D669">
        <v>2005</v>
      </c>
      <c r="E669" t="s">
        <v>16</v>
      </c>
      <c r="F669">
        <v>48</v>
      </c>
      <c r="G669">
        <v>3</v>
      </c>
      <c r="H669">
        <v>0</v>
      </c>
      <c r="I669">
        <v>2</v>
      </c>
      <c r="J669">
        <v>1</v>
      </c>
      <c r="K669">
        <v>1</v>
      </c>
      <c r="L669">
        <v>7</v>
      </c>
      <c r="M669">
        <v>4</v>
      </c>
      <c r="N669">
        <v>2</v>
      </c>
      <c r="O669">
        <v>5</v>
      </c>
      <c r="P669">
        <v>3</v>
      </c>
      <c r="Q669">
        <v>4</v>
      </c>
      <c r="R669">
        <v>3</v>
      </c>
      <c r="S669">
        <v>3</v>
      </c>
      <c r="T669">
        <v>5</v>
      </c>
      <c r="U669">
        <v>5</v>
      </c>
      <c r="V669">
        <v>3</v>
      </c>
    </row>
    <row r="670" spans="1:22" hidden="1" x14ac:dyDescent="0.15">
      <c r="A670" t="s">
        <v>1699</v>
      </c>
      <c r="B670" t="s">
        <v>1700</v>
      </c>
      <c r="C670" t="s">
        <v>17</v>
      </c>
      <c r="D670">
        <v>2005</v>
      </c>
      <c r="E670" t="s">
        <v>16</v>
      </c>
      <c r="F670">
        <v>48</v>
      </c>
      <c r="G670">
        <v>3</v>
      </c>
      <c r="H670">
        <v>0</v>
      </c>
      <c r="I670">
        <v>2</v>
      </c>
      <c r="J670">
        <v>1</v>
      </c>
      <c r="K670">
        <v>3</v>
      </c>
      <c r="L670">
        <v>3</v>
      </c>
      <c r="M670">
        <v>6</v>
      </c>
      <c r="N670">
        <v>5</v>
      </c>
      <c r="O670">
        <v>8</v>
      </c>
      <c r="P670">
        <v>7</v>
      </c>
      <c r="Q670">
        <v>3</v>
      </c>
      <c r="R670">
        <v>2</v>
      </c>
      <c r="S670">
        <v>4</v>
      </c>
      <c r="T670">
        <v>2</v>
      </c>
      <c r="U670">
        <v>2</v>
      </c>
      <c r="V670">
        <v>0</v>
      </c>
    </row>
    <row r="671" spans="1:22" hidden="1" x14ac:dyDescent="0.15">
      <c r="A671" t="s">
        <v>1701</v>
      </c>
      <c r="B671" t="s">
        <v>1702</v>
      </c>
      <c r="C671" t="s">
        <v>17</v>
      </c>
      <c r="D671">
        <v>2005</v>
      </c>
      <c r="E671" t="s">
        <v>16</v>
      </c>
      <c r="F671">
        <v>48</v>
      </c>
      <c r="G671">
        <v>3</v>
      </c>
      <c r="H671">
        <v>0</v>
      </c>
      <c r="I671">
        <v>2</v>
      </c>
      <c r="J671">
        <v>4</v>
      </c>
      <c r="K671">
        <v>5</v>
      </c>
      <c r="L671">
        <v>6</v>
      </c>
      <c r="M671">
        <v>4</v>
      </c>
      <c r="N671">
        <v>3</v>
      </c>
      <c r="O671">
        <v>0</v>
      </c>
      <c r="P671">
        <v>2</v>
      </c>
      <c r="Q671">
        <v>3</v>
      </c>
      <c r="R671">
        <v>5</v>
      </c>
      <c r="S671">
        <v>3</v>
      </c>
      <c r="T671">
        <v>2</v>
      </c>
      <c r="U671">
        <v>2</v>
      </c>
      <c r="V671">
        <v>4</v>
      </c>
    </row>
    <row r="672" spans="1:22" hidden="1" x14ac:dyDescent="0.15">
      <c r="A672" t="s">
        <v>1703</v>
      </c>
      <c r="B672" t="s">
        <v>1704</v>
      </c>
      <c r="C672" t="s">
        <v>17</v>
      </c>
      <c r="D672">
        <v>2015</v>
      </c>
      <c r="E672" t="s">
        <v>1705</v>
      </c>
      <c r="F672">
        <v>47</v>
      </c>
      <c r="G672">
        <v>7.83</v>
      </c>
      <c r="H672">
        <v>0</v>
      </c>
      <c r="I672">
        <v>0</v>
      </c>
      <c r="J672">
        <v>0</v>
      </c>
      <c r="K672">
        <v>0</v>
      </c>
      <c r="L672">
        <v>0</v>
      </c>
      <c r="M672">
        <v>0</v>
      </c>
      <c r="N672">
        <v>0</v>
      </c>
      <c r="O672">
        <v>0</v>
      </c>
      <c r="P672">
        <v>0</v>
      </c>
      <c r="Q672">
        <v>0</v>
      </c>
      <c r="R672">
        <v>2</v>
      </c>
      <c r="S672">
        <v>9</v>
      </c>
      <c r="T672">
        <v>10</v>
      </c>
      <c r="U672">
        <v>15</v>
      </c>
      <c r="V672">
        <v>8</v>
      </c>
    </row>
    <row r="673" spans="1:22" hidden="1" x14ac:dyDescent="0.15">
      <c r="A673" t="s">
        <v>1706</v>
      </c>
      <c r="B673" t="s">
        <v>1707</v>
      </c>
      <c r="C673" t="s">
        <v>17</v>
      </c>
      <c r="D673">
        <v>2014</v>
      </c>
      <c r="E673" t="s">
        <v>1708</v>
      </c>
      <c r="F673">
        <v>47</v>
      </c>
      <c r="G673">
        <v>6.71</v>
      </c>
      <c r="H673">
        <v>0</v>
      </c>
      <c r="I673">
        <v>0</v>
      </c>
      <c r="J673">
        <v>0</v>
      </c>
      <c r="K673">
        <v>0</v>
      </c>
      <c r="L673">
        <v>0</v>
      </c>
      <c r="M673">
        <v>0</v>
      </c>
      <c r="N673">
        <v>0</v>
      </c>
      <c r="O673">
        <v>0</v>
      </c>
      <c r="P673">
        <v>0</v>
      </c>
      <c r="Q673">
        <v>0</v>
      </c>
      <c r="R673">
        <v>5</v>
      </c>
      <c r="S673">
        <v>14</v>
      </c>
      <c r="T673">
        <v>9</v>
      </c>
      <c r="U673">
        <v>9</v>
      </c>
      <c r="V673">
        <v>8</v>
      </c>
    </row>
    <row r="674" spans="1:22" hidden="1" x14ac:dyDescent="0.15">
      <c r="A674" t="s">
        <v>1709</v>
      </c>
      <c r="B674" t="s">
        <v>1710</v>
      </c>
      <c r="C674" t="s">
        <v>17</v>
      </c>
      <c r="D674">
        <v>2014</v>
      </c>
      <c r="E674" t="s">
        <v>1711</v>
      </c>
      <c r="F674">
        <v>47</v>
      </c>
      <c r="G674">
        <v>6.71</v>
      </c>
      <c r="H674">
        <v>0</v>
      </c>
      <c r="I674">
        <v>0</v>
      </c>
      <c r="J674">
        <v>0</v>
      </c>
      <c r="K674">
        <v>0</v>
      </c>
      <c r="L674">
        <v>0</v>
      </c>
      <c r="M674">
        <v>0</v>
      </c>
      <c r="N674">
        <v>0</v>
      </c>
      <c r="O674">
        <v>0</v>
      </c>
      <c r="P674">
        <v>0</v>
      </c>
      <c r="Q674">
        <v>1</v>
      </c>
      <c r="R674">
        <v>6</v>
      </c>
      <c r="S674">
        <v>8</v>
      </c>
      <c r="T674">
        <v>11</v>
      </c>
      <c r="U674">
        <v>12</v>
      </c>
      <c r="V674">
        <v>9</v>
      </c>
    </row>
    <row r="675" spans="1:22" hidden="1" x14ac:dyDescent="0.15">
      <c r="A675" t="s">
        <v>1712</v>
      </c>
      <c r="B675" t="s">
        <v>1713</v>
      </c>
      <c r="C675" t="s">
        <v>17</v>
      </c>
      <c r="D675">
        <v>2014</v>
      </c>
      <c r="E675" t="s">
        <v>1714</v>
      </c>
      <c r="F675">
        <v>47</v>
      </c>
      <c r="G675">
        <v>6.71</v>
      </c>
      <c r="H675">
        <v>0</v>
      </c>
      <c r="I675">
        <v>0</v>
      </c>
      <c r="J675">
        <v>0</v>
      </c>
      <c r="K675">
        <v>0</v>
      </c>
      <c r="L675">
        <v>0</v>
      </c>
      <c r="M675">
        <v>0</v>
      </c>
      <c r="N675">
        <v>0</v>
      </c>
      <c r="O675">
        <v>0</v>
      </c>
      <c r="P675">
        <v>0</v>
      </c>
      <c r="Q675">
        <v>0</v>
      </c>
      <c r="R675">
        <v>6</v>
      </c>
      <c r="S675">
        <v>7</v>
      </c>
      <c r="T675">
        <v>10</v>
      </c>
      <c r="U675">
        <v>12</v>
      </c>
      <c r="V675">
        <v>9</v>
      </c>
    </row>
    <row r="676" spans="1:22" hidden="1" x14ac:dyDescent="0.15">
      <c r="A676" t="s">
        <v>1715</v>
      </c>
      <c r="B676" t="s">
        <v>1716</v>
      </c>
      <c r="C676" t="s">
        <v>17</v>
      </c>
      <c r="D676">
        <v>2014</v>
      </c>
      <c r="E676" t="s">
        <v>1717</v>
      </c>
      <c r="F676">
        <v>47</v>
      </c>
      <c r="G676">
        <v>6.71</v>
      </c>
      <c r="H676">
        <v>0</v>
      </c>
      <c r="I676">
        <v>0</v>
      </c>
      <c r="J676">
        <v>0</v>
      </c>
      <c r="K676">
        <v>0</v>
      </c>
      <c r="L676">
        <v>0</v>
      </c>
      <c r="M676">
        <v>0</v>
      </c>
      <c r="N676">
        <v>0</v>
      </c>
      <c r="O676">
        <v>0</v>
      </c>
      <c r="P676">
        <v>0</v>
      </c>
      <c r="Q676">
        <v>2</v>
      </c>
      <c r="R676">
        <v>7</v>
      </c>
      <c r="S676">
        <v>18</v>
      </c>
      <c r="T676">
        <v>3</v>
      </c>
      <c r="U676">
        <v>7</v>
      </c>
      <c r="V676">
        <v>10</v>
      </c>
    </row>
    <row r="677" spans="1:22" hidden="1" x14ac:dyDescent="0.15">
      <c r="A677" t="s">
        <v>1718</v>
      </c>
      <c r="B677" t="s">
        <v>1719</v>
      </c>
      <c r="C677" t="s">
        <v>17</v>
      </c>
      <c r="D677">
        <v>2014</v>
      </c>
      <c r="E677" t="s">
        <v>1720</v>
      </c>
      <c r="F677">
        <v>47</v>
      </c>
      <c r="G677">
        <v>6.71</v>
      </c>
      <c r="H677">
        <v>0</v>
      </c>
      <c r="I677">
        <v>0</v>
      </c>
      <c r="J677">
        <v>0</v>
      </c>
      <c r="K677">
        <v>0</v>
      </c>
      <c r="L677">
        <v>0</v>
      </c>
      <c r="M677">
        <v>0</v>
      </c>
      <c r="N677">
        <v>0</v>
      </c>
      <c r="O677">
        <v>0</v>
      </c>
      <c r="P677">
        <v>0</v>
      </c>
      <c r="Q677">
        <v>2</v>
      </c>
      <c r="R677">
        <v>6</v>
      </c>
      <c r="S677">
        <v>8</v>
      </c>
      <c r="T677">
        <v>8</v>
      </c>
      <c r="U677">
        <v>9</v>
      </c>
      <c r="V677">
        <v>12</v>
      </c>
    </row>
    <row r="678" spans="1:22" hidden="1" x14ac:dyDescent="0.15">
      <c r="A678" t="s">
        <v>1721</v>
      </c>
      <c r="B678" t="s">
        <v>1722</v>
      </c>
      <c r="C678" t="s">
        <v>17</v>
      </c>
      <c r="D678">
        <v>2013</v>
      </c>
      <c r="E678" t="s">
        <v>1723</v>
      </c>
      <c r="F678">
        <v>47</v>
      </c>
      <c r="G678">
        <v>5.88</v>
      </c>
      <c r="H678">
        <v>0</v>
      </c>
      <c r="I678">
        <v>0</v>
      </c>
      <c r="J678">
        <v>0</v>
      </c>
      <c r="K678">
        <v>0</v>
      </c>
      <c r="L678">
        <v>0</v>
      </c>
      <c r="M678">
        <v>0</v>
      </c>
      <c r="N678">
        <v>0</v>
      </c>
      <c r="O678">
        <v>0</v>
      </c>
      <c r="P678">
        <v>0</v>
      </c>
      <c r="Q678">
        <v>10</v>
      </c>
      <c r="R678">
        <v>9</v>
      </c>
      <c r="S678">
        <v>9</v>
      </c>
      <c r="T678">
        <v>5</v>
      </c>
      <c r="U678">
        <v>4</v>
      </c>
      <c r="V678">
        <v>6</v>
      </c>
    </row>
    <row r="679" spans="1:22" hidden="1" x14ac:dyDescent="0.15">
      <c r="A679" t="s">
        <v>1724</v>
      </c>
      <c r="B679" t="s">
        <v>1725</v>
      </c>
      <c r="C679" t="s">
        <v>17</v>
      </c>
      <c r="D679">
        <v>2013</v>
      </c>
      <c r="E679" t="s">
        <v>1726</v>
      </c>
      <c r="F679">
        <v>47</v>
      </c>
      <c r="G679">
        <v>5.88</v>
      </c>
      <c r="H679">
        <v>0</v>
      </c>
      <c r="I679">
        <v>0</v>
      </c>
      <c r="J679">
        <v>0</v>
      </c>
      <c r="K679">
        <v>0</v>
      </c>
      <c r="L679">
        <v>0</v>
      </c>
      <c r="M679">
        <v>0</v>
      </c>
      <c r="N679">
        <v>0</v>
      </c>
      <c r="O679">
        <v>0</v>
      </c>
      <c r="P679">
        <v>1</v>
      </c>
      <c r="Q679">
        <v>8</v>
      </c>
      <c r="R679">
        <v>7</v>
      </c>
      <c r="S679">
        <v>6</v>
      </c>
      <c r="T679">
        <v>10</v>
      </c>
      <c r="U679">
        <v>9</v>
      </c>
      <c r="V679">
        <v>6</v>
      </c>
    </row>
    <row r="680" spans="1:22" hidden="1" x14ac:dyDescent="0.15">
      <c r="A680" t="s">
        <v>1727</v>
      </c>
      <c r="B680" t="s">
        <v>1728</v>
      </c>
      <c r="C680" t="s">
        <v>17</v>
      </c>
      <c r="D680">
        <v>2012</v>
      </c>
      <c r="E680" t="s">
        <v>1729</v>
      </c>
      <c r="F680">
        <v>47</v>
      </c>
      <c r="G680">
        <v>5.22</v>
      </c>
      <c r="H680">
        <v>0</v>
      </c>
      <c r="I680">
        <v>0</v>
      </c>
      <c r="J680">
        <v>0</v>
      </c>
      <c r="K680">
        <v>0</v>
      </c>
      <c r="L680">
        <v>0</v>
      </c>
      <c r="M680">
        <v>0</v>
      </c>
      <c r="N680">
        <v>0</v>
      </c>
      <c r="O680">
        <v>1</v>
      </c>
      <c r="P680">
        <v>5</v>
      </c>
      <c r="Q680">
        <v>2</v>
      </c>
      <c r="R680">
        <v>10</v>
      </c>
      <c r="S680">
        <v>6</v>
      </c>
      <c r="T680">
        <v>6</v>
      </c>
      <c r="U680">
        <v>4</v>
      </c>
      <c r="V680">
        <v>10</v>
      </c>
    </row>
    <row r="681" spans="1:22" hidden="1" x14ac:dyDescent="0.15">
      <c r="A681" t="s">
        <v>1730</v>
      </c>
      <c r="B681" t="s">
        <v>1731</v>
      </c>
      <c r="C681" t="s">
        <v>17</v>
      </c>
      <c r="D681">
        <v>2012</v>
      </c>
      <c r="E681" t="s">
        <v>1732</v>
      </c>
      <c r="F681">
        <v>47</v>
      </c>
      <c r="G681">
        <v>5.22</v>
      </c>
      <c r="H681">
        <v>0</v>
      </c>
      <c r="I681">
        <v>0</v>
      </c>
      <c r="J681">
        <v>0</v>
      </c>
      <c r="K681">
        <v>0</v>
      </c>
      <c r="L681">
        <v>0</v>
      </c>
      <c r="M681">
        <v>0</v>
      </c>
      <c r="N681">
        <v>0</v>
      </c>
      <c r="O681">
        <v>1</v>
      </c>
      <c r="P681">
        <v>2</v>
      </c>
      <c r="Q681">
        <v>5</v>
      </c>
      <c r="R681">
        <v>4</v>
      </c>
      <c r="S681">
        <v>8</v>
      </c>
      <c r="T681">
        <v>11</v>
      </c>
      <c r="U681">
        <v>6</v>
      </c>
      <c r="V681">
        <v>8</v>
      </c>
    </row>
    <row r="682" spans="1:22" hidden="1" x14ac:dyDescent="0.15">
      <c r="A682" t="s">
        <v>1733</v>
      </c>
      <c r="B682" t="s">
        <v>1734</v>
      </c>
      <c r="C682" t="s">
        <v>17</v>
      </c>
      <c r="D682">
        <v>2012</v>
      </c>
      <c r="E682" t="s">
        <v>1735</v>
      </c>
      <c r="F682">
        <v>47</v>
      </c>
      <c r="G682">
        <v>5.22</v>
      </c>
      <c r="H682">
        <v>0</v>
      </c>
      <c r="I682">
        <v>0</v>
      </c>
      <c r="J682">
        <v>0</v>
      </c>
      <c r="K682">
        <v>0</v>
      </c>
      <c r="L682">
        <v>0</v>
      </c>
      <c r="M682">
        <v>0</v>
      </c>
      <c r="N682">
        <v>0</v>
      </c>
      <c r="O682">
        <v>2</v>
      </c>
      <c r="P682">
        <v>9</v>
      </c>
      <c r="Q682">
        <v>10</v>
      </c>
      <c r="R682">
        <v>3</v>
      </c>
      <c r="S682">
        <v>9</v>
      </c>
      <c r="T682">
        <v>8</v>
      </c>
      <c r="U682">
        <v>3</v>
      </c>
      <c r="V682">
        <v>2</v>
      </c>
    </row>
    <row r="683" spans="1:22" x14ac:dyDescent="0.15">
      <c r="A683" t="s">
        <v>1736</v>
      </c>
      <c r="B683" t="s">
        <v>1737</v>
      </c>
      <c r="C683" t="s">
        <v>17</v>
      </c>
      <c r="D683">
        <v>2011</v>
      </c>
      <c r="E683" t="s">
        <v>1738</v>
      </c>
      <c r="F683">
        <v>47</v>
      </c>
      <c r="G683">
        <v>4.7</v>
      </c>
      <c r="H683">
        <v>0</v>
      </c>
      <c r="I683">
        <v>0</v>
      </c>
      <c r="J683">
        <v>0</v>
      </c>
      <c r="K683">
        <v>0</v>
      </c>
      <c r="L683">
        <v>0</v>
      </c>
      <c r="M683">
        <v>0</v>
      </c>
      <c r="N683">
        <v>0</v>
      </c>
      <c r="O683">
        <v>2</v>
      </c>
      <c r="P683">
        <v>4</v>
      </c>
      <c r="Q683">
        <v>7</v>
      </c>
      <c r="R683">
        <v>6</v>
      </c>
      <c r="S683">
        <v>9</v>
      </c>
      <c r="T683">
        <v>6</v>
      </c>
      <c r="U683">
        <v>6</v>
      </c>
      <c r="V683">
        <v>4</v>
      </c>
    </row>
    <row r="684" spans="1:22" hidden="1" x14ac:dyDescent="0.15">
      <c r="A684" t="s">
        <v>1739</v>
      </c>
      <c r="B684" t="s">
        <v>1740</v>
      </c>
      <c r="C684" t="s">
        <v>17</v>
      </c>
      <c r="D684">
        <v>2010</v>
      </c>
      <c r="E684" t="s">
        <v>1741</v>
      </c>
      <c r="F684">
        <v>47</v>
      </c>
      <c r="G684">
        <v>4.2699999999999996</v>
      </c>
      <c r="H684">
        <v>0</v>
      </c>
      <c r="I684">
        <v>0</v>
      </c>
      <c r="J684">
        <v>0</v>
      </c>
      <c r="K684">
        <v>0</v>
      </c>
      <c r="L684">
        <v>0</v>
      </c>
      <c r="M684">
        <v>0</v>
      </c>
      <c r="N684">
        <v>2</v>
      </c>
      <c r="O684">
        <v>6</v>
      </c>
      <c r="P684">
        <v>9</v>
      </c>
      <c r="Q684">
        <v>7</v>
      </c>
      <c r="R684">
        <v>4</v>
      </c>
      <c r="S684">
        <v>7</v>
      </c>
      <c r="T684">
        <v>2</v>
      </c>
      <c r="U684">
        <v>4</v>
      </c>
      <c r="V684">
        <v>4</v>
      </c>
    </row>
    <row r="685" spans="1:22" hidden="1" x14ac:dyDescent="0.15">
      <c r="A685" t="s">
        <v>1742</v>
      </c>
      <c r="B685" t="s">
        <v>1743</v>
      </c>
      <c r="C685" t="s">
        <v>17</v>
      </c>
      <c r="D685">
        <v>2010</v>
      </c>
      <c r="E685" t="s">
        <v>1744</v>
      </c>
      <c r="F685">
        <v>47</v>
      </c>
      <c r="G685">
        <v>4.2699999999999996</v>
      </c>
      <c r="H685">
        <v>0</v>
      </c>
      <c r="I685">
        <v>0</v>
      </c>
      <c r="J685">
        <v>0</v>
      </c>
      <c r="K685">
        <v>0</v>
      </c>
      <c r="L685">
        <v>0</v>
      </c>
      <c r="M685">
        <v>3</v>
      </c>
      <c r="N685">
        <v>3</v>
      </c>
      <c r="O685">
        <v>7</v>
      </c>
      <c r="P685">
        <v>6</v>
      </c>
      <c r="Q685">
        <v>8</v>
      </c>
      <c r="R685">
        <v>8</v>
      </c>
      <c r="S685">
        <v>5</v>
      </c>
      <c r="T685">
        <v>3</v>
      </c>
      <c r="U685">
        <v>2</v>
      </c>
      <c r="V685">
        <v>2</v>
      </c>
    </row>
    <row r="686" spans="1:22" hidden="1" x14ac:dyDescent="0.15">
      <c r="A686" t="s">
        <v>1745</v>
      </c>
      <c r="B686" t="s">
        <v>1746</v>
      </c>
      <c r="C686" t="s">
        <v>17</v>
      </c>
      <c r="D686">
        <v>2010</v>
      </c>
      <c r="E686" t="s">
        <v>1747</v>
      </c>
      <c r="F686">
        <v>47</v>
      </c>
      <c r="G686">
        <v>4.2699999999999996</v>
      </c>
      <c r="H686">
        <v>0</v>
      </c>
      <c r="I686">
        <v>0</v>
      </c>
      <c r="J686">
        <v>0</v>
      </c>
      <c r="K686">
        <v>0</v>
      </c>
      <c r="L686">
        <v>0</v>
      </c>
      <c r="M686">
        <v>0</v>
      </c>
      <c r="N686">
        <v>4</v>
      </c>
      <c r="O686">
        <v>8</v>
      </c>
      <c r="P686">
        <v>7</v>
      </c>
      <c r="Q686">
        <v>8</v>
      </c>
      <c r="R686">
        <v>4</v>
      </c>
      <c r="S686">
        <v>5</v>
      </c>
      <c r="T686">
        <v>2</v>
      </c>
      <c r="U686">
        <v>3</v>
      </c>
      <c r="V686">
        <v>6</v>
      </c>
    </row>
    <row r="687" spans="1:22" hidden="1" x14ac:dyDescent="0.15">
      <c r="A687" t="s">
        <v>1748</v>
      </c>
      <c r="B687" t="s">
        <v>1749</v>
      </c>
      <c r="C687" t="s">
        <v>17</v>
      </c>
      <c r="D687">
        <v>2009</v>
      </c>
      <c r="E687" t="s">
        <v>1750</v>
      </c>
      <c r="F687">
        <v>47</v>
      </c>
      <c r="G687">
        <v>3.92</v>
      </c>
      <c r="H687">
        <v>0</v>
      </c>
      <c r="I687">
        <v>0</v>
      </c>
      <c r="J687">
        <v>0</v>
      </c>
      <c r="K687">
        <v>0</v>
      </c>
      <c r="L687">
        <v>0</v>
      </c>
      <c r="M687">
        <v>1</v>
      </c>
      <c r="N687">
        <v>5</v>
      </c>
      <c r="O687">
        <v>3</v>
      </c>
      <c r="P687">
        <v>2</v>
      </c>
      <c r="Q687">
        <v>10</v>
      </c>
      <c r="R687">
        <v>7</v>
      </c>
      <c r="S687">
        <v>5</v>
      </c>
      <c r="T687">
        <v>5</v>
      </c>
      <c r="U687">
        <v>1</v>
      </c>
      <c r="V687">
        <v>5</v>
      </c>
    </row>
    <row r="688" spans="1:22" hidden="1" x14ac:dyDescent="0.15">
      <c r="A688" t="s">
        <v>1751</v>
      </c>
      <c r="B688" t="s">
        <v>1752</v>
      </c>
      <c r="C688" t="s">
        <v>17</v>
      </c>
      <c r="D688">
        <v>2009</v>
      </c>
      <c r="E688" t="s">
        <v>1753</v>
      </c>
      <c r="F688">
        <v>47</v>
      </c>
      <c r="G688">
        <v>3.92</v>
      </c>
      <c r="H688">
        <v>0</v>
      </c>
      <c r="I688">
        <v>0</v>
      </c>
      <c r="J688">
        <v>0</v>
      </c>
      <c r="K688">
        <v>0</v>
      </c>
      <c r="L688">
        <v>0</v>
      </c>
      <c r="M688">
        <v>0</v>
      </c>
      <c r="N688">
        <v>1</v>
      </c>
      <c r="O688">
        <v>5</v>
      </c>
      <c r="P688">
        <v>4</v>
      </c>
      <c r="Q688">
        <v>5</v>
      </c>
      <c r="R688">
        <v>9</v>
      </c>
      <c r="S688">
        <v>8</v>
      </c>
      <c r="T688">
        <v>5</v>
      </c>
      <c r="U688">
        <v>5</v>
      </c>
      <c r="V688">
        <v>4</v>
      </c>
    </row>
    <row r="689" spans="1:22" hidden="1" x14ac:dyDescent="0.15">
      <c r="A689" t="s">
        <v>1754</v>
      </c>
      <c r="B689" t="s">
        <v>1755</v>
      </c>
      <c r="C689" t="s">
        <v>17</v>
      </c>
      <c r="D689">
        <v>2009</v>
      </c>
      <c r="E689" t="s">
        <v>1756</v>
      </c>
      <c r="F689">
        <v>47</v>
      </c>
      <c r="G689">
        <v>3.92</v>
      </c>
      <c r="H689">
        <v>0</v>
      </c>
      <c r="I689">
        <v>0</v>
      </c>
      <c r="J689">
        <v>0</v>
      </c>
      <c r="K689">
        <v>0</v>
      </c>
      <c r="L689">
        <v>0</v>
      </c>
      <c r="M689">
        <v>4</v>
      </c>
      <c r="N689">
        <v>4</v>
      </c>
      <c r="O689">
        <v>7</v>
      </c>
      <c r="P689">
        <v>9</v>
      </c>
      <c r="Q689">
        <v>4</v>
      </c>
      <c r="R689">
        <v>9</v>
      </c>
      <c r="S689">
        <v>4</v>
      </c>
      <c r="T689">
        <v>1</v>
      </c>
      <c r="U689">
        <v>2</v>
      </c>
      <c r="V689">
        <v>3</v>
      </c>
    </row>
    <row r="690" spans="1:22" hidden="1" x14ac:dyDescent="0.15">
      <c r="A690" t="s">
        <v>1757</v>
      </c>
      <c r="B690" t="s">
        <v>1758</v>
      </c>
      <c r="C690" t="s">
        <v>17</v>
      </c>
      <c r="D690">
        <v>2009</v>
      </c>
      <c r="E690" t="s">
        <v>1759</v>
      </c>
      <c r="F690">
        <v>47</v>
      </c>
      <c r="G690">
        <v>3.92</v>
      </c>
      <c r="H690">
        <v>0</v>
      </c>
      <c r="I690">
        <v>0</v>
      </c>
      <c r="J690">
        <v>0</v>
      </c>
      <c r="K690">
        <v>0</v>
      </c>
      <c r="L690">
        <v>0</v>
      </c>
      <c r="M690">
        <v>5</v>
      </c>
      <c r="N690">
        <v>7</v>
      </c>
      <c r="O690">
        <v>4</v>
      </c>
      <c r="P690">
        <v>7</v>
      </c>
      <c r="Q690">
        <v>5</v>
      </c>
      <c r="R690">
        <v>5</v>
      </c>
      <c r="S690">
        <v>3</v>
      </c>
      <c r="T690">
        <v>7</v>
      </c>
      <c r="U690">
        <v>3</v>
      </c>
      <c r="V690">
        <v>1</v>
      </c>
    </row>
    <row r="691" spans="1:22" hidden="1" x14ac:dyDescent="0.15">
      <c r="A691" t="s">
        <v>1760</v>
      </c>
      <c r="B691" t="s">
        <v>1761</v>
      </c>
      <c r="C691" t="s">
        <v>17</v>
      </c>
      <c r="D691">
        <v>2008</v>
      </c>
      <c r="E691" t="s">
        <v>1762</v>
      </c>
      <c r="F691">
        <v>47</v>
      </c>
      <c r="G691">
        <v>3.62</v>
      </c>
      <c r="H691">
        <v>0</v>
      </c>
      <c r="I691">
        <v>0</v>
      </c>
      <c r="J691">
        <v>0</v>
      </c>
      <c r="K691">
        <v>0</v>
      </c>
      <c r="L691">
        <v>4</v>
      </c>
      <c r="M691">
        <v>5</v>
      </c>
      <c r="N691">
        <v>4</v>
      </c>
      <c r="O691">
        <v>5</v>
      </c>
      <c r="P691">
        <v>6</v>
      </c>
      <c r="Q691">
        <v>7</v>
      </c>
      <c r="R691">
        <v>5</v>
      </c>
      <c r="S691">
        <v>6</v>
      </c>
      <c r="T691">
        <v>3</v>
      </c>
      <c r="U691">
        <v>0</v>
      </c>
      <c r="V691">
        <v>2</v>
      </c>
    </row>
    <row r="692" spans="1:22" hidden="1" x14ac:dyDescent="0.15">
      <c r="A692" t="s">
        <v>1763</v>
      </c>
      <c r="B692" t="s">
        <v>1764</v>
      </c>
      <c r="C692" t="s">
        <v>17</v>
      </c>
      <c r="D692">
        <v>2008</v>
      </c>
      <c r="E692" t="s">
        <v>1765</v>
      </c>
      <c r="F692">
        <v>47</v>
      </c>
      <c r="G692">
        <v>3.62</v>
      </c>
      <c r="H692">
        <v>0</v>
      </c>
      <c r="I692">
        <v>0</v>
      </c>
      <c r="J692">
        <v>0</v>
      </c>
      <c r="K692">
        <v>0</v>
      </c>
      <c r="L692">
        <v>2</v>
      </c>
      <c r="M692">
        <v>3</v>
      </c>
      <c r="N692">
        <v>4</v>
      </c>
      <c r="O692">
        <v>1</v>
      </c>
      <c r="P692">
        <v>4</v>
      </c>
      <c r="Q692">
        <v>4</v>
      </c>
      <c r="R692">
        <v>8</v>
      </c>
      <c r="S692">
        <v>8</v>
      </c>
      <c r="T692">
        <v>6</v>
      </c>
      <c r="U692">
        <v>5</v>
      </c>
      <c r="V692">
        <v>1</v>
      </c>
    </row>
    <row r="693" spans="1:22" hidden="1" x14ac:dyDescent="0.15">
      <c r="A693" t="s">
        <v>1766</v>
      </c>
      <c r="B693" t="s">
        <v>1767</v>
      </c>
      <c r="C693" t="s">
        <v>17</v>
      </c>
      <c r="D693">
        <v>2008</v>
      </c>
      <c r="E693" t="s">
        <v>1768</v>
      </c>
      <c r="F693">
        <v>47</v>
      </c>
      <c r="G693">
        <v>3.62</v>
      </c>
      <c r="H693">
        <v>0</v>
      </c>
      <c r="I693">
        <v>0</v>
      </c>
      <c r="J693">
        <v>0</v>
      </c>
      <c r="K693">
        <v>0</v>
      </c>
      <c r="L693">
        <v>1</v>
      </c>
      <c r="M693">
        <v>3</v>
      </c>
      <c r="N693">
        <v>2</v>
      </c>
      <c r="O693">
        <v>5</v>
      </c>
      <c r="P693">
        <v>2</v>
      </c>
      <c r="Q693">
        <v>8</v>
      </c>
      <c r="R693">
        <v>1</v>
      </c>
      <c r="S693">
        <v>4</v>
      </c>
      <c r="T693">
        <v>12</v>
      </c>
      <c r="U693">
        <v>5</v>
      </c>
      <c r="V693">
        <v>4</v>
      </c>
    </row>
    <row r="694" spans="1:22" hidden="1" x14ac:dyDescent="0.15">
      <c r="A694" t="s">
        <v>1769</v>
      </c>
      <c r="B694" t="s">
        <v>1770</v>
      </c>
      <c r="C694" t="s">
        <v>17</v>
      </c>
      <c r="D694">
        <v>2007</v>
      </c>
      <c r="E694" t="s">
        <v>1771</v>
      </c>
      <c r="F694">
        <v>47</v>
      </c>
      <c r="G694">
        <v>3.36</v>
      </c>
      <c r="H694">
        <v>0</v>
      </c>
      <c r="I694">
        <v>0</v>
      </c>
      <c r="J694">
        <v>0</v>
      </c>
      <c r="K694">
        <v>3</v>
      </c>
      <c r="L694">
        <v>3</v>
      </c>
      <c r="M694">
        <v>0</v>
      </c>
      <c r="N694">
        <v>4</v>
      </c>
      <c r="O694">
        <v>2</v>
      </c>
      <c r="P694">
        <v>2</v>
      </c>
      <c r="Q694">
        <v>2</v>
      </c>
      <c r="R694">
        <v>7</v>
      </c>
      <c r="S694">
        <v>7</v>
      </c>
      <c r="T694">
        <v>3</v>
      </c>
      <c r="U694">
        <v>4</v>
      </c>
      <c r="V694">
        <v>8</v>
      </c>
    </row>
    <row r="695" spans="1:22" hidden="1" x14ac:dyDescent="0.15">
      <c r="A695" t="s">
        <v>1772</v>
      </c>
      <c r="B695" t="s">
        <v>1773</v>
      </c>
      <c r="C695" t="s">
        <v>17</v>
      </c>
      <c r="D695">
        <v>2007</v>
      </c>
      <c r="E695" t="s">
        <v>16</v>
      </c>
      <c r="F695">
        <v>47</v>
      </c>
      <c r="G695">
        <v>3.36</v>
      </c>
      <c r="H695">
        <v>0</v>
      </c>
      <c r="I695">
        <v>0</v>
      </c>
      <c r="J695">
        <v>3</v>
      </c>
      <c r="K695">
        <v>4</v>
      </c>
      <c r="L695">
        <v>5</v>
      </c>
      <c r="M695">
        <v>7</v>
      </c>
      <c r="N695">
        <v>7</v>
      </c>
      <c r="O695">
        <v>1</v>
      </c>
      <c r="P695">
        <v>7</v>
      </c>
      <c r="Q695">
        <v>4</v>
      </c>
      <c r="R695">
        <v>2</v>
      </c>
      <c r="S695">
        <v>1</v>
      </c>
      <c r="T695">
        <v>4</v>
      </c>
      <c r="U695">
        <v>1</v>
      </c>
      <c r="V695">
        <v>1</v>
      </c>
    </row>
    <row r="696" spans="1:22" hidden="1" x14ac:dyDescent="0.15">
      <c r="A696" t="s">
        <v>1774</v>
      </c>
      <c r="B696" t="s">
        <v>1775</v>
      </c>
      <c r="C696" t="s">
        <v>17</v>
      </c>
      <c r="D696">
        <v>2007</v>
      </c>
      <c r="E696" t="s">
        <v>16</v>
      </c>
      <c r="F696">
        <v>47</v>
      </c>
      <c r="G696">
        <v>3.36</v>
      </c>
      <c r="H696">
        <v>0</v>
      </c>
      <c r="I696">
        <v>0</v>
      </c>
      <c r="J696">
        <v>1</v>
      </c>
      <c r="K696">
        <v>2</v>
      </c>
      <c r="L696">
        <v>8</v>
      </c>
      <c r="M696">
        <v>6</v>
      </c>
      <c r="N696">
        <v>8</v>
      </c>
      <c r="O696">
        <v>5</v>
      </c>
      <c r="P696">
        <v>3</v>
      </c>
      <c r="Q696">
        <v>3</v>
      </c>
      <c r="R696">
        <v>3</v>
      </c>
      <c r="S696">
        <v>2</v>
      </c>
      <c r="T696">
        <v>2</v>
      </c>
      <c r="U696">
        <v>2</v>
      </c>
      <c r="V696">
        <v>1</v>
      </c>
    </row>
    <row r="697" spans="1:22" hidden="1" x14ac:dyDescent="0.15">
      <c r="A697" t="s">
        <v>1776</v>
      </c>
      <c r="B697" t="s">
        <v>1777</v>
      </c>
      <c r="C697" t="s">
        <v>17</v>
      </c>
      <c r="D697">
        <v>2006</v>
      </c>
      <c r="E697" t="s">
        <v>16</v>
      </c>
      <c r="F697">
        <v>47</v>
      </c>
      <c r="G697">
        <v>3.13</v>
      </c>
      <c r="H697">
        <v>0</v>
      </c>
      <c r="I697">
        <v>0</v>
      </c>
      <c r="J697">
        <v>1</v>
      </c>
      <c r="K697">
        <v>2</v>
      </c>
      <c r="L697">
        <v>5</v>
      </c>
      <c r="M697">
        <v>3</v>
      </c>
      <c r="N697">
        <v>4</v>
      </c>
      <c r="O697">
        <v>3</v>
      </c>
      <c r="P697">
        <v>2</v>
      </c>
      <c r="Q697">
        <v>3</v>
      </c>
      <c r="R697">
        <v>6</v>
      </c>
      <c r="S697">
        <v>3</v>
      </c>
      <c r="T697">
        <v>4</v>
      </c>
      <c r="U697">
        <v>7</v>
      </c>
      <c r="V697">
        <v>4</v>
      </c>
    </row>
    <row r="698" spans="1:22" hidden="1" x14ac:dyDescent="0.15">
      <c r="A698" t="s">
        <v>1778</v>
      </c>
      <c r="B698" t="s">
        <v>1779</v>
      </c>
      <c r="C698" t="s">
        <v>17</v>
      </c>
      <c r="D698">
        <v>2005</v>
      </c>
      <c r="E698" t="s">
        <v>16</v>
      </c>
      <c r="F698">
        <v>47</v>
      </c>
      <c r="G698">
        <v>2.94</v>
      </c>
      <c r="H698">
        <v>0</v>
      </c>
      <c r="I698">
        <v>5</v>
      </c>
      <c r="J698">
        <v>4</v>
      </c>
      <c r="K698">
        <v>5</v>
      </c>
      <c r="L698">
        <v>1</v>
      </c>
      <c r="M698">
        <v>5</v>
      </c>
      <c r="N698">
        <v>2</v>
      </c>
      <c r="O698">
        <v>6</v>
      </c>
      <c r="P698">
        <v>3</v>
      </c>
      <c r="Q698">
        <v>5</v>
      </c>
      <c r="R698">
        <v>5</v>
      </c>
      <c r="S698">
        <v>1</v>
      </c>
      <c r="T698">
        <v>0</v>
      </c>
      <c r="U698">
        <v>2</v>
      </c>
      <c r="V698">
        <v>3</v>
      </c>
    </row>
    <row r="699" spans="1:22" hidden="1" x14ac:dyDescent="0.15">
      <c r="A699" t="s">
        <v>1780</v>
      </c>
      <c r="B699" t="s">
        <v>1781</v>
      </c>
      <c r="C699" t="s">
        <v>17</v>
      </c>
      <c r="D699">
        <v>2005</v>
      </c>
      <c r="E699" t="s">
        <v>16</v>
      </c>
      <c r="F699">
        <v>47</v>
      </c>
      <c r="G699">
        <v>2.94</v>
      </c>
      <c r="H699">
        <v>0</v>
      </c>
      <c r="I699">
        <v>2</v>
      </c>
      <c r="J699">
        <v>1</v>
      </c>
      <c r="K699">
        <v>2</v>
      </c>
      <c r="L699">
        <v>2</v>
      </c>
      <c r="M699">
        <v>5</v>
      </c>
      <c r="N699">
        <v>1</v>
      </c>
      <c r="O699">
        <v>5</v>
      </c>
      <c r="P699">
        <v>5</v>
      </c>
      <c r="Q699">
        <v>2</v>
      </c>
      <c r="R699">
        <v>5</v>
      </c>
      <c r="S699">
        <v>5</v>
      </c>
      <c r="T699">
        <v>5</v>
      </c>
      <c r="U699">
        <v>5</v>
      </c>
      <c r="V699">
        <v>2</v>
      </c>
    </row>
    <row r="700" spans="1:22" hidden="1" x14ac:dyDescent="0.15">
      <c r="A700" t="s">
        <v>1782</v>
      </c>
      <c r="B700" t="s">
        <v>1783</v>
      </c>
      <c r="C700" t="s">
        <v>17</v>
      </c>
      <c r="D700">
        <v>2014</v>
      </c>
      <c r="E700" t="s">
        <v>1784</v>
      </c>
      <c r="F700">
        <v>46</v>
      </c>
      <c r="G700">
        <v>6.57</v>
      </c>
      <c r="H700">
        <v>0</v>
      </c>
      <c r="I700">
        <v>0</v>
      </c>
      <c r="J700">
        <v>0</v>
      </c>
      <c r="K700">
        <v>0</v>
      </c>
      <c r="L700">
        <v>0</v>
      </c>
      <c r="M700">
        <v>0</v>
      </c>
      <c r="N700">
        <v>0</v>
      </c>
      <c r="O700">
        <v>0</v>
      </c>
      <c r="P700">
        <v>0</v>
      </c>
      <c r="Q700">
        <v>0</v>
      </c>
      <c r="R700">
        <v>5</v>
      </c>
      <c r="S700">
        <v>12</v>
      </c>
      <c r="T700">
        <v>7</v>
      </c>
      <c r="U700">
        <v>8</v>
      </c>
      <c r="V700">
        <v>9</v>
      </c>
    </row>
    <row r="701" spans="1:22" hidden="1" x14ac:dyDescent="0.15">
      <c r="A701" t="s">
        <v>1785</v>
      </c>
      <c r="B701" t="s">
        <v>1786</v>
      </c>
      <c r="C701" t="s">
        <v>17</v>
      </c>
      <c r="D701">
        <v>2013</v>
      </c>
      <c r="E701" t="s">
        <v>1787</v>
      </c>
      <c r="F701">
        <v>46</v>
      </c>
      <c r="G701">
        <v>5.75</v>
      </c>
      <c r="H701">
        <v>0</v>
      </c>
      <c r="I701">
        <v>0</v>
      </c>
      <c r="J701">
        <v>0</v>
      </c>
      <c r="K701">
        <v>0</v>
      </c>
      <c r="L701">
        <v>0</v>
      </c>
      <c r="M701">
        <v>0</v>
      </c>
      <c r="N701">
        <v>0</v>
      </c>
      <c r="O701">
        <v>0</v>
      </c>
      <c r="P701">
        <v>0</v>
      </c>
      <c r="Q701">
        <v>7</v>
      </c>
      <c r="R701">
        <v>9</v>
      </c>
      <c r="S701">
        <v>11</v>
      </c>
      <c r="T701">
        <v>10</v>
      </c>
      <c r="U701">
        <v>4</v>
      </c>
      <c r="V701">
        <v>3</v>
      </c>
    </row>
    <row r="702" spans="1:22" hidden="1" x14ac:dyDescent="0.15">
      <c r="A702" t="s">
        <v>1788</v>
      </c>
      <c r="B702" t="s">
        <v>1789</v>
      </c>
      <c r="C702" t="s">
        <v>17</v>
      </c>
      <c r="D702">
        <v>2013</v>
      </c>
      <c r="E702" t="s">
        <v>1790</v>
      </c>
      <c r="F702">
        <v>46</v>
      </c>
      <c r="G702">
        <v>5.75</v>
      </c>
      <c r="H702">
        <v>0</v>
      </c>
      <c r="I702">
        <v>0</v>
      </c>
      <c r="J702">
        <v>0</v>
      </c>
      <c r="K702">
        <v>0</v>
      </c>
      <c r="L702">
        <v>0</v>
      </c>
      <c r="M702">
        <v>0</v>
      </c>
      <c r="N702">
        <v>0</v>
      </c>
      <c r="O702">
        <v>0</v>
      </c>
      <c r="P702">
        <v>1</v>
      </c>
      <c r="Q702">
        <v>2</v>
      </c>
      <c r="R702">
        <v>4</v>
      </c>
      <c r="S702">
        <v>9</v>
      </c>
      <c r="T702">
        <v>8</v>
      </c>
      <c r="U702">
        <v>4</v>
      </c>
      <c r="V702">
        <v>14</v>
      </c>
    </row>
    <row r="703" spans="1:22" hidden="1" x14ac:dyDescent="0.15">
      <c r="A703" t="s">
        <v>1791</v>
      </c>
      <c r="B703" t="s">
        <v>1792</v>
      </c>
      <c r="C703" t="s">
        <v>17</v>
      </c>
      <c r="D703">
        <v>2013</v>
      </c>
      <c r="E703" t="s">
        <v>1793</v>
      </c>
      <c r="F703">
        <v>46</v>
      </c>
      <c r="G703">
        <v>5.75</v>
      </c>
      <c r="H703">
        <v>0</v>
      </c>
      <c r="I703">
        <v>0</v>
      </c>
      <c r="J703">
        <v>0</v>
      </c>
      <c r="K703">
        <v>0</v>
      </c>
      <c r="L703">
        <v>0</v>
      </c>
      <c r="M703">
        <v>0</v>
      </c>
      <c r="N703">
        <v>0</v>
      </c>
      <c r="O703">
        <v>0</v>
      </c>
      <c r="P703">
        <v>2</v>
      </c>
      <c r="Q703">
        <v>9</v>
      </c>
      <c r="R703">
        <v>3</v>
      </c>
      <c r="S703">
        <v>10</v>
      </c>
      <c r="T703">
        <v>8</v>
      </c>
      <c r="U703">
        <v>6</v>
      </c>
      <c r="V703">
        <v>7</v>
      </c>
    </row>
    <row r="704" spans="1:22" hidden="1" x14ac:dyDescent="0.15">
      <c r="A704" t="s">
        <v>1794</v>
      </c>
      <c r="B704" t="s">
        <v>1795</v>
      </c>
      <c r="C704" t="s">
        <v>17</v>
      </c>
      <c r="D704">
        <v>2012</v>
      </c>
      <c r="E704" t="s">
        <v>1796</v>
      </c>
      <c r="F704">
        <v>46</v>
      </c>
      <c r="G704">
        <v>5.1100000000000003</v>
      </c>
      <c r="H704">
        <v>0</v>
      </c>
      <c r="I704">
        <v>0</v>
      </c>
      <c r="J704">
        <v>0</v>
      </c>
      <c r="K704">
        <v>0</v>
      </c>
      <c r="L704">
        <v>0</v>
      </c>
      <c r="M704">
        <v>0</v>
      </c>
      <c r="N704">
        <v>0</v>
      </c>
      <c r="O704">
        <v>0</v>
      </c>
      <c r="P704">
        <v>3</v>
      </c>
      <c r="Q704">
        <v>8</v>
      </c>
      <c r="R704">
        <v>5</v>
      </c>
      <c r="S704">
        <v>5</v>
      </c>
      <c r="T704">
        <v>5</v>
      </c>
      <c r="U704">
        <v>9</v>
      </c>
      <c r="V704">
        <v>10</v>
      </c>
    </row>
    <row r="705" spans="1:22" hidden="1" x14ac:dyDescent="0.15">
      <c r="A705" t="s">
        <v>1797</v>
      </c>
      <c r="B705" t="s">
        <v>1798</v>
      </c>
      <c r="C705" t="s">
        <v>17</v>
      </c>
      <c r="D705">
        <v>2012</v>
      </c>
      <c r="E705" t="s">
        <v>1799</v>
      </c>
      <c r="F705">
        <v>46</v>
      </c>
      <c r="G705">
        <v>5.1100000000000003</v>
      </c>
      <c r="H705">
        <v>0</v>
      </c>
      <c r="I705">
        <v>0</v>
      </c>
      <c r="J705">
        <v>0</v>
      </c>
      <c r="K705">
        <v>0</v>
      </c>
      <c r="L705">
        <v>0</v>
      </c>
      <c r="M705">
        <v>0</v>
      </c>
      <c r="N705">
        <v>0</v>
      </c>
      <c r="O705">
        <v>0</v>
      </c>
      <c r="P705">
        <v>3</v>
      </c>
      <c r="Q705">
        <v>15</v>
      </c>
      <c r="R705">
        <v>4</v>
      </c>
      <c r="S705">
        <v>9</v>
      </c>
      <c r="T705">
        <v>6</v>
      </c>
      <c r="U705">
        <v>5</v>
      </c>
      <c r="V705">
        <v>4</v>
      </c>
    </row>
    <row r="706" spans="1:22" x14ac:dyDescent="0.15">
      <c r="A706" t="s">
        <v>1800</v>
      </c>
      <c r="B706" t="s">
        <v>1801</v>
      </c>
      <c r="C706" t="s">
        <v>17</v>
      </c>
      <c r="D706">
        <v>2011</v>
      </c>
      <c r="E706" t="s">
        <v>1802</v>
      </c>
      <c r="F706">
        <v>46</v>
      </c>
      <c r="G706">
        <v>4.5999999999999996</v>
      </c>
      <c r="H706">
        <v>0</v>
      </c>
      <c r="I706">
        <v>0</v>
      </c>
      <c r="J706">
        <v>0</v>
      </c>
      <c r="K706">
        <v>0</v>
      </c>
      <c r="L706">
        <v>0</v>
      </c>
      <c r="M706">
        <v>0</v>
      </c>
      <c r="N706">
        <v>0</v>
      </c>
      <c r="O706">
        <v>4</v>
      </c>
      <c r="P706">
        <v>9</v>
      </c>
      <c r="Q706">
        <v>11</v>
      </c>
      <c r="R706">
        <v>5</v>
      </c>
      <c r="S706">
        <v>3</v>
      </c>
      <c r="T706">
        <v>4</v>
      </c>
      <c r="U706">
        <v>4</v>
      </c>
      <c r="V706">
        <v>5</v>
      </c>
    </row>
    <row r="707" spans="1:22" hidden="1" x14ac:dyDescent="0.15">
      <c r="A707" t="s">
        <v>1803</v>
      </c>
      <c r="B707" t="s">
        <v>1804</v>
      </c>
      <c r="C707" t="s">
        <v>17</v>
      </c>
      <c r="D707">
        <v>2009</v>
      </c>
      <c r="E707" t="s">
        <v>1805</v>
      </c>
      <c r="F707">
        <v>46</v>
      </c>
      <c r="G707">
        <v>3.83</v>
      </c>
      <c r="H707">
        <v>0</v>
      </c>
      <c r="I707">
        <v>0</v>
      </c>
      <c r="J707">
        <v>0</v>
      </c>
      <c r="K707">
        <v>0</v>
      </c>
      <c r="L707">
        <v>0</v>
      </c>
      <c r="M707">
        <v>2</v>
      </c>
      <c r="N707">
        <v>3</v>
      </c>
      <c r="O707">
        <v>11</v>
      </c>
      <c r="P707">
        <v>9</v>
      </c>
      <c r="Q707">
        <v>5</v>
      </c>
      <c r="R707">
        <v>1</v>
      </c>
      <c r="S707">
        <v>4</v>
      </c>
      <c r="T707">
        <v>7</v>
      </c>
      <c r="U707">
        <v>4</v>
      </c>
      <c r="V707">
        <v>0</v>
      </c>
    </row>
    <row r="708" spans="1:22" hidden="1" x14ac:dyDescent="0.15">
      <c r="A708" t="s">
        <v>1806</v>
      </c>
      <c r="B708" t="s">
        <v>1807</v>
      </c>
      <c r="C708" t="s">
        <v>17</v>
      </c>
      <c r="D708">
        <v>2009</v>
      </c>
      <c r="E708" t="s">
        <v>1808</v>
      </c>
      <c r="F708">
        <v>46</v>
      </c>
      <c r="G708">
        <v>3.83</v>
      </c>
      <c r="H708">
        <v>0</v>
      </c>
      <c r="I708">
        <v>0</v>
      </c>
      <c r="J708">
        <v>0</v>
      </c>
      <c r="K708">
        <v>0</v>
      </c>
      <c r="L708">
        <v>0</v>
      </c>
      <c r="M708">
        <v>4</v>
      </c>
      <c r="N708">
        <v>4</v>
      </c>
      <c r="O708">
        <v>11</v>
      </c>
      <c r="P708">
        <v>3</v>
      </c>
      <c r="Q708">
        <v>7</v>
      </c>
      <c r="R708">
        <v>3</v>
      </c>
      <c r="S708">
        <v>3</v>
      </c>
      <c r="T708">
        <v>3</v>
      </c>
      <c r="U708">
        <v>4</v>
      </c>
      <c r="V708">
        <v>4</v>
      </c>
    </row>
    <row r="709" spans="1:22" hidden="1" x14ac:dyDescent="0.15">
      <c r="A709" t="s">
        <v>1809</v>
      </c>
      <c r="B709" t="s">
        <v>1810</v>
      </c>
      <c r="C709" t="s">
        <v>17</v>
      </c>
      <c r="D709">
        <v>2009</v>
      </c>
      <c r="E709" t="s">
        <v>1811</v>
      </c>
      <c r="F709">
        <v>46</v>
      </c>
      <c r="G709">
        <v>3.83</v>
      </c>
      <c r="H709">
        <v>0</v>
      </c>
      <c r="I709">
        <v>0</v>
      </c>
      <c r="J709">
        <v>0</v>
      </c>
      <c r="K709">
        <v>0</v>
      </c>
      <c r="L709">
        <v>2</v>
      </c>
      <c r="M709">
        <v>7</v>
      </c>
      <c r="N709">
        <v>4</v>
      </c>
      <c r="O709">
        <v>7</v>
      </c>
      <c r="P709">
        <v>7</v>
      </c>
      <c r="Q709">
        <v>5</v>
      </c>
      <c r="R709">
        <v>3</v>
      </c>
      <c r="S709">
        <v>4</v>
      </c>
      <c r="T709">
        <v>2</v>
      </c>
      <c r="U709">
        <v>2</v>
      </c>
      <c r="V709">
        <v>3</v>
      </c>
    </row>
    <row r="710" spans="1:22" hidden="1" x14ac:dyDescent="0.15">
      <c r="A710" t="s">
        <v>1812</v>
      </c>
      <c r="B710" t="s">
        <v>1813</v>
      </c>
      <c r="C710" t="s">
        <v>17</v>
      </c>
      <c r="D710">
        <v>2009</v>
      </c>
      <c r="E710" t="s">
        <v>1814</v>
      </c>
      <c r="F710">
        <v>46</v>
      </c>
      <c r="G710">
        <v>3.83</v>
      </c>
      <c r="H710">
        <v>0</v>
      </c>
      <c r="I710">
        <v>0</v>
      </c>
      <c r="J710">
        <v>0</v>
      </c>
      <c r="K710">
        <v>0</v>
      </c>
      <c r="L710">
        <v>1</v>
      </c>
      <c r="M710">
        <v>3</v>
      </c>
      <c r="N710">
        <v>6</v>
      </c>
      <c r="O710">
        <v>7</v>
      </c>
      <c r="P710">
        <v>4</v>
      </c>
      <c r="Q710">
        <v>6</v>
      </c>
      <c r="R710">
        <v>2</v>
      </c>
      <c r="S710">
        <v>4</v>
      </c>
      <c r="T710">
        <v>3</v>
      </c>
      <c r="U710">
        <v>4</v>
      </c>
      <c r="V710">
        <v>6</v>
      </c>
    </row>
    <row r="711" spans="1:22" hidden="1" x14ac:dyDescent="0.15">
      <c r="A711" t="s">
        <v>1815</v>
      </c>
      <c r="B711" t="s">
        <v>1816</v>
      </c>
      <c r="C711" t="s">
        <v>17</v>
      </c>
      <c r="D711">
        <v>2008</v>
      </c>
      <c r="E711" t="s">
        <v>1817</v>
      </c>
      <c r="F711">
        <v>46</v>
      </c>
      <c r="G711">
        <v>3.54</v>
      </c>
      <c r="H711">
        <v>0</v>
      </c>
      <c r="I711">
        <v>0</v>
      </c>
      <c r="J711">
        <v>0</v>
      </c>
      <c r="K711">
        <v>0</v>
      </c>
      <c r="L711">
        <v>1</v>
      </c>
      <c r="M711">
        <v>5</v>
      </c>
      <c r="N711">
        <v>3</v>
      </c>
      <c r="O711">
        <v>4</v>
      </c>
      <c r="P711">
        <v>14</v>
      </c>
      <c r="Q711">
        <v>2</v>
      </c>
      <c r="R711">
        <v>1</v>
      </c>
      <c r="S711">
        <v>5</v>
      </c>
      <c r="T711">
        <v>2</v>
      </c>
      <c r="U711">
        <v>3</v>
      </c>
      <c r="V711">
        <v>5</v>
      </c>
    </row>
    <row r="712" spans="1:22" hidden="1" x14ac:dyDescent="0.15">
      <c r="A712" t="s">
        <v>1818</v>
      </c>
      <c r="B712" t="s">
        <v>1819</v>
      </c>
      <c r="C712" t="s">
        <v>17</v>
      </c>
      <c r="D712">
        <v>2008</v>
      </c>
      <c r="E712" t="s">
        <v>1820</v>
      </c>
      <c r="F712">
        <v>46</v>
      </c>
      <c r="G712">
        <v>3.54</v>
      </c>
      <c r="H712">
        <v>0</v>
      </c>
      <c r="I712">
        <v>0</v>
      </c>
      <c r="J712">
        <v>0</v>
      </c>
      <c r="K712">
        <v>1</v>
      </c>
      <c r="L712">
        <v>4</v>
      </c>
      <c r="M712">
        <v>3</v>
      </c>
      <c r="N712">
        <v>2</v>
      </c>
      <c r="O712">
        <v>2</v>
      </c>
      <c r="P712">
        <v>1</v>
      </c>
      <c r="Q712">
        <v>1</v>
      </c>
      <c r="R712">
        <v>7</v>
      </c>
      <c r="S712">
        <v>10</v>
      </c>
      <c r="T712">
        <v>5</v>
      </c>
      <c r="U712">
        <v>4</v>
      </c>
      <c r="V712">
        <v>4</v>
      </c>
    </row>
    <row r="713" spans="1:22" hidden="1" x14ac:dyDescent="0.15">
      <c r="A713" t="s">
        <v>1821</v>
      </c>
      <c r="B713" t="s">
        <v>1822</v>
      </c>
      <c r="C713" t="s">
        <v>17</v>
      </c>
      <c r="D713">
        <v>2007</v>
      </c>
      <c r="E713" t="s">
        <v>1823</v>
      </c>
      <c r="F713">
        <v>46</v>
      </c>
      <c r="G713">
        <v>3.29</v>
      </c>
      <c r="H713">
        <v>0</v>
      </c>
      <c r="I713">
        <v>0</v>
      </c>
      <c r="J713">
        <v>1</v>
      </c>
      <c r="K713">
        <v>6</v>
      </c>
      <c r="L713">
        <v>3</v>
      </c>
      <c r="M713">
        <v>3</v>
      </c>
      <c r="N713">
        <v>3</v>
      </c>
      <c r="O713">
        <v>7</v>
      </c>
      <c r="P713">
        <v>2</v>
      </c>
      <c r="Q713">
        <v>1</v>
      </c>
      <c r="R713">
        <v>4</v>
      </c>
      <c r="S713">
        <v>5</v>
      </c>
      <c r="T713">
        <v>2</v>
      </c>
      <c r="U713">
        <v>1</v>
      </c>
      <c r="V713">
        <v>7</v>
      </c>
    </row>
    <row r="714" spans="1:22" hidden="1" x14ac:dyDescent="0.15">
      <c r="A714" t="s">
        <v>1824</v>
      </c>
      <c r="B714" t="s">
        <v>1825</v>
      </c>
      <c r="C714" t="s">
        <v>17</v>
      </c>
      <c r="D714">
        <v>2007</v>
      </c>
      <c r="E714" t="s">
        <v>1826</v>
      </c>
      <c r="F714">
        <v>46</v>
      </c>
      <c r="G714">
        <v>3.29</v>
      </c>
      <c r="H714">
        <v>0</v>
      </c>
      <c r="I714">
        <v>0</v>
      </c>
      <c r="J714">
        <v>0</v>
      </c>
      <c r="K714">
        <v>2</v>
      </c>
      <c r="L714">
        <v>3</v>
      </c>
      <c r="M714">
        <v>5</v>
      </c>
      <c r="N714">
        <v>4</v>
      </c>
      <c r="O714">
        <v>4</v>
      </c>
      <c r="P714">
        <v>7</v>
      </c>
      <c r="Q714">
        <v>2</v>
      </c>
      <c r="R714">
        <v>3</v>
      </c>
      <c r="S714">
        <v>5</v>
      </c>
      <c r="T714">
        <v>8</v>
      </c>
      <c r="U714">
        <v>3</v>
      </c>
      <c r="V714">
        <v>0</v>
      </c>
    </row>
    <row r="715" spans="1:22" hidden="1" x14ac:dyDescent="0.15">
      <c r="A715" t="s">
        <v>1827</v>
      </c>
      <c r="B715" t="s">
        <v>1828</v>
      </c>
      <c r="C715" t="s">
        <v>17</v>
      </c>
      <c r="D715">
        <v>2007</v>
      </c>
      <c r="E715" t="s">
        <v>16</v>
      </c>
      <c r="F715">
        <v>46</v>
      </c>
      <c r="G715">
        <v>3.29</v>
      </c>
      <c r="H715">
        <v>0</v>
      </c>
      <c r="I715">
        <v>0</v>
      </c>
      <c r="J715">
        <v>2</v>
      </c>
      <c r="K715">
        <v>5</v>
      </c>
      <c r="L715">
        <v>9</v>
      </c>
      <c r="M715">
        <v>8</v>
      </c>
      <c r="N715">
        <v>4</v>
      </c>
      <c r="O715">
        <v>4</v>
      </c>
      <c r="P715">
        <v>2</v>
      </c>
      <c r="Q715">
        <v>3</v>
      </c>
      <c r="R715">
        <v>5</v>
      </c>
      <c r="S715">
        <v>0</v>
      </c>
      <c r="T715">
        <v>1</v>
      </c>
      <c r="U715">
        <v>2</v>
      </c>
      <c r="V715">
        <v>0</v>
      </c>
    </row>
    <row r="716" spans="1:22" hidden="1" x14ac:dyDescent="0.15">
      <c r="A716" t="s">
        <v>1829</v>
      </c>
      <c r="B716" t="s">
        <v>1830</v>
      </c>
      <c r="C716" t="s">
        <v>17</v>
      </c>
      <c r="D716">
        <v>2006</v>
      </c>
      <c r="E716" t="s">
        <v>16</v>
      </c>
      <c r="F716">
        <v>46</v>
      </c>
      <c r="G716">
        <v>3.07</v>
      </c>
      <c r="H716">
        <v>0</v>
      </c>
      <c r="I716">
        <v>0</v>
      </c>
      <c r="J716">
        <v>4</v>
      </c>
      <c r="K716">
        <v>4</v>
      </c>
      <c r="L716">
        <v>5</v>
      </c>
      <c r="M716">
        <v>1</v>
      </c>
      <c r="N716">
        <v>3</v>
      </c>
      <c r="O716">
        <v>4</v>
      </c>
      <c r="P716">
        <v>5</v>
      </c>
      <c r="Q716">
        <v>2</v>
      </c>
      <c r="R716">
        <v>8</v>
      </c>
      <c r="S716">
        <v>2</v>
      </c>
      <c r="T716">
        <v>5</v>
      </c>
      <c r="U716">
        <v>1</v>
      </c>
      <c r="V716">
        <v>2</v>
      </c>
    </row>
    <row r="717" spans="1:22" hidden="1" x14ac:dyDescent="0.15">
      <c r="A717" t="s">
        <v>1831</v>
      </c>
      <c r="B717" t="s">
        <v>1832</v>
      </c>
      <c r="C717" t="s">
        <v>17</v>
      </c>
      <c r="D717">
        <v>2006</v>
      </c>
      <c r="E717" t="s">
        <v>16</v>
      </c>
      <c r="F717">
        <v>46</v>
      </c>
      <c r="G717">
        <v>3.07</v>
      </c>
      <c r="H717">
        <v>0</v>
      </c>
      <c r="I717">
        <v>1</v>
      </c>
      <c r="J717">
        <v>4</v>
      </c>
      <c r="K717">
        <v>7</v>
      </c>
      <c r="L717">
        <v>8</v>
      </c>
      <c r="M717">
        <v>4</v>
      </c>
      <c r="N717">
        <v>3</v>
      </c>
      <c r="O717">
        <v>4</v>
      </c>
      <c r="P717">
        <v>4</v>
      </c>
      <c r="Q717">
        <v>3</v>
      </c>
      <c r="R717">
        <v>1</v>
      </c>
      <c r="S717">
        <v>2</v>
      </c>
      <c r="T717">
        <v>2</v>
      </c>
      <c r="U717">
        <v>0</v>
      </c>
      <c r="V717">
        <v>3</v>
      </c>
    </row>
    <row r="718" spans="1:22" hidden="1" x14ac:dyDescent="0.15">
      <c r="A718" t="s">
        <v>1833</v>
      </c>
      <c r="B718" t="s">
        <v>1834</v>
      </c>
      <c r="C718" t="s">
        <v>17</v>
      </c>
      <c r="D718">
        <v>2006</v>
      </c>
      <c r="E718" t="s">
        <v>16</v>
      </c>
      <c r="F718">
        <v>46</v>
      </c>
      <c r="G718">
        <v>3.07</v>
      </c>
      <c r="H718">
        <v>0</v>
      </c>
      <c r="I718">
        <v>0</v>
      </c>
      <c r="J718">
        <v>4</v>
      </c>
      <c r="K718">
        <v>3</v>
      </c>
      <c r="L718">
        <v>4</v>
      </c>
      <c r="M718">
        <v>6</v>
      </c>
      <c r="N718">
        <v>5</v>
      </c>
      <c r="O718">
        <v>4</v>
      </c>
      <c r="P718">
        <v>3</v>
      </c>
      <c r="Q718">
        <v>9</v>
      </c>
      <c r="R718">
        <v>2</v>
      </c>
      <c r="S718">
        <v>1</v>
      </c>
      <c r="T718">
        <v>0</v>
      </c>
      <c r="U718">
        <v>1</v>
      </c>
      <c r="V718">
        <v>4</v>
      </c>
    </row>
    <row r="719" spans="1:22" hidden="1" x14ac:dyDescent="0.15">
      <c r="A719" t="s">
        <v>1835</v>
      </c>
      <c r="B719" t="s">
        <v>1836</v>
      </c>
      <c r="C719" t="s">
        <v>17</v>
      </c>
      <c r="D719">
        <v>2005</v>
      </c>
      <c r="E719" t="s">
        <v>16</v>
      </c>
      <c r="F719">
        <v>46</v>
      </c>
      <c r="G719">
        <v>2.88</v>
      </c>
      <c r="H719">
        <v>2</v>
      </c>
      <c r="I719">
        <v>2</v>
      </c>
      <c r="J719">
        <v>2</v>
      </c>
      <c r="K719">
        <v>2</v>
      </c>
      <c r="L719">
        <v>2</v>
      </c>
      <c r="M719">
        <v>7</v>
      </c>
      <c r="N719">
        <v>5</v>
      </c>
      <c r="O719">
        <v>5</v>
      </c>
      <c r="P719">
        <v>3</v>
      </c>
      <c r="Q719">
        <v>0</v>
      </c>
      <c r="R719">
        <v>4</v>
      </c>
      <c r="S719">
        <v>4</v>
      </c>
      <c r="T719">
        <v>4</v>
      </c>
      <c r="U719">
        <v>1</v>
      </c>
      <c r="V719">
        <v>3</v>
      </c>
    </row>
    <row r="720" spans="1:22" hidden="1" x14ac:dyDescent="0.15">
      <c r="A720" t="s">
        <v>1837</v>
      </c>
      <c r="B720" t="s">
        <v>1838</v>
      </c>
      <c r="C720" t="s">
        <v>17</v>
      </c>
      <c r="D720">
        <v>2014</v>
      </c>
      <c r="E720" t="s">
        <v>1839</v>
      </c>
      <c r="F720">
        <v>45</v>
      </c>
      <c r="G720">
        <v>6.43</v>
      </c>
      <c r="H720">
        <v>0</v>
      </c>
      <c r="I720">
        <v>0</v>
      </c>
      <c r="J720">
        <v>0</v>
      </c>
      <c r="K720">
        <v>0</v>
      </c>
      <c r="L720">
        <v>0</v>
      </c>
      <c r="M720">
        <v>0</v>
      </c>
      <c r="N720">
        <v>0</v>
      </c>
      <c r="O720">
        <v>0</v>
      </c>
      <c r="P720">
        <v>0</v>
      </c>
      <c r="Q720">
        <v>0</v>
      </c>
      <c r="R720">
        <v>3</v>
      </c>
      <c r="S720">
        <v>10</v>
      </c>
      <c r="T720">
        <v>11</v>
      </c>
      <c r="U720">
        <v>14</v>
      </c>
      <c r="V720">
        <v>6</v>
      </c>
    </row>
    <row r="721" spans="1:22" hidden="1" x14ac:dyDescent="0.15">
      <c r="A721" t="s">
        <v>1840</v>
      </c>
      <c r="B721" t="s">
        <v>1841</v>
      </c>
      <c r="C721" t="s">
        <v>17</v>
      </c>
      <c r="D721">
        <v>2014</v>
      </c>
      <c r="E721" t="s">
        <v>1842</v>
      </c>
      <c r="F721">
        <v>45</v>
      </c>
      <c r="G721">
        <v>6.43</v>
      </c>
      <c r="H721">
        <v>0</v>
      </c>
      <c r="I721">
        <v>0</v>
      </c>
      <c r="J721">
        <v>0</v>
      </c>
      <c r="K721">
        <v>0</v>
      </c>
      <c r="L721">
        <v>0</v>
      </c>
      <c r="M721">
        <v>0</v>
      </c>
      <c r="N721">
        <v>0</v>
      </c>
      <c r="O721">
        <v>0</v>
      </c>
      <c r="P721">
        <v>0</v>
      </c>
      <c r="Q721">
        <v>3</v>
      </c>
      <c r="R721">
        <v>8</v>
      </c>
      <c r="S721">
        <v>5</v>
      </c>
      <c r="T721">
        <v>8</v>
      </c>
      <c r="U721">
        <v>7</v>
      </c>
      <c r="V721">
        <v>13</v>
      </c>
    </row>
    <row r="722" spans="1:22" hidden="1" x14ac:dyDescent="0.15">
      <c r="A722" t="s">
        <v>1843</v>
      </c>
      <c r="B722" t="s">
        <v>1844</v>
      </c>
      <c r="C722" t="s">
        <v>17</v>
      </c>
      <c r="D722">
        <v>2014</v>
      </c>
      <c r="E722" t="s">
        <v>1845</v>
      </c>
      <c r="F722">
        <v>45</v>
      </c>
      <c r="G722">
        <v>6.43</v>
      </c>
      <c r="H722">
        <v>0</v>
      </c>
      <c r="I722">
        <v>0</v>
      </c>
      <c r="J722">
        <v>0</v>
      </c>
      <c r="K722">
        <v>0</v>
      </c>
      <c r="L722">
        <v>0</v>
      </c>
      <c r="M722">
        <v>0</v>
      </c>
      <c r="N722">
        <v>0</v>
      </c>
      <c r="O722">
        <v>0</v>
      </c>
      <c r="P722">
        <v>0</v>
      </c>
      <c r="Q722">
        <v>2</v>
      </c>
      <c r="R722">
        <v>5</v>
      </c>
      <c r="S722">
        <v>12</v>
      </c>
      <c r="T722">
        <v>6</v>
      </c>
      <c r="U722">
        <v>7</v>
      </c>
      <c r="V722">
        <v>9</v>
      </c>
    </row>
    <row r="723" spans="1:22" hidden="1" x14ac:dyDescent="0.15">
      <c r="A723" t="s">
        <v>1846</v>
      </c>
      <c r="B723" t="s">
        <v>1847</v>
      </c>
      <c r="C723" t="s">
        <v>17</v>
      </c>
      <c r="D723">
        <v>2014</v>
      </c>
      <c r="E723" t="s">
        <v>1848</v>
      </c>
      <c r="F723">
        <v>45</v>
      </c>
      <c r="G723">
        <v>6.43</v>
      </c>
      <c r="H723">
        <v>0</v>
      </c>
      <c r="I723">
        <v>0</v>
      </c>
      <c r="J723">
        <v>0</v>
      </c>
      <c r="K723">
        <v>0</v>
      </c>
      <c r="L723">
        <v>0</v>
      </c>
      <c r="M723">
        <v>0</v>
      </c>
      <c r="N723">
        <v>0</v>
      </c>
      <c r="O723">
        <v>0</v>
      </c>
      <c r="P723">
        <v>0</v>
      </c>
      <c r="Q723">
        <v>3</v>
      </c>
      <c r="R723">
        <v>6</v>
      </c>
      <c r="S723">
        <v>7</v>
      </c>
      <c r="T723">
        <v>11</v>
      </c>
      <c r="U723">
        <v>8</v>
      </c>
      <c r="V723">
        <v>7</v>
      </c>
    </row>
    <row r="724" spans="1:22" hidden="1" x14ac:dyDescent="0.15">
      <c r="A724" t="s">
        <v>1849</v>
      </c>
      <c r="B724" t="s">
        <v>1850</v>
      </c>
      <c r="C724" t="s">
        <v>17</v>
      </c>
      <c r="D724">
        <v>2013</v>
      </c>
      <c r="E724" t="s">
        <v>1851</v>
      </c>
      <c r="F724">
        <v>45</v>
      </c>
      <c r="G724">
        <v>5.63</v>
      </c>
      <c r="H724">
        <v>0</v>
      </c>
      <c r="I724">
        <v>0</v>
      </c>
      <c r="J724">
        <v>0</v>
      </c>
      <c r="K724">
        <v>0</v>
      </c>
      <c r="L724">
        <v>0</v>
      </c>
      <c r="M724">
        <v>0</v>
      </c>
      <c r="N724">
        <v>0</v>
      </c>
      <c r="O724">
        <v>0</v>
      </c>
      <c r="P724">
        <v>0</v>
      </c>
      <c r="Q724">
        <v>2</v>
      </c>
      <c r="R724">
        <v>2</v>
      </c>
      <c r="S724">
        <v>10</v>
      </c>
      <c r="T724">
        <v>10</v>
      </c>
      <c r="U724">
        <v>7</v>
      </c>
      <c r="V724">
        <v>11</v>
      </c>
    </row>
    <row r="725" spans="1:22" hidden="1" x14ac:dyDescent="0.15">
      <c r="A725" t="s">
        <v>1852</v>
      </c>
      <c r="B725" t="s">
        <v>1853</v>
      </c>
      <c r="C725" t="s">
        <v>17</v>
      </c>
      <c r="D725">
        <v>2012</v>
      </c>
      <c r="E725" t="s">
        <v>1854</v>
      </c>
      <c r="F725">
        <v>45</v>
      </c>
      <c r="G725">
        <v>5</v>
      </c>
      <c r="H725">
        <v>0</v>
      </c>
      <c r="I725">
        <v>0</v>
      </c>
      <c r="J725">
        <v>0</v>
      </c>
      <c r="K725">
        <v>0</v>
      </c>
      <c r="L725">
        <v>0</v>
      </c>
      <c r="M725">
        <v>0</v>
      </c>
      <c r="N725">
        <v>0</v>
      </c>
      <c r="O725">
        <v>1</v>
      </c>
      <c r="P725">
        <v>7</v>
      </c>
      <c r="Q725">
        <v>7</v>
      </c>
      <c r="R725">
        <v>7</v>
      </c>
      <c r="S725">
        <v>5</v>
      </c>
      <c r="T725">
        <v>9</v>
      </c>
      <c r="U725">
        <v>5</v>
      </c>
      <c r="V725">
        <v>2</v>
      </c>
    </row>
    <row r="726" spans="1:22" hidden="1" x14ac:dyDescent="0.15">
      <c r="A726" t="s">
        <v>1855</v>
      </c>
      <c r="B726" t="s">
        <v>1856</v>
      </c>
      <c r="C726" t="s">
        <v>17</v>
      </c>
      <c r="D726">
        <v>2012</v>
      </c>
      <c r="E726" t="s">
        <v>1857</v>
      </c>
      <c r="F726">
        <v>45</v>
      </c>
      <c r="G726">
        <v>5</v>
      </c>
      <c r="H726">
        <v>0</v>
      </c>
      <c r="I726">
        <v>0</v>
      </c>
      <c r="J726">
        <v>0</v>
      </c>
      <c r="K726">
        <v>0</v>
      </c>
      <c r="L726">
        <v>0</v>
      </c>
      <c r="M726">
        <v>0</v>
      </c>
      <c r="N726">
        <v>0</v>
      </c>
      <c r="O726">
        <v>0</v>
      </c>
      <c r="P726">
        <v>4</v>
      </c>
      <c r="Q726">
        <v>8</v>
      </c>
      <c r="R726">
        <v>5</v>
      </c>
      <c r="S726">
        <v>3</v>
      </c>
      <c r="T726">
        <v>11</v>
      </c>
      <c r="U726">
        <v>5</v>
      </c>
      <c r="V726">
        <v>6</v>
      </c>
    </row>
    <row r="727" spans="1:22" hidden="1" x14ac:dyDescent="0.15">
      <c r="A727" t="s">
        <v>1858</v>
      </c>
      <c r="B727" t="s">
        <v>1859</v>
      </c>
      <c r="C727" t="s">
        <v>17</v>
      </c>
      <c r="D727">
        <v>2012</v>
      </c>
      <c r="E727" t="s">
        <v>1860</v>
      </c>
      <c r="F727">
        <v>45</v>
      </c>
      <c r="G727">
        <v>5</v>
      </c>
      <c r="H727">
        <v>0</v>
      </c>
      <c r="I727">
        <v>0</v>
      </c>
      <c r="J727">
        <v>0</v>
      </c>
      <c r="K727">
        <v>0</v>
      </c>
      <c r="L727">
        <v>0</v>
      </c>
      <c r="M727">
        <v>0</v>
      </c>
      <c r="N727">
        <v>0</v>
      </c>
      <c r="O727">
        <v>1</v>
      </c>
      <c r="P727">
        <v>3</v>
      </c>
      <c r="Q727">
        <v>2</v>
      </c>
      <c r="R727">
        <v>6</v>
      </c>
      <c r="S727">
        <v>7</v>
      </c>
      <c r="T727">
        <v>10</v>
      </c>
      <c r="U727">
        <v>9</v>
      </c>
      <c r="V727">
        <v>2</v>
      </c>
    </row>
    <row r="728" spans="1:22" x14ac:dyDescent="0.15">
      <c r="A728" t="s">
        <v>1861</v>
      </c>
      <c r="B728" t="s">
        <v>1862</v>
      </c>
      <c r="C728" t="s">
        <v>17</v>
      </c>
      <c r="D728">
        <v>2011</v>
      </c>
      <c r="E728" t="s">
        <v>1863</v>
      </c>
      <c r="F728">
        <v>45</v>
      </c>
      <c r="G728">
        <v>4.5</v>
      </c>
      <c r="H728">
        <v>0</v>
      </c>
      <c r="I728">
        <v>0</v>
      </c>
      <c r="J728">
        <v>0</v>
      </c>
      <c r="K728">
        <v>0</v>
      </c>
      <c r="L728">
        <v>0</v>
      </c>
      <c r="M728">
        <v>0</v>
      </c>
      <c r="N728">
        <v>0</v>
      </c>
      <c r="O728">
        <v>1</v>
      </c>
      <c r="P728">
        <v>15</v>
      </c>
      <c r="Q728">
        <v>11</v>
      </c>
      <c r="R728">
        <v>6</v>
      </c>
      <c r="S728">
        <v>4</v>
      </c>
      <c r="T728">
        <v>5</v>
      </c>
      <c r="U728">
        <v>0</v>
      </c>
      <c r="V728">
        <v>1</v>
      </c>
    </row>
    <row r="729" spans="1:22" x14ac:dyDescent="0.15">
      <c r="A729" t="s">
        <v>1864</v>
      </c>
      <c r="B729" t="s">
        <v>1865</v>
      </c>
      <c r="C729" t="s">
        <v>17</v>
      </c>
      <c r="D729">
        <v>2011</v>
      </c>
      <c r="E729" t="s">
        <v>1866</v>
      </c>
      <c r="F729">
        <v>45</v>
      </c>
      <c r="G729">
        <v>4.5</v>
      </c>
      <c r="H729">
        <v>0</v>
      </c>
      <c r="I729">
        <v>0</v>
      </c>
      <c r="J729">
        <v>0</v>
      </c>
      <c r="K729">
        <v>0</v>
      </c>
      <c r="L729">
        <v>0</v>
      </c>
      <c r="M729">
        <v>0</v>
      </c>
      <c r="N729">
        <v>1</v>
      </c>
      <c r="O729">
        <v>4</v>
      </c>
      <c r="P729">
        <v>3</v>
      </c>
      <c r="Q729">
        <v>5</v>
      </c>
      <c r="R729">
        <v>3</v>
      </c>
      <c r="S729">
        <v>7</v>
      </c>
      <c r="T729">
        <v>6</v>
      </c>
      <c r="U729">
        <v>5</v>
      </c>
      <c r="V729">
        <v>9</v>
      </c>
    </row>
    <row r="730" spans="1:22" hidden="1" x14ac:dyDescent="0.15">
      <c r="A730" t="s">
        <v>1867</v>
      </c>
      <c r="B730" t="s">
        <v>1868</v>
      </c>
      <c r="C730" t="s">
        <v>17</v>
      </c>
      <c r="D730">
        <v>2010</v>
      </c>
      <c r="E730" t="s">
        <v>1869</v>
      </c>
      <c r="F730">
        <v>45</v>
      </c>
      <c r="G730">
        <v>4.09</v>
      </c>
      <c r="H730">
        <v>0</v>
      </c>
      <c r="I730">
        <v>0</v>
      </c>
      <c r="J730">
        <v>0</v>
      </c>
      <c r="K730">
        <v>0</v>
      </c>
      <c r="L730">
        <v>0</v>
      </c>
      <c r="M730">
        <v>0</v>
      </c>
      <c r="N730">
        <v>5</v>
      </c>
      <c r="O730">
        <v>3</v>
      </c>
      <c r="P730">
        <v>3</v>
      </c>
      <c r="Q730">
        <v>6</v>
      </c>
      <c r="R730">
        <v>7</v>
      </c>
      <c r="S730">
        <v>4</v>
      </c>
      <c r="T730">
        <v>4</v>
      </c>
      <c r="U730">
        <v>4</v>
      </c>
      <c r="V730">
        <v>8</v>
      </c>
    </row>
    <row r="731" spans="1:22" hidden="1" x14ac:dyDescent="0.15">
      <c r="A731" t="s">
        <v>1870</v>
      </c>
      <c r="B731" t="s">
        <v>1871</v>
      </c>
      <c r="C731" t="s">
        <v>17</v>
      </c>
      <c r="D731">
        <v>2009</v>
      </c>
      <c r="E731" t="s">
        <v>1872</v>
      </c>
      <c r="F731">
        <v>45</v>
      </c>
      <c r="G731">
        <v>3.75</v>
      </c>
      <c r="H731">
        <v>0</v>
      </c>
      <c r="I731">
        <v>0</v>
      </c>
      <c r="J731">
        <v>0</v>
      </c>
      <c r="K731">
        <v>0</v>
      </c>
      <c r="L731">
        <v>0</v>
      </c>
      <c r="M731">
        <v>2</v>
      </c>
      <c r="N731">
        <v>5</v>
      </c>
      <c r="O731">
        <v>8</v>
      </c>
      <c r="P731">
        <v>2</v>
      </c>
      <c r="Q731">
        <v>5</v>
      </c>
      <c r="R731">
        <v>5</v>
      </c>
      <c r="S731">
        <v>7</v>
      </c>
      <c r="T731">
        <v>3</v>
      </c>
      <c r="U731">
        <v>3</v>
      </c>
      <c r="V731">
        <v>5</v>
      </c>
    </row>
    <row r="732" spans="1:22" hidden="1" x14ac:dyDescent="0.15">
      <c r="A732" t="s">
        <v>1873</v>
      </c>
      <c r="B732" t="s">
        <v>1874</v>
      </c>
      <c r="C732" t="s">
        <v>17</v>
      </c>
      <c r="D732">
        <v>2009</v>
      </c>
      <c r="E732" t="s">
        <v>1875</v>
      </c>
      <c r="F732">
        <v>45</v>
      </c>
      <c r="G732">
        <v>3.75</v>
      </c>
      <c r="H732">
        <v>0</v>
      </c>
      <c r="I732">
        <v>0</v>
      </c>
      <c r="J732">
        <v>0</v>
      </c>
      <c r="K732">
        <v>0</v>
      </c>
      <c r="L732">
        <v>0</v>
      </c>
      <c r="M732">
        <v>9</v>
      </c>
      <c r="N732">
        <v>1</v>
      </c>
      <c r="O732">
        <v>4</v>
      </c>
      <c r="P732">
        <v>5</v>
      </c>
      <c r="Q732">
        <v>3</v>
      </c>
      <c r="R732">
        <v>7</v>
      </c>
      <c r="S732">
        <v>5</v>
      </c>
      <c r="T732">
        <v>2</v>
      </c>
      <c r="U732">
        <v>4</v>
      </c>
      <c r="V732">
        <v>4</v>
      </c>
    </row>
    <row r="733" spans="1:22" hidden="1" x14ac:dyDescent="0.15">
      <c r="A733" t="s">
        <v>1876</v>
      </c>
      <c r="B733" t="s">
        <v>1877</v>
      </c>
      <c r="C733" t="s">
        <v>17</v>
      </c>
      <c r="D733">
        <v>2008</v>
      </c>
      <c r="E733" t="s">
        <v>1878</v>
      </c>
      <c r="F733">
        <v>45</v>
      </c>
      <c r="G733">
        <v>3.46</v>
      </c>
      <c r="H733">
        <v>0</v>
      </c>
      <c r="I733">
        <v>0</v>
      </c>
      <c r="J733">
        <v>0</v>
      </c>
      <c r="K733">
        <v>0</v>
      </c>
      <c r="L733">
        <v>2</v>
      </c>
      <c r="M733">
        <v>1</v>
      </c>
      <c r="N733">
        <v>3</v>
      </c>
      <c r="O733">
        <v>8</v>
      </c>
      <c r="P733">
        <v>5</v>
      </c>
      <c r="Q733">
        <v>5</v>
      </c>
      <c r="R733">
        <v>6</v>
      </c>
      <c r="S733">
        <v>6</v>
      </c>
      <c r="T733">
        <v>3</v>
      </c>
      <c r="U733">
        <v>5</v>
      </c>
      <c r="V733">
        <v>1</v>
      </c>
    </row>
    <row r="734" spans="1:22" hidden="1" x14ac:dyDescent="0.15">
      <c r="A734" t="s">
        <v>1879</v>
      </c>
      <c r="B734" t="s">
        <v>1880</v>
      </c>
      <c r="C734" t="s">
        <v>17</v>
      </c>
      <c r="D734">
        <v>2008</v>
      </c>
      <c r="E734" t="s">
        <v>1881</v>
      </c>
      <c r="F734">
        <v>45</v>
      </c>
      <c r="G734">
        <v>3.46</v>
      </c>
      <c r="H734">
        <v>0</v>
      </c>
      <c r="I734">
        <v>0</v>
      </c>
      <c r="J734">
        <v>0</v>
      </c>
      <c r="K734">
        <v>0</v>
      </c>
      <c r="L734">
        <v>3</v>
      </c>
      <c r="M734">
        <v>2</v>
      </c>
      <c r="N734">
        <v>0</v>
      </c>
      <c r="O734">
        <v>7</v>
      </c>
      <c r="P734">
        <v>3</v>
      </c>
      <c r="Q734">
        <v>1</v>
      </c>
      <c r="R734">
        <v>7</v>
      </c>
      <c r="S734">
        <v>6</v>
      </c>
      <c r="T734">
        <v>5</v>
      </c>
      <c r="U734">
        <v>4</v>
      </c>
      <c r="V734">
        <v>7</v>
      </c>
    </row>
    <row r="735" spans="1:22" hidden="1" x14ac:dyDescent="0.15">
      <c r="A735" t="s">
        <v>1882</v>
      </c>
      <c r="B735" t="s">
        <v>1883</v>
      </c>
      <c r="C735" t="s">
        <v>17</v>
      </c>
      <c r="D735">
        <v>2008</v>
      </c>
      <c r="E735" t="s">
        <v>1884</v>
      </c>
      <c r="F735">
        <v>45</v>
      </c>
      <c r="G735">
        <v>3.46</v>
      </c>
      <c r="H735">
        <v>0</v>
      </c>
      <c r="I735">
        <v>0</v>
      </c>
      <c r="J735">
        <v>0</v>
      </c>
      <c r="K735">
        <v>0</v>
      </c>
      <c r="L735">
        <v>6</v>
      </c>
      <c r="M735">
        <v>6</v>
      </c>
      <c r="N735">
        <v>6</v>
      </c>
      <c r="O735">
        <v>5</v>
      </c>
      <c r="P735">
        <v>3</v>
      </c>
      <c r="Q735">
        <v>6</v>
      </c>
      <c r="R735">
        <v>3</v>
      </c>
      <c r="S735">
        <v>5</v>
      </c>
      <c r="T735">
        <v>2</v>
      </c>
      <c r="U735">
        <v>1</v>
      </c>
      <c r="V735">
        <v>1</v>
      </c>
    </row>
    <row r="736" spans="1:22" hidden="1" x14ac:dyDescent="0.15">
      <c r="A736" t="s">
        <v>1885</v>
      </c>
      <c r="B736" t="s">
        <v>1886</v>
      </c>
      <c r="C736" t="s">
        <v>17</v>
      </c>
      <c r="D736">
        <v>2008</v>
      </c>
      <c r="E736" t="s">
        <v>1887</v>
      </c>
      <c r="F736">
        <v>45</v>
      </c>
      <c r="G736">
        <v>3.46</v>
      </c>
      <c r="H736">
        <v>0</v>
      </c>
      <c r="I736">
        <v>0</v>
      </c>
      <c r="J736">
        <v>0</v>
      </c>
      <c r="K736">
        <v>0</v>
      </c>
      <c r="L736">
        <v>7</v>
      </c>
      <c r="M736">
        <v>6</v>
      </c>
      <c r="N736">
        <v>5</v>
      </c>
      <c r="O736">
        <v>1</v>
      </c>
      <c r="P736">
        <v>5</v>
      </c>
      <c r="Q736">
        <v>2</v>
      </c>
      <c r="R736">
        <v>3</v>
      </c>
      <c r="S736">
        <v>7</v>
      </c>
      <c r="T736">
        <v>1</v>
      </c>
      <c r="U736">
        <v>6</v>
      </c>
      <c r="V736">
        <v>2</v>
      </c>
    </row>
    <row r="737" spans="1:22" hidden="1" x14ac:dyDescent="0.15">
      <c r="A737" t="s">
        <v>1888</v>
      </c>
      <c r="B737" t="s">
        <v>1889</v>
      </c>
      <c r="C737" t="s">
        <v>17</v>
      </c>
      <c r="D737">
        <v>2008</v>
      </c>
      <c r="E737" t="s">
        <v>1890</v>
      </c>
      <c r="F737">
        <v>45</v>
      </c>
      <c r="G737">
        <v>3.46</v>
      </c>
      <c r="H737">
        <v>0</v>
      </c>
      <c r="I737">
        <v>0</v>
      </c>
      <c r="J737">
        <v>0</v>
      </c>
      <c r="K737">
        <v>3</v>
      </c>
      <c r="L737">
        <v>5</v>
      </c>
      <c r="M737">
        <v>3</v>
      </c>
      <c r="N737">
        <v>6</v>
      </c>
      <c r="O737">
        <v>2</v>
      </c>
      <c r="P737">
        <v>5</v>
      </c>
      <c r="Q737">
        <v>1</v>
      </c>
      <c r="R737">
        <v>6</v>
      </c>
      <c r="S737">
        <v>4</v>
      </c>
      <c r="T737">
        <v>4</v>
      </c>
      <c r="U737">
        <v>1</v>
      </c>
      <c r="V737">
        <v>4</v>
      </c>
    </row>
    <row r="738" spans="1:22" hidden="1" x14ac:dyDescent="0.15">
      <c r="A738" t="s">
        <v>1891</v>
      </c>
      <c r="B738" t="s">
        <v>1892</v>
      </c>
      <c r="C738" t="s">
        <v>17</v>
      </c>
      <c r="D738">
        <v>2006</v>
      </c>
      <c r="E738" t="s">
        <v>16</v>
      </c>
      <c r="F738">
        <v>45</v>
      </c>
      <c r="G738">
        <v>3</v>
      </c>
      <c r="H738">
        <v>0</v>
      </c>
      <c r="I738">
        <v>1</v>
      </c>
      <c r="J738">
        <v>4</v>
      </c>
      <c r="K738">
        <v>6</v>
      </c>
      <c r="L738">
        <v>6</v>
      </c>
      <c r="M738">
        <v>4</v>
      </c>
      <c r="N738">
        <v>0</v>
      </c>
      <c r="O738">
        <v>6</v>
      </c>
      <c r="P738">
        <v>4</v>
      </c>
      <c r="Q738">
        <v>4</v>
      </c>
      <c r="R738">
        <v>1</v>
      </c>
      <c r="S738">
        <v>2</v>
      </c>
      <c r="T738">
        <v>3</v>
      </c>
      <c r="U738">
        <v>3</v>
      </c>
      <c r="V738">
        <v>1</v>
      </c>
    </row>
    <row r="739" spans="1:22" hidden="1" x14ac:dyDescent="0.15">
      <c r="A739" t="s">
        <v>1893</v>
      </c>
      <c r="B739" t="s">
        <v>1894</v>
      </c>
      <c r="C739" t="s">
        <v>17</v>
      </c>
      <c r="D739">
        <v>2005</v>
      </c>
      <c r="E739" t="s">
        <v>16</v>
      </c>
      <c r="F739">
        <v>45</v>
      </c>
      <c r="G739">
        <v>2.81</v>
      </c>
      <c r="H739">
        <v>0</v>
      </c>
      <c r="I739">
        <v>4</v>
      </c>
      <c r="J739">
        <v>4</v>
      </c>
      <c r="K739">
        <v>1</v>
      </c>
      <c r="L739">
        <v>7</v>
      </c>
      <c r="M739">
        <v>4</v>
      </c>
      <c r="N739">
        <v>4</v>
      </c>
      <c r="O739">
        <v>5</v>
      </c>
      <c r="P739">
        <v>3</v>
      </c>
      <c r="Q739">
        <v>4</v>
      </c>
      <c r="R739">
        <v>1</v>
      </c>
      <c r="S739">
        <v>2</v>
      </c>
      <c r="T739">
        <v>4</v>
      </c>
      <c r="U739">
        <v>0</v>
      </c>
      <c r="V739">
        <v>1</v>
      </c>
    </row>
    <row r="740" spans="1:22" hidden="1" x14ac:dyDescent="0.15">
      <c r="A740" t="s">
        <v>1895</v>
      </c>
      <c r="B740" t="s">
        <v>1896</v>
      </c>
      <c r="C740" t="s">
        <v>17</v>
      </c>
      <c r="D740">
        <v>2005</v>
      </c>
      <c r="E740" t="s">
        <v>16</v>
      </c>
      <c r="F740">
        <v>45</v>
      </c>
      <c r="G740">
        <v>2.81</v>
      </c>
      <c r="H740">
        <v>0</v>
      </c>
      <c r="I740">
        <v>0</v>
      </c>
      <c r="J740">
        <v>2</v>
      </c>
      <c r="K740">
        <v>5</v>
      </c>
      <c r="L740">
        <v>4</v>
      </c>
      <c r="M740">
        <v>2</v>
      </c>
      <c r="N740">
        <v>5</v>
      </c>
      <c r="O740">
        <v>4</v>
      </c>
      <c r="P740">
        <v>1</v>
      </c>
      <c r="Q740">
        <v>2</v>
      </c>
      <c r="R740">
        <v>3</v>
      </c>
      <c r="S740">
        <v>3</v>
      </c>
      <c r="T740">
        <v>8</v>
      </c>
      <c r="U740">
        <v>0</v>
      </c>
      <c r="V740">
        <v>5</v>
      </c>
    </row>
    <row r="741" spans="1:22" hidden="1" x14ac:dyDescent="0.15">
      <c r="A741" t="s">
        <v>1897</v>
      </c>
      <c r="B741" t="s">
        <v>1898</v>
      </c>
      <c r="C741" t="s">
        <v>17</v>
      </c>
      <c r="D741">
        <v>2005</v>
      </c>
      <c r="E741" t="s">
        <v>16</v>
      </c>
      <c r="F741">
        <v>45</v>
      </c>
      <c r="G741">
        <v>2.81</v>
      </c>
      <c r="H741">
        <v>4</v>
      </c>
      <c r="I741">
        <v>6</v>
      </c>
      <c r="J741">
        <v>8</v>
      </c>
      <c r="K741">
        <v>0</v>
      </c>
      <c r="L741">
        <v>5</v>
      </c>
      <c r="M741">
        <v>0</v>
      </c>
      <c r="N741">
        <v>2</v>
      </c>
      <c r="O741">
        <v>2</v>
      </c>
      <c r="P741">
        <v>4</v>
      </c>
      <c r="Q741">
        <v>3</v>
      </c>
      <c r="R741">
        <v>4</v>
      </c>
      <c r="S741">
        <v>2</v>
      </c>
      <c r="T741">
        <v>1</v>
      </c>
      <c r="U741">
        <v>1</v>
      </c>
      <c r="V741">
        <v>2</v>
      </c>
    </row>
    <row r="742" spans="1:22" hidden="1" x14ac:dyDescent="0.15">
      <c r="A742" t="s">
        <v>1899</v>
      </c>
      <c r="B742" t="s">
        <v>1900</v>
      </c>
      <c r="C742" t="s">
        <v>17</v>
      </c>
      <c r="D742">
        <v>2014</v>
      </c>
      <c r="E742" t="s">
        <v>1901</v>
      </c>
      <c r="F742">
        <v>44</v>
      </c>
      <c r="G742">
        <v>6.29</v>
      </c>
      <c r="H742">
        <v>0</v>
      </c>
      <c r="I742">
        <v>0</v>
      </c>
      <c r="J742">
        <v>0</v>
      </c>
      <c r="K742">
        <v>0</v>
      </c>
      <c r="L742">
        <v>0</v>
      </c>
      <c r="M742">
        <v>0</v>
      </c>
      <c r="N742">
        <v>0</v>
      </c>
      <c r="O742">
        <v>0</v>
      </c>
      <c r="P742">
        <v>0</v>
      </c>
      <c r="Q742">
        <v>1</v>
      </c>
      <c r="R742">
        <v>4</v>
      </c>
      <c r="S742">
        <v>4</v>
      </c>
      <c r="T742">
        <v>10</v>
      </c>
      <c r="U742">
        <v>13</v>
      </c>
      <c r="V742">
        <v>8</v>
      </c>
    </row>
    <row r="743" spans="1:22" hidden="1" x14ac:dyDescent="0.15">
      <c r="A743" t="s">
        <v>1902</v>
      </c>
      <c r="B743" t="s">
        <v>1903</v>
      </c>
      <c r="C743" t="s">
        <v>17</v>
      </c>
      <c r="D743">
        <v>2013</v>
      </c>
      <c r="E743" t="s">
        <v>1904</v>
      </c>
      <c r="F743">
        <v>44</v>
      </c>
      <c r="G743">
        <v>5.5</v>
      </c>
      <c r="H743">
        <v>0</v>
      </c>
      <c r="I743">
        <v>0</v>
      </c>
      <c r="J743">
        <v>0</v>
      </c>
      <c r="K743">
        <v>0</v>
      </c>
      <c r="L743">
        <v>0</v>
      </c>
      <c r="M743">
        <v>0</v>
      </c>
      <c r="N743">
        <v>0</v>
      </c>
      <c r="O743">
        <v>0</v>
      </c>
      <c r="P743">
        <v>0</v>
      </c>
      <c r="Q743">
        <v>2</v>
      </c>
      <c r="R743">
        <v>5</v>
      </c>
      <c r="S743">
        <v>10</v>
      </c>
      <c r="T743">
        <v>9</v>
      </c>
      <c r="U743">
        <v>5</v>
      </c>
      <c r="V743">
        <v>12</v>
      </c>
    </row>
    <row r="744" spans="1:22" hidden="1" x14ac:dyDescent="0.15">
      <c r="A744" t="s">
        <v>1905</v>
      </c>
      <c r="B744" t="s">
        <v>1906</v>
      </c>
      <c r="C744" t="s">
        <v>17</v>
      </c>
      <c r="D744">
        <v>2013</v>
      </c>
      <c r="E744" t="s">
        <v>1907</v>
      </c>
      <c r="F744">
        <v>44</v>
      </c>
      <c r="G744">
        <v>5.5</v>
      </c>
      <c r="H744">
        <v>0</v>
      </c>
      <c r="I744">
        <v>0</v>
      </c>
      <c r="J744">
        <v>0</v>
      </c>
      <c r="K744">
        <v>0</v>
      </c>
      <c r="L744">
        <v>0</v>
      </c>
      <c r="M744">
        <v>0</v>
      </c>
      <c r="N744">
        <v>0</v>
      </c>
      <c r="O744">
        <v>0</v>
      </c>
      <c r="P744">
        <v>2</v>
      </c>
      <c r="Q744">
        <v>12</v>
      </c>
      <c r="R744">
        <v>10</v>
      </c>
      <c r="S744">
        <v>9</v>
      </c>
      <c r="T744">
        <v>3</v>
      </c>
      <c r="U744">
        <v>3</v>
      </c>
      <c r="V744">
        <v>5</v>
      </c>
    </row>
    <row r="745" spans="1:22" hidden="1" x14ac:dyDescent="0.15">
      <c r="A745" t="s">
        <v>1908</v>
      </c>
      <c r="B745" t="s">
        <v>1909</v>
      </c>
      <c r="C745" t="s">
        <v>17</v>
      </c>
      <c r="D745">
        <v>2012</v>
      </c>
      <c r="E745" t="s">
        <v>1910</v>
      </c>
      <c r="F745">
        <v>44</v>
      </c>
      <c r="G745">
        <v>4.8899999999999997</v>
      </c>
      <c r="H745">
        <v>0</v>
      </c>
      <c r="I745">
        <v>0</v>
      </c>
      <c r="J745">
        <v>0</v>
      </c>
      <c r="K745">
        <v>0</v>
      </c>
      <c r="L745">
        <v>0</v>
      </c>
      <c r="M745">
        <v>0</v>
      </c>
      <c r="N745">
        <v>0</v>
      </c>
      <c r="O745">
        <v>0</v>
      </c>
      <c r="P745">
        <v>2</v>
      </c>
      <c r="Q745">
        <v>8</v>
      </c>
      <c r="R745">
        <v>7</v>
      </c>
      <c r="S745">
        <v>9</v>
      </c>
      <c r="T745">
        <v>3</v>
      </c>
      <c r="U745">
        <v>5</v>
      </c>
      <c r="V745">
        <v>9</v>
      </c>
    </row>
    <row r="746" spans="1:22" x14ac:dyDescent="0.15">
      <c r="A746" t="s">
        <v>1911</v>
      </c>
      <c r="B746" t="s">
        <v>1912</v>
      </c>
      <c r="C746" t="s">
        <v>17</v>
      </c>
      <c r="D746">
        <v>2011</v>
      </c>
      <c r="E746" t="s">
        <v>1913</v>
      </c>
      <c r="F746">
        <v>44</v>
      </c>
      <c r="G746">
        <v>4.4000000000000004</v>
      </c>
      <c r="H746">
        <v>0</v>
      </c>
      <c r="I746">
        <v>0</v>
      </c>
      <c r="J746">
        <v>0</v>
      </c>
      <c r="K746">
        <v>0</v>
      </c>
      <c r="L746">
        <v>0</v>
      </c>
      <c r="M746">
        <v>0</v>
      </c>
      <c r="N746">
        <v>0</v>
      </c>
      <c r="O746">
        <v>2</v>
      </c>
      <c r="P746">
        <v>8</v>
      </c>
      <c r="Q746">
        <v>11</v>
      </c>
      <c r="R746">
        <v>7</v>
      </c>
      <c r="S746">
        <v>6</v>
      </c>
      <c r="T746">
        <v>5</v>
      </c>
      <c r="U746">
        <v>2</v>
      </c>
      <c r="V746">
        <v>3</v>
      </c>
    </row>
    <row r="747" spans="1:22" x14ac:dyDescent="0.15">
      <c r="A747" t="s">
        <v>1914</v>
      </c>
      <c r="B747" t="s">
        <v>1915</v>
      </c>
      <c r="C747" t="s">
        <v>17</v>
      </c>
      <c r="D747">
        <v>2011</v>
      </c>
      <c r="E747" t="s">
        <v>1916</v>
      </c>
      <c r="F747">
        <v>44</v>
      </c>
      <c r="G747">
        <v>4.4000000000000004</v>
      </c>
      <c r="H747">
        <v>0</v>
      </c>
      <c r="I747">
        <v>0</v>
      </c>
      <c r="J747">
        <v>0</v>
      </c>
      <c r="K747">
        <v>0</v>
      </c>
      <c r="L747">
        <v>0</v>
      </c>
      <c r="M747">
        <v>0</v>
      </c>
      <c r="N747">
        <v>0</v>
      </c>
      <c r="O747">
        <v>3</v>
      </c>
      <c r="P747">
        <v>3</v>
      </c>
      <c r="Q747">
        <v>3</v>
      </c>
      <c r="R747">
        <v>8</v>
      </c>
      <c r="S747">
        <v>6</v>
      </c>
      <c r="T747">
        <v>8</v>
      </c>
      <c r="U747">
        <v>7</v>
      </c>
      <c r="V747">
        <v>5</v>
      </c>
    </row>
    <row r="748" spans="1:22" x14ac:dyDescent="0.15">
      <c r="A748" t="s">
        <v>1917</v>
      </c>
      <c r="B748" t="s">
        <v>1918</v>
      </c>
      <c r="C748" t="s">
        <v>17</v>
      </c>
      <c r="D748">
        <v>2011</v>
      </c>
      <c r="E748" t="s">
        <v>1919</v>
      </c>
      <c r="F748">
        <v>44</v>
      </c>
      <c r="G748">
        <v>4.4000000000000004</v>
      </c>
      <c r="H748">
        <v>0</v>
      </c>
      <c r="I748">
        <v>0</v>
      </c>
      <c r="J748">
        <v>0</v>
      </c>
      <c r="K748">
        <v>0</v>
      </c>
      <c r="L748">
        <v>0</v>
      </c>
      <c r="M748">
        <v>0</v>
      </c>
      <c r="N748">
        <v>0</v>
      </c>
      <c r="O748">
        <v>4</v>
      </c>
      <c r="P748">
        <v>8</v>
      </c>
      <c r="Q748">
        <v>6</v>
      </c>
      <c r="R748">
        <v>7</v>
      </c>
      <c r="S748">
        <v>4</v>
      </c>
      <c r="T748">
        <v>2</v>
      </c>
      <c r="U748">
        <v>5</v>
      </c>
      <c r="V748">
        <v>7</v>
      </c>
    </row>
    <row r="749" spans="1:22" x14ac:dyDescent="0.15">
      <c r="A749" t="s">
        <v>1920</v>
      </c>
      <c r="B749" t="s">
        <v>1921</v>
      </c>
      <c r="C749" t="s">
        <v>17</v>
      </c>
      <c r="D749">
        <v>2011</v>
      </c>
      <c r="E749" t="s">
        <v>1922</v>
      </c>
      <c r="F749">
        <v>44</v>
      </c>
      <c r="G749">
        <v>4.4000000000000004</v>
      </c>
      <c r="H749">
        <v>0</v>
      </c>
      <c r="I749">
        <v>0</v>
      </c>
      <c r="J749">
        <v>0</v>
      </c>
      <c r="K749">
        <v>0</v>
      </c>
      <c r="L749">
        <v>0</v>
      </c>
      <c r="M749">
        <v>0</v>
      </c>
      <c r="N749">
        <v>2</v>
      </c>
      <c r="O749">
        <v>6</v>
      </c>
      <c r="P749">
        <v>12</v>
      </c>
      <c r="Q749">
        <v>2</v>
      </c>
      <c r="R749">
        <v>4</v>
      </c>
      <c r="S749">
        <v>5</v>
      </c>
      <c r="T749">
        <v>5</v>
      </c>
      <c r="U749">
        <v>2</v>
      </c>
      <c r="V749">
        <v>5</v>
      </c>
    </row>
    <row r="750" spans="1:22" x14ac:dyDescent="0.15">
      <c r="A750" t="s">
        <v>1923</v>
      </c>
      <c r="B750" t="s">
        <v>1924</v>
      </c>
      <c r="C750" t="s">
        <v>17</v>
      </c>
      <c r="D750">
        <v>2011</v>
      </c>
      <c r="E750" t="s">
        <v>1925</v>
      </c>
      <c r="F750">
        <v>44</v>
      </c>
      <c r="G750">
        <v>4.4000000000000004</v>
      </c>
      <c r="H750">
        <v>0</v>
      </c>
      <c r="I750">
        <v>0</v>
      </c>
      <c r="J750">
        <v>0</v>
      </c>
      <c r="K750">
        <v>0</v>
      </c>
      <c r="L750">
        <v>0</v>
      </c>
      <c r="M750">
        <v>0</v>
      </c>
      <c r="N750">
        <v>2</v>
      </c>
      <c r="O750">
        <v>5</v>
      </c>
      <c r="P750">
        <v>8</v>
      </c>
      <c r="Q750">
        <v>3</v>
      </c>
      <c r="R750">
        <v>3</v>
      </c>
      <c r="S750">
        <v>3</v>
      </c>
      <c r="T750">
        <v>3</v>
      </c>
      <c r="U750">
        <v>12</v>
      </c>
      <c r="V750">
        <v>3</v>
      </c>
    </row>
    <row r="751" spans="1:22" x14ac:dyDescent="0.15">
      <c r="A751" t="s">
        <v>1926</v>
      </c>
      <c r="B751" t="s">
        <v>1927</v>
      </c>
      <c r="C751" t="s">
        <v>17</v>
      </c>
      <c r="D751">
        <v>2011</v>
      </c>
      <c r="E751" t="s">
        <v>1928</v>
      </c>
      <c r="F751">
        <v>44</v>
      </c>
      <c r="G751">
        <v>4.4000000000000004</v>
      </c>
      <c r="H751">
        <v>0</v>
      </c>
      <c r="I751">
        <v>0</v>
      </c>
      <c r="J751">
        <v>0</v>
      </c>
      <c r="K751">
        <v>0</v>
      </c>
      <c r="L751">
        <v>0</v>
      </c>
      <c r="M751">
        <v>0</v>
      </c>
      <c r="N751">
        <v>1</v>
      </c>
      <c r="O751">
        <v>6</v>
      </c>
      <c r="P751">
        <v>4</v>
      </c>
      <c r="Q751">
        <v>9</v>
      </c>
      <c r="R751">
        <v>6</v>
      </c>
      <c r="S751">
        <v>6</v>
      </c>
      <c r="T751">
        <v>3</v>
      </c>
      <c r="U751">
        <v>3</v>
      </c>
      <c r="V751">
        <v>4</v>
      </c>
    </row>
    <row r="752" spans="1:22" hidden="1" x14ac:dyDescent="0.15">
      <c r="A752" t="s">
        <v>1929</v>
      </c>
      <c r="B752" t="s">
        <v>1930</v>
      </c>
      <c r="C752" t="s">
        <v>17</v>
      </c>
      <c r="D752">
        <v>2010</v>
      </c>
      <c r="E752" t="s">
        <v>1931</v>
      </c>
      <c r="F752">
        <v>44</v>
      </c>
      <c r="G752">
        <v>4</v>
      </c>
      <c r="H752">
        <v>0</v>
      </c>
      <c r="I752">
        <v>0</v>
      </c>
      <c r="J752">
        <v>0</v>
      </c>
      <c r="K752">
        <v>0</v>
      </c>
      <c r="L752">
        <v>0</v>
      </c>
      <c r="M752">
        <v>0</v>
      </c>
      <c r="N752">
        <v>2</v>
      </c>
      <c r="O752">
        <v>5</v>
      </c>
      <c r="P752">
        <v>8</v>
      </c>
      <c r="Q752">
        <v>8</v>
      </c>
      <c r="R752">
        <v>7</v>
      </c>
      <c r="S752">
        <v>3</v>
      </c>
      <c r="T752">
        <v>3</v>
      </c>
      <c r="U752">
        <v>4</v>
      </c>
      <c r="V752">
        <v>4</v>
      </c>
    </row>
    <row r="753" spans="1:22" hidden="1" x14ac:dyDescent="0.15">
      <c r="A753" t="s">
        <v>1932</v>
      </c>
      <c r="B753" t="s">
        <v>1933</v>
      </c>
      <c r="C753" t="s">
        <v>17</v>
      </c>
      <c r="D753">
        <v>2010</v>
      </c>
      <c r="E753" t="s">
        <v>1934</v>
      </c>
      <c r="F753">
        <v>44</v>
      </c>
      <c r="G753">
        <v>4</v>
      </c>
      <c r="H753">
        <v>0</v>
      </c>
      <c r="I753">
        <v>0</v>
      </c>
      <c r="J753">
        <v>0</v>
      </c>
      <c r="K753">
        <v>0</v>
      </c>
      <c r="L753">
        <v>0</v>
      </c>
      <c r="M753">
        <v>1</v>
      </c>
      <c r="N753">
        <v>1</v>
      </c>
      <c r="O753">
        <v>5</v>
      </c>
      <c r="P753">
        <v>9</v>
      </c>
      <c r="Q753">
        <v>8</v>
      </c>
      <c r="R753">
        <v>2</v>
      </c>
      <c r="S753">
        <v>4</v>
      </c>
      <c r="T753">
        <v>3</v>
      </c>
      <c r="U753">
        <v>7</v>
      </c>
      <c r="V753">
        <v>4</v>
      </c>
    </row>
    <row r="754" spans="1:22" hidden="1" x14ac:dyDescent="0.15">
      <c r="A754" t="s">
        <v>1935</v>
      </c>
      <c r="B754" t="s">
        <v>1936</v>
      </c>
      <c r="C754" t="s">
        <v>17</v>
      </c>
      <c r="D754">
        <v>2010</v>
      </c>
      <c r="E754" t="s">
        <v>1937</v>
      </c>
      <c r="F754">
        <v>44</v>
      </c>
      <c r="G754">
        <v>4</v>
      </c>
      <c r="H754">
        <v>0</v>
      </c>
      <c r="I754">
        <v>0</v>
      </c>
      <c r="J754">
        <v>0</v>
      </c>
      <c r="K754">
        <v>0</v>
      </c>
      <c r="L754">
        <v>0</v>
      </c>
      <c r="M754">
        <v>1</v>
      </c>
      <c r="N754">
        <v>6</v>
      </c>
      <c r="O754">
        <v>5</v>
      </c>
      <c r="P754">
        <v>6</v>
      </c>
      <c r="Q754">
        <v>6</v>
      </c>
      <c r="R754">
        <v>10</v>
      </c>
      <c r="S754">
        <v>4</v>
      </c>
      <c r="T754">
        <v>0</v>
      </c>
      <c r="U754">
        <v>0</v>
      </c>
      <c r="V754">
        <v>5</v>
      </c>
    </row>
    <row r="755" spans="1:22" hidden="1" x14ac:dyDescent="0.15">
      <c r="A755" t="s">
        <v>1938</v>
      </c>
      <c r="B755" t="s">
        <v>1939</v>
      </c>
      <c r="C755" t="s">
        <v>17</v>
      </c>
      <c r="D755">
        <v>2010</v>
      </c>
      <c r="E755" t="s">
        <v>1940</v>
      </c>
      <c r="F755">
        <v>44</v>
      </c>
      <c r="G755">
        <v>4</v>
      </c>
      <c r="H755">
        <v>0</v>
      </c>
      <c r="I755">
        <v>0</v>
      </c>
      <c r="J755">
        <v>0</v>
      </c>
      <c r="K755">
        <v>0</v>
      </c>
      <c r="L755">
        <v>0</v>
      </c>
      <c r="M755">
        <v>1</v>
      </c>
      <c r="N755">
        <v>3</v>
      </c>
      <c r="O755">
        <v>5</v>
      </c>
      <c r="P755">
        <v>6</v>
      </c>
      <c r="Q755">
        <v>11</v>
      </c>
      <c r="R755">
        <v>2</v>
      </c>
      <c r="S755">
        <v>6</v>
      </c>
      <c r="T755">
        <v>5</v>
      </c>
      <c r="U755">
        <v>2</v>
      </c>
      <c r="V755">
        <v>3</v>
      </c>
    </row>
    <row r="756" spans="1:22" hidden="1" x14ac:dyDescent="0.15">
      <c r="A756" t="s">
        <v>1941</v>
      </c>
      <c r="B756" t="s">
        <v>1942</v>
      </c>
      <c r="C756" t="s">
        <v>17</v>
      </c>
      <c r="D756">
        <v>2008</v>
      </c>
      <c r="E756" t="s">
        <v>1943</v>
      </c>
      <c r="F756">
        <v>44</v>
      </c>
      <c r="G756">
        <v>3.38</v>
      </c>
      <c r="H756">
        <v>0</v>
      </c>
      <c r="I756">
        <v>0</v>
      </c>
      <c r="J756">
        <v>0</v>
      </c>
      <c r="K756">
        <v>0</v>
      </c>
      <c r="L756">
        <v>3</v>
      </c>
      <c r="M756">
        <v>7</v>
      </c>
      <c r="N756">
        <v>6</v>
      </c>
      <c r="O756">
        <v>4</v>
      </c>
      <c r="P756">
        <v>5</v>
      </c>
      <c r="Q756">
        <v>4</v>
      </c>
      <c r="R756">
        <v>7</v>
      </c>
      <c r="S756">
        <v>4</v>
      </c>
      <c r="T756">
        <v>2</v>
      </c>
      <c r="U756">
        <v>1</v>
      </c>
      <c r="V756">
        <v>0</v>
      </c>
    </row>
    <row r="757" spans="1:22" hidden="1" x14ac:dyDescent="0.15">
      <c r="A757" t="s">
        <v>1944</v>
      </c>
      <c r="B757" t="s">
        <v>1945</v>
      </c>
      <c r="C757" t="s">
        <v>17</v>
      </c>
      <c r="D757">
        <v>2007</v>
      </c>
      <c r="E757" t="s">
        <v>1946</v>
      </c>
      <c r="F757">
        <v>44</v>
      </c>
      <c r="G757">
        <v>3.14</v>
      </c>
      <c r="H757">
        <v>0</v>
      </c>
      <c r="I757">
        <v>0</v>
      </c>
      <c r="J757">
        <v>0</v>
      </c>
      <c r="K757">
        <v>4</v>
      </c>
      <c r="L757">
        <v>7</v>
      </c>
      <c r="M757">
        <v>2</v>
      </c>
      <c r="N757">
        <v>4</v>
      </c>
      <c r="O757">
        <v>6</v>
      </c>
      <c r="P757">
        <v>2</v>
      </c>
      <c r="Q757">
        <v>4</v>
      </c>
      <c r="R757">
        <v>2</v>
      </c>
      <c r="S757">
        <v>4</v>
      </c>
      <c r="T757">
        <v>5</v>
      </c>
      <c r="U757">
        <v>2</v>
      </c>
      <c r="V757">
        <v>2</v>
      </c>
    </row>
    <row r="758" spans="1:22" hidden="1" x14ac:dyDescent="0.15">
      <c r="A758" t="s">
        <v>1947</v>
      </c>
      <c r="B758" t="s">
        <v>1948</v>
      </c>
      <c r="C758" t="s">
        <v>17</v>
      </c>
      <c r="D758">
        <v>2007</v>
      </c>
      <c r="E758" t="s">
        <v>16</v>
      </c>
      <c r="F758">
        <v>44</v>
      </c>
      <c r="G758">
        <v>3.14</v>
      </c>
      <c r="H758">
        <v>0</v>
      </c>
      <c r="I758">
        <v>0</v>
      </c>
      <c r="J758">
        <v>0</v>
      </c>
      <c r="K758">
        <v>4</v>
      </c>
      <c r="L758">
        <v>5</v>
      </c>
      <c r="M758">
        <v>2</v>
      </c>
      <c r="N758">
        <v>5</v>
      </c>
      <c r="O758">
        <v>4</v>
      </c>
      <c r="P758">
        <v>7</v>
      </c>
      <c r="Q758">
        <v>1</v>
      </c>
      <c r="R758">
        <v>6</v>
      </c>
      <c r="S758">
        <v>6</v>
      </c>
      <c r="T758">
        <v>0</v>
      </c>
      <c r="U758">
        <v>2</v>
      </c>
      <c r="V758">
        <v>2</v>
      </c>
    </row>
    <row r="759" spans="1:22" hidden="1" x14ac:dyDescent="0.15">
      <c r="A759" t="s">
        <v>1949</v>
      </c>
      <c r="B759" t="s">
        <v>1950</v>
      </c>
      <c r="C759" t="s">
        <v>17</v>
      </c>
      <c r="D759">
        <v>2006</v>
      </c>
      <c r="E759" t="s">
        <v>16</v>
      </c>
      <c r="F759">
        <v>44</v>
      </c>
      <c r="G759">
        <v>2.93</v>
      </c>
      <c r="H759">
        <v>0</v>
      </c>
      <c r="I759">
        <v>2</v>
      </c>
      <c r="J759">
        <v>0</v>
      </c>
      <c r="K759">
        <v>4</v>
      </c>
      <c r="L759">
        <v>8</v>
      </c>
      <c r="M759">
        <v>5</v>
      </c>
      <c r="N759">
        <v>5</v>
      </c>
      <c r="O759">
        <v>5</v>
      </c>
      <c r="P759">
        <v>3</v>
      </c>
      <c r="Q759">
        <v>2</v>
      </c>
      <c r="R759">
        <v>1</v>
      </c>
      <c r="S759">
        <v>2</v>
      </c>
      <c r="T759">
        <v>2</v>
      </c>
      <c r="U759">
        <v>2</v>
      </c>
      <c r="V759">
        <v>1</v>
      </c>
    </row>
    <row r="760" spans="1:22" hidden="1" x14ac:dyDescent="0.15">
      <c r="A760" t="s">
        <v>1951</v>
      </c>
      <c r="B760" t="s">
        <v>1952</v>
      </c>
      <c r="C760" t="s">
        <v>17</v>
      </c>
      <c r="D760">
        <v>2005</v>
      </c>
      <c r="E760" t="s">
        <v>16</v>
      </c>
      <c r="F760">
        <v>44</v>
      </c>
      <c r="G760">
        <v>2.75</v>
      </c>
      <c r="H760">
        <v>0</v>
      </c>
      <c r="I760">
        <v>1</v>
      </c>
      <c r="J760">
        <v>3</v>
      </c>
      <c r="K760">
        <v>4</v>
      </c>
      <c r="L760">
        <v>2</v>
      </c>
      <c r="M760">
        <v>1</v>
      </c>
      <c r="N760">
        <v>2</v>
      </c>
      <c r="O760">
        <v>3</v>
      </c>
      <c r="P760">
        <v>1</v>
      </c>
      <c r="Q760">
        <v>5</v>
      </c>
      <c r="R760">
        <v>3</v>
      </c>
      <c r="S760">
        <v>9</v>
      </c>
      <c r="T760">
        <v>4</v>
      </c>
      <c r="U760">
        <v>2</v>
      </c>
      <c r="V760">
        <v>4</v>
      </c>
    </row>
    <row r="761" spans="1:22" hidden="1" x14ac:dyDescent="0.15">
      <c r="A761" t="s">
        <v>1953</v>
      </c>
      <c r="B761" t="s">
        <v>1954</v>
      </c>
      <c r="C761" t="s">
        <v>17</v>
      </c>
      <c r="D761">
        <v>2005</v>
      </c>
      <c r="E761" t="s">
        <v>16</v>
      </c>
      <c r="F761">
        <v>44</v>
      </c>
      <c r="G761">
        <v>2.75</v>
      </c>
      <c r="H761">
        <v>0</v>
      </c>
      <c r="I761">
        <v>1</v>
      </c>
      <c r="J761">
        <v>1</v>
      </c>
      <c r="K761">
        <v>1</v>
      </c>
      <c r="L761">
        <v>2</v>
      </c>
      <c r="M761">
        <v>5</v>
      </c>
      <c r="N761">
        <v>2</v>
      </c>
      <c r="O761">
        <v>5</v>
      </c>
      <c r="P761">
        <v>2</v>
      </c>
      <c r="Q761">
        <v>2</v>
      </c>
      <c r="R761">
        <v>6</v>
      </c>
      <c r="S761">
        <v>4</v>
      </c>
      <c r="T761">
        <v>4</v>
      </c>
      <c r="U761">
        <v>7</v>
      </c>
      <c r="V761">
        <v>2</v>
      </c>
    </row>
    <row r="762" spans="1:22" hidden="1" x14ac:dyDescent="0.15">
      <c r="A762" t="s">
        <v>1955</v>
      </c>
      <c r="B762" t="s">
        <v>1956</v>
      </c>
      <c r="C762" t="s">
        <v>17</v>
      </c>
      <c r="D762">
        <v>2005</v>
      </c>
      <c r="E762" t="s">
        <v>16</v>
      </c>
      <c r="F762">
        <v>44</v>
      </c>
      <c r="G762">
        <v>2.75</v>
      </c>
      <c r="H762">
        <v>0</v>
      </c>
      <c r="I762">
        <v>4</v>
      </c>
      <c r="J762">
        <v>4</v>
      </c>
      <c r="K762">
        <v>4</v>
      </c>
      <c r="L762">
        <v>9</v>
      </c>
      <c r="M762">
        <v>4</v>
      </c>
      <c r="N762">
        <v>7</v>
      </c>
      <c r="O762">
        <v>6</v>
      </c>
      <c r="P762">
        <v>1</v>
      </c>
      <c r="Q762">
        <v>2</v>
      </c>
      <c r="R762">
        <v>1</v>
      </c>
      <c r="S762">
        <v>1</v>
      </c>
      <c r="T762">
        <v>0</v>
      </c>
      <c r="U762">
        <v>1</v>
      </c>
      <c r="V762">
        <v>0</v>
      </c>
    </row>
    <row r="763" spans="1:22" hidden="1" x14ac:dyDescent="0.15">
      <c r="A763" t="s">
        <v>1957</v>
      </c>
      <c r="B763" t="s">
        <v>1958</v>
      </c>
      <c r="C763" t="s">
        <v>17</v>
      </c>
      <c r="D763">
        <v>2005</v>
      </c>
      <c r="E763" t="s">
        <v>16</v>
      </c>
      <c r="F763">
        <v>44</v>
      </c>
      <c r="G763">
        <v>2.75</v>
      </c>
      <c r="H763">
        <v>0</v>
      </c>
      <c r="I763">
        <v>4</v>
      </c>
      <c r="J763">
        <v>4</v>
      </c>
      <c r="K763">
        <v>1</v>
      </c>
      <c r="L763">
        <v>2</v>
      </c>
      <c r="M763">
        <v>8</v>
      </c>
      <c r="N763">
        <v>0</v>
      </c>
      <c r="O763">
        <v>0</v>
      </c>
      <c r="P763">
        <v>5</v>
      </c>
      <c r="Q763">
        <v>3</v>
      </c>
      <c r="R763">
        <v>1</v>
      </c>
      <c r="S763">
        <v>5</v>
      </c>
      <c r="T763">
        <v>2</v>
      </c>
      <c r="U763">
        <v>1</v>
      </c>
      <c r="V763">
        <v>7</v>
      </c>
    </row>
    <row r="764" spans="1:22" hidden="1" x14ac:dyDescent="0.15">
      <c r="A764" t="s">
        <v>1959</v>
      </c>
      <c r="B764" t="s">
        <v>1960</v>
      </c>
      <c r="C764" t="s">
        <v>17</v>
      </c>
      <c r="D764">
        <v>2015</v>
      </c>
      <c r="E764" t="s">
        <v>1961</v>
      </c>
      <c r="F764">
        <v>43</v>
      </c>
      <c r="G764">
        <v>7.17</v>
      </c>
      <c r="H764">
        <v>0</v>
      </c>
      <c r="I764">
        <v>0</v>
      </c>
      <c r="J764">
        <v>0</v>
      </c>
      <c r="K764">
        <v>0</v>
      </c>
      <c r="L764">
        <v>0</v>
      </c>
      <c r="M764">
        <v>0</v>
      </c>
      <c r="N764">
        <v>0</v>
      </c>
      <c r="O764">
        <v>0</v>
      </c>
      <c r="P764">
        <v>0</v>
      </c>
      <c r="Q764">
        <v>0</v>
      </c>
      <c r="R764">
        <v>3</v>
      </c>
      <c r="S764">
        <v>2</v>
      </c>
      <c r="T764">
        <v>13</v>
      </c>
      <c r="U764">
        <v>10</v>
      </c>
      <c r="V764">
        <v>11</v>
      </c>
    </row>
    <row r="765" spans="1:22" hidden="1" x14ac:dyDescent="0.15">
      <c r="A765" t="s">
        <v>1962</v>
      </c>
      <c r="B765" t="s">
        <v>1963</v>
      </c>
      <c r="C765" t="s">
        <v>17</v>
      </c>
      <c r="D765">
        <v>2013</v>
      </c>
      <c r="E765" t="s">
        <v>1964</v>
      </c>
      <c r="F765">
        <v>43</v>
      </c>
      <c r="G765">
        <v>5.38</v>
      </c>
      <c r="H765">
        <v>0</v>
      </c>
      <c r="I765">
        <v>0</v>
      </c>
      <c r="J765">
        <v>0</v>
      </c>
      <c r="K765">
        <v>0</v>
      </c>
      <c r="L765">
        <v>0</v>
      </c>
      <c r="M765">
        <v>0</v>
      </c>
      <c r="N765">
        <v>0</v>
      </c>
      <c r="O765">
        <v>0</v>
      </c>
      <c r="P765">
        <v>3</v>
      </c>
      <c r="Q765">
        <v>7</v>
      </c>
      <c r="R765">
        <v>11</v>
      </c>
      <c r="S765">
        <v>8</v>
      </c>
      <c r="T765">
        <v>4</v>
      </c>
      <c r="U765">
        <v>6</v>
      </c>
      <c r="V765">
        <v>4</v>
      </c>
    </row>
    <row r="766" spans="1:22" hidden="1" x14ac:dyDescent="0.15">
      <c r="A766" t="s">
        <v>1965</v>
      </c>
      <c r="B766" t="s">
        <v>1966</v>
      </c>
      <c r="C766" t="s">
        <v>17</v>
      </c>
      <c r="D766">
        <v>2013</v>
      </c>
      <c r="E766" t="s">
        <v>1967</v>
      </c>
      <c r="F766">
        <v>43</v>
      </c>
      <c r="G766">
        <v>5.38</v>
      </c>
      <c r="H766">
        <v>0</v>
      </c>
      <c r="I766">
        <v>0</v>
      </c>
      <c r="J766">
        <v>0</v>
      </c>
      <c r="K766">
        <v>0</v>
      </c>
      <c r="L766">
        <v>0</v>
      </c>
      <c r="M766">
        <v>0</v>
      </c>
      <c r="N766">
        <v>0</v>
      </c>
      <c r="O766">
        <v>0</v>
      </c>
      <c r="P766">
        <v>0</v>
      </c>
      <c r="Q766">
        <v>9</v>
      </c>
      <c r="R766">
        <v>8</v>
      </c>
      <c r="S766">
        <v>8</v>
      </c>
      <c r="T766">
        <v>8</v>
      </c>
      <c r="U766">
        <v>4</v>
      </c>
      <c r="V766">
        <v>6</v>
      </c>
    </row>
    <row r="767" spans="1:22" hidden="1" x14ac:dyDescent="0.15">
      <c r="A767" t="s">
        <v>1968</v>
      </c>
      <c r="B767" t="s">
        <v>1969</v>
      </c>
      <c r="C767" t="s">
        <v>17</v>
      </c>
      <c r="D767">
        <v>2012</v>
      </c>
      <c r="E767" t="s">
        <v>1970</v>
      </c>
      <c r="F767">
        <v>43</v>
      </c>
      <c r="G767">
        <v>4.78</v>
      </c>
      <c r="H767">
        <v>0</v>
      </c>
      <c r="I767">
        <v>0</v>
      </c>
      <c r="J767">
        <v>0</v>
      </c>
      <c r="K767">
        <v>0</v>
      </c>
      <c r="L767">
        <v>0</v>
      </c>
      <c r="M767">
        <v>0</v>
      </c>
      <c r="N767">
        <v>0</v>
      </c>
      <c r="O767">
        <v>1</v>
      </c>
      <c r="P767">
        <v>4</v>
      </c>
      <c r="Q767">
        <v>9</v>
      </c>
      <c r="R767">
        <v>7</v>
      </c>
      <c r="S767">
        <v>4</v>
      </c>
      <c r="T767">
        <v>4</v>
      </c>
      <c r="U767">
        <v>3</v>
      </c>
      <c r="V767">
        <v>11</v>
      </c>
    </row>
    <row r="768" spans="1:22" hidden="1" x14ac:dyDescent="0.15">
      <c r="A768" t="s">
        <v>1971</v>
      </c>
      <c r="B768" t="s">
        <v>1972</v>
      </c>
      <c r="C768" t="s">
        <v>17</v>
      </c>
      <c r="D768">
        <v>2012</v>
      </c>
      <c r="E768" t="s">
        <v>1973</v>
      </c>
      <c r="F768">
        <v>43</v>
      </c>
      <c r="G768">
        <v>4.78</v>
      </c>
      <c r="H768">
        <v>0</v>
      </c>
      <c r="I768">
        <v>0</v>
      </c>
      <c r="J768">
        <v>0</v>
      </c>
      <c r="K768">
        <v>0</v>
      </c>
      <c r="L768">
        <v>0</v>
      </c>
      <c r="M768">
        <v>0</v>
      </c>
      <c r="N768">
        <v>0</v>
      </c>
      <c r="O768">
        <v>3</v>
      </c>
      <c r="P768">
        <v>3</v>
      </c>
      <c r="Q768">
        <v>9</v>
      </c>
      <c r="R768">
        <v>7</v>
      </c>
      <c r="S768">
        <v>4</v>
      </c>
      <c r="T768">
        <v>7</v>
      </c>
      <c r="U768">
        <v>2</v>
      </c>
      <c r="V768">
        <v>4</v>
      </c>
    </row>
    <row r="769" spans="1:22" hidden="1" x14ac:dyDescent="0.15">
      <c r="A769" t="s">
        <v>1974</v>
      </c>
      <c r="B769" t="s">
        <v>1975</v>
      </c>
      <c r="C769" t="s">
        <v>17</v>
      </c>
      <c r="D769">
        <v>2012</v>
      </c>
      <c r="E769" t="s">
        <v>1976</v>
      </c>
      <c r="F769">
        <v>43</v>
      </c>
      <c r="G769">
        <v>4.78</v>
      </c>
      <c r="H769">
        <v>0</v>
      </c>
      <c r="I769">
        <v>0</v>
      </c>
      <c r="J769">
        <v>0</v>
      </c>
      <c r="K769">
        <v>0</v>
      </c>
      <c r="L769">
        <v>0</v>
      </c>
      <c r="M769">
        <v>0</v>
      </c>
      <c r="N769">
        <v>0</v>
      </c>
      <c r="O769">
        <v>4</v>
      </c>
      <c r="P769">
        <v>8</v>
      </c>
      <c r="Q769">
        <v>13</v>
      </c>
      <c r="R769">
        <v>1</v>
      </c>
      <c r="S769">
        <v>7</v>
      </c>
      <c r="T769">
        <v>4</v>
      </c>
      <c r="U769">
        <v>2</v>
      </c>
      <c r="V769">
        <v>4</v>
      </c>
    </row>
    <row r="770" spans="1:22" x14ac:dyDescent="0.15">
      <c r="A770" t="s">
        <v>1977</v>
      </c>
      <c r="B770" t="s">
        <v>1978</v>
      </c>
      <c r="C770" t="s">
        <v>17</v>
      </c>
      <c r="D770">
        <v>2011</v>
      </c>
      <c r="E770" t="s">
        <v>1979</v>
      </c>
      <c r="F770">
        <v>43</v>
      </c>
      <c r="G770">
        <v>4.3</v>
      </c>
      <c r="H770">
        <v>0</v>
      </c>
      <c r="I770">
        <v>0</v>
      </c>
      <c r="J770">
        <v>0</v>
      </c>
      <c r="K770">
        <v>0</v>
      </c>
      <c r="L770">
        <v>0</v>
      </c>
      <c r="M770">
        <v>0</v>
      </c>
      <c r="N770">
        <v>0</v>
      </c>
      <c r="O770">
        <v>2</v>
      </c>
      <c r="P770">
        <v>6</v>
      </c>
      <c r="Q770">
        <v>9</v>
      </c>
      <c r="R770">
        <v>3</v>
      </c>
      <c r="S770">
        <v>6</v>
      </c>
      <c r="T770">
        <v>6</v>
      </c>
      <c r="U770">
        <v>6</v>
      </c>
      <c r="V770">
        <v>4</v>
      </c>
    </row>
    <row r="771" spans="1:22" x14ac:dyDescent="0.15">
      <c r="A771" t="s">
        <v>1980</v>
      </c>
      <c r="B771" t="s">
        <v>1981</v>
      </c>
      <c r="C771" t="s">
        <v>17</v>
      </c>
      <c r="D771">
        <v>2011</v>
      </c>
      <c r="E771" t="s">
        <v>1982</v>
      </c>
      <c r="F771">
        <v>43</v>
      </c>
      <c r="G771">
        <v>4.3</v>
      </c>
      <c r="H771">
        <v>0</v>
      </c>
      <c r="I771">
        <v>0</v>
      </c>
      <c r="J771">
        <v>0</v>
      </c>
      <c r="K771">
        <v>0</v>
      </c>
      <c r="L771">
        <v>0</v>
      </c>
      <c r="M771">
        <v>0</v>
      </c>
      <c r="N771">
        <v>0</v>
      </c>
      <c r="O771">
        <v>7</v>
      </c>
      <c r="P771">
        <v>13</v>
      </c>
      <c r="Q771">
        <v>7</v>
      </c>
      <c r="R771">
        <v>6</v>
      </c>
      <c r="S771">
        <v>3</v>
      </c>
      <c r="T771">
        <v>1</v>
      </c>
      <c r="U771">
        <v>3</v>
      </c>
      <c r="V771">
        <v>3</v>
      </c>
    </row>
    <row r="772" spans="1:22" x14ac:dyDescent="0.15">
      <c r="A772" t="s">
        <v>1983</v>
      </c>
      <c r="B772" t="s">
        <v>1984</v>
      </c>
      <c r="C772" t="s">
        <v>17</v>
      </c>
      <c r="D772">
        <v>2011</v>
      </c>
      <c r="E772" t="s">
        <v>1985</v>
      </c>
      <c r="F772">
        <v>43</v>
      </c>
      <c r="G772">
        <v>4.3</v>
      </c>
      <c r="H772">
        <v>0</v>
      </c>
      <c r="I772">
        <v>0</v>
      </c>
      <c r="J772">
        <v>0</v>
      </c>
      <c r="K772">
        <v>0</v>
      </c>
      <c r="L772">
        <v>0</v>
      </c>
      <c r="M772">
        <v>0</v>
      </c>
      <c r="N772">
        <v>0</v>
      </c>
      <c r="O772">
        <v>5</v>
      </c>
      <c r="P772">
        <v>6</v>
      </c>
      <c r="Q772">
        <v>6</v>
      </c>
      <c r="R772">
        <v>8</v>
      </c>
      <c r="S772">
        <v>8</v>
      </c>
      <c r="T772">
        <v>2</v>
      </c>
      <c r="U772">
        <v>3</v>
      </c>
      <c r="V772">
        <v>4</v>
      </c>
    </row>
    <row r="773" spans="1:22" hidden="1" x14ac:dyDescent="0.15">
      <c r="A773" t="s">
        <v>1986</v>
      </c>
      <c r="B773" t="s">
        <v>1987</v>
      </c>
      <c r="C773" t="s">
        <v>17</v>
      </c>
      <c r="D773">
        <v>2010</v>
      </c>
      <c r="E773" t="s">
        <v>1988</v>
      </c>
      <c r="F773">
        <v>43</v>
      </c>
      <c r="G773">
        <v>3.91</v>
      </c>
      <c r="H773">
        <v>0</v>
      </c>
      <c r="I773">
        <v>0</v>
      </c>
      <c r="J773">
        <v>0</v>
      </c>
      <c r="K773">
        <v>0</v>
      </c>
      <c r="L773">
        <v>0</v>
      </c>
      <c r="M773">
        <v>4</v>
      </c>
      <c r="N773">
        <v>10</v>
      </c>
      <c r="O773">
        <v>10</v>
      </c>
      <c r="P773">
        <v>4</v>
      </c>
      <c r="Q773">
        <v>3</v>
      </c>
      <c r="R773">
        <v>5</v>
      </c>
      <c r="S773">
        <v>0</v>
      </c>
      <c r="T773">
        <v>1</v>
      </c>
      <c r="U773">
        <v>1</v>
      </c>
      <c r="V773">
        <v>3</v>
      </c>
    </row>
    <row r="774" spans="1:22" hidden="1" x14ac:dyDescent="0.15">
      <c r="A774" t="s">
        <v>1989</v>
      </c>
      <c r="B774" t="s">
        <v>1990</v>
      </c>
      <c r="C774" t="s">
        <v>17</v>
      </c>
      <c r="D774">
        <v>2010</v>
      </c>
      <c r="E774" t="s">
        <v>1991</v>
      </c>
      <c r="F774">
        <v>43</v>
      </c>
      <c r="G774">
        <v>3.91</v>
      </c>
      <c r="H774">
        <v>0</v>
      </c>
      <c r="I774">
        <v>0</v>
      </c>
      <c r="J774">
        <v>0</v>
      </c>
      <c r="K774">
        <v>0</v>
      </c>
      <c r="L774">
        <v>0</v>
      </c>
      <c r="M774">
        <v>0</v>
      </c>
      <c r="N774">
        <v>1</v>
      </c>
      <c r="O774">
        <v>3</v>
      </c>
      <c r="P774">
        <v>5</v>
      </c>
      <c r="Q774">
        <v>2</v>
      </c>
      <c r="R774">
        <v>7</v>
      </c>
      <c r="S774">
        <v>5</v>
      </c>
      <c r="T774">
        <v>6</v>
      </c>
      <c r="U774">
        <v>8</v>
      </c>
      <c r="V774">
        <v>6</v>
      </c>
    </row>
    <row r="775" spans="1:22" hidden="1" x14ac:dyDescent="0.15">
      <c r="A775" t="s">
        <v>1992</v>
      </c>
      <c r="B775" t="s">
        <v>1993</v>
      </c>
      <c r="C775" t="s">
        <v>17</v>
      </c>
      <c r="D775">
        <v>2008</v>
      </c>
      <c r="E775" t="s">
        <v>1994</v>
      </c>
      <c r="F775">
        <v>43</v>
      </c>
      <c r="G775">
        <v>3.31</v>
      </c>
      <c r="H775">
        <v>0</v>
      </c>
      <c r="I775">
        <v>0</v>
      </c>
      <c r="J775">
        <v>0</v>
      </c>
      <c r="K775">
        <v>0</v>
      </c>
      <c r="L775">
        <v>7</v>
      </c>
      <c r="M775">
        <v>1</v>
      </c>
      <c r="N775">
        <v>6</v>
      </c>
      <c r="O775">
        <v>1</v>
      </c>
      <c r="P775">
        <v>5</v>
      </c>
      <c r="Q775">
        <v>2</v>
      </c>
      <c r="R775">
        <v>8</v>
      </c>
      <c r="S775">
        <v>4</v>
      </c>
      <c r="T775">
        <v>2</v>
      </c>
      <c r="U775">
        <v>3</v>
      </c>
      <c r="V775">
        <v>3</v>
      </c>
    </row>
    <row r="776" spans="1:22" hidden="1" x14ac:dyDescent="0.15">
      <c r="A776" t="s">
        <v>1995</v>
      </c>
      <c r="B776" t="s">
        <v>1996</v>
      </c>
      <c r="C776" t="s">
        <v>17</v>
      </c>
      <c r="D776">
        <v>2008</v>
      </c>
      <c r="E776" t="s">
        <v>1997</v>
      </c>
      <c r="F776">
        <v>43</v>
      </c>
      <c r="G776">
        <v>3.31</v>
      </c>
      <c r="H776">
        <v>0</v>
      </c>
      <c r="I776">
        <v>0</v>
      </c>
      <c r="J776">
        <v>0</v>
      </c>
      <c r="K776">
        <v>0</v>
      </c>
      <c r="L776">
        <v>2</v>
      </c>
      <c r="M776">
        <v>2</v>
      </c>
      <c r="N776">
        <v>1</v>
      </c>
      <c r="O776">
        <v>2</v>
      </c>
      <c r="P776">
        <v>3</v>
      </c>
      <c r="Q776">
        <v>1</v>
      </c>
      <c r="R776">
        <v>5</v>
      </c>
      <c r="S776">
        <v>6</v>
      </c>
      <c r="T776">
        <v>9</v>
      </c>
      <c r="U776">
        <v>6</v>
      </c>
      <c r="V776">
        <v>2</v>
      </c>
    </row>
    <row r="777" spans="1:22" hidden="1" x14ac:dyDescent="0.15">
      <c r="A777" t="s">
        <v>1998</v>
      </c>
      <c r="B777" t="s">
        <v>1999</v>
      </c>
      <c r="C777" t="s">
        <v>17</v>
      </c>
      <c r="D777">
        <v>2008</v>
      </c>
      <c r="E777" t="s">
        <v>2000</v>
      </c>
      <c r="F777">
        <v>43</v>
      </c>
      <c r="G777">
        <v>3.31</v>
      </c>
      <c r="H777">
        <v>0</v>
      </c>
      <c r="I777">
        <v>0</v>
      </c>
      <c r="J777">
        <v>0</v>
      </c>
      <c r="K777">
        <v>0</v>
      </c>
      <c r="L777">
        <v>3</v>
      </c>
      <c r="M777">
        <v>5</v>
      </c>
      <c r="N777">
        <v>5</v>
      </c>
      <c r="O777">
        <v>7</v>
      </c>
      <c r="P777">
        <v>3</v>
      </c>
      <c r="Q777">
        <v>7</v>
      </c>
      <c r="R777">
        <v>5</v>
      </c>
      <c r="S777">
        <v>1</v>
      </c>
      <c r="T777">
        <v>3</v>
      </c>
      <c r="U777">
        <v>2</v>
      </c>
      <c r="V777">
        <v>2</v>
      </c>
    </row>
    <row r="778" spans="1:22" hidden="1" x14ac:dyDescent="0.15">
      <c r="A778" t="s">
        <v>2001</v>
      </c>
      <c r="B778" t="s">
        <v>2002</v>
      </c>
      <c r="C778" t="s">
        <v>17</v>
      </c>
      <c r="D778">
        <v>2008</v>
      </c>
      <c r="E778" t="s">
        <v>2003</v>
      </c>
      <c r="F778">
        <v>43</v>
      </c>
      <c r="G778">
        <v>3.31</v>
      </c>
      <c r="H778">
        <v>0</v>
      </c>
      <c r="I778">
        <v>0</v>
      </c>
      <c r="J778">
        <v>0</v>
      </c>
      <c r="K778">
        <v>0</v>
      </c>
      <c r="L778">
        <v>7</v>
      </c>
      <c r="M778">
        <v>8</v>
      </c>
      <c r="N778">
        <v>3</v>
      </c>
      <c r="O778">
        <v>2</v>
      </c>
      <c r="P778">
        <v>5</v>
      </c>
      <c r="Q778">
        <v>6</v>
      </c>
      <c r="R778">
        <v>3</v>
      </c>
      <c r="S778">
        <v>3</v>
      </c>
      <c r="T778">
        <v>3</v>
      </c>
      <c r="U778">
        <v>1</v>
      </c>
      <c r="V778">
        <v>2</v>
      </c>
    </row>
    <row r="779" spans="1:22" hidden="1" x14ac:dyDescent="0.15">
      <c r="A779" t="s">
        <v>2004</v>
      </c>
      <c r="B779" t="s">
        <v>2005</v>
      </c>
      <c r="C779" t="s">
        <v>17</v>
      </c>
      <c r="D779">
        <v>2008</v>
      </c>
      <c r="E779" t="s">
        <v>2006</v>
      </c>
      <c r="F779">
        <v>43</v>
      </c>
      <c r="G779">
        <v>3.31</v>
      </c>
      <c r="H779">
        <v>0</v>
      </c>
      <c r="I779">
        <v>0</v>
      </c>
      <c r="J779">
        <v>0</v>
      </c>
      <c r="K779">
        <v>0</v>
      </c>
      <c r="L779">
        <v>4</v>
      </c>
      <c r="M779">
        <v>5</v>
      </c>
      <c r="N779">
        <v>6</v>
      </c>
      <c r="O779">
        <v>8</v>
      </c>
      <c r="P779">
        <v>5</v>
      </c>
      <c r="Q779">
        <v>5</v>
      </c>
      <c r="R779">
        <v>3</v>
      </c>
      <c r="S779">
        <v>3</v>
      </c>
      <c r="T779">
        <v>2</v>
      </c>
      <c r="U779">
        <v>1</v>
      </c>
      <c r="V779">
        <v>1</v>
      </c>
    </row>
    <row r="780" spans="1:22" hidden="1" x14ac:dyDescent="0.15">
      <c r="A780" t="s">
        <v>2007</v>
      </c>
      <c r="B780" t="s">
        <v>2008</v>
      </c>
      <c r="C780" t="s">
        <v>17</v>
      </c>
      <c r="D780">
        <v>2008</v>
      </c>
      <c r="E780" t="s">
        <v>2009</v>
      </c>
      <c r="F780">
        <v>43</v>
      </c>
      <c r="G780">
        <v>3.31</v>
      </c>
      <c r="H780">
        <v>0</v>
      </c>
      <c r="I780">
        <v>0</v>
      </c>
      <c r="J780">
        <v>0</v>
      </c>
      <c r="K780">
        <v>1</v>
      </c>
      <c r="L780">
        <v>6</v>
      </c>
      <c r="M780">
        <v>5</v>
      </c>
      <c r="N780">
        <v>3</v>
      </c>
      <c r="O780">
        <v>3</v>
      </c>
      <c r="P780">
        <v>5</v>
      </c>
      <c r="Q780">
        <v>6</v>
      </c>
      <c r="R780">
        <v>2</v>
      </c>
      <c r="S780">
        <v>4</v>
      </c>
      <c r="T780">
        <v>2</v>
      </c>
      <c r="U780">
        <v>3</v>
      </c>
      <c r="V780">
        <v>1</v>
      </c>
    </row>
    <row r="781" spans="1:22" hidden="1" x14ac:dyDescent="0.15">
      <c r="A781" t="s">
        <v>2010</v>
      </c>
      <c r="B781" t="s">
        <v>2011</v>
      </c>
      <c r="C781" t="s">
        <v>17</v>
      </c>
      <c r="D781">
        <v>2007</v>
      </c>
      <c r="E781" t="s">
        <v>2012</v>
      </c>
      <c r="F781">
        <v>43</v>
      </c>
      <c r="G781">
        <v>3.07</v>
      </c>
      <c r="H781">
        <v>0</v>
      </c>
      <c r="I781">
        <v>0</v>
      </c>
      <c r="J781">
        <v>0</v>
      </c>
      <c r="K781">
        <v>1</v>
      </c>
      <c r="L781">
        <v>2</v>
      </c>
      <c r="M781">
        <v>8</v>
      </c>
      <c r="N781">
        <v>5</v>
      </c>
      <c r="O781">
        <v>5</v>
      </c>
      <c r="P781">
        <v>5</v>
      </c>
      <c r="Q781">
        <v>3</v>
      </c>
      <c r="R781">
        <v>2</v>
      </c>
      <c r="S781">
        <v>6</v>
      </c>
      <c r="T781">
        <v>1</v>
      </c>
      <c r="U781">
        <v>2</v>
      </c>
      <c r="V781">
        <v>3</v>
      </c>
    </row>
    <row r="782" spans="1:22" hidden="1" x14ac:dyDescent="0.15">
      <c r="A782" t="s">
        <v>2013</v>
      </c>
      <c r="B782" t="s">
        <v>2014</v>
      </c>
      <c r="C782" t="s">
        <v>17</v>
      </c>
      <c r="D782">
        <v>2007</v>
      </c>
      <c r="E782" t="s">
        <v>2015</v>
      </c>
      <c r="F782">
        <v>43</v>
      </c>
      <c r="G782">
        <v>3.07</v>
      </c>
      <c r="H782">
        <v>0</v>
      </c>
      <c r="I782">
        <v>0</v>
      </c>
      <c r="J782">
        <v>0</v>
      </c>
      <c r="K782">
        <v>1</v>
      </c>
      <c r="L782">
        <v>2</v>
      </c>
      <c r="M782">
        <v>2</v>
      </c>
      <c r="N782">
        <v>5</v>
      </c>
      <c r="O782">
        <v>5</v>
      </c>
      <c r="P782">
        <v>8</v>
      </c>
      <c r="Q782">
        <v>1</v>
      </c>
      <c r="R782">
        <v>3</v>
      </c>
      <c r="S782">
        <v>5</v>
      </c>
      <c r="T782">
        <v>3</v>
      </c>
      <c r="U782">
        <v>2</v>
      </c>
      <c r="V782">
        <v>5</v>
      </c>
    </row>
    <row r="783" spans="1:22" hidden="1" x14ac:dyDescent="0.15">
      <c r="A783" t="s">
        <v>2016</v>
      </c>
      <c r="B783" t="s">
        <v>2017</v>
      </c>
      <c r="C783" t="s">
        <v>17</v>
      </c>
      <c r="D783">
        <v>2007</v>
      </c>
      <c r="E783" t="s">
        <v>16</v>
      </c>
      <c r="F783">
        <v>43</v>
      </c>
      <c r="G783">
        <v>3.07</v>
      </c>
      <c r="H783">
        <v>0</v>
      </c>
      <c r="I783">
        <v>0</v>
      </c>
      <c r="J783">
        <v>0</v>
      </c>
      <c r="K783">
        <v>3</v>
      </c>
      <c r="L783">
        <v>6</v>
      </c>
      <c r="M783">
        <v>3</v>
      </c>
      <c r="N783">
        <v>6</v>
      </c>
      <c r="O783">
        <v>4</v>
      </c>
      <c r="P783">
        <v>7</v>
      </c>
      <c r="Q783">
        <v>2</v>
      </c>
      <c r="R783">
        <v>3</v>
      </c>
      <c r="S783">
        <v>4</v>
      </c>
      <c r="T783">
        <v>1</v>
      </c>
      <c r="U783">
        <v>3</v>
      </c>
      <c r="V783">
        <v>1</v>
      </c>
    </row>
    <row r="784" spans="1:22" hidden="1" x14ac:dyDescent="0.15">
      <c r="A784" t="s">
        <v>2018</v>
      </c>
      <c r="B784" t="s">
        <v>2019</v>
      </c>
      <c r="C784" t="s">
        <v>17</v>
      </c>
      <c r="D784">
        <v>2007</v>
      </c>
      <c r="E784" t="s">
        <v>16</v>
      </c>
      <c r="F784">
        <v>43</v>
      </c>
      <c r="G784">
        <v>3.07</v>
      </c>
      <c r="H784">
        <v>0</v>
      </c>
      <c r="I784">
        <v>0</v>
      </c>
      <c r="J784">
        <v>0</v>
      </c>
      <c r="K784">
        <v>3</v>
      </c>
      <c r="L784">
        <v>5</v>
      </c>
      <c r="M784">
        <v>6</v>
      </c>
      <c r="N784">
        <v>3</v>
      </c>
      <c r="O784">
        <v>5</v>
      </c>
      <c r="P784">
        <v>5</v>
      </c>
      <c r="Q784">
        <v>3</v>
      </c>
      <c r="R784">
        <v>2</v>
      </c>
      <c r="S784">
        <v>3</v>
      </c>
      <c r="T784">
        <v>3</v>
      </c>
      <c r="U784">
        <v>2</v>
      </c>
      <c r="V784">
        <v>1</v>
      </c>
    </row>
    <row r="785" spans="1:22" hidden="1" x14ac:dyDescent="0.15">
      <c r="A785" t="s">
        <v>2020</v>
      </c>
      <c r="B785" t="s">
        <v>2021</v>
      </c>
      <c r="C785" t="s">
        <v>17</v>
      </c>
      <c r="D785">
        <v>2007</v>
      </c>
      <c r="E785" t="s">
        <v>16</v>
      </c>
      <c r="F785">
        <v>43</v>
      </c>
      <c r="G785">
        <v>3.07</v>
      </c>
      <c r="H785">
        <v>0</v>
      </c>
      <c r="I785">
        <v>0</v>
      </c>
      <c r="J785">
        <v>1</v>
      </c>
      <c r="K785">
        <v>2</v>
      </c>
      <c r="L785">
        <v>4</v>
      </c>
      <c r="M785">
        <v>7</v>
      </c>
      <c r="N785">
        <v>2</v>
      </c>
      <c r="O785">
        <v>3</v>
      </c>
      <c r="P785">
        <v>4</v>
      </c>
      <c r="Q785">
        <v>4</v>
      </c>
      <c r="R785">
        <v>6</v>
      </c>
      <c r="S785">
        <v>6</v>
      </c>
      <c r="T785">
        <v>3</v>
      </c>
      <c r="U785">
        <v>1</v>
      </c>
      <c r="V785">
        <v>0</v>
      </c>
    </row>
    <row r="786" spans="1:22" hidden="1" x14ac:dyDescent="0.15">
      <c r="A786" t="s">
        <v>2022</v>
      </c>
      <c r="B786" t="s">
        <v>2023</v>
      </c>
      <c r="C786" t="s">
        <v>17</v>
      </c>
      <c r="D786">
        <v>2007</v>
      </c>
      <c r="E786" t="s">
        <v>16</v>
      </c>
      <c r="F786">
        <v>43</v>
      </c>
      <c r="G786">
        <v>3.07</v>
      </c>
      <c r="H786">
        <v>0</v>
      </c>
      <c r="I786">
        <v>0</v>
      </c>
      <c r="J786">
        <v>0</v>
      </c>
      <c r="K786">
        <v>4</v>
      </c>
      <c r="L786">
        <v>4</v>
      </c>
      <c r="M786">
        <v>7</v>
      </c>
      <c r="N786">
        <v>1</v>
      </c>
      <c r="O786">
        <v>6</v>
      </c>
      <c r="P786">
        <v>5</v>
      </c>
      <c r="Q786">
        <v>5</v>
      </c>
      <c r="R786">
        <v>1</v>
      </c>
      <c r="S786">
        <v>3</v>
      </c>
      <c r="T786">
        <v>2</v>
      </c>
      <c r="U786">
        <v>2</v>
      </c>
      <c r="V786">
        <v>2</v>
      </c>
    </row>
    <row r="787" spans="1:22" hidden="1" x14ac:dyDescent="0.15">
      <c r="A787" t="s">
        <v>2024</v>
      </c>
      <c r="B787" t="s">
        <v>2025</v>
      </c>
      <c r="C787" t="s">
        <v>17</v>
      </c>
      <c r="D787">
        <v>2005</v>
      </c>
      <c r="E787" t="s">
        <v>16</v>
      </c>
      <c r="F787">
        <v>43</v>
      </c>
      <c r="G787">
        <v>2.69</v>
      </c>
      <c r="H787">
        <v>0</v>
      </c>
      <c r="I787">
        <v>1</v>
      </c>
      <c r="J787">
        <v>4</v>
      </c>
      <c r="K787">
        <v>2</v>
      </c>
      <c r="L787">
        <v>1</v>
      </c>
      <c r="M787">
        <v>1</v>
      </c>
      <c r="N787">
        <v>1</v>
      </c>
      <c r="O787">
        <v>3</v>
      </c>
      <c r="P787">
        <v>4</v>
      </c>
      <c r="Q787">
        <v>3</v>
      </c>
      <c r="R787">
        <v>6</v>
      </c>
      <c r="S787">
        <v>5</v>
      </c>
      <c r="T787">
        <v>7</v>
      </c>
      <c r="U787">
        <v>3</v>
      </c>
      <c r="V787">
        <v>2</v>
      </c>
    </row>
    <row r="788" spans="1:22" hidden="1" x14ac:dyDescent="0.15">
      <c r="A788" t="s">
        <v>2026</v>
      </c>
      <c r="B788" t="s">
        <v>2027</v>
      </c>
      <c r="C788" t="s">
        <v>17</v>
      </c>
      <c r="D788">
        <v>2005</v>
      </c>
      <c r="E788" t="s">
        <v>16</v>
      </c>
      <c r="F788">
        <v>43</v>
      </c>
      <c r="G788">
        <v>2.69</v>
      </c>
      <c r="H788">
        <v>0</v>
      </c>
      <c r="I788">
        <v>3</v>
      </c>
      <c r="J788">
        <v>7</v>
      </c>
      <c r="K788">
        <v>6</v>
      </c>
      <c r="L788">
        <v>9</v>
      </c>
      <c r="M788">
        <v>6</v>
      </c>
      <c r="N788">
        <v>0</v>
      </c>
      <c r="O788">
        <v>3</v>
      </c>
      <c r="P788">
        <v>4</v>
      </c>
      <c r="Q788">
        <v>4</v>
      </c>
      <c r="R788">
        <v>0</v>
      </c>
      <c r="S788">
        <v>0</v>
      </c>
      <c r="T788">
        <v>0</v>
      </c>
      <c r="U788">
        <v>0</v>
      </c>
      <c r="V788">
        <v>0</v>
      </c>
    </row>
    <row r="789" spans="1:22" hidden="1" x14ac:dyDescent="0.15">
      <c r="A789" t="s">
        <v>2028</v>
      </c>
      <c r="B789" t="s">
        <v>2029</v>
      </c>
      <c r="C789" t="s">
        <v>17</v>
      </c>
      <c r="D789">
        <v>2005</v>
      </c>
      <c r="E789" t="s">
        <v>16</v>
      </c>
      <c r="F789">
        <v>43</v>
      </c>
      <c r="G789">
        <v>2.69</v>
      </c>
      <c r="H789">
        <v>0</v>
      </c>
      <c r="I789">
        <v>1</v>
      </c>
      <c r="J789">
        <v>7</v>
      </c>
      <c r="K789">
        <v>3</v>
      </c>
      <c r="L789">
        <v>2</v>
      </c>
      <c r="M789">
        <v>3</v>
      </c>
      <c r="N789">
        <v>7</v>
      </c>
      <c r="O789">
        <v>2</v>
      </c>
      <c r="P789">
        <v>4</v>
      </c>
      <c r="Q789">
        <v>4</v>
      </c>
      <c r="R789">
        <v>3</v>
      </c>
      <c r="S789">
        <v>0</v>
      </c>
      <c r="T789">
        <v>3</v>
      </c>
      <c r="U789">
        <v>2</v>
      </c>
      <c r="V789">
        <v>2</v>
      </c>
    </row>
    <row r="790" spans="1:22" hidden="1" x14ac:dyDescent="0.15">
      <c r="A790" t="s">
        <v>2030</v>
      </c>
      <c r="B790" t="s">
        <v>2031</v>
      </c>
      <c r="C790" t="s">
        <v>17</v>
      </c>
      <c r="D790">
        <v>2005</v>
      </c>
      <c r="E790" t="s">
        <v>16</v>
      </c>
      <c r="F790">
        <v>43</v>
      </c>
      <c r="G790">
        <v>2.69</v>
      </c>
      <c r="H790">
        <v>0</v>
      </c>
      <c r="I790">
        <v>1</v>
      </c>
      <c r="J790">
        <v>4</v>
      </c>
      <c r="K790">
        <v>2</v>
      </c>
      <c r="L790">
        <v>1</v>
      </c>
      <c r="M790">
        <v>3</v>
      </c>
      <c r="N790">
        <v>12</v>
      </c>
      <c r="O790">
        <v>8</v>
      </c>
      <c r="P790">
        <v>4</v>
      </c>
      <c r="Q790">
        <v>2</v>
      </c>
      <c r="R790">
        <v>4</v>
      </c>
      <c r="S790">
        <v>0</v>
      </c>
      <c r="T790">
        <v>0</v>
      </c>
      <c r="U790">
        <v>0</v>
      </c>
      <c r="V790">
        <v>2</v>
      </c>
    </row>
    <row r="791" spans="1:22" hidden="1" x14ac:dyDescent="0.15">
      <c r="A791" t="s">
        <v>2032</v>
      </c>
      <c r="B791" t="s">
        <v>2033</v>
      </c>
      <c r="C791" t="s">
        <v>17</v>
      </c>
      <c r="D791">
        <v>2005</v>
      </c>
      <c r="E791" t="s">
        <v>16</v>
      </c>
      <c r="F791">
        <v>43</v>
      </c>
      <c r="G791">
        <v>2.69</v>
      </c>
      <c r="H791">
        <v>0</v>
      </c>
      <c r="I791">
        <v>1</v>
      </c>
      <c r="J791">
        <v>4</v>
      </c>
      <c r="K791">
        <v>2</v>
      </c>
      <c r="L791">
        <v>3</v>
      </c>
      <c r="M791">
        <v>6</v>
      </c>
      <c r="N791">
        <v>6</v>
      </c>
      <c r="O791">
        <v>2</v>
      </c>
      <c r="P791">
        <v>7</v>
      </c>
      <c r="Q791">
        <v>2</v>
      </c>
      <c r="R791">
        <v>1</v>
      </c>
      <c r="S791">
        <v>1</v>
      </c>
      <c r="T791">
        <v>1</v>
      </c>
      <c r="U791">
        <v>2</v>
      </c>
      <c r="V791">
        <v>4</v>
      </c>
    </row>
    <row r="792" spans="1:22" hidden="1" x14ac:dyDescent="0.15">
      <c r="A792" t="s">
        <v>2034</v>
      </c>
      <c r="B792" t="s">
        <v>2035</v>
      </c>
      <c r="C792" t="s">
        <v>17</v>
      </c>
      <c r="D792">
        <v>2005</v>
      </c>
      <c r="E792" t="s">
        <v>16</v>
      </c>
      <c r="F792">
        <v>43</v>
      </c>
      <c r="G792">
        <v>2.69</v>
      </c>
      <c r="H792">
        <v>0</v>
      </c>
      <c r="I792">
        <v>6</v>
      </c>
      <c r="J792">
        <v>3</v>
      </c>
      <c r="K792">
        <v>2</v>
      </c>
      <c r="L792">
        <v>10</v>
      </c>
      <c r="M792">
        <v>1</v>
      </c>
      <c r="N792">
        <v>3</v>
      </c>
      <c r="O792">
        <v>3</v>
      </c>
      <c r="P792">
        <v>6</v>
      </c>
      <c r="Q792">
        <v>1</v>
      </c>
      <c r="R792">
        <v>1</v>
      </c>
      <c r="S792">
        <v>5</v>
      </c>
      <c r="T792">
        <v>0</v>
      </c>
      <c r="U792">
        <v>2</v>
      </c>
      <c r="V792">
        <v>0</v>
      </c>
    </row>
    <row r="793" spans="1:22" hidden="1" x14ac:dyDescent="0.15">
      <c r="A793" t="s">
        <v>2036</v>
      </c>
      <c r="B793" t="s">
        <v>2037</v>
      </c>
      <c r="C793" t="s">
        <v>17</v>
      </c>
      <c r="D793">
        <v>2005</v>
      </c>
      <c r="E793" t="s">
        <v>16</v>
      </c>
      <c r="F793">
        <v>43</v>
      </c>
      <c r="G793">
        <v>2.69</v>
      </c>
      <c r="H793">
        <v>0</v>
      </c>
      <c r="I793">
        <v>2</v>
      </c>
      <c r="J793">
        <v>0</v>
      </c>
      <c r="K793">
        <v>6</v>
      </c>
      <c r="L793">
        <v>7</v>
      </c>
      <c r="M793">
        <v>4</v>
      </c>
      <c r="N793">
        <v>6</v>
      </c>
      <c r="O793">
        <v>0</v>
      </c>
      <c r="P793">
        <v>2</v>
      </c>
      <c r="Q793">
        <v>6</v>
      </c>
      <c r="R793">
        <v>0</v>
      </c>
      <c r="S793">
        <v>4</v>
      </c>
      <c r="T793">
        <v>1</v>
      </c>
      <c r="U793">
        <v>5</v>
      </c>
      <c r="V793">
        <v>0</v>
      </c>
    </row>
    <row r="794" spans="1:22" hidden="1" x14ac:dyDescent="0.15">
      <c r="A794" t="s">
        <v>2038</v>
      </c>
      <c r="B794" t="s">
        <v>2039</v>
      </c>
      <c r="C794" t="s">
        <v>17</v>
      </c>
      <c r="D794">
        <v>2015</v>
      </c>
      <c r="E794" t="s">
        <v>2040</v>
      </c>
      <c r="F794">
        <v>42</v>
      </c>
      <c r="G794">
        <v>7</v>
      </c>
      <c r="H794">
        <v>0</v>
      </c>
      <c r="I794">
        <v>0</v>
      </c>
      <c r="J794">
        <v>0</v>
      </c>
      <c r="K794">
        <v>0</v>
      </c>
      <c r="L794">
        <v>0</v>
      </c>
      <c r="M794">
        <v>0</v>
      </c>
      <c r="N794">
        <v>0</v>
      </c>
      <c r="O794">
        <v>0</v>
      </c>
      <c r="P794">
        <v>0</v>
      </c>
      <c r="Q794">
        <v>0</v>
      </c>
      <c r="R794">
        <v>0</v>
      </c>
      <c r="S794">
        <v>7</v>
      </c>
      <c r="T794">
        <v>7</v>
      </c>
      <c r="U794">
        <v>9</v>
      </c>
      <c r="V794">
        <v>17</v>
      </c>
    </row>
    <row r="795" spans="1:22" hidden="1" x14ac:dyDescent="0.15">
      <c r="A795" t="s">
        <v>2041</v>
      </c>
      <c r="B795" t="s">
        <v>2042</v>
      </c>
      <c r="C795" t="s">
        <v>17</v>
      </c>
      <c r="D795">
        <v>2014</v>
      </c>
      <c r="E795" t="s">
        <v>2043</v>
      </c>
      <c r="F795">
        <v>42</v>
      </c>
      <c r="G795">
        <v>6</v>
      </c>
      <c r="H795">
        <v>0</v>
      </c>
      <c r="I795">
        <v>0</v>
      </c>
      <c r="J795">
        <v>0</v>
      </c>
      <c r="K795">
        <v>0</v>
      </c>
      <c r="L795">
        <v>0</v>
      </c>
      <c r="M795">
        <v>0</v>
      </c>
      <c r="N795">
        <v>0</v>
      </c>
      <c r="O795">
        <v>0</v>
      </c>
      <c r="P795">
        <v>0</v>
      </c>
      <c r="Q795">
        <v>0</v>
      </c>
      <c r="R795">
        <v>4</v>
      </c>
      <c r="S795">
        <v>9</v>
      </c>
      <c r="T795">
        <v>6</v>
      </c>
      <c r="U795">
        <v>7</v>
      </c>
      <c r="V795">
        <v>13</v>
      </c>
    </row>
    <row r="796" spans="1:22" hidden="1" x14ac:dyDescent="0.15">
      <c r="A796" t="s">
        <v>2044</v>
      </c>
      <c r="B796" t="s">
        <v>2045</v>
      </c>
      <c r="C796" t="s">
        <v>17</v>
      </c>
      <c r="D796">
        <v>2014</v>
      </c>
      <c r="E796" t="s">
        <v>2046</v>
      </c>
      <c r="F796">
        <v>42</v>
      </c>
      <c r="G796">
        <v>6</v>
      </c>
      <c r="H796">
        <v>0</v>
      </c>
      <c r="I796">
        <v>0</v>
      </c>
      <c r="J796">
        <v>0</v>
      </c>
      <c r="K796">
        <v>0</v>
      </c>
      <c r="L796">
        <v>0</v>
      </c>
      <c r="M796">
        <v>0</v>
      </c>
      <c r="N796">
        <v>0</v>
      </c>
      <c r="O796">
        <v>0</v>
      </c>
      <c r="P796">
        <v>0</v>
      </c>
      <c r="Q796">
        <v>1</v>
      </c>
      <c r="R796">
        <v>4</v>
      </c>
      <c r="S796">
        <v>10</v>
      </c>
      <c r="T796">
        <v>8</v>
      </c>
      <c r="U796">
        <v>8</v>
      </c>
      <c r="V796">
        <v>11</v>
      </c>
    </row>
    <row r="797" spans="1:22" hidden="1" x14ac:dyDescent="0.15">
      <c r="A797" t="s">
        <v>2047</v>
      </c>
      <c r="B797" t="s">
        <v>2048</v>
      </c>
      <c r="C797" t="s">
        <v>17</v>
      </c>
      <c r="D797">
        <v>2013</v>
      </c>
      <c r="E797" t="s">
        <v>2049</v>
      </c>
      <c r="F797">
        <v>42</v>
      </c>
      <c r="G797">
        <v>5.25</v>
      </c>
      <c r="H797">
        <v>0</v>
      </c>
      <c r="I797">
        <v>0</v>
      </c>
      <c r="J797">
        <v>0</v>
      </c>
      <c r="K797">
        <v>0</v>
      </c>
      <c r="L797">
        <v>0</v>
      </c>
      <c r="M797">
        <v>0</v>
      </c>
      <c r="N797">
        <v>0</v>
      </c>
      <c r="O797">
        <v>0</v>
      </c>
      <c r="P797">
        <v>0</v>
      </c>
      <c r="Q797">
        <v>2</v>
      </c>
      <c r="R797">
        <v>2</v>
      </c>
      <c r="S797">
        <v>12</v>
      </c>
      <c r="T797">
        <v>11</v>
      </c>
      <c r="U797">
        <v>9</v>
      </c>
      <c r="V797">
        <v>5</v>
      </c>
    </row>
    <row r="798" spans="1:22" hidden="1" x14ac:dyDescent="0.15">
      <c r="A798" t="s">
        <v>2050</v>
      </c>
      <c r="B798" t="s">
        <v>2051</v>
      </c>
      <c r="C798" t="s">
        <v>17</v>
      </c>
      <c r="D798">
        <v>2013</v>
      </c>
      <c r="E798" t="s">
        <v>2052</v>
      </c>
      <c r="F798">
        <v>42</v>
      </c>
      <c r="G798">
        <v>5.25</v>
      </c>
      <c r="H798">
        <v>0</v>
      </c>
      <c r="I798">
        <v>0</v>
      </c>
      <c r="J798">
        <v>0</v>
      </c>
      <c r="K798">
        <v>0</v>
      </c>
      <c r="L798">
        <v>0</v>
      </c>
      <c r="M798">
        <v>0</v>
      </c>
      <c r="N798">
        <v>0</v>
      </c>
      <c r="O798">
        <v>0</v>
      </c>
      <c r="P798">
        <v>0</v>
      </c>
      <c r="Q798">
        <v>9</v>
      </c>
      <c r="R798">
        <v>12</v>
      </c>
      <c r="S798">
        <v>3</v>
      </c>
      <c r="T798">
        <v>9</v>
      </c>
      <c r="U798">
        <v>4</v>
      </c>
      <c r="V798">
        <v>5</v>
      </c>
    </row>
    <row r="799" spans="1:22" hidden="1" x14ac:dyDescent="0.15">
      <c r="A799" t="s">
        <v>2053</v>
      </c>
      <c r="B799" t="s">
        <v>2054</v>
      </c>
      <c r="C799" t="s">
        <v>17</v>
      </c>
      <c r="D799">
        <v>2013</v>
      </c>
      <c r="E799" t="s">
        <v>2055</v>
      </c>
      <c r="F799">
        <v>42</v>
      </c>
      <c r="G799">
        <v>5.25</v>
      </c>
      <c r="H799">
        <v>0</v>
      </c>
      <c r="I799">
        <v>0</v>
      </c>
      <c r="J799">
        <v>0</v>
      </c>
      <c r="K799">
        <v>0</v>
      </c>
      <c r="L799">
        <v>0</v>
      </c>
      <c r="M799">
        <v>0</v>
      </c>
      <c r="N799">
        <v>0</v>
      </c>
      <c r="O799">
        <v>0</v>
      </c>
      <c r="P799">
        <v>0</v>
      </c>
      <c r="Q799">
        <v>2</v>
      </c>
      <c r="R799">
        <v>4</v>
      </c>
      <c r="S799">
        <v>8</v>
      </c>
      <c r="T799">
        <v>8</v>
      </c>
      <c r="U799">
        <v>6</v>
      </c>
      <c r="V799">
        <v>12</v>
      </c>
    </row>
    <row r="800" spans="1:22" hidden="1" x14ac:dyDescent="0.15">
      <c r="A800" t="s">
        <v>2056</v>
      </c>
      <c r="B800" t="s">
        <v>2057</v>
      </c>
      <c r="C800" t="s">
        <v>17</v>
      </c>
      <c r="D800">
        <v>2013</v>
      </c>
      <c r="E800" t="s">
        <v>2058</v>
      </c>
      <c r="F800">
        <v>42</v>
      </c>
      <c r="G800">
        <v>5.25</v>
      </c>
      <c r="H800">
        <v>0</v>
      </c>
      <c r="I800">
        <v>0</v>
      </c>
      <c r="J800">
        <v>0</v>
      </c>
      <c r="K800">
        <v>0</v>
      </c>
      <c r="L800">
        <v>0</v>
      </c>
      <c r="M800">
        <v>0</v>
      </c>
      <c r="N800">
        <v>0</v>
      </c>
      <c r="O800">
        <v>0</v>
      </c>
      <c r="P800">
        <v>0</v>
      </c>
      <c r="Q800">
        <v>0</v>
      </c>
      <c r="R800">
        <v>4</v>
      </c>
      <c r="S800">
        <v>6</v>
      </c>
      <c r="T800">
        <v>11</v>
      </c>
      <c r="U800">
        <v>7</v>
      </c>
      <c r="V800">
        <v>10</v>
      </c>
    </row>
    <row r="801" spans="1:22" hidden="1" x14ac:dyDescent="0.15">
      <c r="A801" t="s">
        <v>2059</v>
      </c>
      <c r="B801" t="s">
        <v>2060</v>
      </c>
      <c r="C801" t="s">
        <v>17</v>
      </c>
      <c r="D801">
        <v>2013</v>
      </c>
      <c r="E801" t="s">
        <v>2061</v>
      </c>
      <c r="F801">
        <v>42</v>
      </c>
      <c r="G801">
        <v>5.25</v>
      </c>
      <c r="H801">
        <v>0</v>
      </c>
      <c r="I801">
        <v>0</v>
      </c>
      <c r="J801">
        <v>0</v>
      </c>
      <c r="K801">
        <v>0</v>
      </c>
      <c r="L801">
        <v>0</v>
      </c>
      <c r="M801">
        <v>0</v>
      </c>
      <c r="N801">
        <v>0</v>
      </c>
      <c r="O801">
        <v>0</v>
      </c>
      <c r="P801">
        <v>1</v>
      </c>
      <c r="Q801">
        <v>9</v>
      </c>
      <c r="R801">
        <v>2</v>
      </c>
      <c r="S801">
        <v>15</v>
      </c>
      <c r="T801">
        <v>3</v>
      </c>
      <c r="U801">
        <v>5</v>
      </c>
      <c r="V801">
        <v>7</v>
      </c>
    </row>
    <row r="802" spans="1:22" hidden="1" x14ac:dyDescent="0.15">
      <c r="A802" t="s">
        <v>2062</v>
      </c>
      <c r="B802" t="s">
        <v>2063</v>
      </c>
      <c r="C802" t="s">
        <v>17</v>
      </c>
      <c r="D802">
        <v>2013</v>
      </c>
      <c r="E802" t="s">
        <v>2064</v>
      </c>
      <c r="F802">
        <v>42</v>
      </c>
      <c r="G802">
        <v>5.25</v>
      </c>
      <c r="H802">
        <v>0</v>
      </c>
      <c r="I802">
        <v>0</v>
      </c>
      <c r="J802">
        <v>0</v>
      </c>
      <c r="K802">
        <v>0</v>
      </c>
      <c r="L802">
        <v>0</v>
      </c>
      <c r="M802">
        <v>0</v>
      </c>
      <c r="N802">
        <v>0</v>
      </c>
      <c r="O802">
        <v>0</v>
      </c>
      <c r="P802">
        <v>1</v>
      </c>
      <c r="Q802">
        <v>9</v>
      </c>
      <c r="R802">
        <v>8</v>
      </c>
      <c r="S802">
        <v>4</v>
      </c>
      <c r="T802">
        <v>7</v>
      </c>
      <c r="U802">
        <v>6</v>
      </c>
      <c r="V802">
        <v>6</v>
      </c>
    </row>
    <row r="803" spans="1:22" hidden="1" x14ac:dyDescent="0.15">
      <c r="A803" t="s">
        <v>2065</v>
      </c>
      <c r="B803" t="s">
        <v>2066</v>
      </c>
      <c r="C803" t="s">
        <v>17</v>
      </c>
      <c r="D803">
        <v>2013</v>
      </c>
      <c r="E803" t="s">
        <v>2067</v>
      </c>
      <c r="F803">
        <v>42</v>
      </c>
      <c r="G803">
        <v>5.25</v>
      </c>
      <c r="H803">
        <v>0</v>
      </c>
      <c r="I803">
        <v>0</v>
      </c>
      <c r="J803">
        <v>0</v>
      </c>
      <c r="K803">
        <v>0</v>
      </c>
      <c r="L803">
        <v>0</v>
      </c>
      <c r="M803">
        <v>0</v>
      </c>
      <c r="N803">
        <v>0</v>
      </c>
      <c r="O803">
        <v>0</v>
      </c>
      <c r="P803">
        <v>5</v>
      </c>
      <c r="Q803">
        <v>8</v>
      </c>
      <c r="R803">
        <v>5</v>
      </c>
      <c r="S803">
        <v>6</v>
      </c>
      <c r="T803">
        <v>10</v>
      </c>
      <c r="U803">
        <v>4</v>
      </c>
      <c r="V803">
        <v>3</v>
      </c>
    </row>
    <row r="804" spans="1:22" hidden="1" x14ac:dyDescent="0.15">
      <c r="A804" t="s">
        <v>2068</v>
      </c>
      <c r="B804" t="s">
        <v>2069</v>
      </c>
      <c r="C804" t="s">
        <v>17</v>
      </c>
      <c r="D804">
        <v>2012</v>
      </c>
      <c r="E804" t="s">
        <v>2070</v>
      </c>
      <c r="F804">
        <v>42</v>
      </c>
      <c r="G804">
        <v>4.67</v>
      </c>
      <c r="H804">
        <v>0</v>
      </c>
      <c r="I804">
        <v>0</v>
      </c>
      <c r="J804">
        <v>0</v>
      </c>
      <c r="K804">
        <v>0</v>
      </c>
      <c r="L804">
        <v>0</v>
      </c>
      <c r="M804">
        <v>0</v>
      </c>
      <c r="N804">
        <v>0</v>
      </c>
      <c r="O804">
        <v>1</v>
      </c>
      <c r="P804">
        <v>3</v>
      </c>
      <c r="Q804">
        <v>7</v>
      </c>
      <c r="R804">
        <v>6</v>
      </c>
      <c r="S804">
        <v>7</v>
      </c>
      <c r="T804">
        <v>3</v>
      </c>
      <c r="U804">
        <v>6</v>
      </c>
      <c r="V804">
        <v>7</v>
      </c>
    </row>
    <row r="805" spans="1:22" hidden="1" x14ac:dyDescent="0.15">
      <c r="A805" t="s">
        <v>2071</v>
      </c>
      <c r="B805" t="s">
        <v>2072</v>
      </c>
      <c r="C805" t="s">
        <v>17</v>
      </c>
      <c r="D805">
        <v>2012</v>
      </c>
      <c r="E805" t="s">
        <v>2073</v>
      </c>
      <c r="F805">
        <v>42</v>
      </c>
      <c r="G805">
        <v>4.67</v>
      </c>
      <c r="H805">
        <v>0</v>
      </c>
      <c r="I805">
        <v>0</v>
      </c>
      <c r="J805">
        <v>0</v>
      </c>
      <c r="K805">
        <v>0</v>
      </c>
      <c r="L805">
        <v>0</v>
      </c>
      <c r="M805">
        <v>0</v>
      </c>
      <c r="N805">
        <v>0</v>
      </c>
      <c r="O805">
        <v>0</v>
      </c>
      <c r="P805">
        <v>0</v>
      </c>
      <c r="Q805">
        <v>7</v>
      </c>
      <c r="R805">
        <v>4</v>
      </c>
      <c r="S805">
        <v>6</v>
      </c>
      <c r="T805">
        <v>7</v>
      </c>
      <c r="U805">
        <v>11</v>
      </c>
      <c r="V805">
        <v>6</v>
      </c>
    </row>
    <row r="806" spans="1:22" x14ac:dyDescent="0.15">
      <c r="A806" t="s">
        <v>2074</v>
      </c>
      <c r="B806" t="s">
        <v>2075</v>
      </c>
      <c r="C806" t="s">
        <v>17</v>
      </c>
      <c r="D806">
        <v>2011</v>
      </c>
      <c r="E806" t="s">
        <v>2076</v>
      </c>
      <c r="F806">
        <v>42</v>
      </c>
      <c r="G806">
        <v>4.2</v>
      </c>
      <c r="H806">
        <v>0</v>
      </c>
      <c r="I806">
        <v>0</v>
      </c>
      <c r="J806">
        <v>0</v>
      </c>
      <c r="K806">
        <v>0</v>
      </c>
      <c r="L806">
        <v>0</v>
      </c>
      <c r="M806">
        <v>0</v>
      </c>
      <c r="N806">
        <v>0</v>
      </c>
      <c r="O806">
        <v>4</v>
      </c>
      <c r="P806">
        <v>2</v>
      </c>
      <c r="Q806">
        <v>11</v>
      </c>
      <c r="R806">
        <v>6</v>
      </c>
      <c r="S806">
        <v>5</v>
      </c>
      <c r="T806">
        <v>3</v>
      </c>
      <c r="U806">
        <v>4</v>
      </c>
      <c r="V806">
        <v>7</v>
      </c>
    </row>
    <row r="807" spans="1:22" x14ac:dyDescent="0.15">
      <c r="A807" t="s">
        <v>2077</v>
      </c>
      <c r="B807" t="s">
        <v>2078</v>
      </c>
      <c r="C807" t="s">
        <v>17</v>
      </c>
      <c r="D807">
        <v>2011</v>
      </c>
      <c r="E807" t="s">
        <v>2079</v>
      </c>
      <c r="F807">
        <v>42</v>
      </c>
      <c r="G807">
        <v>4.2</v>
      </c>
      <c r="H807">
        <v>0</v>
      </c>
      <c r="I807">
        <v>0</v>
      </c>
      <c r="J807">
        <v>0</v>
      </c>
      <c r="K807">
        <v>0</v>
      </c>
      <c r="L807">
        <v>0</v>
      </c>
      <c r="M807">
        <v>0</v>
      </c>
      <c r="N807">
        <v>1</v>
      </c>
      <c r="O807">
        <v>2</v>
      </c>
      <c r="P807">
        <v>11</v>
      </c>
      <c r="Q807">
        <v>11</v>
      </c>
      <c r="R807">
        <v>6</v>
      </c>
      <c r="S807">
        <v>1</v>
      </c>
      <c r="T807">
        <v>5</v>
      </c>
      <c r="U807">
        <v>1</v>
      </c>
      <c r="V807">
        <v>3</v>
      </c>
    </row>
    <row r="808" spans="1:22" hidden="1" x14ac:dyDescent="0.15">
      <c r="A808" t="s">
        <v>2080</v>
      </c>
      <c r="B808" t="s">
        <v>2081</v>
      </c>
      <c r="C808" t="s">
        <v>17</v>
      </c>
      <c r="D808">
        <v>2010</v>
      </c>
      <c r="E808" t="s">
        <v>2082</v>
      </c>
      <c r="F808">
        <v>42</v>
      </c>
      <c r="G808">
        <v>3.82</v>
      </c>
      <c r="H808">
        <v>0</v>
      </c>
      <c r="I808">
        <v>0</v>
      </c>
      <c r="J808">
        <v>0</v>
      </c>
      <c r="K808">
        <v>0</v>
      </c>
      <c r="L808">
        <v>0</v>
      </c>
      <c r="M808">
        <v>0</v>
      </c>
      <c r="N808">
        <v>2</v>
      </c>
      <c r="O808">
        <v>8</v>
      </c>
      <c r="P808">
        <v>2</v>
      </c>
      <c r="Q808">
        <v>2</v>
      </c>
      <c r="R808">
        <v>5</v>
      </c>
      <c r="S808">
        <v>2</v>
      </c>
      <c r="T808">
        <v>8</v>
      </c>
      <c r="U808">
        <v>6</v>
      </c>
      <c r="V808">
        <v>4</v>
      </c>
    </row>
    <row r="809" spans="1:22" hidden="1" x14ac:dyDescent="0.15">
      <c r="A809" t="s">
        <v>2083</v>
      </c>
      <c r="B809" t="s">
        <v>2084</v>
      </c>
      <c r="C809" t="s">
        <v>17</v>
      </c>
      <c r="D809">
        <v>2010</v>
      </c>
      <c r="E809" t="s">
        <v>2085</v>
      </c>
      <c r="F809">
        <v>42</v>
      </c>
      <c r="G809">
        <v>3.82</v>
      </c>
      <c r="H809">
        <v>0</v>
      </c>
      <c r="I809">
        <v>0</v>
      </c>
      <c r="J809">
        <v>0</v>
      </c>
      <c r="K809">
        <v>0</v>
      </c>
      <c r="L809">
        <v>0</v>
      </c>
      <c r="M809">
        <v>0</v>
      </c>
      <c r="N809">
        <v>0</v>
      </c>
      <c r="O809">
        <v>5</v>
      </c>
      <c r="P809">
        <v>0</v>
      </c>
      <c r="Q809">
        <v>4</v>
      </c>
      <c r="R809">
        <v>5</v>
      </c>
      <c r="S809">
        <v>9</v>
      </c>
      <c r="T809">
        <v>7</v>
      </c>
      <c r="U809">
        <v>5</v>
      </c>
      <c r="V809">
        <v>6</v>
      </c>
    </row>
    <row r="810" spans="1:22" hidden="1" x14ac:dyDescent="0.15">
      <c r="A810" t="s">
        <v>2086</v>
      </c>
      <c r="B810" t="s">
        <v>2087</v>
      </c>
      <c r="C810" t="s">
        <v>17</v>
      </c>
      <c r="D810">
        <v>2010</v>
      </c>
      <c r="E810" t="s">
        <v>2088</v>
      </c>
      <c r="F810">
        <v>42</v>
      </c>
      <c r="G810">
        <v>3.82</v>
      </c>
      <c r="H810">
        <v>0</v>
      </c>
      <c r="I810">
        <v>0</v>
      </c>
      <c r="J810">
        <v>0</v>
      </c>
      <c r="K810">
        <v>0</v>
      </c>
      <c r="L810">
        <v>0</v>
      </c>
      <c r="M810">
        <v>2</v>
      </c>
      <c r="N810">
        <v>6</v>
      </c>
      <c r="O810">
        <v>1</v>
      </c>
      <c r="P810">
        <v>7</v>
      </c>
      <c r="Q810">
        <v>1</v>
      </c>
      <c r="R810">
        <v>4</v>
      </c>
      <c r="S810">
        <v>4</v>
      </c>
      <c r="T810">
        <v>6</v>
      </c>
      <c r="U810">
        <v>8</v>
      </c>
      <c r="V810">
        <v>3</v>
      </c>
    </row>
    <row r="811" spans="1:22" hidden="1" x14ac:dyDescent="0.15">
      <c r="A811" t="s">
        <v>2089</v>
      </c>
      <c r="B811" t="s">
        <v>2090</v>
      </c>
      <c r="C811" t="s">
        <v>17</v>
      </c>
      <c r="D811">
        <v>2009</v>
      </c>
      <c r="E811" t="s">
        <v>2091</v>
      </c>
      <c r="F811">
        <v>42</v>
      </c>
      <c r="G811">
        <v>3.5</v>
      </c>
      <c r="H811">
        <v>0</v>
      </c>
      <c r="I811">
        <v>0</v>
      </c>
      <c r="J811">
        <v>0</v>
      </c>
      <c r="K811">
        <v>0</v>
      </c>
      <c r="L811">
        <v>0</v>
      </c>
      <c r="M811">
        <v>3</v>
      </c>
      <c r="N811">
        <v>5</v>
      </c>
      <c r="O811">
        <v>4</v>
      </c>
      <c r="P811">
        <v>5</v>
      </c>
      <c r="Q811">
        <v>5</v>
      </c>
      <c r="R811">
        <v>4</v>
      </c>
      <c r="S811">
        <v>6</v>
      </c>
      <c r="T811">
        <v>5</v>
      </c>
      <c r="U811">
        <v>4</v>
      </c>
      <c r="V811">
        <v>0</v>
      </c>
    </row>
    <row r="812" spans="1:22" hidden="1" x14ac:dyDescent="0.15">
      <c r="A812" t="s">
        <v>2092</v>
      </c>
      <c r="B812" t="s">
        <v>2093</v>
      </c>
      <c r="C812" t="s">
        <v>17</v>
      </c>
      <c r="D812">
        <v>2009</v>
      </c>
      <c r="E812" t="s">
        <v>2094</v>
      </c>
      <c r="F812">
        <v>42</v>
      </c>
      <c r="G812">
        <v>3.5</v>
      </c>
      <c r="H812">
        <v>0</v>
      </c>
      <c r="I812">
        <v>0</v>
      </c>
      <c r="J812">
        <v>0</v>
      </c>
      <c r="K812">
        <v>0</v>
      </c>
      <c r="L812">
        <v>0</v>
      </c>
      <c r="M812">
        <v>7</v>
      </c>
      <c r="N812">
        <v>6</v>
      </c>
      <c r="O812">
        <v>3</v>
      </c>
      <c r="P812">
        <v>6</v>
      </c>
      <c r="Q812">
        <v>3</v>
      </c>
      <c r="R812">
        <v>3</v>
      </c>
      <c r="S812">
        <v>2</v>
      </c>
      <c r="T812">
        <v>5</v>
      </c>
      <c r="U812">
        <v>6</v>
      </c>
      <c r="V812">
        <v>1</v>
      </c>
    </row>
    <row r="813" spans="1:22" hidden="1" x14ac:dyDescent="0.15">
      <c r="A813" t="s">
        <v>2095</v>
      </c>
      <c r="B813" t="s">
        <v>2096</v>
      </c>
      <c r="C813" t="s">
        <v>17</v>
      </c>
      <c r="D813">
        <v>2009</v>
      </c>
      <c r="E813" t="s">
        <v>2097</v>
      </c>
      <c r="F813">
        <v>42</v>
      </c>
      <c r="G813">
        <v>3.5</v>
      </c>
      <c r="H813">
        <v>0</v>
      </c>
      <c r="I813">
        <v>0</v>
      </c>
      <c r="J813">
        <v>0</v>
      </c>
      <c r="K813">
        <v>0</v>
      </c>
      <c r="L813">
        <v>0</v>
      </c>
      <c r="M813">
        <v>2</v>
      </c>
      <c r="N813">
        <v>7</v>
      </c>
      <c r="O813">
        <v>3</v>
      </c>
      <c r="P813">
        <v>7</v>
      </c>
      <c r="Q813">
        <v>6</v>
      </c>
      <c r="R813">
        <v>8</v>
      </c>
      <c r="S813">
        <v>5</v>
      </c>
      <c r="T813">
        <v>3</v>
      </c>
      <c r="U813">
        <v>1</v>
      </c>
      <c r="V813">
        <v>0</v>
      </c>
    </row>
    <row r="814" spans="1:22" hidden="1" x14ac:dyDescent="0.15">
      <c r="A814" t="s">
        <v>2098</v>
      </c>
      <c r="B814" t="s">
        <v>2099</v>
      </c>
      <c r="C814" t="s">
        <v>17</v>
      </c>
      <c r="D814">
        <v>2009</v>
      </c>
      <c r="E814" t="s">
        <v>2100</v>
      </c>
      <c r="F814">
        <v>42</v>
      </c>
      <c r="G814">
        <v>3.5</v>
      </c>
      <c r="H814">
        <v>0</v>
      </c>
      <c r="I814">
        <v>0</v>
      </c>
      <c r="J814">
        <v>0</v>
      </c>
      <c r="K814">
        <v>0</v>
      </c>
      <c r="L814">
        <v>2</v>
      </c>
      <c r="M814">
        <v>4</v>
      </c>
      <c r="N814">
        <v>2</v>
      </c>
      <c r="O814">
        <v>9</v>
      </c>
      <c r="P814">
        <v>5</v>
      </c>
      <c r="Q814">
        <v>3</v>
      </c>
      <c r="R814">
        <v>2</v>
      </c>
      <c r="S814">
        <v>5</v>
      </c>
      <c r="T814">
        <v>1</v>
      </c>
      <c r="U814">
        <v>4</v>
      </c>
      <c r="V814">
        <v>5</v>
      </c>
    </row>
    <row r="815" spans="1:22" hidden="1" x14ac:dyDescent="0.15">
      <c r="A815" t="s">
        <v>2101</v>
      </c>
      <c r="B815" t="s">
        <v>2102</v>
      </c>
      <c r="C815" t="s">
        <v>17</v>
      </c>
      <c r="D815">
        <v>2009</v>
      </c>
      <c r="E815" t="s">
        <v>2103</v>
      </c>
      <c r="F815">
        <v>42</v>
      </c>
      <c r="G815">
        <v>3.5</v>
      </c>
      <c r="H815">
        <v>0</v>
      </c>
      <c r="I815">
        <v>0</v>
      </c>
      <c r="J815">
        <v>0</v>
      </c>
      <c r="K815">
        <v>0</v>
      </c>
      <c r="L815">
        <v>1</v>
      </c>
      <c r="M815">
        <v>6</v>
      </c>
      <c r="N815">
        <v>4</v>
      </c>
      <c r="O815">
        <v>5</v>
      </c>
      <c r="P815">
        <v>5</v>
      </c>
      <c r="Q815">
        <v>6</v>
      </c>
      <c r="R815">
        <v>2</v>
      </c>
      <c r="S815">
        <v>4</v>
      </c>
      <c r="T815">
        <v>3</v>
      </c>
      <c r="U815">
        <v>3</v>
      </c>
      <c r="V815">
        <v>3</v>
      </c>
    </row>
    <row r="816" spans="1:22" hidden="1" x14ac:dyDescent="0.15">
      <c r="A816" t="s">
        <v>2104</v>
      </c>
      <c r="B816" t="s">
        <v>2105</v>
      </c>
      <c r="C816" t="s">
        <v>17</v>
      </c>
      <c r="D816">
        <v>2008</v>
      </c>
      <c r="E816" t="s">
        <v>2106</v>
      </c>
      <c r="F816">
        <v>42</v>
      </c>
      <c r="G816">
        <v>3.23</v>
      </c>
      <c r="H816">
        <v>0</v>
      </c>
      <c r="I816">
        <v>0</v>
      </c>
      <c r="J816">
        <v>0</v>
      </c>
      <c r="K816">
        <v>0</v>
      </c>
      <c r="L816">
        <v>0</v>
      </c>
      <c r="M816">
        <v>5</v>
      </c>
      <c r="N816">
        <v>1</v>
      </c>
      <c r="O816">
        <v>8</v>
      </c>
      <c r="P816">
        <v>3</v>
      </c>
      <c r="Q816">
        <v>7</v>
      </c>
      <c r="R816">
        <v>2</v>
      </c>
      <c r="S816">
        <v>4</v>
      </c>
      <c r="T816">
        <v>4</v>
      </c>
      <c r="U816">
        <v>5</v>
      </c>
      <c r="V816">
        <v>3</v>
      </c>
    </row>
    <row r="817" spans="1:22" hidden="1" x14ac:dyDescent="0.15">
      <c r="A817" t="s">
        <v>2107</v>
      </c>
      <c r="B817" t="s">
        <v>2108</v>
      </c>
      <c r="C817" t="s">
        <v>17</v>
      </c>
      <c r="D817">
        <v>2008</v>
      </c>
      <c r="E817" t="s">
        <v>2109</v>
      </c>
      <c r="F817">
        <v>42</v>
      </c>
      <c r="G817">
        <v>3.23</v>
      </c>
      <c r="H817">
        <v>0</v>
      </c>
      <c r="I817">
        <v>0</v>
      </c>
      <c r="J817">
        <v>0</v>
      </c>
      <c r="K817">
        <v>0</v>
      </c>
      <c r="L817">
        <v>3</v>
      </c>
      <c r="M817">
        <v>4</v>
      </c>
      <c r="N817">
        <v>4</v>
      </c>
      <c r="O817">
        <v>5</v>
      </c>
      <c r="P817">
        <v>9</v>
      </c>
      <c r="Q817">
        <v>5</v>
      </c>
      <c r="R817">
        <v>6</v>
      </c>
      <c r="S817">
        <v>3</v>
      </c>
      <c r="T817">
        <v>1</v>
      </c>
      <c r="U817">
        <v>0</v>
      </c>
      <c r="V817">
        <v>2</v>
      </c>
    </row>
    <row r="818" spans="1:22" hidden="1" x14ac:dyDescent="0.15">
      <c r="A818" t="s">
        <v>2110</v>
      </c>
      <c r="B818" t="s">
        <v>2111</v>
      </c>
      <c r="C818" t="s">
        <v>17</v>
      </c>
      <c r="D818">
        <v>2008</v>
      </c>
      <c r="E818" t="s">
        <v>2112</v>
      </c>
      <c r="F818">
        <v>42</v>
      </c>
      <c r="G818">
        <v>3.23</v>
      </c>
      <c r="H818">
        <v>0</v>
      </c>
      <c r="I818">
        <v>0</v>
      </c>
      <c r="J818">
        <v>0</v>
      </c>
      <c r="K818">
        <v>0</v>
      </c>
      <c r="L818">
        <v>4</v>
      </c>
      <c r="M818">
        <v>5</v>
      </c>
      <c r="N818">
        <v>0</v>
      </c>
      <c r="O818">
        <v>7</v>
      </c>
      <c r="P818">
        <v>3</v>
      </c>
      <c r="Q818">
        <v>1</v>
      </c>
      <c r="R818">
        <v>5</v>
      </c>
      <c r="S818">
        <v>4</v>
      </c>
      <c r="T818">
        <v>7</v>
      </c>
      <c r="U818">
        <v>0</v>
      </c>
      <c r="V818">
        <v>5</v>
      </c>
    </row>
    <row r="819" spans="1:22" hidden="1" x14ac:dyDescent="0.15">
      <c r="A819" t="s">
        <v>2113</v>
      </c>
      <c r="B819" t="s">
        <v>2114</v>
      </c>
      <c r="C819" t="s">
        <v>17</v>
      </c>
      <c r="D819">
        <v>2008</v>
      </c>
      <c r="E819" t="s">
        <v>2115</v>
      </c>
      <c r="F819">
        <v>42</v>
      </c>
      <c r="G819">
        <v>3.23</v>
      </c>
      <c r="H819">
        <v>0</v>
      </c>
      <c r="I819">
        <v>0</v>
      </c>
      <c r="J819">
        <v>0</v>
      </c>
      <c r="K819">
        <v>0</v>
      </c>
      <c r="L819">
        <v>1</v>
      </c>
      <c r="M819">
        <v>3</v>
      </c>
      <c r="N819">
        <v>3</v>
      </c>
      <c r="O819">
        <v>4</v>
      </c>
      <c r="P819">
        <v>6</v>
      </c>
      <c r="Q819">
        <v>4</v>
      </c>
      <c r="R819">
        <v>5</v>
      </c>
      <c r="S819">
        <v>3</v>
      </c>
      <c r="T819">
        <v>7</v>
      </c>
      <c r="U819">
        <v>4</v>
      </c>
      <c r="V819">
        <v>2</v>
      </c>
    </row>
    <row r="820" spans="1:22" hidden="1" x14ac:dyDescent="0.15">
      <c r="A820" t="s">
        <v>2116</v>
      </c>
      <c r="B820" t="s">
        <v>2117</v>
      </c>
      <c r="C820" t="s">
        <v>17</v>
      </c>
      <c r="D820">
        <v>2008</v>
      </c>
      <c r="E820" t="s">
        <v>2118</v>
      </c>
      <c r="F820">
        <v>42</v>
      </c>
      <c r="G820">
        <v>3.23</v>
      </c>
      <c r="H820">
        <v>0</v>
      </c>
      <c r="I820">
        <v>0</v>
      </c>
      <c r="J820">
        <v>0</v>
      </c>
      <c r="K820">
        <v>0</v>
      </c>
      <c r="L820">
        <v>0</v>
      </c>
      <c r="M820">
        <v>6</v>
      </c>
      <c r="N820">
        <v>5</v>
      </c>
      <c r="O820">
        <v>5</v>
      </c>
      <c r="P820">
        <v>6</v>
      </c>
      <c r="Q820">
        <v>4</v>
      </c>
      <c r="R820">
        <v>7</v>
      </c>
      <c r="S820">
        <v>2</v>
      </c>
      <c r="T820">
        <v>5</v>
      </c>
      <c r="U820">
        <v>2</v>
      </c>
      <c r="V820">
        <v>0</v>
      </c>
    </row>
    <row r="821" spans="1:22" hidden="1" x14ac:dyDescent="0.15">
      <c r="A821" t="s">
        <v>2119</v>
      </c>
      <c r="B821" t="s">
        <v>2120</v>
      </c>
      <c r="C821" t="s">
        <v>17</v>
      </c>
      <c r="D821">
        <v>2008</v>
      </c>
      <c r="E821" t="s">
        <v>2121</v>
      </c>
      <c r="F821">
        <v>42</v>
      </c>
      <c r="G821">
        <v>3.23</v>
      </c>
      <c r="H821">
        <v>0</v>
      </c>
      <c r="I821">
        <v>0</v>
      </c>
      <c r="J821">
        <v>0</v>
      </c>
      <c r="K821">
        <v>0</v>
      </c>
      <c r="L821">
        <v>4</v>
      </c>
      <c r="M821">
        <v>0</v>
      </c>
      <c r="N821">
        <v>3</v>
      </c>
      <c r="O821">
        <v>3</v>
      </c>
      <c r="P821">
        <v>4</v>
      </c>
      <c r="Q821">
        <v>4</v>
      </c>
      <c r="R821">
        <v>8</v>
      </c>
      <c r="S821">
        <v>3</v>
      </c>
      <c r="T821">
        <v>4</v>
      </c>
      <c r="U821">
        <v>6</v>
      </c>
      <c r="V821">
        <v>3</v>
      </c>
    </row>
    <row r="822" spans="1:22" hidden="1" x14ac:dyDescent="0.15">
      <c r="A822" t="s">
        <v>2122</v>
      </c>
      <c r="B822" t="s">
        <v>2123</v>
      </c>
      <c r="C822" t="s">
        <v>17</v>
      </c>
      <c r="D822">
        <v>2007</v>
      </c>
      <c r="E822" t="s">
        <v>2124</v>
      </c>
      <c r="F822">
        <v>42</v>
      </c>
      <c r="G822">
        <v>3</v>
      </c>
      <c r="H822">
        <v>0</v>
      </c>
      <c r="I822">
        <v>0</v>
      </c>
      <c r="J822">
        <v>0</v>
      </c>
      <c r="K822">
        <v>3</v>
      </c>
      <c r="L822">
        <v>3</v>
      </c>
      <c r="M822">
        <v>1</v>
      </c>
      <c r="N822">
        <v>5</v>
      </c>
      <c r="O822">
        <v>2</v>
      </c>
      <c r="P822">
        <v>4</v>
      </c>
      <c r="Q822">
        <v>3</v>
      </c>
      <c r="R822">
        <v>7</v>
      </c>
      <c r="S822">
        <v>2</v>
      </c>
      <c r="T822">
        <v>4</v>
      </c>
      <c r="U822">
        <v>6</v>
      </c>
      <c r="V822">
        <v>2</v>
      </c>
    </row>
    <row r="823" spans="1:22" hidden="1" x14ac:dyDescent="0.15">
      <c r="A823" t="s">
        <v>2125</v>
      </c>
      <c r="B823" t="s">
        <v>2126</v>
      </c>
      <c r="C823" t="s">
        <v>17</v>
      </c>
      <c r="D823">
        <v>2007</v>
      </c>
      <c r="E823" t="s">
        <v>16</v>
      </c>
      <c r="F823">
        <v>42</v>
      </c>
      <c r="G823">
        <v>3</v>
      </c>
      <c r="H823">
        <v>0</v>
      </c>
      <c r="I823">
        <v>0</v>
      </c>
      <c r="J823">
        <v>1</v>
      </c>
      <c r="K823">
        <v>3</v>
      </c>
      <c r="L823">
        <v>4</v>
      </c>
      <c r="M823">
        <v>3</v>
      </c>
      <c r="N823">
        <v>6</v>
      </c>
      <c r="O823">
        <v>2</v>
      </c>
      <c r="P823">
        <v>1</v>
      </c>
      <c r="Q823">
        <v>6</v>
      </c>
      <c r="R823">
        <v>3</v>
      </c>
      <c r="S823">
        <v>5</v>
      </c>
      <c r="T823">
        <v>3</v>
      </c>
      <c r="U823">
        <v>2</v>
      </c>
      <c r="V823">
        <v>3</v>
      </c>
    </row>
    <row r="824" spans="1:22" hidden="1" x14ac:dyDescent="0.15">
      <c r="A824" t="s">
        <v>2127</v>
      </c>
      <c r="B824" t="s">
        <v>2128</v>
      </c>
      <c r="C824" t="s">
        <v>17</v>
      </c>
      <c r="D824">
        <v>2007</v>
      </c>
      <c r="E824" t="s">
        <v>16</v>
      </c>
      <c r="F824">
        <v>42</v>
      </c>
      <c r="G824">
        <v>3</v>
      </c>
      <c r="H824">
        <v>0</v>
      </c>
      <c r="I824">
        <v>0</v>
      </c>
      <c r="J824">
        <v>2</v>
      </c>
      <c r="K824">
        <v>4</v>
      </c>
      <c r="L824">
        <v>2</v>
      </c>
      <c r="M824">
        <v>4</v>
      </c>
      <c r="N824">
        <v>4</v>
      </c>
      <c r="O824">
        <v>3</v>
      </c>
      <c r="P824">
        <v>4</v>
      </c>
      <c r="Q824">
        <v>4</v>
      </c>
      <c r="R824">
        <v>7</v>
      </c>
      <c r="S824">
        <v>1</v>
      </c>
      <c r="T824">
        <v>3</v>
      </c>
      <c r="U824">
        <v>1</v>
      </c>
      <c r="V824">
        <v>3</v>
      </c>
    </row>
    <row r="825" spans="1:22" hidden="1" x14ac:dyDescent="0.15">
      <c r="A825" t="s">
        <v>2129</v>
      </c>
      <c r="B825" t="s">
        <v>2130</v>
      </c>
      <c r="C825" t="s">
        <v>17</v>
      </c>
      <c r="D825">
        <v>2006</v>
      </c>
      <c r="E825" t="s">
        <v>16</v>
      </c>
      <c r="F825">
        <v>42</v>
      </c>
      <c r="G825">
        <v>2.8</v>
      </c>
      <c r="H825">
        <v>0</v>
      </c>
      <c r="I825">
        <v>0</v>
      </c>
      <c r="J825">
        <v>1</v>
      </c>
      <c r="K825">
        <v>4</v>
      </c>
      <c r="L825">
        <v>6</v>
      </c>
      <c r="M825">
        <v>3</v>
      </c>
      <c r="N825">
        <v>4</v>
      </c>
      <c r="O825">
        <v>3</v>
      </c>
      <c r="P825">
        <v>2</v>
      </c>
      <c r="Q825">
        <v>4</v>
      </c>
      <c r="R825">
        <v>4</v>
      </c>
      <c r="S825">
        <v>2</v>
      </c>
      <c r="T825">
        <v>2</v>
      </c>
      <c r="U825">
        <v>4</v>
      </c>
      <c r="V825">
        <v>3</v>
      </c>
    </row>
    <row r="826" spans="1:22" hidden="1" x14ac:dyDescent="0.15">
      <c r="A826" t="s">
        <v>2131</v>
      </c>
      <c r="B826" t="s">
        <v>2132</v>
      </c>
      <c r="C826" t="s">
        <v>17</v>
      </c>
      <c r="D826">
        <v>2006</v>
      </c>
      <c r="E826" t="s">
        <v>16</v>
      </c>
      <c r="F826">
        <v>42</v>
      </c>
      <c r="G826">
        <v>2.8</v>
      </c>
      <c r="H826">
        <v>0</v>
      </c>
      <c r="I826">
        <v>2</v>
      </c>
      <c r="J826">
        <v>3</v>
      </c>
      <c r="K826">
        <v>4</v>
      </c>
      <c r="L826">
        <v>3</v>
      </c>
      <c r="M826">
        <v>5</v>
      </c>
      <c r="N826">
        <v>2</v>
      </c>
      <c r="O826">
        <v>3</v>
      </c>
      <c r="P826">
        <v>4</v>
      </c>
      <c r="Q826">
        <v>1</v>
      </c>
      <c r="R826">
        <v>4</v>
      </c>
      <c r="S826">
        <v>3</v>
      </c>
      <c r="T826">
        <v>1</v>
      </c>
      <c r="U826">
        <v>3</v>
      </c>
      <c r="V826">
        <v>3</v>
      </c>
    </row>
    <row r="827" spans="1:22" hidden="1" x14ac:dyDescent="0.15">
      <c r="A827" t="s">
        <v>2133</v>
      </c>
      <c r="B827" t="s">
        <v>2134</v>
      </c>
      <c r="C827" t="s">
        <v>17</v>
      </c>
      <c r="D827">
        <v>2005</v>
      </c>
      <c r="E827" t="s">
        <v>16</v>
      </c>
      <c r="F827">
        <v>42</v>
      </c>
      <c r="G827">
        <v>2.63</v>
      </c>
      <c r="H827">
        <v>0</v>
      </c>
      <c r="I827">
        <v>2</v>
      </c>
      <c r="J827">
        <v>3</v>
      </c>
      <c r="K827">
        <v>4</v>
      </c>
      <c r="L827">
        <v>9</v>
      </c>
      <c r="M827">
        <v>3</v>
      </c>
      <c r="N827">
        <v>1</v>
      </c>
      <c r="O827">
        <v>4</v>
      </c>
      <c r="P827">
        <v>4</v>
      </c>
      <c r="Q827">
        <v>3</v>
      </c>
      <c r="R827">
        <v>4</v>
      </c>
      <c r="S827">
        <v>2</v>
      </c>
      <c r="T827">
        <v>0</v>
      </c>
      <c r="U827">
        <v>2</v>
      </c>
      <c r="V827">
        <v>1</v>
      </c>
    </row>
    <row r="828" spans="1:22" hidden="1" x14ac:dyDescent="0.15">
      <c r="A828" t="s">
        <v>2135</v>
      </c>
      <c r="B828" t="s">
        <v>2136</v>
      </c>
      <c r="C828" t="s">
        <v>17</v>
      </c>
      <c r="D828">
        <v>2005</v>
      </c>
      <c r="E828" t="s">
        <v>16</v>
      </c>
      <c r="F828">
        <v>42</v>
      </c>
      <c r="G828">
        <v>2.63</v>
      </c>
      <c r="H828">
        <v>0</v>
      </c>
      <c r="I828">
        <v>2</v>
      </c>
      <c r="J828">
        <v>3</v>
      </c>
      <c r="K828">
        <v>6</v>
      </c>
      <c r="L828">
        <v>3</v>
      </c>
      <c r="M828">
        <v>3</v>
      </c>
      <c r="N828">
        <v>4</v>
      </c>
      <c r="O828">
        <v>5</v>
      </c>
      <c r="P828">
        <v>6</v>
      </c>
      <c r="Q828">
        <v>2</v>
      </c>
      <c r="R828">
        <v>4</v>
      </c>
      <c r="S828">
        <v>2</v>
      </c>
      <c r="T828">
        <v>1</v>
      </c>
      <c r="U828">
        <v>1</v>
      </c>
      <c r="V828">
        <v>0</v>
      </c>
    </row>
    <row r="829" spans="1:22" hidden="1" x14ac:dyDescent="0.15">
      <c r="A829" t="s">
        <v>2137</v>
      </c>
      <c r="B829" t="s">
        <v>2138</v>
      </c>
      <c r="C829" t="s">
        <v>17</v>
      </c>
      <c r="D829">
        <v>2005</v>
      </c>
      <c r="E829" t="s">
        <v>16</v>
      </c>
      <c r="F829">
        <v>42</v>
      </c>
      <c r="G829">
        <v>2.63</v>
      </c>
      <c r="H829">
        <v>1</v>
      </c>
      <c r="I829">
        <v>1</v>
      </c>
      <c r="J829">
        <v>2</v>
      </c>
      <c r="K829">
        <v>2</v>
      </c>
      <c r="L829">
        <v>6</v>
      </c>
      <c r="M829">
        <v>7</v>
      </c>
      <c r="N829">
        <v>5</v>
      </c>
      <c r="O829">
        <v>2</v>
      </c>
      <c r="P829">
        <v>2</v>
      </c>
      <c r="Q829">
        <v>2</v>
      </c>
      <c r="R829">
        <v>1</v>
      </c>
      <c r="S829">
        <v>2</v>
      </c>
      <c r="T829">
        <v>3</v>
      </c>
      <c r="U829">
        <v>5</v>
      </c>
      <c r="V829">
        <v>0</v>
      </c>
    </row>
    <row r="830" spans="1:22" hidden="1" x14ac:dyDescent="0.15">
      <c r="A830" t="s">
        <v>2139</v>
      </c>
      <c r="B830" t="s">
        <v>2140</v>
      </c>
      <c r="C830" t="s">
        <v>17</v>
      </c>
      <c r="D830">
        <v>2005</v>
      </c>
      <c r="E830" t="s">
        <v>16</v>
      </c>
      <c r="F830">
        <v>42</v>
      </c>
      <c r="G830">
        <v>2.63</v>
      </c>
      <c r="H830">
        <v>0</v>
      </c>
      <c r="I830">
        <v>1</v>
      </c>
      <c r="J830">
        <v>1</v>
      </c>
      <c r="K830">
        <v>2</v>
      </c>
      <c r="L830">
        <v>1</v>
      </c>
      <c r="M830">
        <v>1</v>
      </c>
      <c r="N830">
        <v>4</v>
      </c>
      <c r="O830">
        <v>6</v>
      </c>
      <c r="P830">
        <v>3</v>
      </c>
      <c r="Q830">
        <v>7</v>
      </c>
      <c r="R830">
        <v>4</v>
      </c>
      <c r="S830">
        <v>2</v>
      </c>
      <c r="T830">
        <v>5</v>
      </c>
      <c r="U830">
        <v>3</v>
      </c>
      <c r="V830">
        <v>1</v>
      </c>
    </row>
    <row r="831" spans="1:22" hidden="1" x14ac:dyDescent="0.15">
      <c r="A831" t="s">
        <v>2141</v>
      </c>
      <c r="B831" t="s">
        <v>2142</v>
      </c>
      <c r="C831" t="s">
        <v>17</v>
      </c>
      <c r="D831">
        <v>2005</v>
      </c>
      <c r="E831" t="s">
        <v>16</v>
      </c>
      <c r="F831">
        <v>42</v>
      </c>
      <c r="G831">
        <v>2.63</v>
      </c>
      <c r="H831">
        <v>0</v>
      </c>
      <c r="I831">
        <v>1</v>
      </c>
      <c r="J831">
        <v>4</v>
      </c>
      <c r="K831">
        <v>3</v>
      </c>
      <c r="L831">
        <v>2</v>
      </c>
      <c r="M831">
        <v>7</v>
      </c>
      <c r="N831">
        <v>1</v>
      </c>
      <c r="O831">
        <v>2</v>
      </c>
      <c r="P831">
        <v>6</v>
      </c>
      <c r="Q831">
        <v>2</v>
      </c>
      <c r="R831">
        <v>4</v>
      </c>
      <c r="S831">
        <v>2</v>
      </c>
      <c r="T831">
        <v>4</v>
      </c>
      <c r="U831">
        <v>3</v>
      </c>
      <c r="V831">
        <v>1</v>
      </c>
    </row>
    <row r="832" spans="1:22" hidden="1" x14ac:dyDescent="0.15">
      <c r="A832" t="s">
        <v>2143</v>
      </c>
      <c r="B832" t="s">
        <v>2144</v>
      </c>
      <c r="C832" t="s">
        <v>17</v>
      </c>
      <c r="D832">
        <v>2015</v>
      </c>
      <c r="E832" t="s">
        <v>2145</v>
      </c>
      <c r="F832">
        <v>41</v>
      </c>
      <c r="G832">
        <v>6.83</v>
      </c>
      <c r="H832">
        <v>0</v>
      </c>
      <c r="I832">
        <v>0</v>
      </c>
      <c r="J832">
        <v>0</v>
      </c>
      <c r="K832">
        <v>0</v>
      </c>
      <c r="L832">
        <v>0</v>
      </c>
      <c r="M832">
        <v>0</v>
      </c>
      <c r="N832">
        <v>0</v>
      </c>
      <c r="O832">
        <v>0</v>
      </c>
      <c r="P832">
        <v>0</v>
      </c>
      <c r="Q832">
        <v>0</v>
      </c>
      <c r="R832">
        <v>0</v>
      </c>
      <c r="S832">
        <v>9</v>
      </c>
      <c r="T832">
        <v>9</v>
      </c>
      <c r="U832">
        <v>6</v>
      </c>
      <c r="V832">
        <v>13</v>
      </c>
    </row>
    <row r="833" spans="1:22" hidden="1" x14ac:dyDescent="0.15">
      <c r="A833" t="s">
        <v>2146</v>
      </c>
      <c r="B833" t="s">
        <v>2147</v>
      </c>
      <c r="C833" t="s">
        <v>17</v>
      </c>
      <c r="D833">
        <v>2015</v>
      </c>
      <c r="E833" t="s">
        <v>2148</v>
      </c>
      <c r="F833">
        <v>41</v>
      </c>
      <c r="G833">
        <v>6.83</v>
      </c>
      <c r="H833">
        <v>0</v>
      </c>
      <c r="I833">
        <v>0</v>
      </c>
      <c r="J833">
        <v>0</v>
      </c>
      <c r="K833">
        <v>0</v>
      </c>
      <c r="L833">
        <v>0</v>
      </c>
      <c r="M833">
        <v>0</v>
      </c>
      <c r="N833">
        <v>0</v>
      </c>
      <c r="O833">
        <v>0</v>
      </c>
      <c r="P833">
        <v>0</v>
      </c>
      <c r="Q833">
        <v>0</v>
      </c>
      <c r="R833">
        <v>1</v>
      </c>
      <c r="S833">
        <v>9</v>
      </c>
      <c r="T833">
        <v>7</v>
      </c>
      <c r="U833">
        <v>15</v>
      </c>
      <c r="V833">
        <v>6</v>
      </c>
    </row>
    <row r="834" spans="1:22" hidden="1" x14ac:dyDescent="0.15">
      <c r="A834" t="s">
        <v>2149</v>
      </c>
      <c r="B834" t="s">
        <v>2150</v>
      </c>
      <c r="C834" t="s">
        <v>17</v>
      </c>
      <c r="D834">
        <v>2014</v>
      </c>
      <c r="E834" t="s">
        <v>2151</v>
      </c>
      <c r="F834">
        <v>41</v>
      </c>
      <c r="G834">
        <v>5.86</v>
      </c>
      <c r="H834">
        <v>0</v>
      </c>
      <c r="I834">
        <v>0</v>
      </c>
      <c r="J834">
        <v>0</v>
      </c>
      <c r="K834">
        <v>0</v>
      </c>
      <c r="L834">
        <v>0</v>
      </c>
      <c r="M834">
        <v>0</v>
      </c>
      <c r="N834">
        <v>0</v>
      </c>
      <c r="O834">
        <v>0</v>
      </c>
      <c r="P834">
        <v>0</v>
      </c>
      <c r="Q834">
        <v>0</v>
      </c>
      <c r="R834">
        <v>2</v>
      </c>
      <c r="S834">
        <v>7</v>
      </c>
      <c r="T834">
        <v>8</v>
      </c>
      <c r="U834">
        <v>13</v>
      </c>
      <c r="V834">
        <v>11</v>
      </c>
    </row>
    <row r="835" spans="1:22" hidden="1" x14ac:dyDescent="0.15">
      <c r="A835" t="s">
        <v>2152</v>
      </c>
      <c r="B835" t="s">
        <v>2153</v>
      </c>
      <c r="C835" t="s">
        <v>17</v>
      </c>
      <c r="D835">
        <v>2014</v>
      </c>
      <c r="E835" t="s">
        <v>2154</v>
      </c>
      <c r="F835">
        <v>41</v>
      </c>
      <c r="G835">
        <v>5.86</v>
      </c>
      <c r="H835">
        <v>0</v>
      </c>
      <c r="I835">
        <v>0</v>
      </c>
      <c r="J835">
        <v>0</v>
      </c>
      <c r="K835">
        <v>0</v>
      </c>
      <c r="L835">
        <v>0</v>
      </c>
      <c r="M835">
        <v>0</v>
      </c>
      <c r="N835">
        <v>0</v>
      </c>
      <c r="O835">
        <v>0</v>
      </c>
      <c r="P835">
        <v>0</v>
      </c>
      <c r="Q835">
        <v>1</v>
      </c>
      <c r="R835">
        <v>5</v>
      </c>
      <c r="S835">
        <v>6</v>
      </c>
      <c r="T835">
        <v>11</v>
      </c>
      <c r="U835">
        <v>10</v>
      </c>
      <c r="V835">
        <v>8</v>
      </c>
    </row>
    <row r="836" spans="1:22" hidden="1" x14ac:dyDescent="0.15">
      <c r="A836" t="s">
        <v>2155</v>
      </c>
      <c r="B836" t="s">
        <v>2156</v>
      </c>
      <c r="C836" t="s">
        <v>17</v>
      </c>
      <c r="D836">
        <v>2013</v>
      </c>
      <c r="E836" t="s">
        <v>2157</v>
      </c>
      <c r="F836">
        <v>41</v>
      </c>
      <c r="G836">
        <v>5.13</v>
      </c>
      <c r="H836">
        <v>0</v>
      </c>
      <c r="I836">
        <v>0</v>
      </c>
      <c r="J836">
        <v>0</v>
      </c>
      <c r="K836">
        <v>0</v>
      </c>
      <c r="L836">
        <v>0</v>
      </c>
      <c r="M836">
        <v>0</v>
      </c>
      <c r="N836">
        <v>0</v>
      </c>
      <c r="O836">
        <v>0</v>
      </c>
      <c r="P836">
        <v>0</v>
      </c>
      <c r="Q836">
        <v>2</v>
      </c>
      <c r="R836">
        <v>7</v>
      </c>
      <c r="S836">
        <v>10</v>
      </c>
      <c r="T836">
        <v>9</v>
      </c>
      <c r="U836">
        <v>8</v>
      </c>
      <c r="V836">
        <v>5</v>
      </c>
    </row>
    <row r="837" spans="1:22" hidden="1" x14ac:dyDescent="0.15">
      <c r="A837" t="s">
        <v>2158</v>
      </c>
      <c r="B837" t="s">
        <v>2159</v>
      </c>
      <c r="C837" t="s">
        <v>17</v>
      </c>
      <c r="D837">
        <v>2013</v>
      </c>
      <c r="E837" t="s">
        <v>2160</v>
      </c>
      <c r="F837">
        <v>41</v>
      </c>
      <c r="G837">
        <v>5.13</v>
      </c>
      <c r="H837">
        <v>0</v>
      </c>
      <c r="I837">
        <v>0</v>
      </c>
      <c r="J837">
        <v>0</v>
      </c>
      <c r="K837">
        <v>0</v>
      </c>
      <c r="L837">
        <v>0</v>
      </c>
      <c r="M837">
        <v>0</v>
      </c>
      <c r="N837">
        <v>0</v>
      </c>
      <c r="O837">
        <v>0</v>
      </c>
      <c r="P837">
        <v>5</v>
      </c>
      <c r="Q837">
        <v>7</v>
      </c>
      <c r="R837">
        <v>4</v>
      </c>
      <c r="S837">
        <v>4</v>
      </c>
      <c r="T837">
        <v>4</v>
      </c>
      <c r="U837">
        <v>9</v>
      </c>
      <c r="V837">
        <v>7</v>
      </c>
    </row>
    <row r="838" spans="1:22" hidden="1" x14ac:dyDescent="0.15">
      <c r="A838" t="s">
        <v>2161</v>
      </c>
      <c r="B838" t="s">
        <v>2162</v>
      </c>
      <c r="C838" t="s">
        <v>17</v>
      </c>
      <c r="D838">
        <v>2012</v>
      </c>
      <c r="E838" t="s">
        <v>2163</v>
      </c>
      <c r="F838">
        <v>41</v>
      </c>
      <c r="G838">
        <v>4.5599999999999996</v>
      </c>
      <c r="H838">
        <v>0</v>
      </c>
      <c r="I838">
        <v>0</v>
      </c>
      <c r="J838">
        <v>0</v>
      </c>
      <c r="K838">
        <v>0</v>
      </c>
      <c r="L838">
        <v>0</v>
      </c>
      <c r="M838">
        <v>0</v>
      </c>
      <c r="N838">
        <v>0</v>
      </c>
      <c r="O838">
        <v>0</v>
      </c>
      <c r="P838">
        <v>4</v>
      </c>
      <c r="Q838">
        <v>7</v>
      </c>
      <c r="R838">
        <v>7</v>
      </c>
      <c r="S838">
        <v>7</v>
      </c>
      <c r="T838">
        <v>4</v>
      </c>
      <c r="U838">
        <v>5</v>
      </c>
      <c r="V838">
        <v>5</v>
      </c>
    </row>
    <row r="839" spans="1:22" hidden="1" x14ac:dyDescent="0.15">
      <c r="A839" t="s">
        <v>2164</v>
      </c>
      <c r="B839" t="s">
        <v>1752</v>
      </c>
      <c r="C839" t="s">
        <v>17</v>
      </c>
      <c r="D839">
        <v>2012</v>
      </c>
      <c r="E839" t="s">
        <v>2165</v>
      </c>
      <c r="F839">
        <v>41</v>
      </c>
      <c r="G839">
        <v>4.5599999999999996</v>
      </c>
      <c r="H839">
        <v>0</v>
      </c>
      <c r="I839">
        <v>0</v>
      </c>
      <c r="J839">
        <v>0</v>
      </c>
      <c r="K839">
        <v>0</v>
      </c>
      <c r="L839">
        <v>0</v>
      </c>
      <c r="M839">
        <v>0</v>
      </c>
      <c r="N839">
        <v>0</v>
      </c>
      <c r="O839">
        <v>1</v>
      </c>
      <c r="P839">
        <v>3</v>
      </c>
      <c r="Q839">
        <v>9</v>
      </c>
      <c r="R839">
        <v>5</v>
      </c>
      <c r="S839">
        <v>4</v>
      </c>
      <c r="T839">
        <v>5</v>
      </c>
      <c r="U839">
        <v>4</v>
      </c>
      <c r="V839">
        <v>7</v>
      </c>
    </row>
    <row r="840" spans="1:22" hidden="1" x14ac:dyDescent="0.15">
      <c r="A840" t="s">
        <v>2166</v>
      </c>
      <c r="B840" t="s">
        <v>2167</v>
      </c>
      <c r="C840" t="s">
        <v>17</v>
      </c>
      <c r="D840">
        <v>2012</v>
      </c>
      <c r="E840" t="s">
        <v>2168</v>
      </c>
      <c r="F840">
        <v>41</v>
      </c>
      <c r="G840">
        <v>4.5599999999999996</v>
      </c>
      <c r="H840">
        <v>0</v>
      </c>
      <c r="I840">
        <v>0</v>
      </c>
      <c r="J840">
        <v>0</v>
      </c>
      <c r="K840">
        <v>0</v>
      </c>
      <c r="L840">
        <v>0</v>
      </c>
      <c r="M840">
        <v>0</v>
      </c>
      <c r="N840">
        <v>0</v>
      </c>
      <c r="O840">
        <v>1</v>
      </c>
      <c r="P840">
        <v>4</v>
      </c>
      <c r="Q840">
        <v>10</v>
      </c>
      <c r="R840">
        <v>11</v>
      </c>
      <c r="S840">
        <v>4</v>
      </c>
      <c r="T840">
        <v>3</v>
      </c>
      <c r="U840">
        <v>4</v>
      </c>
      <c r="V840">
        <v>2</v>
      </c>
    </row>
    <row r="841" spans="1:22" x14ac:dyDescent="0.15">
      <c r="A841" t="s">
        <v>2169</v>
      </c>
      <c r="B841" t="s">
        <v>2170</v>
      </c>
      <c r="C841" t="s">
        <v>17</v>
      </c>
      <c r="D841">
        <v>2011</v>
      </c>
      <c r="E841" t="s">
        <v>2171</v>
      </c>
      <c r="F841">
        <v>41</v>
      </c>
      <c r="G841">
        <v>4.0999999999999996</v>
      </c>
      <c r="H841">
        <v>0</v>
      </c>
      <c r="I841">
        <v>0</v>
      </c>
      <c r="J841">
        <v>0</v>
      </c>
      <c r="K841">
        <v>0</v>
      </c>
      <c r="L841">
        <v>0</v>
      </c>
      <c r="M841">
        <v>0</v>
      </c>
      <c r="N841">
        <v>0</v>
      </c>
      <c r="O841">
        <v>0</v>
      </c>
      <c r="P841">
        <v>2</v>
      </c>
      <c r="Q841">
        <v>9</v>
      </c>
      <c r="R841">
        <v>6</v>
      </c>
      <c r="S841">
        <v>12</v>
      </c>
      <c r="T841">
        <v>5</v>
      </c>
      <c r="U841">
        <v>5</v>
      </c>
      <c r="V841">
        <v>2</v>
      </c>
    </row>
    <row r="842" spans="1:22" x14ac:dyDescent="0.15">
      <c r="A842" t="s">
        <v>2172</v>
      </c>
      <c r="B842" t="s">
        <v>2173</v>
      </c>
      <c r="C842" t="s">
        <v>17</v>
      </c>
      <c r="D842">
        <v>2011</v>
      </c>
      <c r="E842" t="s">
        <v>2174</v>
      </c>
      <c r="F842">
        <v>41</v>
      </c>
      <c r="G842">
        <v>4.0999999999999996</v>
      </c>
      <c r="H842">
        <v>0</v>
      </c>
      <c r="I842">
        <v>0</v>
      </c>
      <c r="J842">
        <v>0</v>
      </c>
      <c r="K842">
        <v>0</v>
      </c>
      <c r="L842">
        <v>0</v>
      </c>
      <c r="M842">
        <v>0</v>
      </c>
      <c r="N842">
        <v>0</v>
      </c>
      <c r="O842">
        <v>4</v>
      </c>
      <c r="P842">
        <v>8</v>
      </c>
      <c r="Q842">
        <v>8</v>
      </c>
      <c r="R842">
        <v>3</v>
      </c>
      <c r="S842">
        <v>9</v>
      </c>
      <c r="T842">
        <v>5</v>
      </c>
      <c r="U842">
        <v>1</v>
      </c>
      <c r="V842">
        <v>2</v>
      </c>
    </row>
    <row r="843" spans="1:22" x14ac:dyDescent="0.15">
      <c r="A843" t="s">
        <v>2175</v>
      </c>
      <c r="B843" t="s">
        <v>2176</v>
      </c>
      <c r="C843" t="s">
        <v>17</v>
      </c>
      <c r="D843">
        <v>2011</v>
      </c>
      <c r="E843" t="s">
        <v>2177</v>
      </c>
      <c r="F843">
        <v>41</v>
      </c>
      <c r="G843">
        <v>4.0999999999999996</v>
      </c>
      <c r="H843">
        <v>0</v>
      </c>
      <c r="I843">
        <v>0</v>
      </c>
      <c r="J843">
        <v>0</v>
      </c>
      <c r="K843">
        <v>0</v>
      </c>
      <c r="L843">
        <v>0</v>
      </c>
      <c r="M843">
        <v>0</v>
      </c>
      <c r="N843">
        <v>0</v>
      </c>
      <c r="O843">
        <v>2</v>
      </c>
      <c r="P843">
        <v>6</v>
      </c>
      <c r="Q843">
        <v>5</v>
      </c>
      <c r="R843">
        <v>2</v>
      </c>
      <c r="S843">
        <v>9</v>
      </c>
      <c r="T843">
        <v>7</v>
      </c>
      <c r="U843">
        <v>3</v>
      </c>
      <c r="V843">
        <v>3</v>
      </c>
    </row>
    <row r="844" spans="1:22" hidden="1" x14ac:dyDescent="0.15">
      <c r="A844" t="s">
        <v>2178</v>
      </c>
      <c r="B844" t="s">
        <v>2179</v>
      </c>
      <c r="C844" t="s">
        <v>17</v>
      </c>
      <c r="D844">
        <v>2010</v>
      </c>
      <c r="E844" t="s">
        <v>2180</v>
      </c>
      <c r="F844">
        <v>41</v>
      </c>
      <c r="G844">
        <v>3.73</v>
      </c>
      <c r="H844">
        <v>0</v>
      </c>
      <c r="I844">
        <v>0</v>
      </c>
      <c r="J844">
        <v>0</v>
      </c>
      <c r="K844">
        <v>0</v>
      </c>
      <c r="L844">
        <v>0</v>
      </c>
      <c r="M844">
        <v>1</v>
      </c>
      <c r="N844">
        <v>1</v>
      </c>
      <c r="O844">
        <v>3</v>
      </c>
      <c r="P844">
        <v>2</v>
      </c>
      <c r="Q844">
        <v>8</v>
      </c>
      <c r="R844">
        <v>7</v>
      </c>
      <c r="S844">
        <v>5</v>
      </c>
      <c r="T844">
        <v>5</v>
      </c>
      <c r="U844">
        <v>7</v>
      </c>
      <c r="V844">
        <v>1</v>
      </c>
    </row>
    <row r="845" spans="1:22" hidden="1" x14ac:dyDescent="0.15">
      <c r="A845" t="s">
        <v>2181</v>
      </c>
      <c r="B845" t="s">
        <v>2182</v>
      </c>
      <c r="C845" t="s">
        <v>17</v>
      </c>
      <c r="D845">
        <v>2010</v>
      </c>
      <c r="E845" t="s">
        <v>2183</v>
      </c>
      <c r="F845">
        <v>41</v>
      </c>
      <c r="G845">
        <v>3.73</v>
      </c>
      <c r="H845">
        <v>0</v>
      </c>
      <c r="I845">
        <v>0</v>
      </c>
      <c r="J845">
        <v>0</v>
      </c>
      <c r="K845">
        <v>0</v>
      </c>
      <c r="L845">
        <v>0</v>
      </c>
      <c r="M845">
        <v>0</v>
      </c>
      <c r="N845">
        <v>2</v>
      </c>
      <c r="O845">
        <v>3</v>
      </c>
      <c r="P845">
        <v>6</v>
      </c>
      <c r="Q845">
        <v>4</v>
      </c>
      <c r="R845">
        <v>7</v>
      </c>
      <c r="S845">
        <v>10</v>
      </c>
      <c r="T845">
        <v>4</v>
      </c>
      <c r="U845">
        <v>1</v>
      </c>
      <c r="V845">
        <v>4</v>
      </c>
    </row>
    <row r="846" spans="1:22" hidden="1" x14ac:dyDescent="0.15">
      <c r="A846" t="s">
        <v>2184</v>
      </c>
      <c r="B846" t="s">
        <v>2185</v>
      </c>
      <c r="C846" t="s">
        <v>17</v>
      </c>
      <c r="D846">
        <v>2010</v>
      </c>
      <c r="E846" t="s">
        <v>2186</v>
      </c>
      <c r="F846">
        <v>41</v>
      </c>
      <c r="G846">
        <v>3.73</v>
      </c>
      <c r="H846">
        <v>0</v>
      </c>
      <c r="I846">
        <v>0</v>
      </c>
      <c r="J846">
        <v>0</v>
      </c>
      <c r="K846">
        <v>0</v>
      </c>
      <c r="L846">
        <v>0</v>
      </c>
      <c r="M846">
        <v>3</v>
      </c>
      <c r="N846">
        <v>1</v>
      </c>
      <c r="O846">
        <v>5</v>
      </c>
      <c r="P846">
        <v>5</v>
      </c>
      <c r="Q846">
        <v>3</v>
      </c>
      <c r="R846">
        <v>5</v>
      </c>
      <c r="S846">
        <v>6</v>
      </c>
      <c r="T846">
        <v>7</v>
      </c>
      <c r="U846">
        <v>3</v>
      </c>
      <c r="V846">
        <v>3</v>
      </c>
    </row>
    <row r="847" spans="1:22" hidden="1" x14ac:dyDescent="0.15">
      <c r="A847" t="s">
        <v>2187</v>
      </c>
      <c r="B847" t="s">
        <v>2188</v>
      </c>
      <c r="C847" t="s">
        <v>17</v>
      </c>
      <c r="D847">
        <v>2009</v>
      </c>
      <c r="E847" t="s">
        <v>2189</v>
      </c>
      <c r="F847">
        <v>41</v>
      </c>
      <c r="G847">
        <v>3.42</v>
      </c>
      <c r="H847">
        <v>0</v>
      </c>
      <c r="I847">
        <v>0</v>
      </c>
      <c r="J847">
        <v>0</v>
      </c>
      <c r="K847">
        <v>0</v>
      </c>
      <c r="L847">
        <v>0</v>
      </c>
      <c r="M847">
        <v>1</v>
      </c>
      <c r="N847">
        <v>2</v>
      </c>
      <c r="O847">
        <v>2</v>
      </c>
      <c r="P847">
        <v>4</v>
      </c>
      <c r="Q847">
        <v>11</v>
      </c>
      <c r="R847">
        <v>5</v>
      </c>
      <c r="S847">
        <v>3</v>
      </c>
      <c r="T847">
        <v>5</v>
      </c>
      <c r="U847">
        <v>1</v>
      </c>
      <c r="V847">
        <v>6</v>
      </c>
    </row>
    <row r="848" spans="1:22" hidden="1" x14ac:dyDescent="0.15">
      <c r="A848" t="s">
        <v>2190</v>
      </c>
      <c r="B848" t="s">
        <v>2191</v>
      </c>
      <c r="C848" t="s">
        <v>17</v>
      </c>
      <c r="D848">
        <v>2009</v>
      </c>
      <c r="E848" t="s">
        <v>2192</v>
      </c>
      <c r="F848">
        <v>41</v>
      </c>
      <c r="G848">
        <v>3.42</v>
      </c>
      <c r="H848">
        <v>0</v>
      </c>
      <c r="I848">
        <v>0</v>
      </c>
      <c r="J848">
        <v>0</v>
      </c>
      <c r="K848">
        <v>0</v>
      </c>
      <c r="L848">
        <v>0</v>
      </c>
      <c r="M848">
        <v>1</v>
      </c>
      <c r="N848">
        <v>4</v>
      </c>
      <c r="O848">
        <v>6</v>
      </c>
      <c r="P848">
        <v>10</v>
      </c>
      <c r="Q848">
        <v>5</v>
      </c>
      <c r="R848">
        <v>5</v>
      </c>
      <c r="S848">
        <v>3</v>
      </c>
      <c r="T848">
        <v>1</v>
      </c>
      <c r="U848">
        <v>3</v>
      </c>
      <c r="V848">
        <v>3</v>
      </c>
    </row>
    <row r="849" spans="1:22" hidden="1" x14ac:dyDescent="0.15">
      <c r="A849" t="s">
        <v>2193</v>
      </c>
      <c r="B849" t="s">
        <v>2194</v>
      </c>
      <c r="C849" t="s">
        <v>17</v>
      </c>
      <c r="D849">
        <v>2008</v>
      </c>
      <c r="E849" t="s">
        <v>2195</v>
      </c>
      <c r="F849">
        <v>41</v>
      </c>
      <c r="G849">
        <v>3.15</v>
      </c>
      <c r="H849">
        <v>0</v>
      </c>
      <c r="I849">
        <v>0</v>
      </c>
      <c r="J849">
        <v>0</v>
      </c>
      <c r="K849">
        <v>0</v>
      </c>
      <c r="L849">
        <v>3</v>
      </c>
      <c r="M849">
        <v>4</v>
      </c>
      <c r="N849">
        <v>7</v>
      </c>
      <c r="O849">
        <v>8</v>
      </c>
      <c r="P849">
        <v>4</v>
      </c>
      <c r="Q849">
        <v>4</v>
      </c>
      <c r="R849">
        <v>3</v>
      </c>
      <c r="S849">
        <v>2</v>
      </c>
      <c r="T849">
        <v>1</v>
      </c>
      <c r="U849">
        <v>1</v>
      </c>
      <c r="V849">
        <v>4</v>
      </c>
    </row>
    <row r="850" spans="1:22" hidden="1" x14ac:dyDescent="0.15">
      <c r="A850" t="s">
        <v>2196</v>
      </c>
      <c r="B850" t="s">
        <v>2197</v>
      </c>
      <c r="C850" t="s">
        <v>17</v>
      </c>
      <c r="D850">
        <v>2008</v>
      </c>
      <c r="E850" t="s">
        <v>2198</v>
      </c>
      <c r="F850">
        <v>41</v>
      </c>
      <c r="G850">
        <v>3.15</v>
      </c>
      <c r="H850">
        <v>0</v>
      </c>
      <c r="I850">
        <v>0</v>
      </c>
      <c r="J850">
        <v>0</v>
      </c>
      <c r="K850">
        <v>0</v>
      </c>
      <c r="L850">
        <v>6</v>
      </c>
      <c r="M850">
        <v>5</v>
      </c>
      <c r="N850">
        <v>5</v>
      </c>
      <c r="O850">
        <v>4</v>
      </c>
      <c r="P850">
        <v>2</v>
      </c>
      <c r="Q850">
        <v>6</v>
      </c>
      <c r="R850">
        <v>2</v>
      </c>
      <c r="S850">
        <v>1</v>
      </c>
      <c r="T850">
        <v>3</v>
      </c>
      <c r="U850">
        <v>2</v>
      </c>
      <c r="V850">
        <v>5</v>
      </c>
    </row>
    <row r="851" spans="1:22" hidden="1" x14ac:dyDescent="0.15">
      <c r="A851" t="s">
        <v>2199</v>
      </c>
      <c r="B851" t="s">
        <v>2200</v>
      </c>
      <c r="C851" t="s">
        <v>17</v>
      </c>
      <c r="D851">
        <v>2008</v>
      </c>
      <c r="E851" t="s">
        <v>2201</v>
      </c>
      <c r="F851">
        <v>41</v>
      </c>
      <c r="G851">
        <v>3.15</v>
      </c>
      <c r="H851">
        <v>0</v>
      </c>
      <c r="I851">
        <v>0</v>
      </c>
      <c r="J851">
        <v>0</v>
      </c>
      <c r="K851">
        <v>0</v>
      </c>
      <c r="L851">
        <v>2</v>
      </c>
      <c r="M851">
        <v>4</v>
      </c>
      <c r="N851">
        <v>3</v>
      </c>
      <c r="O851">
        <v>6</v>
      </c>
      <c r="P851">
        <v>2</v>
      </c>
      <c r="Q851">
        <v>3</v>
      </c>
      <c r="R851">
        <v>4</v>
      </c>
      <c r="S851">
        <v>2</v>
      </c>
      <c r="T851">
        <v>4</v>
      </c>
      <c r="U851">
        <v>9</v>
      </c>
      <c r="V851">
        <v>2</v>
      </c>
    </row>
    <row r="852" spans="1:22" hidden="1" x14ac:dyDescent="0.15">
      <c r="A852" t="s">
        <v>2202</v>
      </c>
      <c r="B852" t="s">
        <v>2203</v>
      </c>
      <c r="C852" t="s">
        <v>17</v>
      </c>
      <c r="D852">
        <v>2008</v>
      </c>
      <c r="E852" t="s">
        <v>2204</v>
      </c>
      <c r="F852">
        <v>41</v>
      </c>
      <c r="G852">
        <v>3.15</v>
      </c>
      <c r="H852">
        <v>0</v>
      </c>
      <c r="I852">
        <v>0</v>
      </c>
      <c r="J852">
        <v>0</v>
      </c>
      <c r="K852">
        <v>0</v>
      </c>
      <c r="L852">
        <v>1</v>
      </c>
      <c r="M852">
        <v>5</v>
      </c>
      <c r="N852">
        <v>3</v>
      </c>
      <c r="O852">
        <v>5</v>
      </c>
      <c r="P852">
        <v>5</v>
      </c>
      <c r="Q852">
        <v>5</v>
      </c>
      <c r="R852">
        <v>3</v>
      </c>
      <c r="S852">
        <v>4</v>
      </c>
      <c r="T852">
        <v>4</v>
      </c>
      <c r="U852">
        <v>3</v>
      </c>
      <c r="V852">
        <v>3</v>
      </c>
    </row>
    <row r="853" spans="1:22" hidden="1" x14ac:dyDescent="0.15">
      <c r="A853" t="s">
        <v>2205</v>
      </c>
      <c r="B853" t="s">
        <v>1245</v>
      </c>
      <c r="C853" t="s">
        <v>17</v>
      </c>
      <c r="D853">
        <v>2007</v>
      </c>
      <c r="E853" t="s">
        <v>2206</v>
      </c>
      <c r="F853">
        <v>41</v>
      </c>
      <c r="G853">
        <v>2.93</v>
      </c>
      <c r="H853">
        <v>0</v>
      </c>
      <c r="I853">
        <v>0</v>
      </c>
      <c r="J853">
        <v>0</v>
      </c>
      <c r="K853">
        <v>1</v>
      </c>
      <c r="L853">
        <v>5</v>
      </c>
      <c r="M853">
        <v>1</v>
      </c>
      <c r="N853">
        <v>4</v>
      </c>
      <c r="O853">
        <v>3</v>
      </c>
      <c r="P853">
        <v>9</v>
      </c>
      <c r="Q853">
        <v>2</v>
      </c>
      <c r="R853">
        <v>5</v>
      </c>
      <c r="S853">
        <v>4</v>
      </c>
      <c r="T853">
        <v>1</v>
      </c>
      <c r="U853">
        <v>4</v>
      </c>
      <c r="V853">
        <v>2</v>
      </c>
    </row>
    <row r="854" spans="1:22" hidden="1" x14ac:dyDescent="0.15">
      <c r="A854" t="s">
        <v>2207</v>
      </c>
      <c r="B854" t="s">
        <v>2208</v>
      </c>
      <c r="C854" t="s">
        <v>17</v>
      </c>
      <c r="D854">
        <v>2007</v>
      </c>
      <c r="E854" t="s">
        <v>16</v>
      </c>
      <c r="F854">
        <v>41</v>
      </c>
      <c r="G854">
        <v>2.93</v>
      </c>
      <c r="H854">
        <v>0</v>
      </c>
      <c r="I854">
        <v>0</v>
      </c>
      <c r="J854">
        <v>1</v>
      </c>
      <c r="K854">
        <v>1</v>
      </c>
      <c r="L854">
        <v>3</v>
      </c>
      <c r="M854">
        <v>5</v>
      </c>
      <c r="N854">
        <v>8</v>
      </c>
      <c r="O854">
        <v>6</v>
      </c>
      <c r="P854">
        <v>4</v>
      </c>
      <c r="Q854">
        <v>2</v>
      </c>
      <c r="R854">
        <v>3</v>
      </c>
      <c r="S854">
        <v>3</v>
      </c>
      <c r="T854">
        <v>2</v>
      </c>
      <c r="U854">
        <v>2</v>
      </c>
      <c r="V854">
        <v>1</v>
      </c>
    </row>
    <row r="855" spans="1:22" hidden="1" x14ac:dyDescent="0.15">
      <c r="A855" t="s">
        <v>2209</v>
      </c>
      <c r="B855" t="s">
        <v>2210</v>
      </c>
      <c r="C855" t="s">
        <v>17</v>
      </c>
      <c r="D855">
        <v>2007</v>
      </c>
      <c r="E855" t="s">
        <v>16</v>
      </c>
      <c r="F855">
        <v>41</v>
      </c>
      <c r="G855">
        <v>2.93</v>
      </c>
      <c r="H855">
        <v>0</v>
      </c>
      <c r="I855">
        <v>0</v>
      </c>
      <c r="J855">
        <v>0</v>
      </c>
      <c r="K855">
        <v>2</v>
      </c>
      <c r="L855">
        <v>9</v>
      </c>
      <c r="M855">
        <v>4</v>
      </c>
      <c r="N855">
        <v>7</v>
      </c>
      <c r="O855">
        <v>4</v>
      </c>
      <c r="P855">
        <v>0</v>
      </c>
      <c r="Q855">
        <v>4</v>
      </c>
      <c r="R855">
        <v>5</v>
      </c>
      <c r="S855">
        <v>3</v>
      </c>
      <c r="T855">
        <v>0</v>
      </c>
      <c r="U855">
        <v>2</v>
      </c>
      <c r="V855">
        <v>1</v>
      </c>
    </row>
    <row r="856" spans="1:22" hidden="1" x14ac:dyDescent="0.15">
      <c r="A856" t="s">
        <v>2211</v>
      </c>
      <c r="B856" t="s">
        <v>2212</v>
      </c>
      <c r="C856" t="s">
        <v>17</v>
      </c>
      <c r="D856">
        <v>2006</v>
      </c>
      <c r="E856" t="s">
        <v>16</v>
      </c>
      <c r="F856">
        <v>41</v>
      </c>
      <c r="G856">
        <v>2.73</v>
      </c>
      <c r="H856">
        <v>0</v>
      </c>
      <c r="I856">
        <v>0</v>
      </c>
      <c r="J856">
        <v>1</v>
      </c>
      <c r="K856">
        <v>4</v>
      </c>
      <c r="L856">
        <v>2</v>
      </c>
      <c r="M856">
        <v>5</v>
      </c>
      <c r="N856">
        <v>7</v>
      </c>
      <c r="O856">
        <v>4</v>
      </c>
      <c r="P856">
        <v>6</v>
      </c>
      <c r="Q856">
        <v>3</v>
      </c>
      <c r="R856">
        <v>1</v>
      </c>
      <c r="S856">
        <v>1</v>
      </c>
      <c r="T856">
        <v>3</v>
      </c>
      <c r="U856">
        <v>1</v>
      </c>
      <c r="V856">
        <v>3</v>
      </c>
    </row>
    <row r="857" spans="1:22" hidden="1" x14ac:dyDescent="0.15">
      <c r="A857" t="s">
        <v>2213</v>
      </c>
      <c r="B857" t="s">
        <v>2214</v>
      </c>
      <c r="C857" t="s">
        <v>17</v>
      </c>
      <c r="D857">
        <v>2006</v>
      </c>
      <c r="E857" t="s">
        <v>16</v>
      </c>
      <c r="F857">
        <v>41</v>
      </c>
      <c r="G857">
        <v>2.73</v>
      </c>
      <c r="H857">
        <v>0</v>
      </c>
      <c r="I857">
        <v>0</v>
      </c>
      <c r="J857">
        <v>0</v>
      </c>
      <c r="K857">
        <v>3</v>
      </c>
      <c r="L857">
        <v>3</v>
      </c>
      <c r="M857">
        <v>2</v>
      </c>
      <c r="N857">
        <v>8</v>
      </c>
      <c r="O857">
        <v>2</v>
      </c>
      <c r="P857">
        <v>5</v>
      </c>
      <c r="Q857">
        <v>2</v>
      </c>
      <c r="R857">
        <v>3</v>
      </c>
      <c r="S857">
        <v>3</v>
      </c>
      <c r="T857">
        <v>3</v>
      </c>
      <c r="U857">
        <v>3</v>
      </c>
      <c r="V857">
        <v>3</v>
      </c>
    </row>
    <row r="858" spans="1:22" hidden="1" x14ac:dyDescent="0.15">
      <c r="A858" t="s">
        <v>2215</v>
      </c>
      <c r="B858" t="s">
        <v>2216</v>
      </c>
      <c r="C858" t="s">
        <v>17</v>
      </c>
      <c r="D858">
        <v>2006</v>
      </c>
      <c r="E858" t="s">
        <v>16</v>
      </c>
      <c r="F858">
        <v>41</v>
      </c>
      <c r="G858">
        <v>2.73</v>
      </c>
      <c r="H858">
        <v>0</v>
      </c>
      <c r="I858">
        <v>0</v>
      </c>
      <c r="J858">
        <v>2</v>
      </c>
      <c r="K858">
        <v>2</v>
      </c>
      <c r="L858">
        <v>1</v>
      </c>
      <c r="M858">
        <v>5</v>
      </c>
      <c r="N858">
        <v>1</v>
      </c>
      <c r="O858">
        <v>3</v>
      </c>
      <c r="P858">
        <v>6</v>
      </c>
      <c r="Q858">
        <v>4</v>
      </c>
      <c r="R858">
        <v>1</v>
      </c>
      <c r="S858">
        <v>6</v>
      </c>
      <c r="T858">
        <v>5</v>
      </c>
      <c r="U858">
        <v>2</v>
      </c>
      <c r="V858">
        <v>3</v>
      </c>
    </row>
    <row r="859" spans="1:22" hidden="1" x14ac:dyDescent="0.15">
      <c r="A859" t="s">
        <v>2217</v>
      </c>
      <c r="B859" t="s">
        <v>2218</v>
      </c>
      <c r="C859" t="s">
        <v>17</v>
      </c>
      <c r="D859">
        <v>2006</v>
      </c>
      <c r="E859" t="s">
        <v>16</v>
      </c>
      <c r="F859">
        <v>41</v>
      </c>
      <c r="G859">
        <v>2.73</v>
      </c>
      <c r="H859">
        <v>0</v>
      </c>
      <c r="I859">
        <v>0</v>
      </c>
      <c r="J859">
        <v>1</v>
      </c>
      <c r="K859">
        <v>2</v>
      </c>
      <c r="L859">
        <v>5</v>
      </c>
      <c r="M859">
        <v>2</v>
      </c>
      <c r="N859">
        <v>6</v>
      </c>
      <c r="O859">
        <v>2</v>
      </c>
      <c r="P859">
        <v>3</v>
      </c>
      <c r="Q859">
        <v>4</v>
      </c>
      <c r="R859">
        <v>3</v>
      </c>
      <c r="S859">
        <v>3</v>
      </c>
      <c r="T859">
        <v>0</v>
      </c>
      <c r="U859">
        <v>8</v>
      </c>
      <c r="V859">
        <v>2</v>
      </c>
    </row>
    <row r="860" spans="1:22" hidden="1" x14ac:dyDescent="0.15">
      <c r="A860" t="s">
        <v>2219</v>
      </c>
      <c r="B860" t="s">
        <v>2220</v>
      </c>
      <c r="C860" t="s">
        <v>17</v>
      </c>
      <c r="D860">
        <v>2005</v>
      </c>
      <c r="E860" t="s">
        <v>16</v>
      </c>
      <c r="F860">
        <v>41</v>
      </c>
      <c r="G860">
        <v>2.56</v>
      </c>
      <c r="H860">
        <v>0</v>
      </c>
      <c r="I860">
        <v>0</v>
      </c>
      <c r="J860">
        <v>0</v>
      </c>
      <c r="K860">
        <v>1</v>
      </c>
      <c r="L860">
        <v>3</v>
      </c>
      <c r="M860">
        <v>6</v>
      </c>
      <c r="N860">
        <v>5</v>
      </c>
      <c r="O860">
        <v>6</v>
      </c>
      <c r="P860">
        <v>3</v>
      </c>
      <c r="Q860">
        <v>3</v>
      </c>
      <c r="R860">
        <v>5</v>
      </c>
      <c r="S860">
        <v>3</v>
      </c>
      <c r="T860">
        <v>4</v>
      </c>
      <c r="U860">
        <v>1</v>
      </c>
      <c r="V860">
        <v>0</v>
      </c>
    </row>
    <row r="861" spans="1:22" hidden="1" x14ac:dyDescent="0.15">
      <c r="A861" t="s">
        <v>2221</v>
      </c>
      <c r="B861" t="s">
        <v>2222</v>
      </c>
      <c r="C861" t="s">
        <v>17</v>
      </c>
      <c r="D861">
        <v>2005</v>
      </c>
      <c r="E861" t="s">
        <v>16</v>
      </c>
      <c r="F861">
        <v>41</v>
      </c>
      <c r="G861">
        <v>2.56</v>
      </c>
      <c r="H861">
        <v>0</v>
      </c>
      <c r="I861">
        <v>0</v>
      </c>
      <c r="J861">
        <v>3</v>
      </c>
      <c r="K861">
        <v>3</v>
      </c>
      <c r="L861">
        <v>2</v>
      </c>
      <c r="M861">
        <v>5</v>
      </c>
      <c r="N861">
        <v>6</v>
      </c>
      <c r="O861">
        <v>3</v>
      </c>
      <c r="P861">
        <v>2</v>
      </c>
      <c r="Q861">
        <v>3</v>
      </c>
      <c r="R861">
        <v>5</v>
      </c>
      <c r="S861">
        <v>3</v>
      </c>
      <c r="T861">
        <v>2</v>
      </c>
      <c r="U861">
        <v>4</v>
      </c>
      <c r="V861">
        <v>0</v>
      </c>
    </row>
    <row r="862" spans="1:22" hidden="1" x14ac:dyDescent="0.15">
      <c r="A862" t="s">
        <v>2223</v>
      </c>
      <c r="B862" t="s">
        <v>2224</v>
      </c>
      <c r="C862" t="s">
        <v>17</v>
      </c>
      <c r="D862">
        <v>2005</v>
      </c>
      <c r="E862" t="s">
        <v>16</v>
      </c>
      <c r="F862">
        <v>41</v>
      </c>
      <c r="G862">
        <v>2.56</v>
      </c>
      <c r="H862">
        <v>2</v>
      </c>
      <c r="I862">
        <v>5</v>
      </c>
      <c r="J862">
        <v>8</v>
      </c>
      <c r="K862">
        <v>4</v>
      </c>
      <c r="L862">
        <v>3</v>
      </c>
      <c r="M862">
        <v>2</v>
      </c>
      <c r="N862">
        <v>1</v>
      </c>
      <c r="O862">
        <v>5</v>
      </c>
      <c r="P862">
        <v>1</v>
      </c>
      <c r="Q862">
        <v>0</v>
      </c>
      <c r="R862">
        <v>2</v>
      </c>
      <c r="S862">
        <v>4</v>
      </c>
      <c r="T862">
        <v>3</v>
      </c>
      <c r="U862">
        <v>0</v>
      </c>
      <c r="V862">
        <v>1</v>
      </c>
    </row>
    <row r="863" spans="1:22" hidden="1" x14ac:dyDescent="0.15">
      <c r="A863" t="s">
        <v>2225</v>
      </c>
      <c r="B863" t="s">
        <v>2226</v>
      </c>
      <c r="C863" t="s">
        <v>17</v>
      </c>
      <c r="D863">
        <v>2014</v>
      </c>
      <c r="E863" t="s">
        <v>2227</v>
      </c>
      <c r="F863">
        <v>40</v>
      </c>
      <c r="G863">
        <v>5.71</v>
      </c>
      <c r="H863">
        <v>0</v>
      </c>
      <c r="I863">
        <v>0</v>
      </c>
      <c r="J863">
        <v>0</v>
      </c>
      <c r="K863">
        <v>0</v>
      </c>
      <c r="L863">
        <v>0</v>
      </c>
      <c r="M863">
        <v>0</v>
      </c>
      <c r="N863">
        <v>0</v>
      </c>
      <c r="O863">
        <v>0</v>
      </c>
      <c r="P863">
        <v>0</v>
      </c>
      <c r="Q863">
        <v>0</v>
      </c>
      <c r="R863">
        <v>2</v>
      </c>
      <c r="S863">
        <v>5</v>
      </c>
      <c r="T863">
        <v>7</v>
      </c>
      <c r="U863">
        <v>8</v>
      </c>
      <c r="V863">
        <v>16</v>
      </c>
    </row>
    <row r="864" spans="1:22" hidden="1" x14ac:dyDescent="0.15">
      <c r="A864" t="s">
        <v>2228</v>
      </c>
      <c r="B864" t="s">
        <v>2229</v>
      </c>
      <c r="C864" t="s">
        <v>17</v>
      </c>
      <c r="D864">
        <v>2013</v>
      </c>
      <c r="E864" t="s">
        <v>2230</v>
      </c>
      <c r="F864">
        <v>40</v>
      </c>
      <c r="G864">
        <v>5</v>
      </c>
      <c r="H864">
        <v>0</v>
      </c>
      <c r="I864">
        <v>0</v>
      </c>
      <c r="J864">
        <v>0</v>
      </c>
      <c r="K864">
        <v>0</v>
      </c>
      <c r="L864">
        <v>0</v>
      </c>
      <c r="M864">
        <v>0</v>
      </c>
      <c r="N864">
        <v>0</v>
      </c>
      <c r="O864">
        <v>0</v>
      </c>
      <c r="P864">
        <v>2</v>
      </c>
      <c r="Q864">
        <v>3</v>
      </c>
      <c r="R864">
        <v>8</v>
      </c>
      <c r="S864">
        <v>9</v>
      </c>
      <c r="T864">
        <v>4</v>
      </c>
      <c r="U864">
        <v>8</v>
      </c>
      <c r="V864">
        <v>4</v>
      </c>
    </row>
    <row r="865" spans="1:22" hidden="1" x14ac:dyDescent="0.15">
      <c r="A865" t="s">
        <v>2231</v>
      </c>
      <c r="B865" t="s">
        <v>2232</v>
      </c>
      <c r="C865" t="s">
        <v>17</v>
      </c>
      <c r="D865">
        <v>2013</v>
      </c>
      <c r="E865" t="s">
        <v>2233</v>
      </c>
      <c r="F865">
        <v>40</v>
      </c>
      <c r="G865">
        <v>5</v>
      </c>
      <c r="H865">
        <v>0</v>
      </c>
      <c r="I865">
        <v>0</v>
      </c>
      <c r="J865">
        <v>0</v>
      </c>
      <c r="K865">
        <v>0</v>
      </c>
      <c r="L865">
        <v>0</v>
      </c>
      <c r="M865">
        <v>0</v>
      </c>
      <c r="N865">
        <v>0</v>
      </c>
      <c r="O865">
        <v>0</v>
      </c>
      <c r="P865">
        <v>0</v>
      </c>
      <c r="Q865">
        <v>3</v>
      </c>
      <c r="R865">
        <v>9</v>
      </c>
      <c r="S865">
        <v>7</v>
      </c>
      <c r="T865">
        <v>5</v>
      </c>
      <c r="U865">
        <v>8</v>
      </c>
      <c r="V865">
        <v>7</v>
      </c>
    </row>
    <row r="866" spans="1:22" hidden="1" x14ac:dyDescent="0.15">
      <c r="A866" t="s">
        <v>2234</v>
      </c>
      <c r="B866" t="s">
        <v>2235</v>
      </c>
      <c r="C866" t="s">
        <v>17</v>
      </c>
      <c r="D866">
        <v>2013</v>
      </c>
      <c r="E866" t="s">
        <v>2236</v>
      </c>
      <c r="F866">
        <v>40</v>
      </c>
      <c r="G866">
        <v>5</v>
      </c>
      <c r="H866">
        <v>0</v>
      </c>
      <c r="I866">
        <v>0</v>
      </c>
      <c r="J866">
        <v>0</v>
      </c>
      <c r="K866">
        <v>0</v>
      </c>
      <c r="L866">
        <v>0</v>
      </c>
      <c r="M866">
        <v>0</v>
      </c>
      <c r="N866">
        <v>0</v>
      </c>
      <c r="O866">
        <v>0</v>
      </c>
      <c r="P866">
        <v>1</v>
      </c>
      <c r="Q866">
        <v>6</v>
      </c>
      <c r="R866">
        <v>5</v>
      </c>
      <c r="S866">
        <v>10</v>
      </c>
      <c r="T866">
        <v>4</v>
      </c>
      <c r="U866">
        <v>7</v>
      </c>
      <c r="V866">
        <v>6</v>
      </c>
    </row>
    <row r="867" spans="1:22" hidden="1" x14ac:dyDescent="0.15">
      <c r="A867" t="s">
        <v>2237</v>
      </c>
      <c r="B867" t="s">
        <v>2238</v>
      </c>
      <c r="C867" t="s">
        <v>17</v>
      </c>
      <c r="D867">
        <v>2012</v>
      </c>
      <c r="E867" t="s">
        <v>2239</v>
      </c>
      <c r="F867">
        <v>40</v>
      </c>
      <c r="G867">
        <v>4.4400000000000004</v>
      </c>
      <c r="H867">
        <v>0</v>
      </c>
      <c r="I867">
        <v>0</v>
      </c>
      <c r="J867">
        <v>0</v>
      </c>
      <c r="K867">
        <v>0</v>
      </c>
      <c r="L867">
        <v>0</v>
      </c>
      <c r="M867">
        <v>0</v>
      </c>
      <c r="N867">
        <v>0</v>
      </c>
      <c r="O867">
        <v>0</v>
      </c>
      <c r="P867">
        <v>3</v>
      </c>
      <c r="Q867">
        <v>7</v>
      </c>
      <c r="R867">
        <v>5</v>
      </c>
      <c r="S867">
        <v>8</v>
      </c>
      <c r="T867">
        <v>6</v>
      </c>
      <c r="U867">
        <v>3</v>
      </c>
      <c r="V867">
        <v>6</v>
      </c>
    </row>
    <row r="868" spans="1:22" hidden="1" x14ac:dyDescent="0.15">
      <c r="A868" t="s">
        <v>2240</v>
      </c>
      <c r="B868" t="s">
        <v>2241</v>
      </c>
      <c r="C868" t="s">
        <v>17</v>
      </c>
      <c r="D868">
        <v>2010</v>
      </c>
      <c r="E868" t="s">
        <v>2242</v>
      </c>
      <c r="F868">
        <v>40</v>
      </c>
      <c r="G868">
        <v>3.64</v>
      </c>
      <c r="H868">
        <v>0</v>
      </c>
      <c r="I868">
        <v>0</v>
      </c>
      <c r="J868">
        <v>0</v>
      </c>
      <c r="K868">
        <v>0</v>
      </c>
      <c r="L868">
        <v>0</v>
      </c>
      <c r="M868">
        <v>0</v>
      </c>
      <c r="N868">
        <v>6</v>
      </c>
      <c r="O868">
        <v>2</v>
      </c>
      <c r="P868">
        <v>6</v>
      </c>
      <c r="Q868">
        <v>6</v>
      </c>
      <c r="R868">
        <v>6</v>
      </c>
      <c r="S868">
        <v>7</v>
      </c>
      <c r="T868">
        <v>2</v>
      </c>
      <c r="U868">
        <v>3</v>
      </c>
      <c r="V868">
        <v>2</v>
      </c>
    </row>
    <row r="869" spans="1:22" hidden="1" x14ac:dyDescent="0.15">
      <c r="A869" t="s">
        <v>2243</v>
      </c>
      <c r="B869" t="s">
        <v>2244</v>
      </c>
      <c r="C869" t="s">
        <v>17</v>
      </c>
      <c r="D869">
        <v>2010</v>
      </c>
      <c r="E869" t="s">
        <v>2245</v>
      </c>
      <c r="F869">
        <v>40</v>
      </c>
      <c r="G869">
        <v>3.64</v>
      </c>
      <c r="H869">
        <v>0</v>
      </c>
      <c r="I869">
        <v>0</v>
      </c>
      <c r="J869">
        <v>0</v>
      </c>
      <c r="K869">
        <v>0</v>
      </c>
      <c r="L869">
        <v>0</v>
      </c>
      <c r="M869">
        <v>0</v>
      </c>
      <c r="N869">
        <v>2</v>
      </c>
      <c r="O869">
        <v>9</v>
      </c>
      <c r="P869">
        <v>2</v>
      </c>
      <c r="Q869">
        <v>3</v>
      </c>
      <c r="R869">
        <v>4</v>
      </c>
      <c r="S869">
        <v>2</v>
      </c>
      <c r="T869">
        <v>7</v>
      </c>
      <c r="U869">
        <v>2</v>
      </c>
      <c r="V869">
        <v>8</v>
      </c>
    </row>
    <row r="870" spans="1:22" hidden="1" x14ac:dyDescent="0.15">
      <c r="A870" t="s">
        <v>2246</v>
      </c>
      <c r="B870" t="s">
        <v>2247</v>
      </c>
      <c r="C870" t="s">
        <v>17</v>
      </c>
      <c r="D870">
        <v>2010</v>
      </c>
      <c r="E870" t="s">
        <v>2248</v>
      </c>
      <c r="F870">
        <v>40</v>
      </c>
      <c r="G870">
        <v>3.64</v>
      </c>
      <c r="H870">
        <v>0</v>
      </c>
      <c r="I870">
        <v>0</v>
      </c>
      <c r="J870">
        <v>0</v>
      </c>
      <c r="K870">
        <v>0</v>
      </c>
      <c r="L870">
        <v>0</v>
      </c>
      <c r="M870">
        <v>1</v>
      </c>
      <c r="N870">
        <v>2</v>
      </c>
      <c r="O870">
        <v>2</v>
      </c>
      <c r="P870">
        <v>5</v>
      </c>
      <c r="Q870">
        <v>2</v>
      </c>
      <c r="R870">
        <v>8</v>
      </c>
      <c r="S870">
        <v>1</v>
      </c>
      <c r="T870">
        <v>2</v>
      </c>
      <c r="U870">
        <v>10</v>
      </c>
      <c r="V870">
        <v>5</v>
      </c>
    </row>
    <row r="871" spans="1:22" hidden="1" x14ac:dyDescent="0.15">
      <c r="A871" t="s">
        <v>2249</v>
      </c>
      <c r="B871" t="s">
        <v>2250</v>
      </c>
      <c r="C871" t="s">
        <v>17</v>
      </c>
      <c r="D871">
        <v>2009</v>
      </c>
      <c r="E871" t="s">
        <v>2251</v>
      </c>
      <c r="F871">
        <v>40</v>
      </c>
      <c r="G871">
        <v>3.33</v>
      </c>
      <c r="H871">
        <v>0</v>
      </c>
      <c r="I871">
        <v>0</v>
      </c>
      <c r="J871">
        <v>0</v>
      </c>
      <c r="K871">
        <v>0</v>
      </c>
      <c r="L871">
        <v>0</v>
      </c>
      <c r="M871">
        <v>5</v>
      </c>
      <c r="N871">
        <v>3</v>
      </c>
      <c r="O871">
        <v>3</v>
      </c>
      <c r="P871">
        <v>5</v>
      </c>
      <c r="Q871">
        <v>3</v>
      </c>
      <c r="R871">
        <v>3</v>
      </c>
      <c r="S871">
        <v>6</v>
      </c>
      <c r="T871">
        <v>5</v>
      </c>
      <c r="U871">
        <v>4</v>
      </c>
      <c r="V871">
        <v>2</v>
      </c>
    </row>
    <row r="872" spans="1:22" hidden="1" x14ac:dyDescent="0.15">
      <c r="A872" t="s">
        <v>2252</v>
      </c>
      <c r="B872" t="s">
        <v>2253</v>
      </c>
      <c r="C872" t="s">
        <v>17</v>
      </c>
      <c r="D872">
        <v>2009</v>
      </c>
      <c r="E872" t="s">
        <v>2254</v>
      </c>
      <c r="F872">
        <v>40</v>
      </c>
      <c r="G872">
        <v>3.33</v>
      </c>
      <c r="H872">
        <v>0</v>
      </c>
      <c r="I872">
        <v>0</v>
      </c>
      <c r="J872">
        <v>0</v>
      </c>
      <c r="K872">
        <v>0</v>
      </c>
      <c r="L872">
        <v>0</v>
      </c>
      <c r="M872">
        <v>3</v>
      </c>
      <c r="N872">
        <v>2</v>
      </c>
      <c r="O872">
        <v>5</v>
      </c>
      <c r="P872">
        <v>4</v>
      </c>
      <c r="Q872">
        <v>1</v>
      </c>
      <c r="R872">
        <v>3</v>
      </c>
      <c r="S872">
        <v>5</v>
      </c>
      <c r="T872">
        <v>7</v>
      </c>
      <c r="U872">
        <v>3</v>
      </c>
      <c r="V872">
        <v>5</v>
      </c>
    </row>
    <row r="873" spans="1:22" hidden="1" x14ac:dyDescent="0.15">
      <c r="A873" t="s">
        <v>2255</v>
      </c>
      <c r="B873" t="s">
        <v>2256</v>
      </c>
      <c r="C873" t="s">
        <v>17</v>
      </c>
      <c r="D873">
        <v>2009</v>
      </c>
      <c r="E873" t="s">
        <v>2257</v>
      </c>
      <c r="F873">
        <v>40</v>
      </c>
      <c r="G873">
        <v>3.33</v>
      </c>
      <c r="H873">
        <v>0</v>
      </c>
      <c r="I873">
        <v>0</v>
      </c>
      <c r="J873">
        <v>0</v>
      </c>
      <c r="K873">
        <v>0</v>
      </c>
      <c r="L873">
        <v>2</v>
      </c>
      <c r="M873">
        <v>2</v>
      </c>
      <c r="N873">
        <v>1</v>
      </c>
      <c r="O873">
        <v>5</v>
      </c>
      <c r="P873">
        <v>4</v>
      </c>
      <c r="Q873">
        <v>5</v>
      </c>
      <c r="R873">
        <v>5</v>
      </c>
      <c r="S873">
        <v>6</v>
      </c>
      <c r="T873">
        <v>3</v>
      </c>
      <c r="U873">
        <v>3</v>
      </c>
      <c r="V873">
        <v>2</v>
      </c>
    </row>
    <row r="874" spans="1:22" hidden="1" x14ac:dyDescent="0.15">
      <c r="A874" t="s">
        <v>2258</v>
      </c>
      <c r="B874" t="s">
        <v>2259</v>
      </c>
      <c r="C874" t="s">
        <v>17</v>
      </c>
      <c r="D874">
        <v>2009</v>
      </c>
      <c r="E874" t="s">
        <v>2260</v>
      </c>
      <c r="F874">
        <v>40</v>
      </c>
      <c r="G874">
        <v>3.33</v>
      </c>
      <c r="H874">
        <v>0</v>
      </c>
      <c r="I874">
        <v>0</v>
      </c>
      <c r="J874">
        <v>0</v>
      </c>
      <c r="K874">
        <v>0</v>
      </c>
      <c r="L874">
        <v>2</v>
      </c>
      <c r="M874">
        <v>4</v>
      </c>
      <c r="N874">
        <v>9</v>
      </c>
      <c r="O874">
        <v>4</v>
      </c>
      <c r="P874">
        <v>5</v>
      </c>
      <c r="Q874">
        <v>2</v>
      </c>
      <c r="R874">
        <v>3</v>
      </c>
      <c r="S874">
        <v>3</v>
      </c>
      <c r="T874">
        <v>1</v>
      </c>
      <c r="U874">
        <v>5</v>
      </c>
      <c r="V874">
        <v>2</v>
      </c>
    </row>
    <row r="875" spans="1:22" hidden="1" x14ac:dyDescent="0.15">
      <c r="A875" t="s">
        <v>2261</v>
      </c>
      <c r="B875" t="s">
        <v>2262</v>
      </c>
      <c r="C875" t="s">
        <v>17</v>
      </c>
      <c r="D875">
        <v>2009</v>
      </c>
      <c r="E875" t="s">
        <v>2263</v>
      </c>
      <c r="F875">
        <v>40</v>
      </c>
      <c r="G875">
        <v>3.33</v>
      </c>
      <c r="H875">
        <v>0</v>
      </c>
      <c r="I875">
        <v>0</v>
      </c>
      <c r="J875">
        <v>0</v>
      </c>
      <c r="K875">
        <v>0</v>
      </c>
      <c r="L875">
        <v>3</v>
      </c>
      <c r="M875">
        <v>3</v>
      </c>
      <c r="N875">
        <v>4</v>
      </c>
      <c r="O875">
        <v>3</v>
      </c>
      <c r="P875">
        <v>0</v>
      </c>
      <c r="Q875">
        <v>7</v>
      </c>
      <c r="R875">
        <v>2</v>
      </c>
      <c r="S875">
        <v>5</v>
      </c>
      <c r="T875">
        <v>0</v>
      </c>
      <c r="U875">
        <v>6</v>
      </c>
      <c r="V875">
        <v>5</v>
      </c>
    </row>
    <row r="876" spans="1:22" hidden="1" x14ac:dyDescent="0.15">
      <c r="A876" t="s">
        <v>2264</v>
      </c>
      <c r="B876" t="s">
        <v>2265</v>
      </c>
      <c r="C876" t="s">
        <v>17</v>
      </c>
      <c r="D876">
        <v>2008</v>
      </c>
      <c r="E876" t="s">
        <v>2266</v>
      </c>
      <c r="F876">
        <v>40</v>
      </c>
      <c r="G876">
        <v>3.08</v>
      </c>
      <c r="H876">
        <v>0</v>
      </c>
      <c r="I876">
        <v>0</v>
      </c>
      <c r="J876">
        <v>0</v>
      </c>
      <c r="K876">
        <v>0</v>
      </c>
      <c r="L876">
        <v>5</v>
      </c>
      <c r="M876">
        <v>5</v>
      </c>
      <c r="N876">
        <v>10</v>
      </c>
      <c r="O876">
        <v>3</v>
      </c>
      <c r="P876">
        <v>6</v>
      </c>
      <c r="Q876">
        <v>2</v>
      </c>
      <c r="R876">
        <v>1</v>
      </c>
      <c r="S876">
        <v>3</v>
      </c>
      <c r="T876">
        <v>3</v>
      </c>
      <c r="U876">
        <v>1</v>
      </c>
      <c r="V876">
        <v>0</v>
      </c>
    </row>
    <row r="877" spans="1:22" hidden="1" x14ac:dyDescent="0.15">
      <c r="A877" t="s">
        <v>2267</v>
      </c>
      <c r="B877" t="s">
        <v>2268</v>
      </c>
      <c r="C877" t="s">
        <v>17</v>
      </c>
      <c r="D877">
        <v>2008</v>
      </c>
      <c r="E877" t="s">
        <v>2269</v>
      </c>
      <c r="F877">
        <v>40</v>
      </c>
      <c r="G877">
        <v>3.08</v>
      </c>
      <c r="H877">
        <v>0</v>
      </c>
      <c r="I877">
        <v>0</v>
      </c>
      <c r="J877">
        <v>0</v>
      </c>
      <c r="K877">
        <v>0</v>
      </c>
      <c r="L877">
        <v>2</v>
      </c>
      <c r="M877">
        <v>5</v>
      </c>
      <c r="N877">
        <v>2</v>
      </c>
      <c r="O877">
        <v>7</v>
      </c>
      <c r="P877">
        <v>4</v>
      </c>
      <c r="Q877">
        <v>4</v>
      </c>
      <c r="R877">
        <v>6</v>
      </c>
      <c r="S877">
        <v>5</v>
      </c>
      <c r="T877">
        <v>3</v>
      </c>
      <c r="U877">
        <v>0</v>
      </c>
      <c r="V877">
        <v>2</v>
      </c>
    </row>
    <row r="878" spans="1:22" hidden="1" x14ac:dyDescent="0.15">
      <c r="A878" t="s">
        <v>2270</v>
      </c>
      <c r="B878" t="s">
        <v>2271</v>
      </c>
      <c r="C878" t="s">
        <v>17</v>
      </c>
      <c r="D878">
        <v>2008</v>
      </c>
      <c r="E878" t="s">
        <v>2272</v>
      </c>
      <c r="F878">
        <v>40</v>
      </c>
      <c r="G878">
        <v>3.08</v>
      </c>
      <c r="H878">
        <v>0</v>
      </c>
      <c r="I878">
        <v>0</v>
      </c>
      <c r="J878">
        <v>0</v>
      </c>
      <c r="K878">
        <v>1</v>
      </c>
      <c r="L878">
        <v>4</v>
      </c>
      <c r="M878">
        <v>5</v>
      </c>
      <c r="N878">
        <v>2</v>
      </c>
      <c r="O878">
        <v>6</v>
      </c>
      <c r="P878">
        <v>4</v>
      </c>
      <c r="Q878">
        <v>2</v>
      </c>
      <c r="R878">
        <v>4</v>
      </c>
      <c r="S878">
        <v>3</v>
      </c>
      <c r="T878">
        <v>5</v>
      </c>
      <c r="U878">
        <v>2</v>
      </c>
      <c r="V878">
        <v>2</v>
      </c>
    </row>
    <row r="879" spans="1:22" hidden="1" x14ac:dyDescent="0.15">
      <c r="A879" t="s">
        <v>2273</v>
      </c>
      <c r="B879" t="s">
        <v>2274</v>
      </c>
      <c r="C879" t="s">
        <v>17</v>
      </c>
      <c r="D879">
        <v>2008</v>
      </c>
      <c r="E879" t="s">
        <v>2275</v>
      </c>
      <c r="F879">
        <v>40</v>
      </c>
      <c r="G879">
        <v>3.08</v>
      </c>
      <c r="H879">
        <v>0</v>
      </c>
      <c r="I879">
        <v>0</v>
      </c>
      <c r="J879">
        <v>0</v>
      </c>
      <c r="K879">
        <v>0</v>
      </c>
      <c r="L879">
        <v>6</v>
      </c>
      <c r="M879">
        <v>8</v>
      </c>
      <c r="N879">
        <v>6</v>
      </c>
      <c r="O879">
        <v>7</v>
      </c>
      <c r="P879">
        <v>7</v>
      </c>
      <c r="Q879">
        <v>1</v>
      </c>
      <c r="R879">
        <v>1</v>
      </c>
      <c r="S879">
        <v>2</v>
      </c>
      <c r="T879">
        <v>2</v>
      </c>
      <c r="U879">
        <v>0</v>
      </c>
      <c r="V879">
        <v>0</v>
      </c>
    </row>
    <row r="880" spans="1:22" hidden="1" x14ac:dyDescent="0.15">
      <c r="A880" t="s">
        <v>2276</v>
      </c>
      <c r="B880" t="s">
        <v>2277</v>
      </c>
      <c r="C880" t="s">
        <v>17</v>
      </c>
      <c r="D880">
        <v>2008</v>
      </c>
      <c r="E880" t="s">
        <v>2278</v>
      </c>
      <c r="F880">
        <v>40</v>
      </c>
      <c r="G880">
        <v>3.08</v>
      </c>
      <c r="H880">
        <v>0</v>
      </c>
      <c r="I880">
        <v>0</v>
      </c>
      <c r="J880">
        <v>0</v>
      </c>
      <c r="K880">
        <v>0</v>
      </c>
      <c r="L880">
        <v>6</v>
      </c>
      <c r="M880">
        <v>0</v>
      </c>
      <c r="N880">
        <v>3</v>
      </c>
      <c r="O880">
        <v>4</v>
      </c>
      <c r="P880">
        <v>5</v>
      </c>
      <c r="Q880">
        <v>3</v>
      </c>
      <c r="R880">
        <v>3</v>
      </c>
      <c r="S880">
        <v>3</v>
      </c>
      <c r="T880">
        <v>5</v>
      </c>
      <c r="U880">
        <v>3</v>
      </c>
      <c r="V880">
        <v>3</v>
      </c>
    </row>
    <row r="881" spans="1:22" hidden="1" x14ac:dyDescent="0.15">
      <c r="A881" t="s">
        <v>2279</v>
      </c>
      <c r="B881" t="s">
        <v>2280</v>
      </c>
      <c r="C881" t="s">
        <v>17</v>
      </c>
      <c r="D881">
        <v>2007</v>
      </c>
      <c r="E881" t="s">
        <v>2281</v>
      </c>
      <c r="F881">
        <v>40</v>
      </c>
      <c r="G881">
        <v>2.86</v>
      </c>
      <c r="H881">
        <v>0</v>
      </c>
      <c r="I881">
        <v>0</v>
      </c>
      <c r="J881">
        <v>0</v>
      </c>
      <c r="K881">
        <v>0</v>
      </c>
      <c r="L881">
        <v>4</v>
      </c>
      <c r="M881">
        <v>8</v>
      </c>
      <c r="N881">
        <v>3</v>
      </c>
      <c r="O881">
        <v>0</v>
      </c>
      <c r="P881">
        <v>6</v>
      </c>
      <c r="Q881">
        <v>2</v>
      </c>
      <c r="R881">
        <v>2</v>
      </c>
      <c r="S881">
        <v>3</v>
      </c>
      <c r="T881">
        <v>4</v>
      </c>
      <c r="U881">
        <v>4</v>
      </c>
      <c r="V881">
        <v>1</v>
      </c>
    </row>
    <row r="882" spans="1:22" hidden="1" x14ac:dyDescent="0.15">
      <c r="A882" t="s">
        <v>2282</v>
      </c>
      <c r="B882" t="s">
        <v>2283</v>
      </c>
      <c r="C882" t="s">
        <v>17</v>
      </c>
      <c r="D882">
        <v>2007</v>
      </c>
      <c r="E882" t="s">
        <v>2284</v>
      </c>
      <c r="F882">
        <v>40</v>
      </c>
      <c r="G882">
        <v>2.86</v>
      </c>
      <c r="H882">
        <v>0</v>
      </c>
      <c r="I882">
        <v>0</v>
      </c>
      <c r="J882">
        <v>0</v>
      </c>
      <c r="K882">
        <v>1</v>
      </c>
      <c r="L882">
        <v>5</v>
      </c>
      <c r="M882">
        <v>3</v>
      </c>
      <c r="N882">
        <v>1</v>
      </c>
      <c r="O882">
        <v>5</v>
      </c>
      <c r="P882">
        <v>7</v>
      </c>
      <c r="Q882">
        <v>1</v>
      </c>
      <c r="R882">
        <v>5</v>
      </c>
      <c r="S882">
        <v>5</v>
      </c>
      <c r="T882">
        <v>0</v>
      </c>
      <c r="U882">
        <v>3</v>
      </c>
      <c r="V882">
        <v>4</v>
      </c>
    </row>
    <row r="883" spans="1:22" hidden="1" x14ac:dyDescent="0.15">
      <c r="A883" t="s">
        <v>2285</v>
      </c>
      <c r="B883" t="s">
        <v>2286</v>
      </c>
      <c r="C883" t="s">
        <v>17</v>
      </c>
      <c r="D883">
        <v>2007</v>
      </c>
      <c r="E883" t="s">
        <v>2287</v>
      </c>
      <c r="F883">
        <v>40</v>
      </c>
      <c r="G883">
        <v>2.86</v>
      </c>
      <c r="H883">
        <v>0</v>
      </c>
      <c r="I883">
        <v>0</v>
      </c>
      <c r="J883">
        <v>1</v>
      </c>
      <c r="K883">
        <v>3</v>
      </c>
      <c r="L883">
        <v>2</v>
      </c>
      <c r="M883">
        <v>5</v>
      </c>
      <c r="N883">
        <v>3</v>
      </c>
      <c r="O883">
        <v>6</v>
      </c>
      <c r="P883">
        <v>6</v>
      </c>
      <c r="Q883">
        <v>5</v>
      </c>
      <c r="R883">
        <v>5</v>
      </c>
      <c r="S883">
        <v>1</v>
      </c>
      <c r="T883">
        <v>1</v>
      </c>
      <c r="U883">
        <v>0</v>
      </c>
      <c r="V883">
        <v>2</v>
      </c>
    </row>
    <row r="884" spans="1:22" hidden="1" x14ac:dyDescent="0.15">
      <c r="A884" t="s">
        <v>2288</v>
      </c>
      <c r="B884" t="s">
        <v>2289</v>
      </c>
      <c r="C884" t="s">
        <v>17</v>
      </c>
      <c r="D884">
        <v>2006</v>
      </c>
      <c r="E884" t="s">
        <v>16</v>
      </c>
      <c r="F884">
        <v>40</v>
      </c>
      <c r="G884">
        <v>2.67</v>
      </c>
      <c r="H884">
        <v>0</v>
      </c>
      <c r="I884">
        <v>0</v>
      </c>
      <c r="J884">
        <v>1</v>
      </c>
      <c r="K884">
        <v>3</v>
      </c>
      <c r="L884">
        <v>2</v>
      </c>
      <c r="M884">
        <v>2</v>
      </c>
      <c r="N884">
        <v>2</v>
      </c>
      <c r="O884">
        <v>8</v>
      </c>
      <c r="P884">
        <v>5</v>
      </c>
      <c r="Q884">
        <v>4</v>
      </c>
      <c r="R884">
        <v>2</v>
      </c>
      <c r="S884">
        <v>2</v>
      </c>
      <c r="T884">
        <v>3</v>
      </c>
      <c r="U884">
        <v>4</v>
      </c>
      <c r="V884">
        <v>0</v>
      </c>
    </row>
    <row r="885" spans="1:22" hidden="1" x14ac:dyDescent="0.15">
      <c r="A885" t="s">
        <v>2290</v>
      </c>
      <c r="B885" t="s">
        <v>2291</v>
      </c>
      <c r="C885" t="s">
        <v>17</v>
      </c>
      <c r="D885">
        <v>2006</v>
      </c>
      <c r="E885" t="s">
        <v>16</v>
      </c>
      <c r="F885">
        <v>40</v>
      </c>
      <c r="G885">
        <v>2.67</v>
      </c>
      <c r="H885">
        <v>0</v>
      </c>
      <c r="I885">
        <v>0</v>
      </c>
      <c r="J885">
        <v>3</v>
      </c>
      <c r="K885">
        <v>4</v>
      </c>
      <c r="L885">
        <v>4</v>
      </c>
      <c r="M885">
        <v>2</v>
      </c>
      <c r="N885">
        <v>1</v>
      </c>
      <c r="O885">
        <v>3</v>
      </c>
      <c r="P885">
        <v>3</v>
      </c>
      <c r="Q885">
        <v>1</v>
      </c>
      <c r="R885">
        <v>1</v>
      </c>
      <c r="S885">
        <v>4</v>
      </c>
      <c r="T885">
        <v>6</v>
      </c>
      <c r="U885">
        <v>3</v>
      </c>
      <c r="V885">
        <v>5</v>
      </c>
    </row>
    <row r="886" spans="1:22" hidden="1" x14ac:dyDescent="0.15">
      <c r="A886" t="s">
        <v>2292</v>
      </c>
      <c r="B886" t="s">
        <v>2293</v>
      </c>
      <c r="C886" t="s">
        <v>17</v>
      </c>
      <c r="D886">
        <v>2006</v>
      </c>
      <c r="E886" t="s">
        <v>16</v>
      </c>
      <c r="F886">
        <v>40</v>
      </c>
      <c r="G886">
        <v>2.67</v>
      </c>
      <c r="H886">
        <v>0</v>
      </c>
      <c r="I886">
        <v>0</v>
      </c>
      <c r="J886">
        <v>1</v>
      </c>
      <c r="K886">
        <v>4</v>
      </c>
      <c r="L886">
        <v>1</v>
      </c>
      <c r="M886">
        <v>0</v>
      </c>
      <c r="N886">
        <v>2</v>
      </c>
      <c r="O886">
        <v>4</v>
      </c>
      <c r="P886">
        <v>5</v>
      </c>
      <c r="Q886">
        <v>6</v>
      </c>
      <c r="R886">
        <v>6</v>
      </c>
      <c r="S886">
        <v>2</v>
      </c>
      <c r="T886">
        <v>0</v>
      </c>
      <c r="U886">
        <v>5</v>
      </c>
      <c r="V886">
        <v>3</v>
      </c>
    </row>
    <row r="887" spans="1:22" hidden="1" x14ac:dyDescent="0.15">
      <c r="A887" t="s">
        <v>2294</v>
      </c>
      <c r="B887" t="s">
        <v>2295</v>
      </c>
      <c r="C887" t="s">
        <v>17</v>
      </c>
      <c r="D887">
        <v>2005</v>
      </c>
      <c r="E887" t="s">
        <v>16</v>
      </c>
      <c r="F887">
        <v>40</v>
      </c>
      <c r="G887">
        <v>2.5</v>
      </c>
      <c r="H887">
        <v>0</v>
      </c>
      <c r="I887">
        <v>3</v>
      </c>
      <c r="J887">
        <v>4</v>
      </c>
      <c r="K887">
        <v>6</v>
      </c>
      <c r="L887">
        <v>1</v>
      </c>
      <c r="M887">
        <v>4</v>
      </c>
      <c r="N887">
        <v>6</v>
      </c>
      <c r="O887">
        <v>3</v>
      </c>
      <c r="P887">
        <v>2</v>
      </c>
      <c r="Q887">
        <v>5</v>
      </c>
      <c r="R887">
        <v>2</v>
      </c>
      <c r="S887">
        <v>0</v>
      </c>
      <c r="T887">
        <v>2</v>
      </c>
      <c r="U887">
        <v>0</v>
      </c>
      <c r="V887">
        <v>1</v>
      </c>
    </row>
    <row r="888" spans="1:22" hidden="1" x14ac:dyDescent="0.15">
      <c r="A888" t="s">
        <v>2296</v>
      </c>
      <c r="B888" t="s">
        <v>2297</v>
      </c>
      <c r="C888" t="s">
        <v>17</v>
      </c>
      <c r="D888">
        <v>2005</v>
      </c>
      <c r="E888" t="s">
        <v>16</v>
      </c>
      <c r="F888">
        <v>40</v>
      </c>
      <c r="G888">
        <v>2.5</v>
      </c>
      <c r="H888">
        <v>0</v>
      </c>
      <c r="I888">
        <v>1</v>
      </c>
      <c r="J888">
        <v>4</v>
      </c>
      <c r="K888">
        <v>5</v>
      </c>
      <c r="L888">
        <v>2</v>
      </c>
      <c r="M888">
        <v>4</v>
      </c>
      <c r="N888">
        <v>3</v>
      </c>
      <c r="O888">
        <v>3</v>
      </c>
      <c r="P888">
        <v>3</v>
      </c>
      <c r="Q888">
        <v>1</v>
      </c>
      <c r="R888">
        <v>0</v>
      </c>
      <c r="S888">
        <v>4</v>
      </c>
      <c r="T888">
        <v>2</v>
      </c>
      <c r="U888">
        <v>4</v>
      </c>
      <c r="V888">
        <v>2</v>
      </c>
    </row>
    <row r="889" spans="1:22" hidden="1" x14ac:dyDescent="0.15">
      <c r="A889" t="s">
        <v>2298</v>
      </c>
      <c r="B889" t="s">
        <v>2299</v>
      </c>
      <c r="C889" t="s">
        <v>17</v>
      </c>
      <c r="D889">
        <v>2005</v>
      </c>
      <c r="E889" t="s">
        <v>16</v>
      </c>
      <c r="F889">
        <v>40</v>
      </c>
      <c r="G889">
        <v>2.5</v>
      </c>
      <c r="H889">
        <v>0</v>
      </c>
      <c r="I889">
        <v>2</v>
      </c>
      <c r="J889">
        <v>1</v>
      </c>
      <c r="K889">
        <v>3</v>
      </c>
      <c r="L889">
        <v>5</v>
      </c>
      <c r="M889">
        <v>3</v>
      </c>
      <c r="N889">
        <v>3</v>
      </c>
      <c r="O889">
        <v>2</v>
      </c>
      <c r="P889">
        <v>8</v>
      </c>
      <c r="Q889">
        <v>2</v>
      </c>
      <c r="R889">
        <v>6</v>
      </c>
      <c r="S889">
        <v>1</v>
      </c>
      <c r="T889">
        <v>0</v>
      </c>
      <c r="U889">
        <v>1</v>
      </c>
      <c r="V889">
        <v>2</v>
      </c>
    </row>
    <row r="890" spans="1:22" hidden="1" x14ac:dyDescent="0.15">
      <c r="A890" t="s">
        <v>2300</v>
      </c>
      <c r="B890" t="s">
        <v>2301</v>
      </c>
      <c r="C890" t="s">
        <v>17</v>
      </c>
      <c r="D890">
        <v>2015</v>
      </c>
      <c r="E890" t="s">
        <v>2302</v>
      </c>
      <c r="F890">
        <v>39</v>
      </c>
      <c r="G890">
        <v>6.5</v>
      </c>
      <c r="H890">
        <v>0</v>
      </c>
      <c r="I890">
        <v>0</v>
      </c>
      <c r="J890">
        <v>0</v>
      </c>
      <c r="K890">
        <v>0</v>
      </c>
      <c r="L890">
        <v>0</v>
      </c>
      <c r="M890">
        <v>0</v>
      </c>
      <c r="N890">
        <v>0</v>
      </c>
      <c r="O890">
        <v>0</v>
      </c>
      <c r="P890">
        <v>0</v>
      </c>
      <c r="Q890">
        <v>0</v>
      </c>
      <c r="R890">
        <v>1</v>
      </c>
      <c r="S890">
        <v>5</v>
      </c>
      <c r="T890">
        <v>7</v>
      </c>
      <c r="U890">
        <v>11</v>
      </c>
      <c r="V890">
        <v>12</v>
      </c>
    </row>
    <row r="891" spans="1:22" hidden="1" x14ac:dyDescent="0.15">
      <c r="A891" t="s">
        <v>2303</v>
      </c>
      <c r="B891" t="s">
        <v>2304</v>
      </c>
      <c r="C891" t="s">
        <v>17</v>
      </c>
      <c r="D891">
        <v>2014</v>
      </c>
      <c r="E891" t="s">
        <v>2305</v>
      </c>
      <c r="F891">
        <v>39</v>
      </c>
      <c r="G891">
        <v>5.57</v>
      </c>
      <c r="H891">
        <v>0</v>
      </c>
      <c r="I891">
        <v>0</v>
      </c>
      <c r="J891">
        <v>0</v>
      </c>
      <c r="K891">
        <v>0</v>
      </c>
      <c r="L891">
        <v>0</v>
      </c>
      <c r="M891">
        <v>0</v>
      </c>
      <c r="N891">
        <v>0</v>
      </c>
      <c r="O891">
        <v>0</v>
      </c>
      <c r="P891">
        <v>0</v>
      </c>
      <c r="Q891">
        <v>0</v>
      </c>
      <c r="R891">
        <v>8</v>
      </c>
      <c r="S891">
        <v>10</v>
      </c>
      <c r="T891">
        <v>11</v>
      </c>
      <c r="U891">
        <v>3</v>
      </c>
      <c r="V891">
        <v>6</v>
      </c>
    </row>
    <row r="892" spans="1:22" hidden="1" x14ac:dyDescent="0.15">
      <c r="A892" t="s">
        <v>2306</v>
      </c>
      <c r="B892" t="s">
        <v>2307</v>
      </c>
      <c r="C892" t="s">
        <v>17</v>
      </c>
      <c r="D892">
        <v>2013</v>
      </c>
      <c r="E892" t="s">
        <v>2308</v>
      </c>
      <c r="F892">
        <v>39</v>
      </c>
      <c r="G892">
        <v>4.88</v>
      </c>
      <c r="H892">
        <v>0</v>
      </c>
      <c r="I892">
        <v>0</v>
      </c>
      <c r="J892">
        <v>0</v>
      </c>
      <c r="K892">
        <v>0</v>
      </c>
      <c r="L892">
        <v>0</v>
      </c>
      <c r="M892">
        <v>0</v>
      </c>
      <c r="N892">
        <v>0</v>
      </c>
      <c r="O892">
        <v>0</v>
      </c>
      <c r="P892">
        <v>2</v>
      </c>
      <c r="Q892">
        <v>10</v>
      </c>
      <c r="R892">
        <v>8</v>
      </c>
      <c r="S892">
        <v>3</v>
      </c>
      <c r="T892">
        <v>4</v>
      </c>
      <c r="U892">
        <v>9</v>
      </c>
      <c r="V892">
        <v>3</v>
      </c>
    </row>
    <row r="893" spans="1:22" hidden="1" x14ac:dyDescent="0.15">
      <c r="A893" t="s">
        <v>2309</v>
      </c>
      <c r="B893" t="s">
        <v>2310</v>
      </c>
      <c r="C893" t="s">
        <v>17</v>
      </c>
      <c r="D893">
        <v>2013</v>
      </c>
      <c r="E893" t="s">
        <v>2311</v>
      </c>
      <c r="F893">
        <v>39</v>
      </c>
      <c r="G893">
        <v>4.88</v>
      </c>
      <c r="H893">
        <v>0</v>
      </c>
      <c r="I893">
        <v>0</v>
      </c>
      <c r="J893">
        <v>0</v>
      </c>
      <c r="K893">
        <v>0</v>
      </c>
      <c r="L893">
        <v>0</v>
      </c>
      <c r="M893">
        <v>0</v>
      </c>
      <c r="N893">
        <v>0</v>
      </c>
      <c r="O893">
        <v>0</v>
      </c>
      <c r="P893">
        <v>3</v>
      </c>
      <c r="Q893">
        <v>9</v>
      </c>
      <c r="R893">
        <v>7</v>
      </c>
      <c r="S893">
        <v>5</v>
      </c>
      <c r="T893">
        <v>8</v>
      </c>
      <c r="U893">
        <v>4</v>
      </c>
      <c r="V893">
        <v>2</v>
      </c>
    </row>
    <row r="894" spans="1:22" hidden="1" x14ac:dyDescent="0.15">
      <c r="A894" t="s">
        <v>2312</v>
      </c>
      <c r="B894" t="s">
        <v>2313</v>
      </c>
      <c r="C894" t="s">
        <v>17</v>
      </c>
      <c r="D894">
        <v>2013</v>
      </c>
      <c r="E894" t="s">
        <v>2314</v>
      </c>
      <c r="F894">
        <v>39</v>
      </c>
      <c r="G894">
        <v>4.88</v>
      </c>
      <c r="H894">
        <v>0</v>
      </c>
      <c r="I894">
        <v>0</v>
      </c>
      <c r="J894">
        <v>0</v>
      </c>
      <c r="K894">
        <v>0</v>
      </c>
      <c r="L894">
        <v>0</v>
      </c>
      <c r="M894">
        <v>0</v>
      </c>
      <c r="N894">
        <v>0</v>
      </c>
      <c r="O894">
        <v>0</v>
      </c>
      <c r="P894">
        <v>1</v>
      </c>
      <c r="Q894">
        <v>4</v>
      </c>
      <c r="R894">
        <v>12</v>
      </c>
      <c r="S894">
        <v>5</v>
      </c>
      <c r="T894">
        <v>8</v>
      </c>
      <c r="U894">
        <v>1</v>
      </c>
      <c r="V894">
        <v>8</v>
      </c>
    </row>
    <row r="895" spans="1:22" hidden="1" x14ac:dyDescent="0.15">
      <c r="A895" t="s">
        <v>2315</v>
      </c>
      <c r="B895" t="s">
        <v>2316</v>
      </c>
      <c r="C895" t="s">
        <v>17</v>
      </c>
      <c r="D895">
        <v>2013</v>
      </c>
      <c r="E895" t="s">
        <v>2317</v>
      </c>
      <c r="F895">
        <v>39</v>
      </c>
      <c r="G895">
        <v>4.88</v>
      </c>
      <c r="H895">
        <v>0</v>
      </c>
      <c r="I895">
        <v>0</v>
      </c>
      <c r="J895">
        <v>0</v>
      </c>
      <c r="K895">
        <v>0</v>
      </c>
      <c r="L895">
        <v>0</v>
      </c>
      <c r="M895">
        <v>0</v>
      </c>
      <c r="N895">
        <v>0</v>
      </c>
      <c r="O895">
        <v>0</v>
      </c>
      <c r="P895">
        <v>4</v>
      </c>
      <c r="Q895">
        <v>7</v>
      </c>
      <c r="R895">
        <v>4</v>
      </c>
      <c r="S895">
        <v>4</v>
      </c>
      <c r="T895">
        <v>4</v>
      </c>
      <c r="U895">
        <v>10</v>
      </c>
      <c r="V895">
        <v>4</v>
      </c>
    </row>
    <row r="896" spans="1:22" hidden="1" x14ac:dyDescent="0.15">
      <c r="A896" t="s">
        <v>2318</v>
      </c>
      <c r="B896" t="s">
        <v>2319</v>
      </c>
      <c r="C896" t="s">
        <v>17</v>
      </c>
      <c r="D896">
        <v>2012</v>
      </c>
      <c r="E896" t="s">
        <v>2320</v>
      </c>
      <c r="F896">
        <v>39</v>
      </c>
      <c r="G896">
        <v>4.33</v>
      </c>
      <c r="H896">
        <v>0</v>
      </c>
      <c r="I896">
        <v>0</v>
      </c>
      <c r="J896">
        <v>0</v>
      </c>
      <c r="K896">
        <v>0</v>
      </c>
      <c r="L896">
        <v>0</v>
      </c>
      <c r="M896">
        <v>0</v>
      </c>
      <c r="N896">
        <v>0</v>
      </c>
      <c r="O896">
        <v>1</v>
      </c>
      <c r="P896">
        <v>5</v>
      </c>
      <c r="Q896">
        <v>7</v>
      </c>
      <c r="R896">
        <v>7</v>
      </c>
      <c r="S896">
        <v>1</v>
      </c>
      <c r="T896">
        <v>8</v>
      </c>
      <c r="U896">
        <v>8</v>
      </c>
      <c r="V896">
        <v>2</v>
      </c>
    </row>
    <row r="897" spans="1:22" hidden="1" x14ac:dyDescent="0.15">
      <c r="A897" t="s">
        <v>2321</v>
      </c>
      <c r="B897" t="s">
        <v>2322</v>
      </c>
      <c r="C897" t="s">
        <v>17</v>
      </c>
      <c r="D897">
        <v>2012</v>
      </c>
      <c r="E897" t="s">
        <v>2323</v>
      </c>
      <c r="F897">
        <v>39</v>
      </c>
      <c r="G897">
        <v>4.33</v>
      </c>
      <c r="H897">
        <v>0</v>
      </c>
      <c r="I897">
        <v>0</v>
      </c>
      <c r="J897">
        <v>0</v>
      </c>
      <c r="K897">
        <v>0</v>
      </c>
      <c r="L897">
        <v>0</v>
      </c>
      <c r="M897">
        <v>0</v>
      </c>
      <c r="N897">
        <v>0</v>
      </c>
      <c r="O897">
        <v>0</v>
      </c>
      <c r="P897">
        <v>3</v>
      </c>
      <c r="Q897">
        <v>6</v>
      </c>
      <c r="R897">
        <v>6</v>
      </c>
      <c r="S897">
        <v>8</v>
      </c>
      <c r="T897">
        <v>5</v>
      </c>
      <c r="U897">
        <v>4</v>
      </c>
      <c r="V897">
        <v>6</v>
      </c>
    </row>
    <row r="898" spans="1:22" hidden="1" x14ac:dyDescent="0.15">
      <c r="A898" t="s">
        <v>2324</v>
      </c>
      <c r="B898" t="s">
        <v>2325</v>
      </c>
      <c r="C898" t="s">
        <v>17</v>
      </c>
      <c r="D898">
        <v>2012</v>
      </c>
      <c r="E898" t="s">
        <v>2326</v>
      </c>
      <c r="F898">
        <v>39</v>
      </c>
      <c r="G898">
        <v>4.33</v>
      </c>
      <c r="H898">
        <v>0</v>
      </c>
      <c r="I898">
        <v>0</v>
      </c>
      <c r="J898">
        <v>0</v>
      </c>
      <c r="K898">
        <v>0</v>
      </c>
      <c r="L898">
        <v>0</v>
      </c>
      <c r="M898">
        <v>0</v>
      </c>
      <c r="N898">
        <v>0</v>
      </c>
      <c r="O898">
        <v>0</v>
      </c>
      <c r="P898">
        <v>3</v>
      </c>
      <c r="Q898">
        <v>8</v>
      </c>
      <c r="R898">
        <v>8</v>
      </c>
      <c r="S898">
        <v>2</v>
      </c>
      <c r="T898">
        <v>2</v>
      </c>
      <c r="U898">
        <v>7</v>
      </c>
      <c r="V898">
        <v>8</v>
      </c>
    </row>
    <row r="899" spans="1:22" hidden="1" x14ac:dyDescent="0.15">
      <c r="A899" t="s">
        <v>2327</v>
      </c>
      <c r="B899" t="s">
        <v>2328</v>
      </c>
      <c r="C899" t="s">
        <v>17</v>
      </c>
      <c r="D899">
        <v>2012</v>
      </c>
      <c r="E899" t="s">
        <v>2329</v>
      </c>
      <c r="F899">
        <v>39</v>
      </c>
      <c r="G899">
        <v>4.33</v>
      </c>
      <c r="H899">
        <v>0</v>
      </c>
      <c r="I899">
        <v>0</v>
      </c>
      <c r="J899">
        <v>0</v>
      </c>
      <c r="K899">
        <v>0</v>
      </c>
      <c r="L899">
        <v>0</v>
      </c>
      <c r="M899">
        <v>0</v>
      </c>
      <c r="N899">
        <v>0</v>
      </c>
      <c r="O899">
        <v>0</v>
      </c>
      <c r="P899">
        <v>6</v>
      </c>
      <c r="Q899">
        <v>3</v>
      </c>
      <c r="R899">
        <v>10</v>
      </c>
      <c r="S899">
        <v>5</v>
      </c>
      <c r="T899">
        <v>4</v>
      </c>
      <c r="U899">
        <v>9</v>
      </c>
      <c r="V899">
        <v>0</v>
      </c>
    </row>
    <row r="900" spans="1:22" x14ac:dyDescent="0.15">
      <c r="A900" t="s">
        <v>2330</v>
      </c>
      <c r="B900" t="s">
        <v>2331</v>
      </c>
      <c r="C900" t="s">
        <v>17</v>
      </c>
      <c r="D900">
        <v>2011</v>
      </c>
      <c r="E900" t="s">
        <v>2332</v>
      </c>
      <c r="F900">
        <v>39</v>
      </c>
      <c r="G900">
        <v>3.9</v>
      </c>
      <c r="H900">
        <v>0</v>
      </c>
      <c r="I900">
        <v>0</v>
      </c>
      <c r="J900">
        <v>0</v>
      </c>
      <c r="K900">
        <v>0</v>
      </c>
      <c r="L900">
        <v>0</v>
      </c>
      <c r="M900">
        <v>0</v>
      </c>
      <c r="N900">
        <v>0</v>
      </c>
      <c r="O900">
        <v>6</v>
      </c>
      <c r="P900">
        <v>6</v>
      </c>
      <c r="Q900">
        <v>9</v>
      </c>
      <c r="R900">
        <v>1</v>
      </c>
      <c r="S900">
        <v>6</v>
      </c>
      <c r="T900">
        <v>5</v>
      </c>
      <c r="U900">
        <v>2</v>
      </c>
      <c r="V900">
        <v>3</v>
      </c>
    </row>
    <row r="901" spans="1:22" x14ac:dyDescent="0.15">
      <c r="A901" t="s">
        <v>2333</v>
      </c>
      <c r="B901" t="s">
        <v>2334</v>
      </c>
      <c r="C901" t="s">
        <v>17</v>
      </c>
      <c r="D901">
        <v>2011</v>
      </c>
      <c r="E901" t="s">
        <v>2335</v>
      </c>
      <c r="F901">
        <v>39</v>
      </c>
      <c r="G901">
        <v>3.9</v>
      </c>
      <c r="H901">
        <v>0</v>
      </c>
      <c r="I901">
        <v>0</v>
      </c>
      <c r="J901">
        <v>0</v>
      </c>
      <c r="K901">
        <v>0</v>
      </c>
      <c r="L901">
        <v>0</v>
      </c>
      <c r="M901">
        <v>0</v>
      </c>
      <c r="N901">
        <v>1</v>
      </c>
      <c r="O901">
        <v>12</v>
      </c>
      <c r="P901">
        <v>7</v>
      </c>
      <c r="Q901">
        <v>6</v>
      </c>
      <c r="R901">
        <v>1</v>
      </c>
      <c r="S901">
        <v>4</v>
      </c>
      <c r="T901">
        <v>4</v>
      </c>
      <c r="U901">
        <v>3</v>
      </c>
      <c r="V901">
        <v>1</v>
      </c>
    </row>
    <row r="902" spans="1:22" x14ac:dyDescent="0.15">
      <c r="A902" t="s">
        <v>2336</v>
      </c>
      <c r="B902" t="s">
        <v>2337</v>
      </c>
      <c r="C902" t="s">
        <v>17</v>
      </c>
      <c r="D902">
        <v>2011</v>
      </c>
      <c r="E902" t="s">
        <v>2338</v>
      </c>
      <c r="F902">
        <v>39</v>
      </c>
      <c r="G902">
        <v>3.9</v>
      </c>
      <c r="H902">
        <v>0</v>
      </c>
      <c r="I902">
        <v>0</v>
      </c>
      <c r="J902">
        <v>0</v>
      </c>
      <c r="K902">
        <v>0</v>
      </c>
      <c r="L902">
        <v>0</v>
      </c>
      <c r="M902">
        <v>0</v>
      </c>
      <c r="N902">
        <v>0</v>
      </c>
      <c r="O902">
        <v>4</v>
      </c>
      <c r="P902">
        <v>4</v>
      </c>
      <c r="Q902">
        <v>1</v>
      </c>
      <c r="R902">
        <v>9</v>
      </c>
      <c r="S902">
        <v>2</v>
      </c>
      <c r="T902">
        <v>6</v>
      </c>
      <c r="U902">
        <v>7</v>
      </c>
      <c r="V902">
        <v>6</v>
      </c>
    </row>
    <row r="903" spans="1:22" x14ac:dyDescent="0.15">
      <c r="A903" t="s">
        <v>2339</v>
      </c>
      <c r="B903" t="s">
        <v>2340</v>
      </c>
      <c r="C903" t="s">
        <v>17</v>
      </c>
      <c r="D903">
        <v>2011</v>
      </c>
      <c r="E903" t="s">
        <v>2341</v>
      </c>
      <c r="F903">
        <v>39</v>
      </c>
      <c r="G903">
        <v>3.9</v>
      </c>
      <c r="H903">
        <v>0</v>
      </c>
      <c r="I903">
        <v>0</v>
      </c>
      <c r="J903">
        <v>0</v>
      </c>
      <c r="K903">
        <v>0</v>
      </c>
      <c r="L903">
        <v>0</v>
      </c>
      <c r="M903">
        <v>0</v>
      </c>
      <c r="N903">
        <v>1</v>
      </c>
      <c r="O903">
        <v>3</v>
      </c>
      <c r="P903">
        <v>6</v>
      </c>
      <c r="Q903">
        <v>5</v>
      </c>
      <c r="R903">
        <v>5</v>
      </c>
      <c r="S903">
        <v>2</v>
      </c>
      <c r="T903">
        <v>7</v>
      </c>
      <c r="U903">
        <v>5</v>
      </c>
      <c r="V903">
        <v>4</v>
      </c>
    </row>
    <row r="904" spans="1:22" hidden="1" x14ac:dyDescent="0.15">
      <c r="A904" t="s">
        <v>2342</v>
      </c>
      <c r="B904" t="s">
        <v>2343</v>
      </c>
      <c r="C904" t="s">
        <v>17</v>
      </c>
      <c r="D904">
        <v>2010</v>
      </c>
      <c r="E904" t="s">
        <v>2344</v>
      </c>
      <c r="F904">
        <v>39</v>
      </c>
      <c r="G904">
        <v>3.55</v>
      </c>
      <c r="H904">
        <v>0</v>
      </c>
      <c r="I904">
        <v>0</v>
      </c>
      <c r="J904">
        <v>0</v>
      </c>
      <c r="K904">
        <v>0</v>
      </c>
      <c r="L904">
        <v>0</v>
      </c>
      <c r="M904">
        <v>2</v>
      </c>
      <c r="N904">
        <v>3</v>
      </c>
      <c r="O904">
        <v>4</v>
      </c>
      <c r="P904">
        <v>9</v>
      </c>
      <c r="Q904">
        <v>5</v>
      </c>
      <c r="R904">
        <v>4</v>
      </c>
      <c r="S904">
        <v>3</v>
      </c>
      <c r="T904">
        <v>1</v>
      </c>
      <c r="U904">
        <v>3</v>
      </c>
      <c r="V904">
        <v>5</v>
      </c>
    </row>
    <row r="905" spans="1:22" hidden="1" x14ac:dyDescent="0.15">
      <c r="A905" t="s">
        <v>2345</v>
      </c>
      <c r="B905" t="s">
        <v>2346</v>
      </c>
      <c r="C905" t="s">
        <v>17</v>
      </c>
      <c r="D905">
        <v>2010</v>
      </c>
      <c r="E905" t="s">
        <v>2347</v>
      </c>
      <c r="F905">
        <v>39</v>
      </c>
      <c r="G905">
        <v>3.55</v>
      </c>
      <c r="H905">
        <v>0</v>
      </c>
      <c r="I905">
        <v>0</v>
      </c>
      <c r="J905">
        <v>0</v>
      </c>
      <c r="K905">
        <v>0</v>
      </c>
      <c r="L905">
        <v>0</v>
      </c>
      <c r="M905">
        <v>1</v>
      </c>
      <c r="N905">
        <v>3</v>
      </c>
      <c r="O905">
        <v>7</v>
      </c>
      <c r="P905">
        <v>4</v>
      </c>
      <c r="Q905">
        <v>4</v>
      </c>
      <c r="R905">
        <v>8</v>
      </c>
      <c r="S905">
        <v>2</v>
      </c>
      <c r="T905">
        <v>2</v>
      </c>
      <c r="U905">
        <v>5</v>
      </c>
      <c r="V905">
        <v>2</v>
      </c>
    </row>
    <row r="906" spans="1:22" hidden="1" x14ac:dyDescent="0.15">
      <c r="A906" t="s">
        <v>2348</v>
      </c>
      <c r="B906" t="s">
        <v>2349</v>
      </c>
      <c r="C906" t="s">
        <v>17</v>
      </c>
      <c r="D906">
        <v>2010</v>
      </c>
      <c r="E906" t="s">
        <v>2350</v>
      </c>
      <c r="F906">
        <v>39</v>
      </c>
      <c r="G906">
        <v>3.55</v>
      </c>
      <c r="H906">
        <v>0</v>
      </c>
      <c r="I906">
        <v>0</v>
      </c>
      <c r="J906">
        <v>0</v>
      </c>
      <c r="K906">
        <v>0</v>
      </c>
      <c r="L906">
        <v>0</v>
      </c>
      <c r="M906">
        <v>0</v>
      </c>
      <c r="N906">
        <v>4</v>
      </c>
      <c r="O906">
        <v>3</v>
      </c>
      <c r="P906">
        <v>4</v>
      </c>
      <c r="Q906">
        <v>5</v>
      </c>
      <c r="R906">
        <v>4</v>
      </c>
      <c r="S906">
        <v>8</v>
      </c>
      <c r="T906">
        <v>3</v>
      </c>
      <c r="U906">
        <v>3</v>
      </c>
      <c r="V906">
        <v>4</v>
      </c>
    </row>
    <row r="907" spans="1:22" hidden="1" x14ac:dyDescent="0.15">
      <c r="A907" t="s">
        <v>2351</v>
      </c>
      <c r="B907" t="s">
        <v>2352</v>
      </c>
      <c r="C907" t="s">
        <v>17</v>
      </c>
      <c r="D907">
        <v>2009</v>
      </c>
      <c r="E907" t="s">
        <v>2353</v>
      </c>
      <c r="F907">
        <v>39</v>
      </c>
      <c r="G907">
        <v>3.25</v>
      </c>
      <c r="H907">
        <v>0</v>
      </c>
      <c r="I907">
        <v>0</v>
      </c>
      <c r="J907">
        <v>0</v>
      </c>
      <c r="K907">
        <v>0</v>
      </c>
      <c r="L907">
        <v>0</v>
      </c>
      <c r="M907">
        <v>2</v>
      </c>
      <c r="N907">
        <v>4</v>
      </c>
      <c r="O907">
        <v>4</v>
      </c>
      <c r="P907">
        <v>10</v>
      </c>
      <c r="Q907">
        <v>3</v>
      </c>
      <c r="R907">
        <v>3</v>
      </c>
      <c r="S907">
        <v>6</v>
      </c>
      <c r="T907">
        <v>2</v>
      </c>
      <c r="U907">
        <v>1</v>
      </c>
      <c r="V907">
        <v>4</v>
      </c>
    </row>
    <row r="908" spans="1:22" hidden="1" x14ac:dyDescent="0.15">
      <c r="A908" t="s">
        <v>2354</v>
      </c>
      <c r="B908" t="s">
        <v>2355</v>
      </c>
      <c r="C908" t="s">
        <v>17</v>
      </c>
      <c r="D908">
        <v>2009</v>
      </c>
      <c r="E908" t="s">
        <v>2356</v>
      </c>
      <c r="F908">
        <v>39</v>
      </c>
      <c r="G908">
        <v>3.25</v>
      </c>
      <c r="H908">
        <v>0</v>
      </c>
      <c r="I908">
        <v>0</v>
      </c>
      <c r="J908">
        <v>0</v>
      </c>
      <c r="K908">
        <v>0</v>
      </c>
      <c r="L908">
        <v>4</v>
      </c>
      <c r="M908">
        <v>3</v>
      </c>
      <c r="N908">
        <v>8</v>
      </c>
      <c r="O908">
        <v>3</v>
      </c>
      <c r="P908">
        <v>3</v>
      </c>
      <c r="Q908">
        <v>5</v>
      </c>
      <c r="R908">
        <v>4</v>
      </c>
      <c r="S908">
        <v>2</v>
      </c>
      <c r="T908">
        <v>1</v>
      </c>
      <c r="U908">
        <v>4</v>
      </c>
      <c r="V908">
        <v>2</v>
      </c>
    </row>
    <row r="909" spans="1:22" hidden="1" x14ac:dyDescent="0.15">
      <c r="A909" t="s">
        <v>2357</v>
      </c>
      <c r="B909" t="s">
        <v>2358</v>
      </c>
      <c r="C909" t="s">
        <v>17</v>
      </c>
      <c r="D909">
        <v>2009</v>
      </c>
      <c r="E909" t="s">
        <v>2359</v>
      </c>
      <c r="F909">
        <v>39</v>
      </c>
      <c r="G909">
        <v>3.25</v>
      </c>
      <c r="H909">
        <v>0</v>
      </c>
      <c r="I909">
        <v>0</v>
      </c>
      <c r="J909">
        <v>0</v>
      </c>
      <c r="K909">
        <v>0</v>
      </c>
      <c r="L909">
        <v>1</v>
      </c>
      <c r="M909">
        <v>3</v>
      </c>
      <c r="N909">
        <v>3</v>
      </c>
      <c r="O909">
        <v>2</v>
      </c>
      <c r="P909">
        <v>6</v>
      </c>
      <c r="Q909">
        <v>6</v>
      </c>
      <c r="R909">
        <v>4</v>
      </c>
      <c r="S909">
        <v>6</v>
      </c>
      <c r="T909">
        <v>0</v>
      </c>
      <c r="U909">
        <v>4</v>
      </c>
      <c r="V909">
        <v>4</v>
      </c>
    </row>
    <row r="910" spans="1:22" hidden="1" x14ac:dyDescent="0.15">
      <c r="A910" t="s">
        <v>2360</v>
      </c>
      <c r="B910" t="s">
        <v>2361</v>
      </c>
      <c r="C910" t="s">
        <v>17</v>
      </c>
      <c r="D910">
        <v>2009</v>
      </c>
      <c r="E910" t="s">
        <v>2362</v>
      </c>
      <c r="F910">
        <v>39</v>
      </c>
      <c r="G910">
        <v>3.25</v>
      </c>
      <c r="H910">
        <v>0</v>
      </c>
      <c r="I910">
        <v>0</v>
      </c>
      <c r="J910">
        <v>0</v>
      </c>
      <c r="K910">
        <v>0</v>
      </c>
      <c r="L910">
        <v>1</v>
      </c>
      <c r="M910">
        <v>3</v>
      </c>
      <c r="N910">
        <v>4</v>
      </c>
      <c r="O910">
        <v>4</v>
      </c>
      <c r="P910">
        <v>2</v>
      </c>
      <c r="Q910">
        <v>7</v>
      </c>
      <c r="R910">
        <v>6</v>
      </c>
      <c r="S910">
        <v>2</v>
      </c>
      <c r="T910">
        <v>3</v>
      </c>
      <c r="U910">
        <v>4</v>
      </c>
      <c r="V910">
        <v>1</v>
      </c>
    </row>
    <row r="911" spans="1:22" hidden="1" x14ac:dyDescent="0.15">
      <c r="A911" t="s">
        <v>2363</v>
      </c>
      <c r="B911" t="s">
        <v>2364</v>
      </c>
      <c r="C911" t="s">
        <v>17</v>
      </c>
      <c r="D911">
        <v>2008</v>
      </c>
      <c r="E911" t="s">
        <v>2365</v>
      </c>
      <c r="F911">
        <v>39</v>
      </c>
      <c r="G911">
        <v>3</v>
      </c>
      <c r="H911">
        <v>0</v>
      </c>
      <c r="I911">
        <v>0</v>
      </c>
      <c r="J911">
        <v>0</v>
      </c>
      <c r="K911">
        <v>0</v>
      </c>
      <c r="L911">
        <v>3</v>
      </c>
      <c r="M911">
        <v>7</v>
      </c>
      <c r="N911">
        <v>7</v>
      </c>
      <c r="O911">
        <v>1</v>
      </c>
      <c r="P911">
        <v>4</v>
      </c>
      <c r="Q911">
        <v>7</v>
      </c>
      <c r="R911">
        <v>2</v>
      </c>
      <c r="S911">
        <v>0</v>
      </c>
      <c r="T911">
        <v>2</v>
      </c>
      <c r="U911">
        <v>3</v>
      </c>
      <c r="V911">
        <v>3</v>
      </c>
    </row>
    <row r="912" spans="1:22" hidden="1" x14ac:dyDescent="0.15">
      <c r="A912" t="s">
        <v>2366</v>
      </c>
      <c r="B912" t="s">
        <v>2367</v>
      </c>
      <c r="C912" t="s">
        <v>17</v>
      </c>
      <c r="D912">
        <v>2008</v>
      </c>
      <c r="E912" t="s">
        <v>2368</v>
      </c>
      <c r="F912">
        <v>39</v>
      </c>
      <c r="G912">
        <v>3</v>
      </c>
      <c r="H912">
        <v>0</v>
      </c>
      <c r="I912">
        <v>0</v>
      </c>
      <c r="J912">
        <v>0</v>
      </c>
      <c r="K912">
        <v>0</v>
      </c>
      <c r="L912">
        <v>1</v>
      </c>
      <c r="M912">
        <v>3</v>
      </c>
      <c r="N912">
        <v>3</v>
      </c>
      <c r="O912">
        <v>2</v>
      </c>
      <c r="P912">
        <v>4</v>
      </c>
      <c r="Q912">
        <v>9</v>
      </c>
      <c r="R912">
        <v>3</v>
      </c>
      <c r="S912">
        <v>2</v>
      </c>
      <c r="T912">
        <v>1</v>
      </c>
      <c r="U912">
        <v>4</v>
      </c>
      <c r="V912">
        <v>7</v>
      </c>
    </row>
    <row r="913" spans="1:22" hidden="1" x14ac:dyDescent="0.15">
      <c r="A913" t="s">
        <v>2369</v>
      </c>
      <c r="B913" t="s">
        <v>2370</v>
      </c>
      <c r="C913" t="s">
        <v>17</v>
      </c>
      <c r="D913">
        <v>2008</v>
      </c>
      <c r="E913" t="s">
        <v>2371</v>
      </c>
      <c r="F913">
        <v>39</v>
      </c>
      <c r="G913">
        <v>3</v>
      </c>
      <c r="H913">
        <v>0</v>
      </c>
      <c r="I913">
        <v>0</v>
      </c>
      <c r="J913">
        <v>0</v>
      </c>
      <c r="K913">
        <v>0</v>
      </c>
      <c r="L913">
        <v>1</v>
      </c>
      <c r="M913">
        <v>1</v>
      </c>
      <c r="N913">
        <v>0</v>
      </c>
      <c r="O913">
        <v>2</v>
      </c>
      <c r="P913">
        <v>3</v>
      </c>
      <c r="Q913">
        <v>4</v>
      </c>
      <c r="R913">
        <v>6</v>
      </c>
      <c r="S913">
        <v>8</v>
      </c>
      <c r="T913">
        <v>6</v>
      </c>
      <c r="U913">
        <v>2</v>
      </c>
      <c r="V913">
        <v>4</v>
      </c>
    </row>
    <row r="914" spans="1:22" hidden="1" x14ac:dyDescent="0.15">
      <c r="A914" t="s">
        <v>2372</v>
      </c>
      <c r="B914" t="s">
        <v>2373</v>
      </c>
      <c r="C914" t="s">
        <v>17</v>
      </c>
      <c r="D914">
        <v>2008</v>
      </c>
      <c r="E914" t="s">
        <v>2374</v>
      </c>
      <c r="F914">
        <v>39</v>
      </c>
      <c r="G914">
        <v>3</v>
      </c>
      <c r="H914">
        <v>0</v>
      </c>
      <c r="I914">
        <v>0</v>
      </c>
      <c r="J914">
        <v>0</v>
      </c>
      <c r="K914">
        <v>0</v>
      </c>
      <c r="L914">
        <v>2</v>
      </c>
      <c r="M914">
        <v>5</v>
      </c>
      <c r="N914">
        <v>4</v>
      </c>
      <c r="O914">
        <v>5</v>
      </c>
      <c r="P914">
        <v>5</v>
      </c>
      <c r="Q914">
        <v>6</v>
      </c>
      <c r="R914">
        <v>4</v>
      </c>
      <c r="S914">
        <v>1</v>
      </c>
      <c r="T914">
        <v>3</v>
      </c>
      <c r="U914">
        <v>2</v>
      </c>
      <c r="V914">
        <v>1</v>
      </c>
    </row>
    <row r="915" spans="1:22" hidden="1" x14ac:dyDescent="0.15">
      <c r="A915" t="s">
        <v>2375</v>
      </c>
      <c r="B915" t="s">
        <v>2376</v>
      </c>
      <c r="C915" t="s">
        <v>17</v>
      </c>
      <c r="D915">
        <v>2008</v>
      </c>
      <c r="E915" t="s">
        <v>2377</v>
      </c>
      <c r="F915">
        <v>39</v>
      </c>
      <c r="G915">
        <v>3</v>
      </c>
      <c r="H915">
        <v>0</v>
      </c>
      <c r="I915">
        <v>0</v>
      </c>
      <c r="J915">
        <v>0</v>
      </c>
      <c r="K915">
        <v>1</v>
      </c>
      <c r="L915">
        <v>2</v>
      </c>
      <c r="M915">
        <v>2</v>
      </c>
      <c r="N915">
        <v>3</v>
      </c>
      <c r="O915">
        <v>5</v>
      </c>
      <c r="P915">
        <v>5</v>
      </c>
      <c r="Q915">
        <v>2</v>
      </c>
      <c r="R915">
        <v>6</v>
      </c>
      <c r="S915">
        <v>6</v>
      </c>
      <c r="T915">
        <v>1</v>
      </c>
      <c r="U915">
        <v>1</v>
      </c>
      <c r="V915">
        <v>4</v>
      </c>
    </row>
    <row r="916" spans="1:22" hidden="1" x14ac:dyDescent="0.15">
      <c r="A916" t="s">
        <v>2378</v>
      </c>
      <c r="B916" t="s">
        <v>2379</v>
      </c>
      <c r="C916" t="s">
        <v>17</v>
      </c>
      <c r="D916">
        <v>2008</v>
      </c>
      <c r="E916" t="s">
        <v>2380</v>
      </c>
      <c r="F916">
        <v>39</v>
      </c>
      <c r="G916">
        <v>3</v>
      </c>
      <c r="H916">
        <v>0</v>
      </c>
      <c r="I916">
        <v>0</v>
      </c>
      <c r="J916">
        <v>0</v>
      </c>
      <c r="K916">
        <v>5</v>
      </c>
      <c r="L916">
        <v>5</v>
      </c>
      <c r="M916">
        <v>4</v>
      </c>
      <c r="N916">
        <v>2</v>
      </c>
      <c r="O916">
        <v>8</v>
      </c>
      <c r="P916">
        <v>6</v>
      </c>
      <c r="Q916">
        <v>6</v>
      </c>
      <c r="R916">
        <v>2</v>
      </c>
      <c r="S916">
        <v>1</v>
      </c>
      <c r="T916">
        <v>0</v>
      </c>
      <c r="U916">
        <v>0</v>
      </c>
      <c r="V916">
        <v>0</v>
      </c>
    </row>
    <row r="917" spans="1:22" hidden="1" x14ac:dyDescent="0.15">
      <c r="A917" t="s">
        <v>2381</v>
      </c>
      <c r="B917" t="s">
        <v>2382</v>
      </c>
      <c r="C917" t="s">
        <v>17</v>
      </c>
      <c r="D917">
        <v>2007</v>
      </c>
      <c r="E917" t="s">
        <v>2383</v>
      </c>
      <c r="F917">
        <v>39</v>
      </c>
      <c r="G917">
        <v>2.79</v>
      </c>
      <c r="H917">
        <v>0</v>
      </c>
      <c r="I917">
        <v>0</v>
      </c>
      <c r="J917">
        <v>0</v>
      </c>
      <c r="K917">
        <v>4</v>
      </c>
      <c r="L917">
        <v>3</v>
      </c>
      <c r="M917">
        <v>2</v>
      </c>
      <c r="N917">
        <v>4</v>
      </c>
      <c r="O917">
        <v>0</v>
      </c>
      <c r="P917">
        <v>1</v>
      </c>
      <c r="Q917">
        <v>5</v>
      </c>
      <c r="R917">
        <v>2</v>
      </c>
      <c r="S917">
        <v>6</v>
      </c>
      <c r="T917">
        <v>3</v>
      </c>
      <c r="U917">
        <v>6</v>
      </c>
      <c r="V917">
        <v>3</v>
      </c>
    </row>
    <row r="918" spans="1:22" hidden="1" x14ac:dyDescent="0.15">
      <c r="A918" t="s">
        <v>2384</v>
      </c>
      <c r="B918" t="s">
        <v>2385</v>
      </c>
      <c r="C918" t="s">
        <v>17</v>
      </c>
      <c r="D918">
        <v>2007</v>
      </c>
      <c r="E918" t="s">
        <v>16</v>
      </c>
      <c r="F918">
        <v>39</v>
      </c>
      <c r="G918">
        <v>2.79</v>
      </c>
      <c r="H918">
        <v>0</v>
      </c>
      <c r="I918">
        <v>0</v>
      </c>
      <c r="J918">
        <v>0</v>
      </c>
      <c r="K918">
        <v>5</v>
      </c>
      <c r="L918">
        <v>2</v>
      </c>
      <c r="M918">
        <v>5</v>
      </c>
      <c r="N918">
        <v>0</v>
      </c>
      <c r="O918">
        <v>3</v>
      </c>
      <c r="P918">
        <v>2</v>
      </c>
      <c r="Q918">
        <v>3</v>
      </c>
      <c r="R918">
        <v>0</v>
      </c>
      <c r="S918">
        <v>6</v>
      </c>
      <c r="T918">
        <v>8</v>
      </c>
      <c r="U918">
        <v>1</v>
      </c>
      <c r="V918">
        <v>3</v>
      </c>
    </row>
    <row r="919" spans="1:22" hidden="1" x14ac:dyDescent="0.15">
      <c r="A919" t="s">
        <v>2386</v>
      </c>
      <c r="B919" t="s">
        <v>2387</v>
      </c>
      <c r="C919" t="s">
        <v>17</v>
      </c>
      <c r="D919">
        <v>2007</v>
      </c>
      <c r="E919" t="s">
        <v>16</v>
      </c>
      <c r="F919">
        <v>39</v>
      </c>
      <c r="G919">
        <v>2.79</v>
      </c>
      <c r="H919">
        <v>0</v>
      </c>
      <c r="I919">
        <v>0</v>
      </c>
      <c r="J919">
        <v>2</v>
      </c>
      <c r="K919">
        <v>5</v>
      </c>
      <c r="L919">
        <v>5</v>
      </c>
      <c r="M919">
        <v>6</v>
      </c>
      <c r="N919">
        <v>3</v>
      </c>
      <c r="O919">
        <v>3</v>
      </c>
      <c r="P919">
        <v>1</v>
      </c>
      <c r="Q919">
        <v>4</v>
      </c>
      <c r="R919">
        <v>3</v>
      </c>
      <c r="S919">
        <v>1</v>
      </c>
      <c r="T919">
        <v>6</v>
      </c>
      <c r="U919">
        <v>0</v>
      </c>
      <c r="V919">
        <v>0</v>
      </c>
    </row>
    <row r="920" spans="1:22" hidden="1" x14ac:dyDescent="0.15">
      <c r="A920" t="s">
        <v>2388</v>
      </c>
      <c r="B920" t="s">
        <v>2389</v>
      </c>
      <c r="C920" t="s">
        <v>17</v>
      </c>
      <c r="D920">
        <v>2006</v>
      </c>
      <c r="E920" t="s">
        <v>16</v>
      </c>
      <c r="F920">
        <v>39</v>
      </c>
      <c r="G920">
        <v>2.6</v>
      </c>
      <c r="H920">
        <v>0</v>
      </c>
      <c r="I920">
        <v>0</v>
      </c>
      <c r="J920">
        <v>1</v>
      </c>
      <c r="K920">
        <v>10</v>
      </c>
      <c r="L920">
        <v>6</v>
      </c>
      <c r="M920">
        <v>3</v>
      </c>
      <c r="N920">
        <v>3</v>
      </c>
      <c r="O920">
        <v>8</v>
      </c>
      <c r="P920">
        <v>1</v>
      </c>
      <c r="Q920">
        <v>3</v>
      </c>
      <c r="R920">
        <v>2</v>
      </c>
      <c r="S920">
        <v>1</v>
      </c>
      <c r="T920">
        <v>1</v>
      </c>
      <c r="U920">
        <v>0</v>
      </c>
      <c r="V920">
        <v>0</v>
      </c>
    </row>
    <row r="921" spans="1:22" hidden="1" x14ac:dyDescent="0.15">
      <c r="A921" t="s">
        <v>2390</v>
      </c>
      <c r="B921" t="s">
        <v>2391</v>
      </c>
      <c r="C921" t="s">
        <v>17</v>
      </c>
      <c r="D921">
        <v>2006</v>
      </c>
      <c r="E921" t="s">
        <v>16</v>
      </c>
      <c r="F921">
        <v>39</v>
      </c>
      <c r="G921">
        <v>2.6</v>
      </c>
      <c r="H921">
        <v>0</v>
      </c>
      <c r="I921">
        <v>0</v>
      </c>
      <c r="J921">
        <v>1</v>
      </c>
      <c r="K921">
        <v>2</v>
      </c>
      <c r="L921">
        <v>3</v>
      </c>
      <c r="M921">
        <v>4</v>
      </c>
      <c r="N921">
        <v>7</v>
      </c>
      <c r="O921">
        <v>3</v>
      </c>
      <c r="P921">
        <v>3</v>
      </c>
      <c r="Q921">
        <v>3</v>
      </c>
      <c r="R921">
        <v>7</v>
      </c>
      <c r="S921">
        <v>3</v>
      </c>
      <c r="T921">
        <v>0</v>
      </c>
      <c r="U921">
        <v>1</v>
      </c>
      <c r="V921">
        <v>1</v>
      </c>
    </row>
    <row r="922" spans="1:22" hidden="1" x14ac:dyDescent="0.15">
      <c r="A922" t="s">
        <v>2392</v>
      </c>
      <c r="B922" t="s">
        <v>2393</v>
      </c>
      <c r="C922" t="s">
        <v>17</v>
      </c>
      <c r="D922">
        <v>2006</v>
      </c>
      <c r="E922" t="s">
        <v>16</v>
      </c>
      <c r="F922">
        <v>39</v>
      </c>
      <c r="G922">
        <v>2.6</v>
      </c>
      <c r="H922">
        <v>0</v>
      </c>
      <c r="I922">
        <v>0</v>
      </c>
      <c r="J922">
        <v>0</v>
      </c>
      <c r="K922">
        <v>1</v>
      </c>
      <c r="L922">
        <v>2</v>
      </c>
      <c r="M922">
        <v>4</v>
      </c>
      <c r="N922">
        <v>1</v>
      </c>
      <c r="O922">
        <v>2</v>
      </c>
      <c r="P922">
        <v>4</v>
      </c>
      <c r="Q922">
        <v>4</v>
      </c>
      <c r="R922">
        <v>4</v>
      </c>
      <c r="S922">
        <v>3</v>
      </c>
      <c r="T922">
        <v>2</v>
      </c>
      <c r="U922">
        <v>6</v>
      </c>
      <c r="V922">
        <v>4</v>
      </c>
    </row>
    <row r="923" spans="1:22" hidden="1" x14ac:dyDescent="0.15">
      <c r="A923" t="s">
        <v>2394</v>
      </c>
      <c r="B923" t="s">
        <v>2395</v>
      </c>
      <c r="C923" t="s">
        <v>17</v>
      </c>
      <c r="D923">
        <v>2005</v>
      </c>
      <c r="E923" t="s">
        <v>16</v>
      </c>
      <c r="F923">
        <v>39</v>
      </c>
      <c r="G923">
        <v>2.44</v>
      </c>
      <c r="H923">
        <v>0</v>
      </c>
      <c r="I923">
        <v>0</v>
      </c>
      <c r="J923">
        <v>4</v>
      </c>
      <c r="K923">
        <v>3</v>
      </c>
      <c r="L923">
        <v>3</v>
      </c>
      <c r="M923">
        <v>2</v>
      </c>
      <c r="N923">
        <v>1</v>
      </c>
      <c r="O923">
        <v>8</v>
      </c>
      <c r="P923">
        <v>1</v>
      </c>
      <c r="Q923">
        <v>7</v>
      </c>
      <c r="R923">
        <v>2</v>
      </c>
      <c r="S923">
        <v>0</v>
      </c>
      <c r="T923">
        <v>3</v>
      </c>
      <c r="U923">
        <v>2</v>
      </c>
      <c r="V923">
        <v>2</v>
      </c>
    </row>
    <row r="924" spans="1:22" hidden="1" x14ac:dyDescent="0.15">
      <c r="A924" t="s">
        <v>2396</v>
      </c>
      <c r="B924" t="s">
        <v>2397</v>
      </c>
      <c r="C924" t="s">
        <v>17</v>
      </c>
      <c r="D924">
        <v>2005</v>
      </c>
      <c r="E924" t="s">
        <v>16</v>
      </c>
      <c r="F924">
        <v>39</v>
      </c>
      <c r="G924">
        <v>2.44</v>
      </c>
      <c r="H924">
        <v>0</v>
      </c>
      <c r="I924">
        <v>0</v>
      </c>
      <c r="J924">
        <v>3</v>
      </c>
      <c r="K924">
        <v>4</v>
      </c>
      <c r="L924">
        <v>4</v>
      </c>
      <c r="M924">
        <v>4</v>
      </c>
      <c r="N924">
        <v>2</v>
      </c>
      <c r="O924">
        <v>2</v>
      </c>
      <c r="P924">
        <v>1</v>
      </c>
      <c r="Q924">
        <v>2</v>
      </c>
      <c r="R924">
        <v>1</v>
      </c>
      <c r="S924">
        <v>3</v>
      </c>
      <c r="T924">
        <v>7</v>
      </c>
      <c r="U924">
        <v>3</v>
      </c>
      <c r="V924">
        <v>3</v>
      </c>
    </row>
    <row r="925" spans="1:22" hidden="1" x14ac:dyDescent="0.15">
      <c r="A925" t="s">
        <v>2398</v>
      </c>
      <c r="B925" t="s">
        <v>2399</v>
      </c>
      <c r="C925" t="s">
        <v>17</v>
      </c>
      <c r="D925">
        <v>2005</v>
      </c>
      <c r="E925" t="s">
        <v>16</v>
      </c>
      <c r="F925">
        <v>39</v>
      </c>
      <c r="G925">
        <v>2.44</v>
      </c>
      <c r="H925">
        <v>0</v>
      </c>
      <c r="I925">
        <v>0</v>
      </c>
      <c r="J925">
        <v>3</v>
      </c>
      <c r="K925">
        <v>2</v>
      </c>
      <c r="L925">
        <v>2</v>
      </c>
      <c r="M925">
        <v>4</v>
      </c>
      <c r="N925">
        <v>1</v>
      </c>
      <c r="O925">
        <v>4</v>
      </c>
      <c r="P925">
        <v>5</v>
      </c>
      <c r="Q925">
        <v>3</v>
      </c>
      <c r="R925">
        <v>5</v>
      </c>
      <c r="S925">
        <v>1</v>
      </c>
      <c r="T925">
        <v>6</v>
      </c>
      <c r="U925">
        <v>1</v>
      </c>
      <c r="V925">
        <v>2</v>
      </c>
    </row>
    <row r="926" spans="1:22" hidden="1" x14ac:dyDescent="0.15">
      <c r="A926" t="s">
        <v>2400</v>
      </c>
      <c r="B926" t="s">
        <v>2401</v>
      </c>
      <c r="C926" t="s">
        <v>17</v>
      </c>
      <c r="D926">
        <v>2005</v>
      </c>
      <c r="E926" t="s">
        <v>16</v>
      </c>
      <c r="F926">
        <v>39</v>
      </c>
      <c r="G926">
        <v>2.44</v>
      </c>
      <c r="H926">
        <v>1</v>
      </c>
      <c r="I926">
        <v>0</v>
      </c>
      <c r="J926">
        <v>3</v>
      </c>
      <c r="K926">
        <v>2</v>
      </c>
      <c r="L926">
        <v>3</v>
      </c>
      <c r="M926">
        <v>4</v>
      </c>
      <c r="N926">
        <v>4</v>
      </c>
      <c r="O926">
        <v>0</v>
      </c>
      <c r="P926">
        <v>4</v>
      </c>
      <c r="Q926">
        <v>7</v>
      </c>
      <c r="R926">
        <v>2</v>
      </c>
      <c r="S926">
        <v>6</v>
      </c>
      <c r="T926">
        <v>1</v>
      </c>
      <c r="U926">
        <v>2</v>
      </c>
      <c r="V926">
        <v>0</v>
      </c>
    </row>
    <row r="927" spans="1:22" hidden="1" x14ac:dyDescent="0.15">
      <c r="A927" t="s">
        <v>2402</v>
      </c>
      <c r="B927" t="s">
        <v>2403</v>
      </c>
      <c r="C927" t="s">
        <v>17</v>
      </c>
      <c r="D927">
        <v>2015</v>
      </c>
      <c r="E927" t="s">
        <v>2404</v>
      </c>
      <c r="F927">
        <v>38</v>
      </c>
      <c r="G927">
        <v>6.33</v>
      </c>
      <c r="H927">
        <v>0</v>
      </c>
      <c r="I927">
        <v>0</v>
      </c>
      <c r="J927">
        <v>0</v>
      </c>
      <c r="K927">
        <v>0</v>
      </c>
      <c r="L927">
        <v>0</v>
      </c>
      <c r="M927">
        <v>0</v>
      </c>
      <c r="N927">
        <v>0</v>
      </c>
      <c r="O927">
        <v>0</v>
      </c>
      <c r="P927">
        <v>0</v>
      </c>
      <c r="Q927">
        <v>0</v>
      </c>
      <c r="R927">
        <v>1</v>
      </c>
      <c r="S927">
        <v>9</v>
      </c>
      <c r="T927">
        <v>12</v>
      </c>
      <c r="U927">
        <v>6</v>
      </c>
      <c r="V927">
        <v>7</v>
      </c>
    </row>
    <row r="928" spans="1:22" hidden="1" x14ac:dyDescent="0.15">
      <c r="A928" t="s">
        <v>2405</v>
      </c>
      <c r="B928" t="s">
        <v>2406</v>
      </c>
      <c r="C928" t="s">
        <v>17</v>
      </c>
      <c r="D928">
        <v>2015</v>
      </c>
      <c r="E928" t="s">
        <v>2407</v>
      </c>
      <c r="F928">
        <v>38</v>
      </c>
      <c r="G928">
        <v>6.33</v>
      </c>
      <c r="H928">
        <v>0</v>
      </c>
      <c r="I928">
        <v>0</v>
      </c>
      <c r="J928">
        <v>0</v>
      </c>
      <c r="K928">
        <v>0</v>
      </c>
      <c r="L928">
        <v>0</v>
      </c>
      <c r="M928">
        <v>0</v>
      </c>
      <c r="N928">
        <v>0</v>
      </c>
      <c r="O928">
        <v>0</v>
      </c>
      <c r="P928">
        <v>0</v>
      </c>
      <c r="Q928">
        <v>0</v>
      </c>
      <c r="R928">
        <v>1</v>
      </c>
      <c r="S928">
        <v>10</v>
      </c>
      <c r="T928">
        <v>12</v>
      </c>
      <c r="U928">
        <v>6</v>
      </c>
      <c r="V928">
        <v>8</v>
      </c>
    </row>
    <row r="929" spans="1:22" hidden="1" x14ac:dyDescent="0.15">
      <c r="A929" t="s">
        <v>2408</v>
      </c>
      <c r="B929" t="s">
        <v>2409</v>
      </c>
      <c r="C929" t="s">
        <v>17</v>
      </c>
      <c r="D929">
        <v>2014</v>
      </c>
      <c r="E929" t="s">
        <v>2410</v>
      </c>
      <c r="F929">
        <v>38</v>
      </c>
      <c r="G929">
        <v>5.43</v>
      </c>
      <c r="H929">
        <v>0</v>
      </c>
      <c r="I929">
        <v>0</v>
      </c>
      <c r="J929">
        <v>0</v>
      </c>
      <c r="K929">
        <v>0</v>
      </c>
      <c r="L929">
        <v>0</v>
      </c>
      <c r="M929">
        <v>0</v>
      </c>
      <c r="N929">
        <v>0</v>
      </c>
      <c r="O929">
        <v>0</v>
      </c>
      <c r="P929">
        <v>0</v>
      </c>
      <c r="Q929">
        <v>1</v>
      </c>
      <c r="R929">
        <v>4</v>
      </c>
      <c r="S929">
        <v>8</v>
      </c>
      <c r="T929">
        <v>7</v>
      </c>
      <c r="U929">
        <v>7</v>
      </c>
      <c r="V929">
        <v>9</v>
      </c>
    </row>
    <row r="930" spans="1:22" hidden="1" x14ac:dyDescent="0.15">
      <c r="A930" t="s">
        <v>2411</v>
      </c>
      <c r="B930" t="s">
        <v>2412</v>
      </c>
      <c r="C930" t="s">
        <v>17</v>
      </c>
      <c r="D930">
        <v>2014</v>
      </c>
      <c r="E930" t="s">
        <v>2413</v>
      </c>
      <c r="F930">
        <v>38</v>
      </c>
      <c r="G930">
        <v>5.43</v>
      </c>
      <c r="H930">
        <v>0</v>
      </c>
      <c r="I930">
        <v>0</v>
      </c>
      <c r="J930">
        <v>0</v>
      </c>
      <c r="K930">
        <v>0</v>
      </c>
      <c r="L930">
        <v>0</v>
      </c>
      <c r="M930">
        <v>0</v>
      </c>
      <c r="N930">
        <v>0</v>
      </c>
      <c r="O930">
        <v>0</v>
      </c>
      <c r="P930">
        <v>0</v>
      </c>
      <c r="Q930">
        <v>1</v>
      </c>
      <c r="R930">
        <v>5</v>
      </c>
      <c r="S930">
        <v>4</v>
      </c>
      <c r="T930">
        <v>11</v>
      </c>
      <c r="U930">
        <v>8</v>
      </c>
      <c r="V930">
        <v>9</v>
      </c>
    </row>
    <row r="931" spans="1:22" hidden="1" x14ac:dyDescent="0.15">
      <c r="A931" t="s">
        <v>2414</v>
      </c>
      <c r="B931" t="s">
        <v>2415</v>
      </c>
      <c r="C931" t="s">
        <v>17</v>
      </c>
      <c r="D931">
        <v>2014</v>
      </c>
      <c r="E931" t="s">
        <v>2416</v>
      </c>
      <c r="F931">
        <v>38</v>
      </c>
      <c r="G931">
        <v>5.43</v>
      </c>
      <c r="H931">
        <v>0</v>
      </c>
      <c r="I931">
        <v>0</v>
      </c>
      <c r="J931">
        <v>0</v>
      </c>
      <c r="K931">
        <v>0</v>
      </c>
      <c r="L931">
        <v>0</v>
      </c>
      <c r="M931">
        <v>0</v>
      </c>
      <c r="N931">
        <v>0</v>
      </c>
      <c r="O931">
        <v>0</v>
      </c>
      <c r="P931">
        <v>0</v>
      </c>
      <c r="Q931">
        <v>3</v>
      </c>
      <c r="R931">
        <v>3</v>
      </c>
      <c r="S931">
        <v>6</v>
      </c>
      <c r="T931">
        <v>6</v>
      </c>
      <c r="U931">
        <v>10</v>
      </c>
      <c r="V931">
        <v>9</v>
      </c>
    </row>
    <row r="932" spans="1:22" hidden="1" x14ac:dyDescent="0.15">
      <c r="A932" t="s">
        <v>2417</v>
      </c>
      <c r="B932" t="s">
        <v>2418</v>
      </c>
      <c r="C932" t="s">
        <v>17</v>
      </c>
      <c r="D932">
        <v>2013</v>
      </c>
      <c r="E932" t="s">
        <v>2419</v>
      </c>
      <c r="F932">
        <v>38</v>
      </c>
      <c r="G932">
        <v>4.75</v>
      </c>
      <c r="H932">
        <v>0</v>
      </c>
      <c r="I932">
        <v>0</v>
      </c>
      <c r="J932">
        <v>0</v>
      </c>
      <c r="K932">
        <v>0</v>
      </c>
      <c r="L932">
        <v>0</v>
      </c>
      <c r="M932">
        <v>0</v>
      </c>
      <c r="N932">
        <v>0</v>
      </c>
      <c r="O932">
        <v>0</v>
      </c>
      <c r="P932">
        <v>2</v>
      </c>
      <c r="Q932">
        <v>14</v>
      </c>
      <c r="R932">
        <v>4</v>
      </c>
      <c r="S932">
        <v>3</v>
      </c>
      <c r="T932">
        <v>4</v>
      </c>
      <c r="U932">
        <v>6</v>
      </c>
      <c r="V932">
        <v>5</v>
      </c>
    </row>
    <row r="933" spans="1:22" hidden="1" x14ac:dyDescent="0.15">
      <c r="A933" t="s">
        <v>2420</v>
      </c>
      <c r="B933" t="s">
        <v>2421</v>
      </c>
      <c r="C933" t="s">
        <v>17</v>
      </c>
      <c r="D933">
        <v>2012</v>
      </c>
      <c r="E933" t="s">
        <v>2422</v>
      </c>
      <c r="F933">
        <v>38</v>
      </c>
      <c r="G933">
        <v>4.22</v>
      </c>
      <c r="H933">
        <v>0</v>
      </c>
      <c r="I933">
        <v>0</v>
      </c>
      <c r="J933">
        <v>0</v>
      </c>
      <c r="K933">
        <v>0</v>
      </c>
      <c r="L933">
        <v>0</v>
      </c>
      <c r="M933">
        <v>0</v>
      </c>
      <c r="N933">
        <v>0</v>
      </c>
      <c r="O933">
        <v>0</v>
      </c>
      <c r="P933">
        <v>7</v>
      </c>
      <c r="Q933">
        <v>5</v>
      </c>
      <c r="R933">
        <v>1</v>
      </c>
      <c r="S933">
        <v>4</v>
      </c>
      <c r="T933">
        <v>10</v>
      </c>
      <c r="U933">
        <v>8</v>
      </c>
      <c r="V933">
        <v>1</v>
      </c>
    </row>
    <row r="934" spans="1:22" hidden="1" x14ac:dyDescent="0.15">
      <c r="A934" t="s">
        <v>2423</v>
      </c>
      <c r="B934" t="s">
        <v>2424</v>
      </c>
      <c r="C934" t="s">
        <v>17</v>
      </c>
      <c r="D934">
        <v>2012</v>
      </c>
      <c r="E934" t="s">
        <v>2425</v>
      </c>
      <c r="F934">
        <v>38</v>
      </c>
      <c r="G934">
        <v>4.22</v>
      </c>
      <c r="H934">
        <v>0</v>
      </c>
      <c r="I934">
        <v>0</v>
      </c>
      <c r="J934">
        <v>0</v>
      </c>
      <c r="K934">
        <v>0</v>
      </c>
      <c r="L934">
        <v>0</v>
      </c>
      <c r="M934">
        <v>0</v>
      </c>
      <c r="N934">
        <v>0</v>
      </c>
      <c r="O934">
        <v>0</v>
      </c>
      <c r="P934">
        <v>2</v>
      </c>
      <c r="Q934">
        <v>7</v>
      </c>
      <c r="R934">
        <v>6</v>
      </c>
      <c r="S934">
        <v>6</v>
      </c>
      <c r="T934">
        <v>4</v>
      </c>
      <c r="U934">
        <v>6</v>
      </c>
      <c r="V934">
        <v>6</v>
      </c>
    </row>
    <row r="935" spans="1:22" x14ac:dyDescent="0.15">
      <c r="A935" t="s">
        <v>2426</v>
      </c>
      <c r="B935" t="s">
        <v>2427</v>
      </c>
      <c r="C935" t="s">
        <v>17</v>
      </c>
      <c r="D935">
        <v>2011</v>
      </c>
      <c r="E935" t="s">
        <v>2428</v>
      </c>
      <c r="F935">
        <v>38</v>
      </c>
      <c r="G935">
        <v>3.8</v>
      </c>
      <c r="H935">
        <v>0</v>
      </c>
      <c r="I935">
        <v>0</v>
      </c>
      <c r="J935">
        <v>0</v>
      </c>
      <c r="K935">
        <v>0</v>
      </c>
      <c r="L935">
        <v>0</v>
      </c>
      <c r="M935">
        <v>0</v>
      </c>
      <c r="N935">
        <v>3</v>
      </c>
      <c r="O935">
        <v>4</v>
      </c>
      <c r="P935">
        <v>7</v>
      </c>
      <c r="Q935">
        <v>6</v>
      </c>
      <c r="R935">
        <v>10</v>
      </c>
      <c r="S935">
        <v>5</v>
      </c>
      <c r="T935">
        <v>2</v>
      </c>
      <c r="U935">
        <v>1</v>
      </c>
      <c r="V935">
        <v>0</v>
      </c>
    </row>
    <row r="936" spans="1:22" hidden="1" x14ac:dyDescent="0.15">
      <c r="A936" t="s">
        <v>2429</v>
      </c>
      <c r="B936" t="s">
        <v>2430</v>
      </c>
      <c r="C936" t="s">
        <v>17</v>
      </c>
      <c r="D936">
        <v>2010</v>
      </c>
      <c r="E936" t="s">
        <v>2431</v>
      </c>
      <c r="F936">
        <v>38</v>
      </c>
      <c r="G936">
        <v>3.45</v>
      </c>
      <c r="H936">
        <v>0</v>
      </c>
      <c r="I936">
        <v>0</v>
      </c>
      <c r="J936">
        <v>0</v>
      </c>
      <c r="K936">
        <v>0</v>
      </c>
      <c r="L936">
        <v>0</v>
      </c>
      <c r="M936">
        <v>0</v>
      </c>
      <c r="N936">
        <v>0</v>
      </c>
      <c r="O936">
        <v>3</v>
      </c>
      <c r="P936">
        <v>6</v>
      </c>
      <c r="Q936">
        <v>3</v>
      </c>
      <c r="R936">
        <v>2</v>
      </c>
      <c r="S936">
        <v>4</v>
      </c>
      <c r="T936">
        <v>6</v>
      </c>
      <c r="U936">
        <v>8</v>
      </c>
      <c r="V936">
        <v>6</v>
      </c>
    </row>
    <row r="937" spans="1:22" hidden="1" x14ac:dyDescent="0.15">
      <c r="A937" t="s">
        <v>2432</v>
      </c>
      <c r="B937" t="s">
        <v>2433</v>
      </c>
      <c r="C937" t="s">
        <v>17</v>
      </c>
      <c r="D937">
        <v>2009</v>
      </c>
      <c r="E937" t="s">
        <v>2434</v>
      </c>
      <c r="F937">
        <v>38</v>
      </c>
      <c r="G937">
        <v>3.17</v>
      </c>
      <c r="H937">
        <v>0</v>
      </c>
      <c r="I937">
        <v>0</v>
      </c>
      <c r="J937">
        <v>0</v>
      </c>
      <c r="K937">
        <v>0</v>
      </c>
      <c r="L937">
        <v>0</v>
      </c>
      <c r="M937">
        <v>3</v>
      </c>
      <c r="N937">
        <v>3</v>
      </c>
      <c r="O937">
        <v>5</v>
      </c>
      <c r="P937">
        <v>3</v>
      </c>
      <c r="Q937">
        <v>9</v>
      </c>
      <c r="R937">
        <v>1</v>
      </c>
      <c r="S937">
        <v>6</v>
      </c>
      <c r="T937">
        <v>2</v>
      </c>
      <c r="U937">
        <v>3</v>
      </c>
      <c r="V937">
        <v>3</v>
      </c>
    </row>
    <row r="938" spans="1:22" hidden="1" x14ac:dyDescent="0.15">
      <c r="A938" t="s">
        <v>2435</v>
      </c>
      <c r="B938" t="s">
        <v>2436</v>
      </c>
      <c r="C938" t="s">
        <v>17</v>
      </c>
      <c r="D938">
        <v>2009</v>
      </c>
      <c r="E938" t="s">
        <v>2437</v>
      </c>
      <c r="F938">
        <v>38</v>
      </c>
      <c r="G938">
        <v>3.17</v>
      </c>
      <c r="H938">
        <v>0</v>
      </c>
      <c r="I938">
        <v>0</v>
      </c>
      <c r="J938">
        <v>0</v>
      </c>
      <c r="K938">
        <v>0</v>
      </c>
      <c r="L938">
        <v>0</v>
      </c>
      <c r="M938">
        <v>4</v>
      </c>
      <c r="N938">
        <v>0</v>
      </c>
      <c r="O938">
        <v>2</v>
      </c>
      <c r="P938">
        <v>4</v>
      </c>
      <c r="Q938">
        <v>5</v>
      </c>
      <c r="R938">
        <v>2</v>
      </c>
      <c r="S938">
        <v>7</v>
      </c>
      <c r="T938">
        <v>4</v>
      </c>
      <c r="U938">
        <v>2</v>
      </c>
      <c r="V938">
        <v>6</v>
      </c>
    </row>
    <row r="939" spans="1:22" hidden="1" x14ac:dyDescent="0.15">
      <c r="A939" t="s">
        <v>2438</v>
      </c>
      <c r="B939" t="s">
        <v>2439</v>
      </c>
      <c r="C939" t="s">
        <v>17</v>
      </c>
      <c r="D939">
        <v>2008</v>
      </c>
      <c r="E939" t="s">
        <v>2440</v>
      </c>
      <c r="F939">
        <v>38</v>
      </c>
      <c r="G939">
        <v>2.92</v>
      </c>
      <c r="H939">
        <v>0</v>
      </c>
      <c r="I939">
        <v>0</v>
      </c>
      <c r="J939">
        <v>0</v>
      </c>
      <c r="K939">
        <v>0</v>
      </c>
      <c r="L939">
        <v>2</v>
      </c>
      <c r="M939">
        <v>4</v>
      </c>
      <c r="N939">
        <v>2</v>
      </c>
      <c r="O939">
        <v>3</v>
      </c>
      <c r="P939">
        <v>4</v>
      </c>
      <c r="Q939">
        <v>3</v>
      </c>
      <c r="R939">
        <v>3</v>
      </c>
      <c r="S939">
        <v>3</v>
      </c>
      <c r="T939">
        <v>7</v>
      </c>
      <c r="U939">
        <v>3</v>
      </c>
      <c r="V939">
        <v>4</v>
      </c>
    </row>
    <row r="940" spans="1:22" hidden="1" x14ac:dyDescent="0.15">
      <c r="A940" t="s">
        <v>2441</v>
      </c>
      <c r="B940" t="s">
        <v>2442</v>
      </c>
      <c r="C940" t="s">
        <v>17</v>
      </c>
      <c r="D940">
        <v>2008</v>
      </c>
      <c r="E940" t="s">
        <v>2443</v>
      </c>
      <c r="F940">
        <v>38</v>
      </c>
      <c r="G940">
        <v>2.92</v>
      </c>
      <c r="H940">
        <v>0</v>
      </c>
      <c r="I940">
        <v>0</v>
      </c>
      <c r="J940">
        <v>0</v>
      </c>
      <c r="K940">
        <v>0</v>
      </c>
      <c r="L940">
        <v>2</v>
      </c>
      <c r="M940">
        <v>3</v>
      </c>
      <c r="N940">
        <v>4</v>
      </c>
      <c r="O940">
        <v>5</v>
      </c>
      <c r="P940">
        <v>8</v>
      </c>
      <c r="Q940">
        <v>5</v>
      </c>
      <c r="R940">
        <v>7</v>
      </c>
      <c r="S940">
        <v>4</v>
      </c>
      <c r="T940">
        <v>0</v>
      </c>
      <c r="U940">
        <v>0</v>
      </c>
      <c r="V940">
        <v>0</v>
      </c>
    </row>
    <row r="941" spans="1:22" hidden="1" x14ac:dyDescent="0.15">
      <c r="A941" t="s">
        <v>2444</v>
      </c>
      <c r="B941" t="s">
        <v>2445</v>
      </c>
      <c r="C941" t="s">
        <v>17</v>
      </c>
      <c r="D941">
        <v>2007</v>
      </c>
      <c r="E941" t="s">
        <v>2446</v>
      </c>
      <c r="F941">
        <v>38</v>
      </c>
      <c r="G941">
        <v>2.71</v>
      </c>
      <c r="H941">
        <v>0</v>
      </c>
      <c r="I941">
        <v>0</v>
      </c>
      <c r="J941">
        <v>0</v>
      </c>
      <c r="K941">
        <v>2</v>
      </c>
      <c r="L941">
        <v>3</v>
      </c>
      <c r="M941">
        <v>4</v>
      </c>
      <c r="N941">
        <v>5</v>
      </c>
      <c r="O941">
        <v>2</v>
      </c>
      <c r="P941">
        <v>4</v>
      </c>
      <c r="Q941">
        <v>2</v>
      </c>
      <c r="R941">
        <v>5</v>
      </c>
      <c r="S941">
        <v>2</v>
      </c>
      <c r="T941">
        <v>3</v>
      </c>
      <c r="U941">
        <v>5</v>
      </c>
      <c r="V941">
        <v>1</v>
      </c>
    </row>
    <row r="942" spans="1:22" hidden="1" x14ac:dyDescent="0.15">
      <c r="A942" t="s">
        <v>2447</v>
      </c>
      <c r="B942" t="s">
        <v>2448</v>
      </c>
      <c r="C942" t="s">
        <v>17</v>
      </c>
      <c r="D942">
        <v>2007</v>
      </c>
      <c r="E942" t="s">
        <v>2449</v>
      </c>
      <c r="F942">
        <v>38</v>
      </c>
      <c r="G942">
        <v>2.71</v>
      </c>
      <c r="H942">
        <v>0</v>
      </c>
      <c r="I942">
        <v>0</v>
      </c>
      <c r="J942">
        <v>1</v>
      </c>
      <c r="K942">
        <v>0</v>
      </c>
      <c r="L942">
        <v>3</v>
      </c>
      <c r="M942">
        <v>2</v>
      </c>
      <c r="N942">
        <v>3</v>
      </c>
      <c r="O942">
        <v>1</v>
      </c>
      <c r="P942">
        <v>5</v>
      </c>
      <c r="Q942">
        <v>2</v>
      </c>
      <c r="R942">
        <v>4</v>
      </c>
      <c r="S942">
        <v>4</v>
      </c>
      <c r="T942">
        <v>5</v>
      </c>
      <c r="U942">
        <v>5</v>
      </c>
      <c r="V942">
        <v>3</v>
      </c>
    </row>
    <row r="943" spans="1:22" hidden="1" x14ac:dyDescent="0.15">
      <c r="A943" t="s">
        <v>2450</v>
      </c>
      <c r="B943" t="s">
        <v>2451</v>
      </c>
      <c r="C943" t="s">
        <v>17</v>
      </c>
      <c r="D943">
        <v>2006</v>
      </c>
      <c r="E943" t="s">
        <v>16</v>
      </c>
      <c r="F943">
        <v>38</v>
      </c>
      <c r="G943">
        <v>2.5299999999999998</v>
      </c>
      <c r="H943">
        <v>0</v>
      </c>
      <c r="I943">
        <v>0</v>
      </c>
      <c r="J943">
        <v>6</v>
      </c>
      <c r="K943">
        <v>3</v>
      </c>
      <c r="L943">
        <v>3</v>
      </c>
      <c r="M943">
        <v>1</v>
      </c>
      <c r="N943">
        <v>4</v>
      </c>
      <c r="O943">
        <v>2</v>
      </c>
      <c r="P943">
        <v>2</v>
      </c>
      <c r="Q943">
        <v>5</v>
      </c>
      <c r="R943">
        <v>1</v>
      </c>
      <c r="S943">
        <v>3</v>
      </c>
      <c r="T943">
        <v>7</v>
      </c>
      <c r="U943">
        <v>0</v>
      </c>
      <c r="V943">
        <v>1</v>
      </c>
    </row>
    <row r="944" spans="1:22" hidden="1" x14ac:dyDescent="0.15">
      <c r="A944" t="s">
        <v>2452</v>
      </c>
      <c r="B944" t="s">
        <v>2453</v>
      </c>
      <c r="C944" t="s">
        <v>17</v>
      </c>
      <c r="D944">
        <v>2006</v>
      </c>
      <c r="E944" t="s">
        <v>16</v>
      </c>
      <c r="F944">
        <v>38</v>
      </c>
      <c r="G944">
        <v>2.5299999999999998</v>
      </c>
      <c r="H944">
        <v>0</v>
      </c>
      <c r="I944">
        <v>0</v>
      </c>
      <c r="J944">
        <v>2</v>
      </c>
      <c r="K944">
        <v>2</v>
      </c>
      <c r="L944">
        <v>5</v>
      </c>
      <c r="M944">
        <v>3</v>
      </c>
      <c r="N944">
        <v>9</v>
      </c>
      <c r="O944">
        <v>9</v>
      </c>
      <c r="P944">
        <v>2</v>
      </c>
      <c r="Q944">
        <v>2</v>
      </c>
      <c r="R944">
        <v>0</v>
      </c>
      <c r="S944">
        <v>1</v>
      </c>
      <c r="T944">
        <v>0</v>
      </c>
      <c r="U944">
        <v>2</v>
      </c>
      <c r="V944">
        <v>1</v>
      </c>
    </row>
    <row r="945" spans="1:22" hidden="1" x14ac:dyDescent="0.15">
      <c r="A945" t="s">
        <v>2454</v>
      </c>
      <c r="B945" t="s">
        <v>2455</v>
      </c>
      <c r="C945" t="s">
        <v>17</v>
      </c>
      <c r="D945">
        <v>2006</v>
      </c>
      <c r="E945" t="s">
        <v>16</v>
      </c>
      <c r="F945">
        <v>38</v>
      </c>
      <c r="G945">
        <v>2.5299999999999998</v>
      </c>
      <c r="H945">
        <v>0</v>
      </c>
      <c r="I945">
        <v>0</v>
      </c>
      <c r="J945">
        <v>3</v>
      </c>
      <c r="K945">
        <v>6</v>
      </c>
      <c r="L945">
        <v>1</v>
      </c>
      <c r="M945">
        <v>2</v>
      </c>
      <c r="N945">
        <v>2</v>
      </c>
      <c r="O945">
        <v>4</v>
      </c>
      <c r="P945">
        <v>1</v>
      </c>
      <c r="Q945">
        <v>5</v>
      </c>
      <c r="R945">
        <v>3</v>
      </c>
      <c r="S945">
        <v>3</v>
      </c>
      <c r="T945">
        <v>4</v>
      </c>
      <c r="U945">
        <v>4</v>
      </c>
      <c r="V945">
        <v>0</v>
      </c>
    </row>
    <row r="946" spans="1:22" hidden="1" x14ac:dyDescent="0.15">
      <c r="A946" t="s">
        <v>2456</v>
      </c>
      <c r="B946" t="s">
        <v>2457</v>
      </c>
      <c r="C946" t="s">
        <v>17</v>
      </c>
      <c r="D946">
        <v>2006</v>
      </c>
      <c r="E946" t="s">
        <v>16</v>
      </c>
      <c r="F946">
        <v>38</v>
      </c>
      <c r="G946">
        <v>2.5299999999999998</v>
      </c>
      <c r="H946">
        <v>0</v>
      </c>
      <c r="I946">
        <v>1</v>
      </c>
      <c r="J946">
        <v>0</v>
      </c>
      <c r="K946">
        <v>1</v>
      </c>
      <c r="L946">
        <v>1</v>
      </c>
      <c r="M946">
        <v>2</v>
      </c>
      <c r="N946">
        <v>5</v>
      </c>
      <c r="O946">
        <v>7</v>
      </c>
      <c r="P946">
        <v>4</v>
      </c>
      <c r="Q946">
        <v>2</v>
      </c>
      <c r="R946">
        <v>2</v>
      </c>
      <c r="S946">
        <v>2</v>
      </c>
      <c r="T946">
        <v>4</v>
      </c>
      <c r="U946">
        <v>4</v>
      </c>
      <c r="V946">
        <v>1</v>
      </c>
    </row>
    <row r="947" spans="1:22" hidden="1" x14ac:dyDescent="0.15">
      <c r="A947" t="s">
        <v>2458</v>
      </c>
      <c r="B947" t="s">
        <v>2459</v>
      </c>
      <c r="C947" t="s">
        <v>17</v>
      </c>
      <c r="D947">
        <v>2005</v>
      </c>
      <c r="E947" t="s">
        <v>16</v>
      </c>
      <c r="F947">
        <v>38</v>
      </c>
      <c r="G947">
        <v>2.38</v>
      </c>
      <c r="H947">
        <v>0</v>
      </c>
      <c r="I947">
        <v>1</v>
      </c>
      <c r="J947">
        <v>3</v>
      </c>
      <c r="K947">
        <v>2</v>
      </c>
      <c r="L947">
        <v>1</v>
      </c>
      <c r="M947">
        <v>1</v>
      </c>
      <c r="N947">
        <v>0</v>
      </c>
      <c r="O947">
        <v>4</v>
      </c>
      <c r="P947">
        <v>3</v>
      </c>
      <c r="Q947">
        <v>4</v>
      </c>
      <c r="R947">
        <v>3</v>
      </c>
      <c r="S947">
        <v>2</v>
      </c>
      <c r="T947">
        <v>2</v>
      </c>
      <c r="U947">
        <v>4</v>
      </c>
      <c r="V947">
        <v>6</v>
      </c>
    </row>
    <row r="948" spans="1:22" hidden="1" x14ac:dyDescent="0.15">
      <c r="A948" t="s">
        <v>2460</v>
      </c>
      <c r="B948" t="s">
        <v>2461</v>
      </c>
      <c r="C948" t="s">
        <v>17</v>
      </c>
      <c r="D948">
        <v>2005</v>
      </c>
      <c r="E948" t="s">
        <v>16</v>
      </c>
      <c r="F948">
        <v>38</v>
      </c>
      <c r="G948">
        <v>2.38</v>
      </c>
      <c r="H948">
        <v>1</v>
      </c>
      <c r="I948">
        <v>1</v>
      </c>
      <c r="J948">
        <v>5</v>
      </c>
      <c r="K948">
        <v>5</v>
      </c>
      <c r="L948">
        <v>6</v>
      </c>
      <c r="M948">
        <v>5</v>
      </c>
      <c r="N948">
        <v>3</v>
      </c>
      <c r="O948">
        <v>2</v>
      </c>
      <c r="P948">
        <v>2</v>
      </c>
      <c r="Q948">
        <v>2</v>
      </c>
      <c r="R948">
        <v>2</v>
      </c>
      <c r="S948">
        <v>2</v>
      </c>
      <c r="T948">
        <v>1</v>
      </c>
      <c r="U948">
        <v>0</v>
      </c>
      <c r="V948">
        <v>1</v>
      </c>
    </row>
    <row r="949" spans="1:22" hidden="1" x14ac:dyDescent="0.15">
      <c r="A949" t="s">
        <v>2462</v>
      </c>
      <c r="B949" t="s">
        <v>2463</v>
      </c>
      <c r="C949" t="s">
        <v>17</v>
      </c>
      <c r="D949">
        <v>2005</v>
      </c>
      <c r="E949" t="s">
        <v>16</v>
      </c>
      <c r="F949">
        <v>38</v>
      </c>
      <c r="G949">
        <v>2.38</v>
      </c>
      <c r="H949">
        <v>3</v>
      </c>
      <c r="I949">
        <v>3</v>
      </c>
      <c r="J949">
        <v>1</v>
      </c>
      <c r="K949">
        <v>1</v>
      </c>
      <c r="L949">
        <v>4</v>
      </c>
      <c r="M949">
        <v>2</v>
      </c>
      <c r="N949">
        <v>9</v>
      </c>
      <c r="O949">
        <v>4</v>
      </c>
      <c r="P949">
        <v>1</v>
      </c>
      <c r="Q949">
        <v>2</v>
      </c>
      <c r="R949">
        <v>2</v>
      </c>
      <c r="S949">
        <v>0</v>
      </c>
      <c r="T949">
        <v>4</v>
      </c>
      <c r="U949">
        <v>0</v>
      </c>
      <c r="V949">
        <v>2</v>
      </c>
    </row>
    <row r="950" spans="1:22" hidden="1" x14ac:dyDescent="0.15">
      <c r="A950" t="s">
        <v>2464</v>
      </c>
      <c r="B950" t="s">
        <v>2465</v>
      </c>
      <c r="C950" t="s">
        <v>17</v>
      </c>
      <c r="D950">
        <v>2015</v>
      </c>
      <c r="E950" t="s">
        <v>2466</v>
      </c>
      <c r="F950">
        <v>37</v>
      </c>
      <c r="G950">
        <v>6.17</v>
      </c>
      <c r="H950">
        <v>0</v>
      </c>
      <c r="I950">
        <v>0</v>
      </c>
      <c r="J950">
        <v>0</v>
      </c>
      <c r="K950">
        <v>0</v>
      </c>
      <c r="L950">
        <v>0</v>
      </c>
      <c r="M950">
        <v>0</v>
      </c>
      <c r="N950">
        <v>0</v>
      </c>
      <c r="O950">
        <v>0</v>
      </c>
      <c r="P950">
        <v>0</v>
      </c>
      <c r="Q950">
        <v>0</v>
      </c>
      <c r="R950">
        <v>1</v>
      </c>
      <c r="S950">
        <v>7</v>
      </c>
      <c r="T950">
        <v>5</v>
      </c>
      <c r="U950">
        <v>12</v>
      </c>
      <c r="V950">
        <v>11</v>
      </c>
    </row>
    <row r="951" spans="1:22" hidden="1" x14ac:dyDescent="0.15">
      <c r="A951" t="s">
        <v>2467</v>
      </c>
      <c r="B951" t="s">
        <v>2468</v>
      </c>
      <c r="C951" t="s">
        <v>17</v>
      </c>
      <c r="D951">
        <v>2014</v>
      </c>
      <c r="E951" t="s">
        <v>2469</v>
      </c>
      <c r="F951">
        <v>37</v>
      </c>
      <c r="G951">
        <v>5.29</v>
      </c>
      <c r="H951">
        <v>0</v>
      </c>
      <c r="I951">
        <v>0</v>
      </c>
      <c r="J951">
        <v>0</v>
      </c>
      <c r="K951">
        <v>0</v>
      </c>
      <c r="L951">
        <v>0</v>
      </c>
      <c r="M951">
        <v>0</v>
      </c>
      <c r="N951">
        <v>0</v>
      </c>
      <c r="O951">
        <v>0</v>
      </c>
      <c r="P951">
        <v>0</v>
      </c>
      <c r="Q951">
        <v>3</v>
      </c>
      <c r="R951">
        <v>9</v>
      </c>
      <c r="S951">
        <v>5</v>
      </c>
      <c r="T951">
        <v>4</v>
      </c>
      <c r="U951">
        <v>7</v>
      </c>
      <c r="V951">
        <v>5</v>
      </c>
    </row>
    <row r="952" spans="1:22" hidden="1" x14ac:dyDescent="0.15">
      <c r="A952" t="s">
        <v>2470</v>
      </c>
      <c r="B952" t="s">
        <v>2471</v>
      </c>
      <c r="C952" t="s">
        <v>17</v>
      </c>
      <c r="D952">
        <v>2014</v>
      </c>
      <c r="E952" t="s">
        <v>2472</v>
      </c>
      <c r="F952">
        <v>37</v>
      </c>
      <c r="G952">
        <v>5.29</v>
      </c>
      <c r="H952">
        <v>0</v>
      </c>
      <c r="I952">
        <v>0</v>
      </c>
      <c r="J952">
        <v>0</v>
      </c>
      <c r="K952">
        <v>0</v>
      </c>
      <c r="L952">
        <v>0</v>
      </c>
      <c r="M952">
        <v>0</v>
      </c>
      <c r="N952">
        <v>0</v>
      </c>
      <c r="O952">
        <v>0</v>
      </c>
      <c r="P952">
        <v>0</v>
      </c>
      <c r="Q952">
        <v>4</v>
      </c>
      <c r="R952">
        <v>13</v>
      </c>
      <c r="S952">
        <v>7</v>
      </c>
      <c r="T952">
        <v>7</v>
      </c>
      <c r="U952">
        <v>2</v>
      </c>
      <c r="V952">
        <v>4</v>
      </c>
    </row>
    <row r="953" spans="1:22" hidden="1" x14ac:dyDescent="0.15">
      <c r="A953" t="s">
        <v>2473</v>
      </c>
      <c r="B953" t="s">
        <v>2474</v>
      </c>
      <c r="C953" t="s">
        <v>17</v>
      </c>
      <c r="D953">
        <v>2013</v>
      </c>
      <c r="E953" t="s">
        <v>2475</v>
      </c>
      <c r="F953">
        <v>37</v>
      </c>
      <c r="G953">
        <v>4.63</v>
      </c>
      <c r="H953">
        <v>0</v>
      </c>
      <c r="I953">
        <v>0</v>
      </c>
      <c r="J953">
        <v>0</v>
      </c>
      <c r="K953">
        <v>0</v>
      </c>
      <c r="L953">
        <v>0</v>
      </c>
      <c r="M953">
        <v>0</v>
      </c>
      <c r="N953">
        <v>0</v>
      </c>
      <c r="O953">
        <v>0</v>
      </c>
      <c r="P953">
        <v>0</v>
      </c>
      <c r="Q953">
        <v>3</v>
      </c>
      <c r="R953">
        <v>3</v>
      </c>
      <c r="S953">
        <v>6</v>
      </c>
      <c r="T953">
        <v>6</v>
      </c>
      <c r="U953">
        <v>6</v>
      </c>
      <c r="V953">
        <v>12</v>
      </c>
    </row>
    <row r="954" spans="1:22" hidden="1" x14ac:dyDescent="0.15">
      <c r="A954" t="s">
        <v>2476</v>
      </c>
      <c r="B954" t="s">
        <v>2477</v>
      </c>
      <c r="C954" t="s">
        <v>17</v>
      </c>
      <c r="D954">
        <v>2013</v>
      </c>
      <c r="E954" t="s">
        <v>2478</v>
      </c>
      <c r="F954">
        <v>37</v>
      </c>
      <c r="G954">
        <v>4.63</v>
      </c>
      <c r="H954">
        <v>0</v>
      </c>
      <c r="I954">
        <v>0</v>
      </c>
      <c r="J954">
        <v>0</v>
      </c>
      <c r="K954">
        <v>0</v>
      </c>
      <c r="L954">
        <v>0</v>
      </c>
      <c r="M954">
        <v>0</v>
      </c>
      <c r="N954">
        <v>0</v>
      </c>
      <c r="O954">
        <v>0</v>
      </c>
      <c r="P954">
        <v>1</v>
      </c>
      <c r="Q954">
        <v>3</v>
      </c>
      <c r="R954">
        <v>5</v>
      </c>
      <c r="S954">
        <v>9</v>
      </c>
      <c r="T954">
        <v>1</v>
      </c>
      <c r="U954">
        <v>7</v>
      </c>
      <c r="V954">
        <v>9</v>
      </c>
    </row>
    <row r="955" spans="1:22" hidden="1" x14ac:dyDescent="0.15">
      <c r="A955" t="s">
        <v>2479</v>
      </c>
      <c r="B955" t="s">
        <v>2480</v>
      </c>
      <c r="C955" t="s">
        <v>17</v>
      </c>
      <c r="D955">
        <v>2013</v>
      </c>
      <c r="E955" t="s">
        <v>2481</v>
      </c>
      <c r="F955">
        <v>37</v>
      </c>
      <c r="G955">
        <v>4.63</v>
      </c>
      <c r="H955">
        <v>0</v>
      </c>
      <c r="I955">
        <v>0</v>
      </c>
      <c r="J955">
        <v>0</v>
      </c>
      <c r="K955">
        <v>0</v>
      </c>
      <c r="L955">
        <v>0</v>
      </c>
      <c r="M955">
        <v>0</v>
      </c>
      <c r="N955">
        <v>0</v>
      </c>
      <c r="O955">
        <v>0</v>
      </c>
      <c r="P955">
        <v>1</v>
      </c>
      <c r="Q955">
        <v>4</v>
      </c>
      <c r="R955">
        <v>9</v>
      </c>
      <c r="S955">
        <v>11</v>
      </c>
      <c r="T955">
        <v>2</v>
      </c>
      <c r="U955">
        <v>4</v>
      </c>
      <c r="V955">
        <v>6</v>
      </c>
    </row>
    <row r="956" spans="1:22" hidden="1" x14ac:dyDescent="0.15">
      <c r="A956" t="s">
        <v>2482</v>
      </c>
      <c r="B956" t="s">
        <v>2483</v>
      </c>
      <c r="C956" t="s">
        <v>17</v>
      </c>
      <c r="D956">
        <v>2013</v>
      </c>
      <c r="E956" t="s">
        <v>2484</v>
      </c>
      <c r="F956">
        <v>37</v>
      </c>
      <c r="G956">
        <v>4.63</v>
      </c>
      <c r="H956">
        <v>0</v>
      </c>
      <c r="I956">
        <v>0</v>
      </c>
      <c r="J956">
        <v>0</v>
      </c>
      <c r="K956">
        <v>0</v>
      </c>
      <c r="L956">
        <v>0</v>
      </c>
      <c r="M956">
        <v>0</v>
      </c>
      <c r="N956">
        <v>0</v>
      </c>
      <c r="O956">
        <v>0</v>
      </c>
      <c r="P956">
        <v>0</v>
      </c>
      <c r="Q956">
        <v>2</v>
      </c>
      <c r="R956">
        <v>13</v>
      </c>
      <c r="S956">
        <v>7</v>
      </c>
      <c r="T956">
        <v>5</v>
      </c>
      <c r="U956">
        <v>5</v>
      </c>
      <c r="V956">
        <v>4</v>
      </c>
    </row>
    <row r="957" spans="1:22" hidden="1" x14ac:dyDescent="0.15">
      <c r="A957" t="s">
        <v>2485</v>
      </c>
      <c r="B957" t="s">
        <v>2486</v>
      </c>
      <c r="C957" t="s">
        <v>17</v>
      </c>
      <c r="D957">
        <v>2013</v>
      </c>
      <c r="E957" t="s">
        <v>2487</v>
      </c>
      <c r="F957">
        <v>37</v>
      </c>
      <c r="G957">
        <v>4.63</v>
      </c>
      <c r="H957">
        <v>0</v>
      </c>
      <c r="I957">
        <v>0</v>
      </c>
      <c r="J957">
        <v>0</v>
      </c>
      <c r="K957">
        <v>0</v>
      </c>
      <c r="L957">
        <v>0</v>
      </c>
      <c r="M957">
        <v>0</v>
      </c>
      <c r="N957">
        <v>0</v>
      </c>
      <c r="O957">
        <v>0</v>
      </c>
      <c r="P957">
        <v>1</v>
      </c>
      <c r="Q957">
        <v>3</v>
      </c>
      <c r="R957">
        <v>5</v>
      </c>
      <c r="S957">
        <v>6</v>
      </c>
      <c r="T957">
        <v>7</v>
      </c>
      <c r="U957">
        <v>6</v>
      </c>
      <c r="V957">
        <v>8</v>
      </c>
    </row>
    <row r="958" spans="1:22" hidden="1" x14ac:dyDescent="0.15">
      <c r="A958" t="s">
        <v>2488</v>
      </c>
      <c r="B958" t="s">
        <v>2489</v>
      </c>
      <c r="C958" t="s">
        <v>17</v>
      </c>
      <c r="D958">
        <v>2012</v>
      </c>
      <c r="E958" t="s">
        <v>2490</v>
      </c>
      <c r="F958">
        <v>37</v>
      </c>
      <c r="G958">
        <v>4.1100000000000003</v>
      </c>
      <c r="H958">
        <v>0</v>
      </c>
      <c r="I958">
        <v>0</v>
      </c>
      <c r="J958">
        <v>0</v>
      </c>
      <c r="K958">
        <v>0</v>
      </c>
      <c r="L958">
        <v>0</v>
      </c>
      <c r="M958">
        <v>0</v>
      </c>
      <c r="N958">
        <v>0</v>
      </c>
      <c r="O958">
        <v>0</v>
      </c>
      <c r="P958">
        <v>3</v>
      </c>
      <c r="Q958">
        <v>4</v>
      </c>
      <c r="R958">
        <v>9</v>
      </c>
      <c r="S958">
        <v>7</v>
      </c>
      <c r="T958">
        <v>6</v>
      </c>
      <c r="U958">
        <v>4</v>
      </c>
      <c r="V958">
        <v>3</v>
      </c>
    </row>
    <row r="959" spans="1:22" hidden="1" x14ac:dyDescent="0.15">
      <c r="A959" t="s">
        <v>2491</v>
      </c>
      <c r="B959" t="s">
        <v>2492</v>
      </c>
      <c r="C959" t="s">
        <v>17</v>
      </c>
      <c r="D959">
        <v>2012</v>
      </c>
      <c r="E959" t="s">
        <v>2493</v>
      </c>
      <c r="F959">
        <v>37</v>
      </c>
      <c r="G959">
        <v>4.1100000000000003</v>
      </c>
      <c r="H959">
        <v>0</v>
      </c>
      <c r="I959">
        <v>0</v>
      </c>
      <c r="J959">
        <v>0</v>
      </c>
      <c r="K959">
        <v>0</v>
      </c>
      <c r="L959">
        <v>0</v>
      </c>
      <c r="M959">
        <v>0</v>
      </c>
      <c r="N959">
        <v>0</v>
      </c>
      <c r="O959">
        <v>0</v>
      </c>
      <c r="P959">
        <v>5</v>
      </c>
      <c r="Q959">
        <v>6</v>
      </c>
      <c r="R959">
        <v>7</v>
      </c>
      <c r="S959">
        <v>3</v>
      </c>
      <c r="T959">
        <v>5</v>
      </c>
      <c r="U959">
        <v>5</v>
      </c>
      <c r="V959">
        <v>5</v>
      </c>
    </row>
    <row r="960" spans="1:22" x14ac:dyDescent="0.15">
      <c r="A960" t="s">
        <v>2494</v>
      </c>
      <c r="B960" t="s">
        <v>2495</v>
      </c>
      <c r="C960" t="s">
        <v>17</v>
      </c>
      <c r="D960">
        <v>2011</v>
      </c>
      <c r="E960" t="s">
        <v>2496</v>
      </c>
      <c r="F960">
        <v>37</v>
      </c>
      <c r="G960">
        <v>3.7</v>
      </c>
      <c r="H960">
        <v>0</v>
      </c>
      <c r="I960">
        <v>0</v>
      </c>
      <c r="J960">
        <v>0</v>
      </c>
      <c r="K960">
        <v>0</v>
      </c>
      <c r="L960">
        <v>0</v>
      </c>
      <c r="M960">
        <v>0</v>
      </c>
      <c r="N960">
        <v>0</v>
      </c>
      <c r="O960">
        <v>1</v>
      </c>
      <c r="P960">
        <v>7</v>
      </c>
      <c r="Q960">
        <v>9</v>
      </c>
      <c r="R960">
        <v>9</v>
      </c>
      <c r="S960">
        <v>5</v>
      </c>
      <c r="T960">
        <v>3</v>
      </c>
      <c r="U960">
        <v>1</v>
      </c>
      <c r="V960">
        <v>1</v>
      </c>
    </row>
    <row r="961" spans="1:22" x14ac:dyDescent="0.15">
      <c r="A961" t="s">
        <v>2497</v>
      </c>
      <c r="B961" t="s">
        <v>2498</v>
      </c>
      <c r="C961" t="s">
        <v>17</v>
      </c>
      <c r="D961">
        <v>2011</v>
      </c>
      <c r="E961" t="s">
        <v>2499</v>
      </c>
      <c r="F961">
        <v>37</v>
      </c>
      <c r="G961">
        <v>3.7</v>
      </c>
      <c r="H961">
        <v>0</v>
      </c>
      <c r="I961">
        <v>0</v>
      </c>
      <c r="J961">
        <v>0</v>
      </c>
      <c r="K961">
        <v>0</v>
      </c>
      <c r="L961">
        <v>0</v>
      </c>
      <c r="M961">
        <v>0</v>
      </c>
      <c r="N961">
        <v>0</v>
      </c>
      <c r="O961">
        <v>1</v>
      </c>
      <c r="P961">
        <v>9</v>
      </c>
      <c r="Q961">
        <v>3</v>
      </c>
      <c r="R961">
        <v>5</v>
      </c>
      <c r="S961">
        <v>5</v>
      </c>
      <c r="T961">
        <v>6</v>
      </c>
      <c r="U961">
        <v>3</v>
      </c>
      <c r="V961">
        <v>4</v>
      </c>
    </row>
    <row r="962" spans="1:22" hidden="1" x14ac:dyDescent="0.15">
      <c r="A962" t="s">
        <v>2500</v>
      </c>
      <c r="B962" t="s">
        <v>2501</v>
      </c>
      <c r="C962" t="s">
        <v>17</v>
      </c>
      <c r="D962">
        <v>2010</v>
      </c>
      <c r="E962" t="s">
        <v>2502</v>
      </c>
      <c r="F962">
        <v>37</v>
      </c>
      <c r="G962">
        <v>3.36</v>
      </c>
      <c r="H962">
        <v>0</v>
      </c>
      <c r="I962">
        <v>0</v>
      </c>
      <c r="J962">
        <v>0</v>
      </c>
      <c r="K962">
        <v>0</v>
      </c>
      <c r="L962">
        <v>0</v>
      </c>
      <c r="M962">
        <v>1</v>
      </c>
      <c r="N962">
        <v>3</v>
      </c>
      <c r="O962">
        <v>5</v>
      </c>
      <c r="P962">
        <v>1</v>
      </c>
      <c r="Q962">
        <v>4</v>
      </c>
      <c r="R962">
        <v>2</v>
      </c>
      <c r="S962">
        <v>8</v>
      </c>
      <c r="T962">
        <v>4</v>
      </c>
      <c r="U962">
        <v>7</v>
      </c>
      <c r="V962">
        <v>2</v>
      </c>
    </row>
    <row r="963" spans="1:22" hidden="1" x14ac:dyDescent="0.15">
      <c r="A963" t="s">
        <v>2503</v>
      </c>
      <c r="B963" t="s">
        <v>2504</v>
      </c>
      <c r="C963" t="s">
        <v>17</v>
      </c>
      <c r="D963">
        <v>2010</v>
      </c>
      <c r="E963" t="s">
        <v>2505</v>
      </c>
      <c r="F963">
        <v>37</v>
      </c>
      <c r="G963">
        <v>3.36</v>
      </c>
      <c r="H963">
        <v>0</v>
      </c>
      <c r="I963">
        <v>0</v>
      </c>
      <c r="J963">
        <v>0</v>
      </c>
      <c r="K963">
        <v>0</v>
      </c>
      <c r="L963">
        <v>0</v>
      </c>
      <c r="M963">
        <v>3</v>
      </c>
      <c r="N963">
        <v>2</v>
      </c>
      <c r="O963">
        <v>3</v>
      </c>
      <c r="P963">
        <v>8</v>
      </c>
      <c r="Q963">
        <v>9</v>
      </c>
      <c r="R963">
        <v>3</v>
      </c>
      <c r="S963">
        <v>4</v>
      </c>
      <c r="T963">
        <v>2</v>
      </c>
      <c r="U963">
        <v>1</v>
      </c>
      <c r="V963">
        <v>2</v>
      </c>
    </row>
    <row r="964" spans="1:22" hidden="1" x14ac:dyDescent="0.15">
      <c r="A964" t="s">
        <v>2506</v>
      </c>
      <c r="B964" t="s">
        <v>2507</v>
      </c>
      <c r="C964" t="s">
        <v>17</v>
      </c>
      <c r="D964">
        <v>2010</v>
      </c>
      <c r="E964" t="s">
        <v>2508</v>
      </c>
      <c r="F964">
        <v>37</v>
      </c>
      <c r="G964">
        <v>3.36</v>
      </c>
      <c r="H964">
        <v>0</v>
      </c>
      <c r="I964">
        <v>0</v>
      </c>
      <c r="J964">
        <v>0</v>
      </c>
      <c r="K964">
        <v>0</v>
      </c>
      <c r="L964">
        <v>0</v>
      </c>
      <c r="M964">
        <v>2</v>
      </c>
      <c r="N964">
        <v>7</v>
      </c>
      <c r="O964">
        <v>4</v>
      </c>
      <c r="P964">
        <v>5</v>
      </c>
      <c r="Q964">
        <v>5</v>
      </c>
      <c r="R964">
        <v>2</v>
      </c>
      <c r="S964">
        <v>4</v>
      </c>
      <c r="T964">
        <v>3</v>
      </c>
      <c r="U964">
        <v>1</v>
      </c>
      <c r="V964">
        <v>4</v>
      </c>
    </row>
    <row r="965" spans="1:22" hidden="1" x14ac:dyDescent="0.15">
      <c r="A965" t="s">
        <v>2509</v>
      </c>
      <c r="B965" t="s">
        <v>2510</v>
      </c>
      <c r="C965" t="s">
        <v>17</v>
      </c>
      <c r="D965">
        <v>2009</v>
      </c>
      <c r="E965" t="s">
        <v>2511</v>
      </c>
      <c r="F965">
        <v>37</v>
      </c>
      <c r="G965">
        <v>3.08</v>
      </c>
      <c r="H965">
        <v>0</v>
      </c>
      <c r="I965">
        <v>0</v>
      </c>
      <c r="J965">
        <v>0</v>
      </c>
      <c r="K965">
        <v>0</v>
      </c>
      <c r="L965">
        <v>3</v>
      </c>
      <c r="M965">
        <v>4</v>
      </c>
      <c r="N965">
        <v>3</v>
      </c>
      <c r="O965">
        <v>3</v>
      </c>
      <c r="P965">
        <v>2</v>
      </c>
      <c r="Q965">
        <v>4</v>
      </c>
      <c r="R965">
        <v>2</v>
      </c>
      <c r="S965">
        <v>4</v>
      </c>
      <c r="T965">
        <v>6</v>
      </c>
      <c r="U965">
        <v>1</v>
      </c>
      <c r="V965">
        <v>4</v>
      </c>
    </row>
    <row r="966" spans="1:22" hidden="1" x14ac:dyDescent="0.15">
      <c r="A966" t="s">
        <v>2512</v>
      </c>
      <c r="B966" t="s">
        <v>2513</v>
      </c>
      <c r="C966" t="s">
        <v>17</v>
      </c>
      <c r="D966">
        <v>2008</v>
      </c>
      <c r="E966" t="s">
        <v>2514</v>
      </c>
      <c r="F966">
        <v>37</v>
      </c>
      <c r="G966">
        <v>2.85</v>
      </c>
      <c r="H966">
        <v>0</v>
      </c>
      <c r="I966">
        <v>0</v>
      </c>
      <c r="J966">
        <v>0</v>
      </c>
      <c r="K966">
        <v>0</v>
      </c>
      <c r="L966">
        <v>4</v>
      </c>
      <c r="M966">
        <v>6</v>
      </c>
      <c r="N966">
        <v>4</v>
      </c>
      <c r="O966">
        <v>1</v>
      </c>
      <c r="P966">
        <v>2</v>
      </c>
      <c r="Q966">
        <v>4</v>
      </c>
      <c r="R966">
        <v>2</v>
      </c>
      <c r="S966">
        <v>3</v>
      </c>
      <c r="T966">
        <v>3</v>
      </c>
      <c r="U966">
        <v>2</v>
      </c>
      <c r="V966">
        <v>4</v>
      </c>
    </row>
    <row r="967" spans="1:22" hidden="1" x14ac:dyDescent="0.15">
      <c r="A967" t="s">
        <v>2515</v>
      </c>
      <c r="B967" t="s">
        <v>2516</v>
      </c>
      <c r="C967" t="s">
        <v>17</v>
      </c>
      <c r="D967">
        <v>2008</v>
      </c>
      <c r="E967" t="s">
        <v>2517</v>
      </c>
      <c r="F967">
        <v>37</v>
      </c>
      <c r="G967">
        <v>2.85</v>
      </c>
      <c r="H967">
        <v>0</v>
      </c>
      <c r="I967">
        <v>0</v>
      </c>
      <c r="J967">
        <v>0</v>
      </c>
      <c r="K967">
        <v>0</v>
      </c>
      <c r="L967">
        <v>1</v>
      </c>
      <c r="M967">
        <v>8</v>
      </c>
      <c r="N967">
        <v>5</v>
      </c>
      <c r="O967">
        <v>2</v>
      </c>
      <c r="P967">
        <v>7</v>
      </c>
      <c r="Q967">
        <v>3</v>
      </c>
      <c r="R967">
        <v>2</v>
      </c>
      <c r="S967">
        <v>1</v>
      </c>
      <c r="T967">
        <v>3</v>
      </c>
      <c r="U967">
        <v>2</v>
      </c>
      <c r="V967">
        <v>2</v>
      </c>
    </row>
    <row r="968" spans="1:22" hidden="1" x14ac:dyDescent="0.15">
      <c r="A968" t="s">
        <v>2518</v>
      </c>
      <c r="B968" t="s">
        <v>2519</v>
      </c>
      <c r="C968" t="s">
        <v>17</v>
      </c>
      <c r="D968">
        <v>2008</v>
      </c>
      <c r="E968" t="s">
        <v>2520</v>
      </c>
      <c r="F968">
        <v>37</v>
      </c>
      <c r="G968">
        <v>2.85</v>
      </c>
      <c r="H968">
        <v>0</v>
      </c>
      <c r="I968">
        <v>0</v>
      </c>
      <c r="J968">
        <v>0</v>
      </c>
      <c r="K968">
        <v>3</v>
      </c>
      <c r="L968">
        <v>3</v>
      </c>
      <c r="M968">
        <v>7</v>
      </c>
      <c r="N968">
        <v>6</v>
      </c>
      <c r="O968">
        <v>6</v>
      </c>
      <c r="P968">
        <v>3</v>
      </c>
      <c r="Q968">
        <v>3</v>
      </c>
      <c r="R968">
        <v>2</v>
      </c>
      <c r="S968">
        <v>1</v>
      </c>
      <c r="T968">
        <v>1</v>
      </c>
      <c r="U968">
        <v>1</v>
      </c>
      <c r="V968">
        <v>1</v>
      </c>
    </row>
    <row r="969" spans="1:22" hidden="1" x14ac:dyDescent="0.15">
      <c r="A969" t="s">
        <v>2521</v>
      </c>
      <c r="B969" t="s">
        <v>2522</v>
      </c>
      <c r="C969" t="s">
        <v>17</v>
      </c>
      <c r="D969">
        <v>2007</v>
      </c>
      <c r="E969" t="s">
        <v>2523</v>
      </c>
      <c r="F969">
        <v>37</v>
      </c>
      <c r="G969">
        <v>2.64</v>
      </c>
      <c r="H969">
        <v>0</v>
      </c>
      <c r="I969">
        <v>0</v>
      </c>
      <c r="J969">
        <v>0</v>
      </c>
      <c r="K969">
        <v>0</v>
      </c>
      <c r="L969">
        <v>1</v>
      </c>
      <c r="M969">
        <v>2</v>
      </c>
      <c r="N969">
        <v>10</v>
      </c>
      <c r="O969">
        <v>3</v>
      </c>
      <c r="P969">
        <v>4</v>
      </c>
      <c r="Q969">
        <v>3</v>
      </c>
      <c r="R969">
        <v>0</v>
      </c>
      <c r="S969">
        <v>2</v>
      </c>
      <c r="T969">
        <v>2</v>
      </c>
      <c r="U969">
        <v>2</v>
      </c>
      <c r="V969">
        <v>7</v>
      </c>
    </row>
    <row r="970" spans="1:22" hidden="1" x14ac:dyDescent="0.15">
      <c r="A970" t="s">
        <v>2524</v>
      </c>
      <c r="B970" t="s">
        <v>2525</v>
      </c>
      <c r="C970" t="s">
        <v>17</v>
      </c>
      <c r="D970">
        <v>2007</v>
      </c>
      <c r="E970" t="s">
        <v>2526</v>
      </c>
      <c r="F970">
        <v>37</v>
      </c>
      <c r="G970">
        <v>2.64</v>
      </c>
      <c r="H970">
        <v>0</v>
      </c>
      <c r="I970">
        <v>0</v>
      </c>
      <c r="J970">
        <v>0</v>
      </c>
      <c r="K970">
        <v>0</v>
      </c>
      <c r="L970">
        <v>2</v>
      </c>
      <c r="M970">
        <v>6</v>
      </c>
      <c r="N970">
        <v>0</v>
      </c>
      <c r="O970">
        <v>1</v>
      </c>
      <c r="P970">
        <v>8</v>
      </c>
      <c r="Q970">
        <v>4</v>
      </c>
      <c r="R970">
        <v>2</v>
      </c>
      <c r="S970">
        <v>3</v>
      </c>
      <c r="T970">
        <v>2</v>
      </c>
      <c r="U970">
        <v>3</v>
      </c>
      <c r="V970">
        <v>6</v>
      </c>
    </row>
    <row r="971" spans="1:22" hidden="1" x14ac:dyDescent="0.15">
      <c r="A971" t="s">
        <v>2527</v>
      </c>
      <c r="B971" t="s">
        <v>2528</v>
      </c>
      <c r="C971" t="s">
        <v>17</v>
      </c>
      <c r="D971">
        <v>2007</v>
      </c>
      <c r="E971" t="s">
        <v>2529</v>
      </c>
      <c r="F971">
        <v>37</v>
      </c>
      <c r="G971">
        <v>2.64</v>
      </c>
      <c r="H971">
        <v>0</v>
      </c>
      <c r="I971">
        <v>0</v>
      </c>
      <c r="J971">
        <v>0</v>
      </c>
      <c r="K971">
        <v>2</v>
      </c>
      <c r="L971">
        <v>1</v>
      </c>
      <c r="M971">
        <v>6</v>
      </c>
      <c r="N971">
        <v>4</v>
      </c>
      <c r="O971">
        <v>3</v>
      </c>
      <c r="P971">
        <v>4</v>
      </c>
      <c r="Q971">
        <v>3</v>
      </c>
      <c r="R971">
        <v>2</v>
      </c>
      <c r="S971">
        <v>5</v>
      </c>
      <c r="T971">
        <v>2</v>
      </c>
      <c r="U971">
        <v>3</v>
      </c>
      <c r="V971">
        <v>2</v>
      </c>
    </row>
    <row r="972" spans="1:22" hidden="1" x14ac:dyDescent="0.15">
      <c r="A972" t="s">
        <v>2530</v>
      </c>
      <c r="B972" t="s">
        <v>2531</v>
      </c>
      <c r="C972" t="s">
        <v>17</v>
      </c>
      <c r="D972">
        <v>2007</v>
      </c>
      <c r="E972" t="s">
        <v>2532</v>
      </c>
      <c r="F972">
        <v>37</v>
      </c>
      <c r="G972">
        <v>2.64</v>
      </c>
      <c r="H972">
        <v>0</v>
      </c>
      <c r="I972">
        <v>0</v>
      </c>
      <c r="J972">
        <v>0</v>
      </c>
      <c r="K972">
        <v>3</v>
      </c>
      <c r="L972">
        <v>6</v>
      </c>
      <c r="M972">
        <v>5</v>
      </c>
      <c r="N972">
        <v>3</v>
      </c>
      <c r="O972">
        <v>0</v>
      </c>
      <c r="P972">
        <v>1</v>
      </c>
      <c r="Q972">
        <v>4</v>
      </c>
      <c r="R972">
        <v>7</v>
      </c>
      <c r="S972">
        <v>2</v>
      </c>
      <c r="T972">
        <v>1</v>
      </c>
      <c r="U972">
        <v>5</v>
      </c>
      <c r="V972">
        <v>0</v>
      </c>
    </row>
    <row r="973" spans="1:22" hidden="1" x14ac:dyDescent="0.15">
      <c r="A973" t="s">
        <v>2533</v>
      </c>
      <c r="B973" t="s">
        <v>2534</v>
      </c>
      <c r="C973" t="s">
        <v>17</v>
      </c>
      <c r="D973">
        <v>2007</v>
      </c>
      <c r="E973" t="s">
        <v>2535</v>
      </c>
      <c r="F973">
        <v>37</v>
      </c>
      <c r="G973">
        <v>2.64</v>
      </c>
      <c r="H973">
        <v>0</v>
      </c>
      <c r="I973">
        <v>0</v>
      </c>
      <c r="J973">
        <v>0</v>
      </c>
      <c r="K973">
        <v>4</v>
      </c>
      <c r="L973">
        <v>4</v>
      </c>
      <c r="M973">
        <v>6</v>
      </c>
      <c r="N973">
        <v>7</v>
      </c>
      <c r="O973">
        <v>3</v>
      </c>
      <c r="P973">
        <v>2</v>
      </c>
      <c r="Q973">
        <v>2</v>
      </c>
      <c r="R973">
        <v>2</v>
      </c>
      <c r="S973">
        <v>2</v>
      </c>
      <c r="T973">
        <v>2</v>
      </c>
      <c r="U973">
        <v>1</v>
      </c>
      <c r="V973">
        <v>1</v>
      </c>
    </row>
    <row r="974" spans="1:22" hidden="1" x14ac:dyDescent="0.15">
      <c r="A974" t="s">
        <v>2536</v>
      </c>
      <c r="B974" t="s">
        <v>2537</v>
      </c>
      <c r="C974" t="s">
        <v>17</v>
      </c>
      <c r="D974">
        <v>2007</v>
      </c>
      <c r="E974" t="s">
        <v>2538</v>
      </c>
      <c r="F974">
        <v>37</v>
      </c>
      <c r="G974">
        <v>2.64</v>
      </c>
      <c r="H974">
        <v>0</v>
      </c>
      <c r="I974">
        <v>0</v>
      </c>
      <c r="J974">
        <v>0</v>
      </c>
      <c r="K974">
        <v>4</v>
      </c>
      <c r="L974">
        <v>3</v>
      </c>
      <c r="M974">
        <v>3</v>
      </c>
      <c r="N974">
        <v>5</v>
      </c>
      <c r="O974">
        <v>4</v>
      </c>
      <c r="P974">
        <v>2</v>
      </c>
      <c r="Q974">
        <v>4</v>
      </c>
      <c r="R974">
        <v>5</v>
      </c>
      <c r="S974">
        <v>3</v>
      </c>
      <c r="T974">
        <v>1</v>
      </c>
      <c r="U974">
        <v>3</v>
      </c>
      <c r="V974">
        <v>0</v>
      </c>
    </row>
    <row r="975" spans="1:22" hidden="1" x14ac:dyDescent="0.15">
      <c r="A975" t="s">
        <v>2539</v>
      </c>
      <c r="B975" t="s">
        <v>2540</v>
      </c>
      <c r="C975" t="s">
        <v>17</v>
      </c>
      <c r="D975">
        <v>2006</v>
      </c>
      <c r="E975" t="s">
        <v>16</v>
      </c>
      <c r="F975">
        <v>37</v>
      </c>
      <c r="G975">
        <v>2.4700000000000002</v>
      </c>
      <c r="H975">
        <v>0</v>
      </c>
      <c r="I975">
        <v>0</v>
      </c>
      <c r="J975">
        <v>1</v>
      </c>
      <c r="K975">
        <v>4</v>
      </c>
      <c r="L975">
        <v>7</v>
      </c>
      <c r="M975">
        <v>4</v>
      </c>
      <c r="N975">
        <v>7</v>
      </c>
      <c r="O975">
        <v>3</v>
      </c>
      <c r="P975">
        <v>3</v>
      </c>
      <c r="Q975">
        <v>0</v>
      </c>
      <c r="R975">
        <v>2</v>
      </c>
      <c r="S975">
        <v>2</v>
      </c>
      <c r="T975">
        <v>1</v>
      </c>
      <c r="U975">
        <v>0</v>
      </c>
      <c r="V975">
        <v>1</v>
      </c>
    </row>
    <row r="976" spans="1:22" hidden="1" x14ac:dyDescent="0.15">
      <c r="A976" t="s">
        <v>2541</v>
      </c>
      <c r="B976" t="s">
        <v>2542</v>
      </c>
      <c r="C976" t="s">
        <v>17</v>
      </c>
      <c r="D976">
        <v>2006</v>
      </c>
      <c r="E976" t="s">
        <v>16</v>
      </c>
      <c r="F976">
        <v>37</v>
      </c>
      <c r="G976">
        <v>2.4700000000000002</v>
      </c>
      <c r="H976">
        <v>0</v>
      </c>
      <c r="I976">
        <v>0</v>
      </c>
      <c r="J976">
        <v>2</v>
      </c>
      <c r="K976">
        <v>0</v>
      </c>
      <c r="L976">
        <v>2</v>
      </c>
      <c r="M976">
        <v>1</v>
      </c>
      <c r="N976">
        <v>3</v>
      </c>
      <c r="O976">
        <v>6</v>
      </c>
      <c r="P976">
        <v>6</v>
      </c>
      <c r="Q976">
        <v>2</v>
      </c>
      <c r="R976">
        <v>3</v>
      </c>
      <c r="S976">
        <v>1</v>
      </c>
      <c r="T976">
        <v>5</v>
      </c>
      <c r="U976">
        <v>4</v>
      </c>
      <c r="V976">
        <v>1</v>
      </c>
    </row>
    <row r="977" spans="1:22" hidden="1" x14ac:dyDescent="0.15">
      <c r="A977" t="s">
        <v>2543</v>
      </c>
      <c r="B977" t="s">
        <v>2544</v>
      </c>
      <c r="C977" t="s">
        <v>17</v>
      </c>
      <c r="D977">
        <v>2006</v>
      </c>
      <c r="E977" t="s">
        <v>16</v>
      </c>
      <c r="F977">
        <v>37</v>
      </c>
      <c r="G977">
        <v>2.4700000000000002</v>
      </c>
      <c r="H977">
        <v>0</v>
      </c>
      <c r="I977">
        <v>0</v>
      </c>
      <c r="J977">
        <v>2</v>
      </c>
      <c r="K977">
        <v>2</v>
      </c>
      <c r="L977">
        <v>2</v>
      </c>
      <c r="M977">
        <v>4</v>
      </c>
      <c r="N977">
        <v>5</v>
      </c>
      <c r="O977">
        <v>1</v>
      </c>
      <c r="P977">
        <v>5</v>
      </c>
      <c r="Q977">
        <v>5</v>
      </c>
      <c r="R977">
        <v>3</v>
      </c>
      <c r="S977">
        <v>1</v>
      </c>
      <c r="T977">
        <v>5</v>
      </c>
      <c r="U977">
        <v>0</v>
      </c>
      <c r="V977">
        <v>2</v>
      </c>
    </row>
    <row r="978" spans="1:22" hidden="1" x14ac:dyDescent="0.15">
      <c r="A978" t="s">
        <v>2545</v>
      </c>
      <c r="B978" t="s">
        <v>2546</v>
      </c>
      <c r="C978" t="s">
        <v>17</v>
      </c>
      <c r="D978">
        <v>2005</v>
      </c>
      <c r="E978" t="s">
        <v>16</v>
      </c>
      <c r="F978">
        <v>37</v>
      </c>
      <c r="G978">
        <v>2.31</v>
      </c>
      <c r="H978">
        <v>0</v>
      </c>
      <c r="I978">
        <v>0</v>
      </c>
      <c r="J978">
        <v>1</v>
      </c>
      <c r="K978">
        <v>3</v>
      </c>
      <c r="L978">
        <v>5</v>
      </c>
      <c r="M978">
        <v>2</v>
      </c>
      <c r="N978">
        <v>3</v>
      </c>
      <c r="O978">
        <v>6</v>
      </c>
      <c r="P978">
        <v>1</v>
      </c>
      <c r="Q978">
        <v>6</v>
      </c>
      <c r="R978">
        <v>3</v>
      </c>
      <c r="S978">
        <v>1</v>
      </c>
      <c r="T978">
        <v>2</v>
      </c>
      <c r="U978">
        <v>2</v>
      </c>
      <c r="V978">
        <v>2</v>
      </c>
    </row>
    <row r="979" spans="1:22" hidden="1" x14ac:dyDescent="0.15">
      <c r="A979" t="s">
        <v>2547</v>
      </c>
      <c r="B979" t="s">
        <v>2548</v>
      </c>
      <c r="C979" t="s">
        <v>17</v>
      </c>
      <c r="D979">
        <v>2005</v>
      </c>
      <c r="E979" t="s">
        <v>16</v>
      </c>
      <c r="F979">
        <v>37</v>
      </c>
      <c r="G979">
        <v>2.31</v>
      </c>
      <c r="H979">
        <v>1</v>
      </c>
      <c r="I979">
        <v>3</v>
      </c>
      <c r="J979">
        <v>6</v>
      </c>
      <c r="K979">
        <v>2</v>
      </c>
      <c r="L979">
        <v>7</v>
      </c>
      <c r="M979">
        <v>5</v>
      </c>
      <c r="N979">
        <v>2</v>
      </c>
      <c r="O979">
        <v>2</v>
      </c>
      <c r="P979">
        <v>0</v>
      </c>
      <c r="Q979">
        <v>5</v>
      </c>
      <c r="R979">
        <v>3</v>
      </c>
      <c r="S979">
        <v>1</v>
      </c>
      <c r="T979">
        <v>0</v>
      </c>
      <c r="U979">
        <v>0</v>
      </c>
      <c r="V979">
        <v>0</v>
      </c>
    </row>
    <row r="980" spans="1:22" hidden="1" x14ac:dyDescent="0.15">
      <c r="A980" t="s">
        <v>2549</v>
      </c>
      <c r="B980" t="s">
        <v>2550</v>
      </c>
      <c r="C980" t="s">
        <v>17</v>
      </c>
      <c r="D980">
        <v>2015</v>
      </c>
      <c r="E980" t="s">
        <v>2551</v>
      </c>
      <c r="F980">
        <v>36</v>
      </c>
      <c r="G980">
        <v>6</v>
      </c>
      <c r="H980">
        <v>0</v>
      </c>
      <c r="I980">
        <v>0</v>
      </c>
      <c r="J980">
        <v>0</v>
      </c>
      <c r="K980">
        <v>0</v>
      </c>
      <c r="L980">
        <v>0</v>
      </c>
      <c r="M980">
        <v>0</v>
      </c>
      <c r="N980">
        <v>0</v>
      </c>
      <c r="O980">
        <v>0</v>
      </c>
      <c r="P980">
        <v>0</v>
      </c>
      <c r="Q980">
        <v>0</v>
      </c>
      <c r="R980">
        <v>0</v>
      </c>
      <c r="S980">
        <v>4</v>
      </c>
      <c r="T980">
        <v>8</v>
      </c>
      <c r="U980">
        <v>7</v>
      </c>
      <c r="V980">
        <v>14</v>
      </c>
    </row>
    <row r="981" spans="1:22" hidden="1" x14ac:dyDescent="0.15">
      <c r="A981" t="s">
        <v>2552</v>
      </c>
      <c r="B981" t="s">
        <v>2553</v>
      </c>
      <c r="C981" t="s">
        <v>17</v>
      </c>
      <c r="D981">
        <v>2015</v>
      </c>
      <c r="E981" t="s">
        <v>2554</v>
      </c>
      <c r="F981">
        <v>36</v>
      </c>
      <c r="G981">
        <v>6</v>
      </c>
      <c r="H981">
        <v>0</v>
      </c>
      <c r="I981">
        <v>0</v>
      </c>
      <c r="J981">
        <v>0</v>
      </c>
      <c r="K981">
        <v>0</v>
      </c>
      <c r="L981">
        <v>0</v>
      </c>
      <c r="M981">
        <v>0</v>
      </c>
      <c r="N981">
        <v>0</v>
      </c>
      <c r="O981">
        <v>0</v>
      </c>
      <c r="P981">
        <v>0</v>
      </c>
      <c r="Q981">
        <v>0</v>
      </c>
      <c r="R981">
        <v>4</v>
      </c>
      <c r="S981">
        <v>9</v>
      </c>
      <c r="T981">
        <v>4</v>
      </c>
      <c r="U981">
        <v>5</v>
      </c>
      <c r="V981">
        <v>10</v>
      </c>
    </row>
    <row r="982" spans="1:22" hidden="1" x14ac:dyDescent="0.15">
      <c r="A982" t="s">
        <v>2555</v>
      </c>
      <c r="B982" t="s">
        <v>2556</v>
      </c>
      <c r="C982" t="s">
        <v>17</v>
      </c>
      <c r="D982">
        <v>2015</v>
      </c>
      <c r="E982" t="s">
        <v>2557</v>
      </c>
      <c r="F982">
        <v>36</v>
      </c>
      <c r="G982">
        <v>6</v>
      </c>
      <c r="H982">
        <v>0</v>
      </c>
      <c r="I982">
        <v>0</v>
      </c>
      <c r="J982">
        <v>0</v>
      </c>
      <c r="K982">
        <v>0</v>
      </c>
      <c r="L982">
        <v>0</v>
      </c>
      <c r="M982">
        <v>0</v>
      </c>
      <c r="N982">
        <v>0</v>
      </c>
      <c r="O982">
        <v>0</v>
      </c>
      <c r="P982">
        <v>0</v>
      </c>
      <c r="Q982">
        <v>0</v>
      </c>
      <c r="R982">
        <v>4</v>
      </c>
      <c r="S982">
        <v>11</v>
      </c>
      <c r="T982">
        <v>6</v>
      </c>
      <c r="U982">
        <v>8</v>
      </c>
      <c r="V982">
        <v>6</v>
      </c>
    </row>
    <row r="983" spans="1:22" hidden="1" x14ac:dyDescent="0.15">
      <c r="A983" t="s">
        <v>2558</v>
      </c>
      <c r="B983" t="s">
        <v>2559</v>
      </c>
      <c r="C983" t="s">
        <v>17</v>
      </c>
      <c r="D983">
        <v>2014</v>
      </c>
      <c r="E983" t="s">
        <v>2560</v>
      </c>
      <c r="F983">
        <v>36</v>
      </c>
      <c r="G983">
        <v>5.14</v>
      </c>
      <c r="H983">
        <v>0</v>
      </c>
      <c r="I983">
        <v>0</v>
      </c>
      <c r="J983">
        <v>0</v>
      </c>
      <c r="K983">
        <v>0</v>
      </c>
      <c r="L983">
        <v>0</v>
      </c>
      <c r="M983">
        <v>0</v>
      </c>
      <c r="N983">
        <v>0</v>
      </c>
      <c r="O983">
        <v>0</v>
      </c>
      <c r="P983">
        <v>0</v>
      </c>
      <c r="Q983">
        <v>0</v>
      </c>
      <c r="R983">
        <v>5</v>
      </c>
      <c r="S983">
        <v>5</v>
      </c>
      <c r="T983">
        <v>8</v>
      </c>
      <c r="U983">
        <v>7</v>
      </c>
      <c r="V983">
        <v>10</v>
      </c>
    </row>
    <row r="984" spans="1:22" hidden="1" x14ac:dyDescent="0.15">
      <c r="A984" t="s">
        <v>2561</v>
      </c>
      <c r="B984" t="s">
        <v>2562</v>
      </c>
      <c r="C984" t="s">
        <v>17</v>
      </c>
      <c r="D984">
        <v>2014</v>
      </c>
      <c r="E984" t="s">
        <v>2563</v>
      </c>
      <c r="F984">
        <v>36</v>
      </c>
      <c r="G984">
        <v>5.14</v>
      </c>
      <c r="H984">
        <v>0</v>
      </c>
      <c r="I984">
        <v>0</v>
      </c>
      <c r="J984">
        <v>0</v>
      </c>
      <c r="K984">
        <v>0</v>
      </c>
      <c r="L984">
        <v>0</v>
      </c>
      <c r="M984">
        <v>0</v>
      </c>
      <c r="N984">
        <v>0</v>
      </c>
      <c r="O984">
        <v>0</v>
      </c>
      <c r="P984">
        <v>0</v>
      </c>
      <c r="Q984">
        <v>1</v>
      </c>
      <c r="R984">
        <v>6</v>
      </c>
      <c r="S984">
        <v>7</v>
      </c>
      <c r="T984">
        <v>8</v>
      </c>
      <c r="U984">
        <v>5</v>
      </c>
      <c r="V984">
        <v>8</v>
      </c>
    </row>
    <row r="985" spans="1:22" hidden="1" x14ac:dyDescent="0.15">
      <c r="A985" t="s">
        <v>2564</v>
      </c>
      <c r="B985" t="s">
        <v>2565</v>
      </c>
      <c r="C985" t="s">
        <v>17</v>
      </c>
      <c r="D985">
        <v>2012</v>
      </c>
      <c r="E985" t="s">
        <v>2566</v>
      </c>
      <c r="F985">
        <v>36</v>
      </c>
      <c r="G985">
        <v>4</v>
      </c>
      <c r="H985">
        <v>0</v>
      </c>
      <c r="I985">
        <v>0</v>
      </c>
      <c r="J985">
        <v>0</v>
      </c>
      <c r="K985">
        <v>0</v>
      </c>
      <c r="L985">
        <v>0</v>
      </c>
      <c r="M985">
        <v>0</v>
      </c>
      <c r="N985">
        <v>0</v>
      </c>
      <c r="O985">
        <v>0</v>
      </c>
      <c r="P985">
        <v>3</v>
      </c>
      <c r="Q985">
        <v>4</v>
      </c>
      <c r="R985">
        <v>8</v>
      </c>
      <c r="S985">
        <v>3</v>
      </c>
      <c r="T985">
        <v>9</v>
      </c>
      <c r="U985">
        <v>6</v>
      </c>
      <c r="V985">
        <v>3</v>
      </c>
    </row>
    <row r="986" spans="1:22" hidden="1" x14ac:dyDescent="0.15">
      <c r="A986" t="s">
        <v>2567</v>
      </c>
      <c r="B986" t="s">
        <v>2568</v>
      </c>
      <c r="C986" t="s">
        <v>17</v>
      </c>
      <c r="D986">
        <v>2012</v>
      </c>
      <c r="E986" t="s">
        <v>2569</v>
      </c>
      <c r="F986">
        <v>36</v>
      </c>
      <c r="G986">
        <v>4</v>
      </c>
      <c r="H986">
        <v>0</v>
      </c>
      <c r="I986">
        <v>0</v>
      </c>
      <c r="J986">
        <v>0</v>
      </c>
      <c r="K986">
        <v>0</v>
      </c>
      <c r="L986">
        <v>0</v>
      </c>
      <c r="M986">
        <v>0</v>
      </c>
      <c r="N986">
        <v>0</v>
      </c>
      <c r="O986">
        <v>0</v>
      </c>
      <c r="P986">
        <v>5</v>
      </c>
      <c r="Q986">
        <v>11</v>
      </c>
      <c r="R986">
        <v>5</v>
      </c>
      <c r="S986">
        <v>5</v>
      </c>
      <c r="T986">
        <v>3</v>
      </c>
      <c r="U986">
        <v>3</v>
      </c>
      <c r="V986">
        <v>3</v>
      </c>
    </row>
    <row r="987" spans="1:22" hidden="1" x14ac:dyDescent="0.15">
      <c r="A987" t="s">
        <v>2570</v>
      </c>
      <c r="B987" t="s">
        <v>1936</v>
      </c>
      <c r="C987" t="s">
        <v>17</v>
      </c>
      <c r="D987">
        <v>2012</v>
      </c>
      <c r="E987" t="s">
        <v>2571</v>
      </c>
      <c r="F987">
        <v>36</v>
      </c>
      <c r="G987">
        <v>4</v>
      </c>
      <c r="H987">
        <v>0</v>
      </c>
      <c r="I987">
        <v>0</v>
      </c>
      <c r="J987">
        <v>0</v>
      </c>
      <c r="K987">
        <v>0</v>
      </c>
      <c r="L987">
        <v>0</v>
      </c>
      <c r="M987">
        <v>0</v>
      </c>
      <c r="N987">
        <v>0</v>
      </c>
      <c r="O987">
        <v>2</v>
      </c>
      <c r="P987">
        <v>7</v>
      </c>
      <c r="Q987">
        <v>7</v>
      </c>
      <c r="R987">
        <v>5</v>
      </c>
      <c r="S987">
        <v>6</v>
      </c>
      <c r="T987">
        <v>1</v>
      </c>
      <c r="U987">
        <v>1</v>
      </c>
      <c r="V987">
        <v>6</v>
      </c>
    </row>
    <row r="988" spans="1:22" x14ac:dyDescent="0.15">
      <c r="A988" t="s">
        <v>2572</v>
      </c>
      <c r="B988" t="s">
        <v>2573</v>
      </c>
      <c r="C988" t="s">
        <v>17</v>
      </c>
      <c r="D988">
        <v>2011</v>
      </c>
      <c r="E988" t="s">
        <v>2574</v>
      </c>
      <c r="F988">
        <v>36</v>
      </c>
      <c r="G988">
        <v>3.6</v>
      </c>
      <c r="H988">
        <v>0</v>
      </c>
      <c r="I988">
        <v>0</v>
      </c>
      <c r="J988">
        <v>0</v>
      </c>
      <c r="K988">
        <v>0</v>
      </c>
      <c r="L988">
        <v>0</v>
      </c>
      <c r="M988">
        <v>0</v>
      </c>
      <c r="N988">
        <v>1</v>
      </c>
      <c r="O988">
        <v>3</v>
      </c>
      <c r="P988">
        <v>3</v>
      </c>
      <c r="Q988">
        <v>8</v>
      </c>
      <c r="R988">
        <v>3</v>
      </c>
      <c r="S988">
        <v>0</v>
      </c>
      <c r="T988">
        <v>6</v>
      </c>
      <c r="U988">
        <v>6</v>
      </c>
      <c r="V988">
        <v>6</v>
      </c>
    </row>
    <row r="989" spans="1:22" x14ac:dyDescent="0.15">
      <c r="A989" t="s">
        <v>2575</v>
      </c>
      <c r="B989" t="s">
        <v>2576</v>
      </c>
      <c r="C989" t="s">
        <v>17</v>
      </c>
      <c r="D989">
        <v>2011</v>
      </c>
      <c r="E989" t="s">
        <v>2577</v>
      </c>
      <c r="F989">
        <v>36</v>
      </c>
      <c r="G989">
        <v>3.6</v>
      </c>
      <c r="H989">
        <v>0</v>
      </c>
      <c r="I989">
        <v>0</v>
      </c>
      <c r="J989">
        <v>0</v>
      </c>
      <c r="K989">
        <v>0</v>
      </c>
      <c r="L989">
        <v>0</v>
      </c>
      <c r="M989">
        <v>0</v>
      </c>
      <c r="N989">
        <v>0</v>
      </c>
      <c r="O989">
        <v>2</v>
      </c>
      <c r="P989">
        <v>4</v>
      </c>
      <c r="Q989">
        <v>5</v>
      </c>
      <c r="R989">
        <v>4</v>
      </c>
      <c r="S989">
        <v>5</v>
      </c>
      <c r="T989">
        <v>3</v>
      </c>
      <c r="U989">
        <v>5</v>
      </c>
      <c r="V989">
        <v>7</v>
      </c>
    </row>
    <row r="990" spans="1:22" hidden="1" x14ac:dyDescent="0.15">
      <c r="A990" t="s">
        <v>2578</v>
      </c>
      <c r="B990" t="s">
        <v>2579</v>
      </c>
      <c r="C990" t="s">
        <v>17</v>
      </c>
      <c r="D990">
        <v>2010</v>
      </c>
      <c r="E990" t="s">
        <v>2580</v>
      </c>
      <c r="F990">
        <v>36</v>
      </c>
      <c r="G990">
        <v>3.27</v>
      </c>
      <c r="H990">
        <v>0</v>
      </c>
      <c r="I990">
        <v>0</v>
      </c>
      <c r="J990">
        <v>0</v>
      </c>
      <c r="K990">
        <v>0</v>
      </c>
      <c r="L990">
        <v>0</v>
      </c>
      <c r="M990">
        <v>0</v>
      </c>
      <c r="N990">
        <v>2</v>
      </c>
      <c r="O990">
        <v>0</v>
      </c>
      <c r="P990">
        <v>1</v>
      </c>
      <c r="Q990">
        <v>7</v>
      </c>
      <c r="R990">
        <v>4</v>
      </c>
      <c r="S990">
        <v>8</v>
      </c>
      <c r="T990">
        <v>1</v>
      </c>
      <c r="U990">
        <v>8</v>
      </c>
      <c r="V990">
        <v>5</v>
      </c>
    </row>
    <row r="991" spans="1:22" hidden="1" x14ac:dyDescent="0.15">
      <c r="A991" t="s">
        <v>2581</v>
      </c>
      <c r="B991" t="s">
        <v>2582</v>
      </c>
      <c r="C991" t="s">
        <v>17</v>
      </c>
      <c r="D991">
        <v>2010</v>
      </c>
      <c r="E991" t="s">
        <v>2583</v>
      </c>
      <c r="F991">
        <v>36</v>
      </c>
      <c r="G991">
        <v>3.27</v>
      </c>
      <c r="H991">
        <v>0</v>
      </c>
      <c r="I991">
        <v>0</v>
      </c>
      <c r="J991">
        <v>0</v>
      </c>
      <c r="K991">
        <v>0</v>
      </c>
      <c r="L991">
        <v>0</v>
      </c>
      <c r="M991">
        <v>1</v>
      </c>
      <c r="N991">
        <v>3</v>
      </c>
      <c r="O991">
        <v>4</v>
      </c>
      <c r="P991">
        <v>6</v>
      </c>
      <c r="Q991">
        <v>6</v>
      </c>
      <c r="R991">
        <v>2</v>
      </c>
      <c r="S991">
        <v>4</v>
      </c>
      <c r="T991">
        <v>3</v>
      </c>
      <c r="U991">
        <v>2</v>
      </c>
      <c r="V991">
        <v>3</v>
      </c>
    </row>
    <row r="992" spans="1:22" hidden="1" x14ac:dyDescent="0.15">
      <c r="A992" t="s">
        <v>2584</v>
      </c>
      <c r="B992" t="s">
        <v>2585</v>
      </c>
      <c r="C992" t="s">
        <v>17</v>
      </c>
      <c r="D992">
        <v>2010</v>
      </c>
      <c r="E992" t="s">
        <v>2586</v>
      </c>
      <c r="F992">
        <v>36</v>
      </c>
      <c r="G992">
        <v>3.27</v>
      </c>
      <c r="H992">
        <v>0</v>
      </c>
      <c r="I992">
        <v>0</v>
      </c>
      <c r="J992">
        <v>0</v>
      </c>
      <c r="K992">
        <v>0</v>
      </c>
      <c r="L992">
        <v>0</v>
      </c>
      <c r="M992">
        <v>0</v>
      </c>
      <c r="N992">
        <v>2</v>
      </c>
      <c r="O992">
        <v>4</v>
      </c>
      <c r="P992">
        <v>1</v>
      </c>
      <c r="Q992">
        <v>5</v>
      </c>
      <c r="R992">
        <v>8</v>
      </c>
      <c r="S992">
        <v>6</v>
      </c>
      <c r="T992">
        <v>2</v>
      </c>
      <c r="U992">
        <v>6</v>
      </c>
      <c r="V992">
        <v>2</v>
      </c>
    </row>
    <row r="993" spans="1:22" hidden="1" x14ac:dyDescent="0.15">
      <c r="A993" t="s">
        <v>2587</v>
      </c>
      <c r="B993" t="s">
        <v>2588</v>
      </c>
      <c r="C993" t="s">
        <v>17</v>
      </c>
      <c r="D993">
        <v>2010</v>
      </c>
      <c r="E993" t="s">
        <v>2589</v>
      </c>
      <c r="F993">
        <v>36</v>
      </c>
      <c r="G993">
        <v>3.27</v>
      </c>
      <c r="H993">
        <v>0</v>
      </c>
      <c r="I993">
        <v>0</v>
      </c>
      <c r="J993">
        <v>0</v>
      </c>
      <c r="K993">
        <v>0</v>
      </c>
      <c r="L993">
        <v>0</v>
      </c>
      <c r="M993">
        <v>1</v>
      </c>
      <c r="N993">
        <v>1</v>
      </c>
      <c r="O993">
        <v>4</v>
      </c>
      <c r="P993">
        <v>7</v>
      </c>
      <c r="Q993">
        <v>5</v>
      </c>
      <c r="R993">
        <v>4</v>
      </c>
      <c r="S993">
        <v>2</v>
      </c>
      <c r="T993">
        <v>6</v>
      </c>
      <c r="U993">
        <v>2</v>
      </c>
      <c r="V993">
        <v>2</v>
      </c>
    </row>
    <row r="994" spans="1:22" hidden="1" x14ac:dyDescent="0.15">
      <c r="A994" t="s">
        <v>2590</v>
      </c>
      <c r="B994" t="s">
        <v>2591</v>
      </c>
      <c r="C994" t="s">
        <v>17</v>
      </c>
      <c r="D994">
        <v>2010</v>
      </c>
      <c r="E994" t="s">
        <v>2592</v>
      </c>
      <c r="F994">
        <v>36</v>
      </c>
      <c r="G994">
        <v>3.27</v>
      </c>
      <c r="H994">
        <v>0</v>
      </c>
      <c r="I994">
        <v>0</v>
      </c>
      <c r="J994">
        <v>0</v>
      </c>
      <c r="K994">
        <v>0</v>
      </c>
      <c r="L994">
        <v>0</v>
      </c>
      <c r="M994">
        <v>1</v>
      </c>
      <c r="N994">
        <v>2</v>
      </c>
      <c r="O994">
        <v>3</v>
      </c>
      <c r="P994">
        <v>2</v>
      </c>
      <c r="Q994">
        <v>1</v>
      </c>
      <c r="R994">
        <v>4</v>
      </c>
      <c r="S994">
        <v>9</v>
      </c>
      <c r="T994">
        <v>3</v>
      </c>
      <c r="U994">
        <v>6</v>
      </c>
      <c r="V994">
        <v>4</v>
      </c>
    </row>
    <row r="995" spans="1:22" hidden="1" x14ac:dyDescent="0.15">
      <c r="A995" t="s">
        <v>2593</v>
      </c>
      <c r="B995" t="s">
        <v>2594</v>
      </c>
      <c r="C995" t="s">
        <v>17</v>
      </c>
      <c r="D995">
        <v>2010</v>
      </c>
      <c r="E995" t="s">
        <v>2595</v>
      </c>
      <c r="F995">
        <v>36</v>
      </c>
      <c r="G995">
        <v>3.27</v>
      </c>
      <c r="H995">
        <v>0</v>
      </c>
      <c r="I995">
        <v>0</v>
      </c>
      <c r="J995">
        <v>0</v>
      </c>
      <c r="K995">
        <v>0</v>
      </c>
      <c r="L995">
        <v>0</v>
      </c>
      <c r="M995">
        <v>0</v>
      </c>
      <c r="N995">
        <v>5</v>
      </c>
      <c r="O995">
        <v>2</v>
      </c>
      <c r="P995">
        <v>4</v>
      </c>
      <c r="Q995">
        <v>2</v>
      </c>
      <c r="R995">
        <v>4</v>
      </c>
      <c r="S995">
        <v>4</v>
      </c>
      <c r="T995">
        <v>4</v>
      </c>
      <c r="U995">
        <v>3</v>
      </c>
      <c r="V995">
        <v>6</v>
      </c>
    </row>
    <row r="996" spans="1:22" hidden="1" x14ac:dyDescent="0.15">
      <c r="A996" t="s">
        <v>2596</v>
      </c>
      <c r="B996" t="s">
        <v>2597</v>
      </c>
      <c r="C996" t="s">
        <v>17</v>
      </c>
      <c r="D996">
        <v>2010</v>
      </c>
      <c r="E996" t="s">
        <v>2598</v>
      </c>
      <c r="F996">
        <v>36</v>
      </c>
      <c r="G996">
        <v>3.27</v>
      </c>
      <c r="H996">
        <v>0</v>
      </c>
      <c r="I996">
        <v>0</v>
      </c>
      <c r="J996">
        <v>0</v>
      </c>
      <c r="K996">
        <v>0</v>
      </c>
      <c r="L996">
        <v>0</v>
      </c>
      <c r="M996">
        <v>1</v>
      </c>
      <c r="N996">
        <v>3</v>
      </c>
      <c r="O996">
        <v>7</v>
      </c>
      <c r="P996">
        <v>1</v>
      </c>
      <c r="Q996">
        <v>3</v>
      </c>
      <c r="R996">
        <v>2</v>
      </c>
      <c r="S996">
        <v>7</v>
      </c>
      <c r="T996">
        <v>5</v>
      </c>
      <c r="U996">
        <v>5</v>
      </c>
      <c r="V996">
        <v>2</v>
      </c>
    </row>
    <row r="997" spans="1:22" hidden="1" x14ac:dyDescent="0.15">
      <c r="A997" t="s">
        <v>2599</v>
      </c>
      <c r="B997" t="s">
        <v>2600</v>
      </c>
      <c r="C997" t="s">
        <v>17</v>
      </c>
      <c r="D997">
        <v>2009</v>
      </c>
      <c r="E997" t="s">
        <v>2601</v>
      </c>
      <c r="F997">
        <v>36</v>
      </c>
      <c r="G997">
        <v>3</v>
      </c>
      <c r="H997">
        <v>0</v>
      </c>
      <c r="I997">
        <v>0</v>
      </c>
      <c r="J997">
        <v>0</v>
      </c>
      <c r="K997">
        <v>0</v>
      </c>
      <c r="L997">
        <v>0</v>
      </c>
      <c r="M997">
        <v>2</v>
      </c>
      <c r="N997">
        <v>3</v>
      </c>
      <c r="O997">
        <v>6</v>
      </c>
      <c r="P997">
        <v>7</v>
      </c>
      <c r="Q997">
        <v>5</v>
      </c>
      <c r="R997">
        <v>3</v>
      </c>
      <c r="S997">
        <v>1</v>
      </c>
      <c r="T997">
        <v>6</v>
      </c>
      <c r="U997">
        <v>0</v>
      </c>
      <c r="V997">
        <v>2</v>
      </c>
    </row>
    <row r="998" spans="1:22" hidden="1" x14ac:dyDescent="0.15">
      <c r="A998" t="s">
        <v>2602</v>
      </c>
      <c r="B998" t="s">
        <v>2603</v>
      </c>
      <c r="C998" t="s">
        <v>17</v>
      </c>
      <c r="D998">
        <v>2009</v>
      </c>
      <c r="E998" t="s">
        <v>2604</v>
      </c>
      <c r="F998">
        <v>36</v>
      </c>
      <c r="G998">
        <v>3</v>
      </c>
      <c r="H998">
        <v>0</v>
      </c>
      <c r="I998">
        <v>0</v>
      </c>
      <c r="J998">
        <v>0</v>
      </c>
      <c r="K998">
        <v>0</v>
      </c>
      <c r="L998">
        <v>1</v>
      </c>
      <c r="M998">
        <v>5</v>
      </c>
      <c r="N998">
        <v>5</v>
      </c>
      <c r="O998">
        <v>4</v>
      </c>
      <c r="P998">
        <v>4</v>
      </c>
      <c r="Q998">
        <v>6</v>
      </c>
      <c r="R998">
        <v>1</v>
      </c>
      <c r="S998">
        <v>3</v>
      </c>
      <c r="T998">
        <v>3</v>
      </c>
      <c r="U998">
        <v>3</v>
      </c>
      <c r="V998">
        <v>1</v>
      </c>
    </row>
    <row r="999" spans="1:22" hidden="1" x14ac:dyDescent="0.15">
      <c r="A999" t="s">
        <v>2605</v>
      </c>
      <c r="B999" t="s">
        <v>2606</v>
      </c>
      <c r="C999" t="s">
        <v>17</v>
      </c>
      <c r="D999">
        <v>2009</v>
      </c>
      <c r="E999" t="s">
        <v>2607</v>
      </c>
      <c r="F999">
        <v>36</v>
      </c>
      <c r="G999">
        <v>3</v>
      </c>
      <c r="H999">
        <v>0</v>
      </c>
      <c r="I999">
        <v>0</v>
      </c>
      <c r="J999">
        <v>0</v>
      </c>
      <c r="K999">
        <v>0</v>
      </c>
      <c r="L999">
        <v>1</v>
      </c>
      <c r="M999">
        <v>4</v>
      </c>
      <c r="N999">
        <v>9</v>
      </c>
      <c r="O999">
        <v>2</v>
      </c>
      <c r="P999">
        <v>3</v>
      </c>
      <c r="Q999">
        <v>2</v>
      </c>
      <c r="R999">
        <v>5</v>
      </c>
      <c r="S999">
        <v>4</v>
      </c>
      <c r="T999">
        <v>0</v>
      </c>
      <c r="U999">
        <v>1</v>
      </c>
      <c r="V999">
        <v>5</v>
      </c>
    </row>
    <row r="1000" spans="1:22" hidden="1" x14ac:dyDescent="0.15">
      <c r="A1000" t="s">
        <v>2608</v>
      </c>
      <c r="B1000" t="s">
        <v>2609</v>
      </c>
      <c r="C1000" t="s">
        <v>17</v>
      </c>
      <c r="D1000">
        <v>2008</v>
      </c>
      <c r="E1000" t="s">
        <v>2610</v>
      </c>
      <c r="F1000">
        <v>36</v>
      </c>
      <c r="G1000">
        <v>2.77</v>
      </c>
      <c r="H1000">
        <v>0</v>
      </c>
      <c r="I1000">
        <v>0</v>
      </c>
      <c r="J1000">
        <v>0</v>
      </c>
      <c r="K1000">
        <v>0</v>
      </c>
      <c r="L1000">
        <v>1</v>
      </c>
      <c r="M1000">
        <v>1</v>
      </c>
      <c r="N1000">
        <v>4</v>
      </c>
      <c r="O1000">
        <v>4</v>
      </c>
      <c r="P1000">
        <v>4</v>
      </c>
      <c r="Q1000">
        <v>6</v>
      </c>
      <c r="R1000">
        <v>1</v>
      </c>
      <c r="S1000">
        <v>3</v>
      </c>
      <c r="T1000">
        <v>3</v>
      </c>
      <c r="U1000">
        <v>1</v>
      </c>
      <c r="V1000">
        <v>7</v>
      </c>
    </row>
    <row r="1001" spans="1:22" hidden="1" x14ac:dyDescent="0.15">
      <c r="A1001" t="s">
        <v>2611</v>
      </c>
      <c r="B1001" t="s">
        <v>2612</v>
      </c>
      <c r="C1001" t="s">
        <v>17</v>
      </c>
      <c r="D1001">
        <v>2008</v>
      </c>
      <c r="E1001" t="s">
        <v>2613</v>
      </c>
      <c r="F1001">
        <v>36</v>
      </c>
      <c r="G1001">
        <v>2.77</v>
      </c>
      <c r="H1001">
        <v>0</v>
      </c>
      <c r="I1001">
        <v>0</v>
      </c>
      <c r="J1001">
        <v>0</v>
      </c>
      <c r="K1001">
        <v>0</v>
      </c>
      <c r="L1001">
        <v>2</v>
      </c>
      <c r="M1001">
        <v>3</v>
      </c>
      <c r="N1001">
        <v>5</v>
      </c>
      <c r="O1001">
        <v>3</v>
      </c>
      <c r="P1001">
        <v>3</v>
      </c>
      <c r="Q1001">
        <v>5</v>
      </c>
      <c r="R1001">
        <v>2</v>
      </c>
      <c r="S1001">
        <v>6</v>
      </c>
      <c r="T1001">
        <v>1</v>
      </c>
      <c r="U1001">
        <v>4</v>
      </c>
      <c r="V1001">
        <v>0</v>
      </c>
    </row>
    <row r="1002" spans="1:22" hidden="1" x14ac:dyDescent="0.15">
      <c r="A1002" t="s">
        <v>2614</v>
      </c>
      <c r="B1002" t="s">
        <v>2615</v>
      </c>
      <c r="C1002" t="s">
        <v>17</v>
      </c>
      <c r="D1002">
        <v>2008</v>
      </c>
      <c r="E1002" t="s">
        <v>2616</v>
      </c>
      <c r="F1002">
        <v>36</v>
      </c>
      <c r="G1002">
        <v>2.77</v>
      </c>
      <c r="H1002">
        <v>0</v>
      </c>
      <c r="I1002">
        <v>0</v>
      </c>
      <c r="J1002">
        <v>0</v>
      </c>
      <c r="K1002">
        <v>0</v>
      </c>
      <c r="L1002">
        <v>3</v>
      </c>
      <c r="M1002">
        <v>3</v>
      </c>
      <c r="N1002">
        <v>2</v>
      </c>
      <c r="O1002">
        <v>5</v>
      </c>
      <c r="P1002">
        <v>2</v>
      </c>
      <c r="Q1002">
        <v>3</v>
      </c>
      <c r="R1002">
        <v>1</v>
      </c>
      <c r="S1002">
        <v>3</v>
      </c>
      <c r="T1002">
        <v>5</v>
      </c>
      <c r="U1002">
        <v>5</v>
      </c>
      <c r="V1002">
        <v>2</v>
      </c>
    </row>
    <row r="1003" spans="1:22" hidden="1" x14ac:dyDescent="0.15">
      <c r="A1003" t="s">
        <v>2617</v>
      </c>
      <c r="B1003" t="s">
        <v>2618</v>
      </c>
      <c r="C1003" t="s">
        <v>17</v>
      </c>
      <c r="D1003">
        <v>2007</v>
      </c>
      <c r="E1003" t="s">
        <v>2619</v>
      </c>
      <c r="F1003">
        <v>36</v>
      </c>
      <c r="G1003">
        <v>2.57</v>
      </c>
      <c r="H1003">
        <v>0</v>
      </c>
      <c r="I1003">
        <v>0</v>
      </c>
      <c r="J1003">
        <v>0</v>
      </c>
      <c r="K1003">
        <v>2</v>
      </c>
      <c r="L1003">
        <v>3</v>
      </c>
      <c r="M1003">
        <v>2</v>
      </c>
      <c r="N1003">
        <v>2</v>
      </c>
      <c r="O1003">
        <v>5</v>
      </c>
      <c r="P1003">
        <v>5</v>
      </c>
      <c r="Q1003">
        <v>2</v>
      </c>
      <c r="R1003">
        <v>4</v>
      </c>
      <c r="S1003">
        <v>1</v>
      </c>
      <c r="T1003">
        <v>3</v>
      </c>
      <c r="U1003">
        <v>3</v>
      </c>
      <c r="V1003">
        <v>3</v>
      </c>
    </row>
    <row r="1004" spans="1:22" hidden="1" x14ac:dyDescent="0.15">
      <c r="A1004" t="s">
        <v>2620</v>
      </c>
      <c r="B1004" t="s">
        <v>2621</v>
      </c>
      <c r="C1004" t="s">
        <v>17</v>
      </c>
      <c r="D1004">
        <v>2007</v>
      </c>
      <c r="E1004" t="s">
        <v>2622</v>
      </c>
      <c r="F1004">
        <v>36</v>
      </c>
      <c r="G1004">
        <v>2.57</v>
      </c>
      <c r="H1004">
        <v>0</v>
      </c>
      <c r="I1004">
        <v>0</v>
      </c>
      <c r="J1004">
        <v>0</v>
      </c>
      <c r="K1004">
        <v>1</v>
      </c>
      <c r="L1004">
        <v>7</v>
      </c>
      <c r="M1004">
        <v>2</v>
      </c>
      <c r="N1004">
        <v>4</v>
      </c>
      <c r="O1004">
        <v>9</v>
      </c>
      <c r="P1004">
        <v>1</v>
      </c>
      <c r="Q1004">
        <v>4</v>
      </c>
      <c r="R1004">
        <v>4</v>
      </c>
      <c r="S1004">
        <v>3</v>
      </c>
      <c r="T1004">
        <v>1</v>
      </c>
      <c r="U1004">
        <v>0</v>
      </c>
      <c r="V1004">
        <v>0</v>
      </c>
    </row>
    <row r="1005" spans="1:22" hidden="1" x14ac:dyDescent="0.15">
      <c r="A1005" t="s">
        <v>2623</v>
      </c>
      <c r="B1005" t="s">
        <v>2624</v>
      </c>
      <c r="C1005" t="s">
        <v>17</v>
      </c>
      <c r="D1005">
        <v>2007</v>
      </c>
      <c r="E1005" t="s">
        <v>16</v>
      </c>
      <c r="F1005">
        <v>36</v>
      </c>
      <c r="G1005">
        <v>2.57</v>
      </c>
      <c r="H1005">
        <v>0</v>
      </c>
      <c r="I1005">
        <v>0</v>
      </c>
      <c r="J1005">
        <v>0</v>
      </c>
      <c r="K1005">
        <v>3</v>
      </c>
      <c r="L1005">
        <v>4</v>
      </c>
      <c r="M1005">
        <v>4</v>
      </c>
      <c r="N1005">
        <v>3</v>
      </c>
      <c r="O1005">
        <v>2</v>
      </c>
      <c r="P1005">
        <v>3</v>
      </c>
      <c r="Q1005">
        <v>5</v>
      </c>
      <c r="R1005">
        <v>4</v>
      </c>
      <c r="S1005">
        <v>1</v>
      </c>
      <c r="T1005">
        <v>3</v>
      </c>
      <c r="U1005">
        <v>2</v>
      </c>
      <c r="V1005">
        <v>1</v>
      </c>
    </row>
    <row r="1006" spans="1:22" hidden="1" x14ac:dyDescent="0.15">
      <c r="A1006" t="s">
        <v>2625</v>
      </c>
      <c r="B1006" t="s">
        <v>2626</v>
      </c>
      <c r="C1006" t="s">
        <v>17</v>
      </c>
      <c r="D1006">
        <v>2007</v>
      </c>
      <c r="E1006" t="s">
        <v>16</v>
      </c>
      <c r="F1006">
        <v>36</v>
      </c>
      <c r="G1006">
        <v>2.57</v>
      </c>
      <c r="H1006">
        <v>0</v>
      </c>
      <c r="I1006">
        <v>0</v>
      </c>
      <c r="J1006">
        <v>0</v>
      </c>
      <c r="K1006">
        <v>4</v>
      </c>
      <c r="L1006">
        <v>2</v>
      </c>
      <c r="M1006">
        <v>4</v>
      </c>
      <c r="N1006">
        <v>2</v>
      </c>
      <c r="O1006">
        <v>3</v>
      </c>
      <c r="P1006">
        <v>6</v>
      </c>
      <c r="Q1006">
        <v>4</v>
      </c>
      <c r="R1006">
        <v>4</v>
      </c>
      <c r="S1006">
        <v>1</v>
      </c>
      <c r="T1006">
        <v>2</v>
      </c>
      <c r="U1006">
        <v>2</v>
      </c>
      <c r="V1006">
        <v>2</v>
      </c>
    </row>
    <row r="1007" spans="1:22" hidden="1" x14ac:dyDescent="0.15">
      <c r="A1007" t="s">
        <v>2627</v>
      </c>
      <c r="B1007" t="s">
        <v>2628</v>
      </c>
      <c r="C1007" t="s">
        <v>17</v>
      </c>
      <c r="D1007">
        <v>2007</v>
      </c>
      <c r="E1007" t="s">
        <v>16</v>
      </c>
      <c r="F1007">
        <v>36</v>
      </c>
      <c r="G1007">
        <v>2.57</v>
      </c>
      <c r="H1007">
        <v>0</v>
      </c>
      <c r="I1007">
        <v>0</v>
      </c>
      <c r="J1007">
        <v>0</v>
      </c>
      <c r="K1007">
        <v>4</v>
      </c>
      <c r="L1007">
        <v>7</v>
      </c>
      <c r="M1007">
        <v>3</v>
      </c>
      <c r="N1007">
        <v>3</v>
      </c>
      <c r="O1007">
        <v>9</v>
      </c>
      <c r="P1007">
        <v>4</v>
      </c>
      <c r="Q1007">
        <v>2</v>
      </c>
      <c r="R1007">
        <v>2</v>
      </c>
      <c r="S1007">
        <v>1</v>
      </c>
      <c r="T1007">
        <v>1</v>
      </c>
      <c r="U1007">
        <v>0</v>
      </c>
      <c r="V1007">
        <v>0</v>
      </c>
    </row>
    <row r="1008" spans="1:22" hidden="1" x14ac:dyDescent="0.15">
      <c r="A1008" t="s">
        <v>2629</v>
      </c>
      <c r="B1008" t="s">
        <v>2630</v>
      </c>
      <c r="C1008" t="s">
        <v>17</v>
      </c>
      <c r="D1008">
        <v>2006</v>
      </c>
      <c r="E1008" t="s">
        <v>16</v>
      </c>
      <c r="F1008">
        <v>36</v>
      </c>
      <c r="G1008">
        <v>2.4</v>
      </c>
      <c r="H1008">
        <v>0</v>
      </c>
      <c r="I1008">
        <v>0</v>
      </c>
      <c r="J1008">
        <v>6</v>
      </c>
      <c r="K1008">
        <v>7</v>
      </c>
      <c r="L1008">
        <v>7</v>
      </c>
      <c r="M1008">
        <v>2</v>
      </c>
      <c r="N1008">
        <v>3</v>
      </c>
      <c r="O1008">
        <v>3</v>
      </c>
      <c r="P1008">
        <v>4</v>
      </c>
      <c r="Q1008">
        <v>3</v>
      </c>
      <c r="R1008">
        <v>1</v>
      </c>
      <c r="S1008">
        <v>0</v>
      </c>
      <c r="T1008">
        <v>0</v>
      </c>
      <c r="U1008">
        <v>0</v>
      </c>
      <c r="V1008">
        <v>0</v>
      </c>
    </row>
    <row r="1009" spans="1:22" hidden="1" x14ac:dyDescent="0.15">
      <c r="A1009" t="s">
        <v>2631</v>
      </c>
      <c r="B1009" t="s">
        <v>2632</v>
      </c>
      <c r="C1009" t="s">
        <v>17</v>
      </c>
      <c r="D1009">
        <v>2006</v>
      </c>
      <c r="E1009" t="s">
        <v>16</v>
      </c>
      <c r="F1009">
        <v>36</v>
      </c>
      <c r="G1009">
        <v>2.4</v>
      </c>
      <c r="H1009">
        <v>0</v>
      </c>
      <c r="I1009">
        <v>0</v>
      </c>
      <c r="J1009">
        <v>0</v>
      </c>
      <c r="K1009">
        <v>3</v>
      </c>
      <c r="L1009">
        <v>3</v>
      </c>
      <c r="M1009">
        <v>3</v>
      </c>
      <c r="N1009">
        <v>2</v>
      </c>
      <c r="O1009">
        <v>3</v>
      </c>
      <c r="P1009">
        <v>3</v>
      </c>
      <c r="Q1009">
        <v>5</v>
      </c>
      <c r="R1009">
        <v>3</v>
      </c>
      <c r="S1009">
        <v>0</v>
      </c>
      <c r="T1009">
        <v>2</v>
      </c>
      <c r="U1009">
        <v>5</v>
      </c>
      <c r="V1009">
        <v>3</v>
      </c>
    </row>
    <row r="1010" spans="1:22" hidden="1" x14ac:dyDescent="0.15">
      <c r="A1010" t="s">
        <v>2633</v>
      </c>
      <c r="B1010" t="s">
        <v>2634</v>
      </c>
      <c r="C1010" t="s">
        <v>17</v>
      </c>
      <c r="D1010">
        <v>2006</v>
      </c>
      <c r="E1010" t="s">
        <v>16</v>
      </c>
      <c r="F1010">
        <v>36</v>
      </c>
      <c r="G1010">
        <v>2.4</v>
      </c>
      <c r="H1010">
        <v>0</v>
      </c>
      <c r="I1010">
        <v>0</v>
      </c>
      <c r="J1010">
        <v>2</v>
      </c>
      <c r="K1010">
        <v>1</v>
      </c>
      <c r="L1010">
        <v>2</v>
      </c>
      <c r="M1010">
        <v>4</v>
      </c>
      <c r="N1010">
        <v>2</v>
      </c>
      <c r="O1010">
        <v>3</v>
      </c>
      <c r="P1010">
        <v>4</v>
      </c>
      <c r="Q1010">
        <v>2</v>
      </c>
      <c r="R1010">
        <v>5</v>
      </c>
      <c r="S1010">
        <v>0</v>
      </c>
      <c r="T1010">
        <v>2</v>
      </c>
      <c r="U1010">
        <v>6</v>
      </c>
      <c r="V1010">
        <v>3</v>
      </c>
    </row>
    <row r="1011" spans="1:22" hidden="1" x14ac:dyDescent="0.15">
      <c r="A1011" t="s">
        <v>2635</v>
      </c>
      <c r="B1011" t="s">
        <v>2636</v>
      </c>
      <c r="C1011" t="s">
        <v>17</v>
      </c>
      <c r="D1011">
        <v>2006</v>
      </c>
      <c r="E1011" t="s">
        <v>16</v>
      </c>
      <c r="F1011">
        <v>36</v>
      </c>
      <c r="G1011">
        <v>2.4</v>
      </c>
      <c r="H1011">
        <v>0</v>
      </c>
      <c r="I1011">
        <v>0</v>
      </c>
      <c r="J1011">
        <v>2</v>
      </c>
      <c r="K1011">
        <v>3</v>
      </c>
      <c r="L1011">
        <v>2</v>
      </c>
      <c r="M1011">
        <v>5</v>
      </c>
      <c r="N1011">
        <v>3</v>
      </c>
      <c r="O1011">
        <v>6</v>
      </c>
      <c r="P1011">
        <v>3</v>
      </c>
      <c r="Q1011">
        <v>4</v>
      </c>
      <c r="R1011">
        <v>2</v>
      </c>
      <c r="S1011">
        <v>3</v>
      </c>
      <c r="T1011">
        <v>1</v>
      </c>
      <c r="U1011">
        <v>0</v>
      </c>
      <c r="V1011">
        <v>2</v>
      </c>
    </row>
    <row r="1012" spans="1:22" hidden="1" x14ac:dyDescent="0.15">
      <c r="A1012" t="s">
        <v>2637</v>
      </c>
      <c r="B1012" t="s">
        <v>2638</v>
      </c>
      <c r="C1012" t="s">
        <v>17</v>
      </c>
      <c r="D1012">
        <v>2005</v>
      </c>
      <c r="E1012" t="s">
        <v>16</v>
      </c>
      <c r="F1012">
        <v>36</v>
      </c>
      <c r="G1012">
        <v>2.25</v>
      </c>
      <c r="H1012">
        <v>0</v>
      </c>
      <c r="I1012">
        <v>1</v>
      </c>
      <c r="J1012">
        <v>4</v>
      </c>
      <c r="K1012">
        <v>4</v>
      </c>
      <c r="L1012">
        <v>2</v>
      </c>
      <c r="M1012">
        <v>3</v>
      </c>
      <c r="N1012">
        <v>5</v>
      </c>
      <c r="O1012">
        <v>4</v>
      </c>
      <c r="P1012">
        <v>2</v>
      </c>
      <c r="Q1012">
        <v>0</v>
      </c>
      <c r="R1012">
        <v>2</v>
      </c>
      <c r="S1012">
        <v>2</v>
      </c>
      <c r="T1012">
        <v>3</v>
      </c>
      <c r="U1012">
        <v>2</v>
      </c>
      <c r="V1012">
        <v>2</v>
      </c>
    </row>
    <row r="1013" spans="1:22" hidden="1" x14ac:dyDescent="0.15">
      <c r="A1013" t="s">
        <v>2639</v>
      </c>
      <c r="B1013" t="s">
        <v>2640</v>
      </c>
      <c r="C1013" t="s">
        <v>17</v>
      </c>
      <c r="D1013">
        <v>2005</v>
      </c>
      <c r="E1013" t="s">
        <v>16</v>
      </c>
      <c r="F1013">
        <v>36</v>
      </c>
      <c r="G1013">
        <v>2.25</v>
      </c>
      <c r="H1013">
        <v>0</v>
      </c>
      <c r="I1013">
        <v>1</v>
      </c>
      <c r="J1013">
        <v>1</v>
      </c>
      <c r="K1013">
        <v>4</v>
      </c>
      <c r="L1013">
        <v>4</v>
      </c>
      <c r="M1013">
        <v>3</v>
      </c>
      <c r="N1013">
        <v>1</v>
      </c>
      <c r="O1013">
        <v>3</v>
      </c>
      <c r="P1013">
        <v>4</v>
      </c>
      <c r="Q1013">
        <v>4</v>
      </c>
      <c r="R1013">
        <v>4</v>
      </c>
      <c r="S1013">
        <v>2</v>
      </c>
      <c r="T1013">
        <v>5</v>
      </c>
      <c r="U1013">
        <v>0</v>
      </c>
      <c r="V1013">
        <v>0</v>
      </c>
    </row>
    <row r="1014" spans="1:22" hidden="1" x14ac:dyDescent="0.15">
      <c r="A1014" t="s">
        <v>2641</v>
      </c>
      <c r="B1014" t="s">
        <v>2642</v>
      </c>
      <c r="C1014" t="s">
        <v>17</v>
      </c>
      <c r="D1014">
        <v>2005</v>
      </c>
      <c r="E1014" t="s">
        <v>16</v>
      </c>
      <c r="F1014">
        <v>36</v>
      </c>
      <c r="G1014">
        <v>2.25</v>
      </c>
      <c r="H1014">
        <v>0</v>
      </c>
      <c r="I1014">
        <v>0</v>
      </c>
      <c r="J1014">
        <v>2</v>
      </c>
      <c r="K1014">
        <v>3</v>
      </c>
      <c r="L1014">
        <v>5</v>
      </c>
      <c r="M1014">
        <v>4</v>
      </c>
      <c r="N1014">
        <v>4</v>
      </c>
      <c r="O1014">
        <v>3</v>
      </c>
      <c r="P1014">
        <v>1</v>
      </c>
      <c r="Q1014">
        <v>0</v>
      </c>
      <c r="R1014">
        <v>2</v>
      </c>
      <c r="S1014">
        <v>5</v>
      </c>
      <c r="T1014">
        <v>2</v>
      </c>
      <c r="U1014">
        <v>3</v>
      </c>
      <c r="V1014">
        <v>2</v>
      </c>
    </row>
    <row r="1015" spans="1:22" hidden="1" x14ac:dyDescent="0.15">
      <c r="A1015" t="s">
        <v>2643</v>
      </c>
      <c r="B1015" t="s">
        <v>2644</v>
      </c>
      <c r="C1015" t="s">
        <v>17</v>
      </c>
      <c r="D1015">
        <v>2005</v>
      </c>
      <c r="E1015" t="s">
        <v>16</v>
      </c>
      <c r="F1015">
        <v>36</v>
      </c>
      <c r="G1015">
        <v>2.25</v>
      </c>
      <c r="H1015">
        <v>1</v>
      </c>
      <c r="I1015">
        <v>1</v>
      </c>
      <c r="J1015">
        <v>1</v>
      </c>
      <c r="K1015">
        <v>3</v>
      </c>
      <c r="L1015">
        <v>2</v>
      </c>
      <c r="M1015">
        <v>2</v>
      </c>
      <c r="N1015">
        <v>2</v>
      </c>
      <c r="O1015">
        <v>4</v>
      </c>
      <c r="P1015">
        <v>4</v>
      </c>
      <c r="Q1015">
        <v>2</v>
      </c>
      <c r="R1015">
        <v>3</v>
      </c>
      <c r="S1015">
        <v>3</v>
      </c>
      <c r="T1015">
        <v>2</v>
      </c>
      <c r="U1015">
        <v>5</v>
      </c>
      <c r="V1015">
        <v>1</v>
      </c>
    </row>
    <row r="1016" spans="1:22" hidden="1" x14ac:dyDescent="0.15">
      <c r="A1016" t="s">
        <v>2645</v>
      </c>
      <c r="B1016" t="s">
        <v>2646</v>
      </c>
      <c r="C1016" t="s">
        <v>17</v>
      </c>
      <c r="D1016">
        <v>2015</v>
      </c>
      <c r="E1016" t="s">
        <v>2647</v>
      </c>
      <c r="F1016">
        <v>35</v>
      </c>
      <c r="G1016">
        <v>5.83</v>
      </c>
      <c r="H1016">
        <v>0</v>
      </c>
      <c r="I1016">
        <v>0</v>
      </c>
      <c r="J1016">
        <v>0</v>
      </c>
      <c r="K1016">
        <v>0</v>
      </c>
      <c r="L1016">
        <v>0</v>
      </c>
      <c r="M1016">
        <v>0</v>
      </c>
      <c r="N1016">
        <v>0</v>
      </c>
      <c r="O1016">
        <v>0</v>
      </c>
      <c r="P1016">
        <v>0</v>
      </c>
      <c r="Q1016">
        <v>0</v>
      </c>
      <c r="R1016">
        <v>0</v>
      </c>
      <c r="S1016">
        <v>5</v>
      </c>
      <c r="T1016">
        <v>10</v>
      </c>
      <c r="U1016">
        <v>6</v>
      </c>
      <c r="V1016">
        <v>11</v>
      </c>
    </row>
    <row r="1017" spans="1:22" hidden="1" x14ac:dyDescent="0.15">
      <c r="A1017" t="s">
        <v>2648</v>
      </c>
      <c r="B1017" t="s">
        <v>2649</v>
      </c>
      <c r="C1017" t="s">
        <v>17</v>
      </c>
      <c r="D1017">
        <v>2014</v>
      </c>
      <c r="E1017" t="s">
        <v>2650</v>
      </c>
      <c r="F1017">
        <v>35</v>
      </c>
      <c r="G1017">
        <v>5</v>
      </c>
      <c r="H1017">
        <v>0</v>
      </c>
      <c r="I1017">
        <v>0</v>
      </c>
      <c r="J1017">
        <v>0</v>
      </c>
      <c r="K1017">
        <v>0</v>
      </c>
      <c r="L1017">
        <v>0</v>
      </c>
      <c r="M1017">
        <v>0</v>
      </c>
      <c r="N1017">
        <v>0</v>
      </c>
      <c r="O1017">
        <v>0</v>
      </c>
      <c r="P1017">
        <v>0</v>
      </c>
      <c r="Q1017">
        <v>0</v>
      </c>
      <c r="R1017">
        <v>1</v>
      </c>
      <c r="S1017">
        <v>9</v>
      </c>
      <c r="T1017">
        <v>4</v>
      </c>
      <c r="U1017">
        <v>10</v>
      </c>
      <c r="V1017">
        <v>10</v>
      </c>
    </row>
    <row r="1018" spans="1:22" hidden="1" x14ac:dyDescent="0.15">
      <c r="A1018" t="s">
        <v>2651</v>
      </c>
      <c r="B1018" t="s">
        <v>2652</v>
      </c>
      <c r="C1018" t="s">
        <v>17</v>
      </c>
      <c r="D1018">
        <v>2014</v>
      </c>
      <c r="E1018" t="s">
        <v>2653</v>
      </c>
      <c r="F1018">
        <v>35</v>
      </c>
      <c r="G1018">
        <v>5</v>
      </c>
      <c r="H1018">
        <v>0</v>
      </c>
      <c r="I1018">
        <v>0</v>
      </c>
      <c r="J1018">
        <v>0</v>
      </c>
      <c r="K1018">
        <v>0</v>
      </c>
      <c r="L1018">
        <v>0</v>
      </c>
      <c r="M1018">
        <v>0</v>
      </c>
      <c r="N1018">
        <v>0</v>
      </c>
      <c r="O1018">
        <v>0</v>
      </c>
      <c r="P1018">
        <v>0</v>
      </c>
      <c r="Q1018">
        <v>2</v>
      </c>
      <c r="R1018">
        <v>3</v>
      </c>
      <c r="S1018">
        <v>13</v>
      </c>
      <c r="T1018">
        <v>5</v>
      </c>
      <c r="U1018">
        <v>5</v>
      </c>
      <c r="V1018">
        <v>7</v>
      </c>
    </row>
    <row r="1019" spans="1:22" hidden="1" x14ac:dyDescent="0.15">
      <c r="A1019" t="s">
        <v>2654</v>
      </c>
      <c r="B1019" t="s">
        <v>2655</v>
      </c>
      <c r="C1019" t="s">
        <v>17</v>
      </c>
      <c r="D1019">
        <v>2013</v>
      </c>
      <c r="E1019" t="s">
        <v>2656</v>
      </c>
      <c r="F1019">
        <v>35</v>
      </c>
      <c r="G1019">
        <v>4.38</v>
      </c>
      <c r="H1019">
        <v>0</v>
      </c>
      <c r="I1019">
        <v>0</v>
      </c>
      <c r="J1019">
        <v>0</v>
      </c>
      <c r="K1019">
        <v>0</v>
      </c>
      <c r="L1019">
        <v>0</v>
      </c>
      <c r="M1019">
        <v>0</v>
      </c>
      <c r="N1019">
        <v>0</v>
      </c>
      <c r="O1019">
        <v>0</v>
      </c>
      <c r="P1019">
        <v>0</v>
      </c>
      <c r="Q1019">
        <v>1</v>
      </c>
      <c r="R1019">
        <v>7</v>
      </c>
      <c r="S1019">
        <v>12</v>
      </c>
      <c r="T1019">
        <v>5</v>
      </c>
      <c r="U1019">
        <v>7</v>
      </c>
      <c r="V1019">
        <v>2</v>
      </c>
    </row>
    <row r="1020" spans="1:22" hidden="1" x14ac:dyDescent="0.15">
      <c r="A1020" t="s">
        <v>2657</v>
      </c>
      <c r="B1020" t="s">
        <v>2658</v>
      </c>
      <c r="C1020" t="s">
        <v>17</v>
      </c>
      <c r="D1020">
        <v>2013</v>
      </c>
      <c r="E1020" t="s">
        <v>2659</v>
      </c>
      <c r="F1020">
        <v>35</v>
      </c>
      <c r="G1020">
        <v>4.38</v>
      </c>
      <c r="H1020">
        <v>0</v>
      </c>
      <c r="I1020">
        <v>0</v>
      </c>
      <c r="J1020">
        <v>0</v>
      </c>
      <c r="K1020">
        <v>0</v>
      </c>
      <c r="L1020">
        <v>0</v>
      </c>
      <c r="M1020">
        <v>0</v>
      </c>
      <c r="N1020">
        <v>0</v>
      </c>
      <c r="O1020">
        <v>0</v>
      </c>
      <c r="P1020">
        <v>0</v>
      </c>
      <c r="Q1020">
        <v>2</v>
      </c>
      <c r="R1020">
        <v>8</v>
      </c>
      <c r="S1020">
        <v>8</v>
      </c>
      <c r="T1020">
        <v>4</v>
      </c>
      <c r="U1020">
        <v>2</v>
      </c>
      <c r="V1020">
        <v>9</v>
      </c>
    </row>
    <row r="1021" spans="1:22" hidden="1" x14ac:dyDescent="0.15">
      <c r="A1021" t="s">
        <v>2660</v>
      </c>
      <c r="B1021" t="s">
        <v>2661</v>
      </c>
      <c r="C1021" t="s">
        <v>17</v>
      </c>
      <c r="D1021">
        <v>2013</v>
      </c>
      <c r="E1021" t="s">
        <v>2662</v>
      </c>
      <c r="F1021">
        <v>35</v>
      </c>
      <c r="G1021">
        <v>4.38</v>
      </c>
      <c r="H1021">
        <v>0</v>
      </c>
      <c r="I1021">
        <v>0</v>
      </c>
      <c r="J1021">
        <v>0</v>
      </c>
      <c r="K1021">
        <v>0</v>
      </c>
      <c r="L1021">
        <v>0</v>
      </c>
      <c r="M1021">
        <v>0</v>
      </c>
      <c r="N1021">
        <v>0</v>
      </c>
      <c r="O1021">
        <v>0</v>
      </c>
      <c r="P1021">
        <v>1</v>
      </c>
      <c r="Q1021">
        <v>3</v>
      </c>
      <c r="R1021">
        <v>4</v>
      </c>
      <c r="S1021">
        <v>8</v>
      </c>
      <c r="T1021">
        <v>4</v>
      </c>
      <c r="U1021">
        <v>6</v>
      </c>
      <c r="V1021">
        <v>7</v>
      </c>
    </row>
    <row r="1022" spans="1:22" hidden="1" x14ac:dyDescent="0.15">
      <c r="A1022" t="s">
        <v>2663</v>
      </c>
      <c r="B1022" t="s">
        <v>2664</v>
      </c>
      <c r="C1022" t="s">
        <v>17</v>
      </c>
      <c r="D1022">
        <v>2013</v>
      </c>
      <c r="E1022" t="s">
        <v>2665</v>
      </c>
      <c r="F1022">
        <v>35</v>
      </c>
      <c r="G1022">
        <v>4.38</v>
      </c>
      <c r="H1022">
        <v>0</v>
      </c>
      <c r="I1022">
        <v>0</v>
      </c>
      <c r="J1022">
        <v>0</v>
      </c>
      <c r="K1022">
        <v>0</v>
      </c>
      <c r="L1022">
        <v>0</v>
      </c>
      <c r="M1022">
        <v>0</v>
      </c>
      <c r="N1022">
        <v>0</v>
      </c>
      <c r="O1022">
        <v>0</v>
      </c>
      <c r="P1022">
        <v>1</v>
      </c>
      <c r="Q1022">
        <v>3</v>
      </c>
      <c r="R1022">
        <v>5</v>
      </c>
      <c r="S1022">
        <v>9</v>
      </c>
      <c r="T1022">
        <v>5</v>
      </c>
      <c r="U1022">
        <v>7</v>
      </c>
      <c r="V1022">
        <v>4</v>
      </c>
    </row>
    <row r="1023" spans="1:22" hidden="1" x14ac:dyDescent="0.15">
      <c r="A1023" t="s">
        <v>2666</v>
      </c>
      <c r="B1023" t="s">
        <v>2667</v>
      </c>
      <c r="C1023" t="s">
        <v>17</v>
      </c>
      <c r="D1023">
        <v>2012</v>
      </c>
      <c r="E1023" t="s">
        <v>2668</v>
      </c>
      <c r="F1023">
        <v>35</v>
      </c>
      <c r="G1023">
        <v>3.89</v>
      </c>
      <c r="H1023">
        <v>0</v>
      </c>
      <c r="I1023">
        <v>0</v>
      </c>
      <c r="J1023">
        <v>0</v>
      </c>
      <c r="K1023">
        <v>0</v>
      </c>
      <c r="L1023">
        <v>0</v>
      </c>
      <c r="M1023">
        <v>0</v>
      </c>
      <c r="N1023">
        <v>0</v>
      </c>
      <c r="O1023">
        <v>0</v>
      </c>
      <c r="P1023">
        <v>2</v>
      </c>
      <c r="Q1023">
        <v>3</v>
      </c>
      <c r="R1023">
        <v>4</v>
      </c>
      <c r="S1023">
        <v>9</v>
      </c>
      <c r="T1023">
        <v>4</v>
      </c>
      <c r="U1023">
        <v>7</v>
      </c>
      <c r="V1023">
        <v>4</v>
      </c>
    </row>
    <row r="1024" spans="1:22" hidden="1" x14ac:dyDescent="0.15">
      <c r="A1024" t="s">
        <v>2669</v>
      </c>
      <c r="B1024" t="s">
        <v>2670</v>
      </c>
      <c r="C1024" t="s">
        <v>17</v>
      </c>
      <c r="D1024">
        <v>2012</v>
      </c>
      <c r="E1024" t="s">
        <v>2671</v>
      </c>
      <c r="F1024">
        <v>35</v>
      </c>
      <c r="G1024">
        <v>3.89</v>
      </c>
      <c r="H1024">
        <v>0</v>
      </c>
      <c r="I1024">
        <v>0</v>
      </c>
      <c r="J1024">
        <v>0</v>
      </c>
      <c r="K1024">
        <v>0</v>
      </c>
      <c r="L1024">
        <v>0</v>
      </c>
      <c r="M1024">
        <v>0</v>
      </c>
      <c r="N1024">
        <v>0</v>
      </c>
      <c r="O1024">
        <v>0</v>
      </c>
      <c r="P1024">
        <v>6</v>
      </c>
      <c r="Q1024">
        <v>5</v>
      </c>
      <c r="R1024">
        <v>5</v>
      </c>
      <c r="S1024">
        <v>3</v>
      </c>
      <c r="T1024">
        <v>5</v>
      </c>
      <c r="U1024">
        <v>7</v>
      </c>
      <c r="V1024">
        <v>4</v>
      </c>
    </row>
    <row r="1025" spans="1:22" hidden="1" x14ac:dyDescent="0.15">
      <c r="A1025" t="s">
        <v>2672</v>
      </c>
      <c r="B1025" t="s">
        <v>2673</v>
      </c>
      <c r="C1025" t="s">
        <v>17</v>
      </c>
      <c r="D1025">
        <v>2012</v>
      </c>
      <c r="E1025" t="s">
        <v>2674</v>
      </c>
      <c r="F1025">
        <v>35</v>
      </c>
      <c r="G1025">
        <v>3.89</v>
      </c>
      <c r="H1025">
        <v>0</v>
      </c>
      <c r="I1025">
        <v>0</v>
      </c>
      <c r="J1025">
        <v>0</v>
      </c>
      <c r="K1025">
        <v>0</v>
      </c>
      <c r="L1025">
        <v>0</v>
      </c>
      <c r="M1025">
        <v>0</v>
      </c>
      <c r="N1025">
        <v>0</v>
      </c>
      <c r="O1025">
        <v>0</v>
      </c>
      <c r="P1025">
        <v>5</v>
      </c>
      <c r="Q1025">
        <v>7</v>
      </c>
      <c r="R1025">
        <v>4</v>
      </c>
      <c r="S1025">
        <v>2</v>
      </c>
      <c r="T1025">
        <v>3</v>
      </c>
      <c r="U1025">
        <v>7</v>
      </c>
      <c r="V1025">
        <v>7</v>
      </c>
    </row>
    <row r="1026" spans="1:22" hidden="1" x14ac:dyDescent="0.15">
      <c r="A1026" t="s">
        <v>2675</v>
      </c>
      <c r="B1026" t="s">
        <v>2676</v>
      </c>
      <c r="C1026" t="s">
        <v>17</v>
      </c>
      <c r="D1026">
        <v>2012</v>
      </c>
      <c r="E1026" t="s">
        <v>2677</v>
      </c>
      <c r="F1026">
        <v>35</v>
      </c>
      <c r="G1026">
        <v>3.89</v>
      </c>
      <c r="H1026">
        <v>0</v>
      </c>
      <c r="I1026">
        <v>0</v>
      </c>
      <c r="J1026">
        <v>0</v>
      </c>
      <c r="K1026">
        <v>0</v>
      </c>
      <c r="L1026">
        <v>0</v>
      </c>
      <c r="M1026">
        <v>0</v>
      </c>
      <c r="N1026">
        <v>0</v>
      </c>
      <c r="O1026">
        <v>1</v>
      </c>
      <c r="P1026">
        <v>1</v>
      </c>
      <c r="Q1026">
        <v>4</v>
      </c>
      <c r="R1026">
        <v>6</v>
      </c>
      <c r="S1026">
        <v>9</v>
      </c>
      <c r="T1026">
        <v>6</v>
      </c>
      <c r="U1026">
        <v>1</v>
      </c>
      <c r="V1026">
        <v>5</v>
      </c>
    </row>
    <row r="1027" spans="1:22" hidden="1" x14ac:dyDescent="0.15">
      <c r="A1027" t="s">
        <v>2678</v>
      </c>
      <c r="B1027" t="s">
        <v>2679</v>
      </c>
      <c r="C1027" t="s">
        <v>17</v>
      </c>
      <c r="D1027">
        <v>2012</v>
      </c>
      <c r="E1027" t="s">
        <v>2680</v>
      </c>
      <c r="F1027">
        <v>35</v>
      </c>
      <c r="G1027">
        <v>3.89</v>
      </c>
      <c r="H1027">
        <v>0</v>
      </c>
      <c r="I1027">
        <v>0</v>
      </c>
      <c r="J1027">
        <v>0</v>
      </c>
      <c r="K1027">
        <v>0</v>
      </c>
      <c r="L1027">
        <v>0</v>
      </c>
      <c r="M1027">
        <v>0</v>
      </c>
      <c r="N1027">
        <v>0</v>
      </c>
      <c r="O1027">
        <v>0</v>
      </c>
      <c r="P1027">
        <v>2</v>
      </c>
      <c r="Q1027">
        <v>2</v>
      </c>
      <c r="R1027">
        <v>9</v>
      </c>
      <c r="S1027">
        <v>8</v>
      </c>
      <c r="T1027">
        <v>9</v>
      </c>
      <c r="U1027">
        <v>2</v>
      </c>
      <c r="V1027">
        <v>3</v>
      </c>
    </row>
    <row r="1028" spans="1:22" hidden="1" x14ac:dyDescent="0.15">
      <c r="A1028" t="s">
        <v>2681</v>
      </c>
      <c r="B1028" t="s">
        <v>2682</v>
      </c>
      <c r="C1028" t="s">
        <v>17</v>
      </c>
      <c r="D1028">
        <v>2012</v>
      </c>
      <c r="E1028" t="s">
        <v>2683</v>
      </c>
      <c r="F1028">
        <v>35</v>
      </c>
      <c r="G1028">
        <v>3.89</v>
      </c>
      <c r="H1028">
        <v>0</v>
      </c>
      <c r="I1028">
        <v>0</v>
      </c>
      <c r="J1028">
        <v>0</v>
      </c>
      <c r="K1028">
        <v>0</v>
      </c>
      <c r="L1028">
        <v>0</v>
      </c>
      <c r="M1028">
        <v>0</v>
      </c>
      <c r="N1028">
        <v>0</v>
      </c>
      <c r="O1028">
        <v>0</v>
      </c>
      <c r="P1028">
        <v>1</v>
      </c>
      <c r="Q1028">
        <v>4</v>
      </c>
      <c r="R1028">
        <v>7</v>
      </c>
      <c r="S1028">
        <v>5</v>
      </c>
      <c r="T1028">
        <v>5</v>
      </c>
      <c r="U1028">
        <v>9</v>
      </c>
      <c r="V1028">
        <v>3</v>
      </c>
    </row>
    <row r="1029" spans="1:22" hidden="1" x14ac:dyDescent="0.15">
      <c r="A1029" t="s">
        <v>2684</v>
      </c>
      <c r="B1029" t="s">
        <v>2685</v>
      </c>
      <c r="C1029" t="s">
        <v>17</v>
      </c>
      <c r="D1029">
        <v>2012</v>
      </c>
      <c r="E1029" t="s">
        <v>2686</v>
      </c>
      <c r="F1029">
        <v>35</v>
      </c>
      <c r="G1029">
        <v>3.89</v>
      </c>
      <c r="H1029">
        <v>0</v>
      </c>
      <c r="I1029">
        <v>0</v>
      </c>
      <c r="J1029">
        <v>0</v>
      </c>
      <c r="K1029">
        <v>0</v>
      </c>
      <c r="L1029">
        <v>0</v>
      </c>
      <c r="M1029">
        <v>0</v>
      </c>
      <c r="N1029">
        <v>0</v>
      </c>
      <c r="O1029">
        <v>1</v>
      </c>
      <c r="P1029">
        <v>4</v>
      </c>
      <c r="Q1029">
        <v>10</v>
      </c>
      <c r="R1029">
        <v>5</v>
      </c>
      <c r="S1029">
        <v>4</v>
      </c>
      <c r="T1029">
        <v>4</v>
      </c>
      <c r="U1029">
        <v>3</v>
      </c>
      <c r="V1029">
        <v>3</v>
      </c>
    </row>
    <row r="1030" spans="1:22" x14ac:dyDescent="0.15">
      <c r="A1030" t="s">
        <v>2687</v>
      </c>
      <c r="B1030" t="s">
        <v>2688</v>
      </c>
      <c r="C1030" t="s">
        <v>17</v>
      </c>
      <c r="D1030">
        <v>2011</v>
      </c>
      <c r="E1030" t="s">
        <v>2689</v>
      </c>
      <c r="F1030">
        <v>35</v>
      </c>
      <c r="G1030">
        <v>3.5</v>
      </c>
      <c r="H1030">
        <v>0</v>
      </c>
      <c r="I1030">
        <v>0</v>
      </c>
      <c r="J1030">
        <v>0</v>
      </c>
      <c r="K1030">
        <v>0</v>
      </c>
      <c r="L1030">
        <v>0</v>
      </c>
      <c r="M1030">
        <v>0</v>
      </c>
      <c r="N1030">
        <v>0</v>
      </c>
      <c r="O1030">
        <v>1</v>
      </c>
      <c r="P1030">
        <v>4</v>
      </c>
      <c r="Q1030">
        <v>4</v>
      </c>
      <c r="R1030">
        <v>4</v>
      </c>
      <c r="S1030">
        <v>6</v>
      </c>
      <c r="T1030">
        <v>8</v>
      </c>
      <c r="U1030">
        <v>4</v>
      </c>
      <c r="V1030">
        <v>3</v>
      </c>
    </row>
    <row r="1031" spans="1:22" x14ac:dyDescent="0.15">
      <c r="A1031" t="s">
        <v>2690</v>
      </c>
      <c r="B1031" t="s">
        <v>2691</v>
      </c>
      <c r="C1031" t="s">
        <v>17</v>
      </c>
      <c r="D1031">
        <v>2011</v>
      </c>
      <c r="E1031" t="s">
        <v>2692</v>
      </c>
      <c r="F1031">
        <v>35</v>
      </c>
      <c r="G1031">
        <v>3.5</v>
      </c>
      <c r="H1031">
        <v>0</v>
      </c>
      <c r="I1031">
        <v>0</v>
      </c>
      <c r="J1031">
        <v>0</v>
      </c>
      <c r="K1031">
        <v>0</v>
      </c>
      <c r="L1031">
        <v>0</v>
      </c>
      <c r="M1031">
        <v>0</v>
      </c>
      <c r="N1031">
        <v>0</v>
      </c>
      <c r="O1031">
        <v>0</v>
      </c>
      <c r="P1031">
        <v>2</v>
      </c>
      <c r="Q1031">
        <v>0</v>
      </c>
      <c r="R1031">
        <v>8</v>
      </c>
      <c r="S1031">
        <v>6</v>
      </c>
      <c r="T1031">
        <v>3</v>
      </c>
      <c r="U1031">
        <v>7</v>
      </c>
      <c r="V1031">
        <v>7</v>
      </c>
    </row>
    <row r="1032" spans="1:22" x14ac:dyDescent="0.15">
      <c r="A1032" t="s">
        <v>2693</v>
      </c>
      <c r="B1032" t="s">
        <v>2694</v>
      </c>
      <c r="C1032" t="s">
        <v>17</v>
      </c>
      <c r="D1032">
        <v>2011</v>
      </c>
      <c r="E1032" t="s">
        <v>2695</v>
      </c>
      <c r="F1032">
        <v>35</v>
      </c>
      <c r="G1032">
        <v>3.5</v>
      </c>
      <c r="H1032">
        <v>0</v>
      </c>
      <c r="I1032">
        <v>0</v>
      </c>
      <c r="J1032">
        <v>0</v>
      </c>
      <c r="K1032">
        <v>0</v>
      </c>
      <c r="L1032">
        <v>0</v>
      </c>
      <c r="M1032">
        <v>0</v>
      </c>
      <c r="N1032">
        <v>1</v>
      </c>
      <c r="O1032">
        <v>5</v>
      </c>
      <c r="P1032">
        <v>3</v>
      </c>
      <c r="Q1032">
        <v>4</v>
      </c>
      <c r="R1032">
        <v>5</v>
      </c>
      <c r="S1032">
        <v>5</v>
      </c>
      <c r="T1032">
        <v>3</v>
      </c>
      <c r="U1032">
        <v>8</v>
      </c>
      <c r="V1032">
        <v>1</v>
      </c>
    </row>
    <row r="1033" spans="1:22" x14ac:dyDescent="0.15">
      <c r="A1033" t="s">
        <v>2696</v>
      </c>
      <c r="B1033" t="s">
        <v>2697</v>
      </c>
      <c r="C1033" t="s">
        <v>17</v>
      </c>
      <c r="D1033">
        <v>2011</v>
      </c>
      <c r="E1033" t="s">
        <v>2698</v>
      </c>
      <c r="F1033">
        <v>35</v>
      </c>
      <c r="G1033">
        <v>3.5</v>
      </c>
      <c r="H1033">
        <v>0</v>
      </c>
      <c r="I1033">
        <v>0</v>
      </c>
      <c r="J1033">
        <v>0</v>
      </c>
      <c r="K1033">
        <v>0</v>
      </c>
      <c r="L1033">
        <v>0</v>
      </c>
      <c r="M1033">
        <v>0</v>
      </c>
      <c r="N1033">
        <v>0</v>
      </c>
      <c r="O1033">
        <v>3</v>
      </c>
      <c r="P1033">
        <v>2</v>
      </c>
      <c r="Q1033">
        <v>2</v>
      </c>
      <c r="R1033">
        <v>3</v>
      </c>
      <c r="S1033">
        <v>4</v>
      </c>
      <c r="T1033">
        <v>6</v>
      </c>
      <c r="U1033">
        <v>5</v>
      </c>
      <c r="V1033">
        <v>8</v>
      </c>
    </row>
    <row r="1034" spans="1:22" x14ac:dyDescent="0.15">
      <c r="A1034" t="s">
        <v>2699</v>
      </c>
      <c r="B1034" t="s">
        <v>2700</v>
      </c>
      <c r="C1034" t="s">
        <v>17</v>
      </c>
      <c r="D1034">
        <v>2011</v>
      </c>
      <c r="E1034" t="s">
        <v>2701</v>
      </c>
      <c r="F1034">
        <v>35</v>
      </c>
      <c r="G1034">
        <v>3.5</v>
      </c>
      <c r="H1034">
        <v>0</v>
      </c>
      <c r="I1034">
        <v>0</v>
      </c>
      <c r="J1034">
        <v>0</v>
      </c>
      <c r="K1034">
        <v>0</v>
      </c>
      <c r="L1034">
        <v>0</v>
      </c>
      <c r="M1034">
        <v>0</v>
      </c>
      <c r="N1034">
        <v>0</v>
      </c>
      <c r="O1034">
        <v>1</v>
      </c>
      <c r="P1034">
        <v>6</v>
      </c>
      <c r="Q1034">
        <v>4</v>
      </c>
      <c r="R1034">
        <v>3</v>
      </c>
      <c r="S1034">
        <v>10</v>
      </c>
      <c r="T1034">
        <v>6</v>
      </c>
      <c r="U1034">
        <v>4</v>
      </c>
      <c r="V1034">
        <v>1</v>
      </c>
    </row>
    <row r="1035" spans="1:22" x14ac:dyDescent="0.15">
      <c r="A1035" t="s">
        <v>2702</v>
      </c>
      <c r="B1035" t="s">
        <v>2703</v>
      </c>
      <c r="C1035" t="s">
        <v>17</v>
      </c>
      <c r="D1035">
        <v>2011</v>
      </c>
      <c r="E1035" t="s">
        <v>2704</v>
      </c>
      <c r="F1035">
        <v>35</v>
      </c>
      <c r="G1035">
        <v>3.5</v>
      </c>
      <c r="H1035">
        <v>0</v>
      </c>
      <c r="I1035">
        <v>0</v>
      </c>
      <c r="J1035">
        <v>0</v>
      </c>
      <c r="K1035">
        <v>0</v>
      </c>
      <c r="L1035">
        <v>0</v>
      </c>
      <c r="M1035">
        <v>0</v>
      </c>
      <c r="N1035">
        <v>6</v>
      </c>
      <c r="O1035">
        <v>4</v>
      </c>
      <c r="P1035">
        <v>6</v>
      </c>
      <c r="Q1035">
        <v>4</v>
      </c>
      <c r="R1035">
        <v>3</v>
      </c>
      <c r="S1035">
        <v>6</v>
      </c>
      <c r="T1035">
        <v>2</v>
      </c>
      <c r="U1035">
        <v>3</v>
      </c>
      <c r="V1035">
        <v>0</v>
      </c>
    </row>
    <row r="1036" spans="1:22" hidden="1" x14ac:dyDescent="0.15">
      <c r="A1036" t="s">
        <v>2705</v>
      </c>
      <c r="B1036" t="s">
        <v>2706</v>
      </c>
      <c r="C1036" t="s">
        <v>17</v>
      </c>
      <c r="D1036">
        <v>2010</v>
      </c>
      <c r="E1036" t="s">
        <v>2707</v>
      </c>
      <c r="F1036">
        <v>35</v>
      </c>
      <c r="G1036">
        <v>3.18</v>
      </c>
      <c r="H1036">
        <v>0</v>
      </c>
      <c r="I1036">
        <v>0</v>
      </c>
      <c r="J1036">
        <v>0</v>
      </c>
      <c r="K1036">
        <v>0</v>
      </c>
      <c r="L1036">
        <v>0</v>
      </c>
      <c r="M1036">
        <v>0</v>
      </c>
      <c r="N1036">
        <v>2</v>
      </c>
      <c r="O1036">
        <v>3</v>
      </c>
      <c r="P1036">
        <v>2</v>
      </c>
      <c r="Q1036">
        <v>2</v>
      </c>
      <c r="R1036">
        <v>4</v>
      </c>
      <c r="S1036">
        <v>5</v>
      </c>
      <c r="T1036">
        <v>4</v>
      </c>
      <c r="U1036">
        <v>6</v>
      </c>
      <c r="V1036">
        <v>7</v>
      </c>
    </row>
    <row r="1037" spans="1:22" hidden="1" x14ac:dyDescent="0.15">
      <c r="A1037" t="s">
        <v>2708</v>
      </c>
      <c r="B1037" t="s">
        <v>2709</v>
      </c>
      <c r="C1037" t="s">
        <v>17</v>
      </c>
      <c r="D1037">
        <v>2010</v>
      </c>
      <c r="E1037" t="s">
        <v>2710</v>
      </c>
      <c r="F1037">
        <v>35</v>
      </c>
      <c r="G1037">
        <v>3.18</v>
      </c>
      <c r="H1037">
        <v>0</v>
      </c>
      <c r="I1037">
        <v>0</v>
      </c>
      <c r="J1037">
        <v>0</v>
      </c>
      <c r="K1037">
        <v>0</v>
      </c>
      <c r="L1037">
        <v>0</v>
      </c>
      <c r="M1037">
        <v>0</v>
      </c>
      <c r="N1037">
        <v>4</v>
      </c>
      <c r="O1037">
        <v>2</v>
      </c>
      <c r="P1037">
        <v>9</v>
      </c>
      <c r="Q1037">
        <v>5</v>
      </c>
      <c r="R1037">
        <v>3</v>
      </c>
      <c r="S1037">
        <v>4</v>
      </c>
      <c r="T1037">
        <v>3</v>
      </c>
      <c r="U1037">
        <v>3</v>
      </c>
      <c r="V1037">
        <v>1</v>
      </c>
    </row>
    <row r="1038" spans="1:22" hidden="1" x14ac:dyDescent="0.15">
      <c r="A1038" t="s">
        <v>2711</v>
      </c>
      <c r="B1038" t="s">
        <v>2712</v>
      </c>
      <c r="C1038" t="s">
        <v>17</v>
      </c>
      <c r="D1038">
        <v>2010</v>
      </c>
      <c r="E1038" t="s">
        <v>2713</v>
      </c>
      <c r="F1038">
        <v>35</v>
      </c>
      <c r="G1038">
        <v>3.18</v>
      </c>
      <c r="H1038">
        <v>0</v>
      </c>
      <c r="I1038">
        <v>0</v>
      </c>
      <c r="J1038">
        <v>0</v>
      </c>
      <c r="K1038">
        <v>0</v>
      </c>
      <c r="L1038">
        <v>0</v>
      </c>
      <c r="M1038">
        <v>0</v>
      </c>
      <c r="N1038">
        <v>2</v>
      </c>
      <c r="O1038">
        <v>5</v>
      </c>
      <c r="P1038">
        <v>7</v>
      </c>
      <c r="Q1038">
        <v>7</v>
      </c>
      <c r="R1038">
        <v>4</v>
      </c>
      <c r="S1038">
        <v>2</v>
      </c>
      <c r="T1038">
        <v>0</v>
      </c>
      <c r="U1038">
        <v>5</v>
      </c>
      <c r="V1038">
        <v>3</v>
      </c>
    </row>
    <row r="1039" spans="1:22" hidden="1" x14ac:dyDescent="0.15">
      <c r="A1039" t="s">
        <v>2714</v>
      </c>
      <c r="B1039" t="s">
        <v>2715</v>
      </c>
      <c r="C1039" t="s">
        <v>17</v>
      </c>
      <c r="D1039">
        <v>2010</v>
      </c>
      <c r="E1039" t="s">
        <v>2716</v>
      </c>
      <c r="F1039">
        <v>35</v>
      </c>
      <c r="G1039">
        <v>3.18</v>
      </c>
      <c r="H1039">
        <v>0</v>
      </c>
      <c r="I1039">
        <v>0</v>
      </c>
      <c r="J1039">
        <v>0</v>
      </c>
      <c r="K1039">
        <v>0</v>
      </c>
      <c r="L1039">
        <v>0</v>
      </c>
      <c r="M1039">
        <v>3</v>
      </c>
      <c r="N1039">
        <v>3</v>
      </c>
      <c r="O1039">
        <v>6</v>
      </c>
      <c r="P1039">
        <v>5</v>
      </c>
      <c r="Q1039">
        <v>1</v>
      </c>
      <c r="R1039">
        <v>3</v>
      </c>
      <c r="S1039">
        <v>1</v>
      </c>
      <c r="T1039">
        <v>7</v>
      </c>
      <c r="U1039">
        <v>4</v>
      </c>
      <c r="V1039">
        <v>1</v>
      </c>
    </row>
    <row r="1040" spans="1:22" hidden="1" x14ac:dyDescent="0.15">
      <c r="A1040" t="s">
        <v>2717</v>
      </c>
      <c r="B1040" t="s">
        <v>2718</v>
      </c>
      <c r="C1040" t="s">
        <v>17</v>
      </c>
      <c r="D1040">
        <v>2010</v>
      </c>
      <c r="E1040" t="s">
        <v>2719</v>
      </c>
      <c r="F1040">
        <v>35</v>
      </c>
      <c r="G1040">
        <v>3.18</v>
      </c>
      <c r="H1040">
        <v>0</v>
      </c>
      <c r="I1040">
        <v>0</v>
      </c>
      <c r="J1040">
        <v>0</v>
      </c>
      <c r="K1040">
        <v>0</v>
      </c>
      <c r="L1040">
        <v>0</v>
      </c>
      <c r="M1040">
        <v>0</v>
      </c>
      <c r="N1040">
        <v>1</v>
      </c>
      <c r="O1040">
        <v>1</v>
      </c>
      <c r="P1040">
        <v>13</v>
      </c>
      <c r="Q1040">
        <v>4</v>
      </c>
      <c r="R1040">
        <v>3</v>
      </c>
      <c r="S1040">
        <v>3</v>
      </c>
      <c r="T1040">
        <v>4</v>
      </c>
      <c r="U1040">
        <v>3</v>
      </c>
      <c r="V1040">
        <v>2</v>
      </c>
    </row>
    <row r="1041" spans="1:22" hidden="1" x14ac:dyDescent="0.15">
      <c r="A1041" t="s">
        <v>2720</v>
      </c>
      <c r="B1041" t="s">
        <v>2721</v>
      </c>
      <c r="C1041" t="s">
        <v>17</v>
      </c>
      <c r="D1041">
        <v>2009</v>
      </c>
      <c r="E1041" t="s">
        <v>2722</v>
      </c>
      <c r="F1041">
        <v>35</v>
      </c>
      <c r="G1041">
        <v>2.92</v>
      </c>
      <c r="H1041">
        <v>0</v>
      </c>
      <c r="I1041">
        <v>0</v>
      </c>
      <c r="J1041">
        <v>0</v>
      </c>
      <c r="K1041">
        <v>0</v>
      </c>
      <c r="L1041">
        <v>0</v>
      </c>
      <c r="M1041">
        <v>2</v>
      </c>
      <c r="N1041">
        <v>10</v>
      </c>
      <c r="O1041">
        <v>4</v>
      </c>
      <c r="P1041">
        <v>3</v>
      </c>
      <c r="Q1041">
        <v>5</v>
      </c>
      <c r="R1041">
        <v>2</v>
      </c>
      <c r="S1041">
        <v>4</v>
      </c>
      <c r="T1041">
        <v>4</v>
      </c>
      <c r="U1041">
        <v>0</v>
      </c>
      <c r="V1041">
        <v>0</v>
      </c>
    </row>
    <row r="1042" spans="1:22" hidden="1" x14ac:dyDescent="0.15">
      <c r="A1042" t="s">
        <v>2723</v>
      </c>
      <c r="B1042" t="s">
        <v>2724</v>
      </c>
      <c r="C1042" t="s">
        <v>17</v>
      </c>
      <c r="D1042">
        <v>2009</v>
      </c>
      <c r="E1042" t="s">
        <v>2725</v>
      </c>
      <c r="F1042">
        <v>35</v>
      </c>
      <c r="G1042">
        <v>2.92</v>
      </c>
      <c r="H1042">
        <v>0</v>
      </c>
      <c r="I1042">
        <v>0</v>
      </c>
      <c r="J1042">
        <v>0</v>
      </c>
      <c r="K1042">
        <v>0</v>
      </c>
      <c r="L1042">
        <v>0</v>
      </c>
      <c r="M1042">
        <v>4</v>
      </c>
      <c r="N1042">
        <v>4</v>
      </c>
      <c r="O1042">
        <v>4</v>
      </c>
      <c r="P1042">
        <v>2</v>
      </c>
      <c r="Q1042">
        <v>6</v>
      </c>
      <c r="R1042">
        <v>0</v>
      </c>
      <c r="S1042">
        <v>4</v>
      </c>
      <c r="T1042">
        <v>2</v>
      </c>
      <c r="U1042">
        <v>7</v>
      </c>
      <c r="V1042">
        <v>2</v>
      </c>
    </row>
    <row r="1043" spans="1:22" hidden="1" x14ac:dyDescent="0.15">
      <c r="A1043" t="s">
        <v>2726</v>
      </c>
      <c r="B1043" t="s">
        <v>2727</v>
      </c>
      <c r="C1043" t="s">
        <v>17</v>
      </c>
      <c r="D1043">
        <v>2008</v>
      </c>
      <c r="E1043" t="s">
        <v>2728</v>
      </c>
      <c r="F1043">
        <v>35</v>
      </c>
      <c r="G1043">
        <v>2.69</v>
      </c>
      <c r="H1043">
        <v>0</v>
      </c>
      <c r="I1043">
        <v>0</v>
      </c>
      <c r="J1043">
        <v>0</v>
      </c>
      <c r="K1043">
        <v>0</v>
      </c>
      <c r="L1043">
        <v>3</v>
      </c>
      <c r="M1043">
        <v>9</v>
      </c>
      <c r="N1043">
        <v>3</v>
      </c>
      <c r="O1043">
        <v>6</v>
      </c>
      <c r="P1043">
        <v>2</v>
      </c>
      <c r="Q1043">
        <v>6</v>
      </c>
      <c r="R1043">
        <v>4</v>
      </c>
      <c r="S1043">
        <v>0</v>
      </c>
      <c r="T1043">
        <v>1</v>
      </c>
      <c r="U1043">
        <v>0</v>
      </c>
      <c r="V1043">
        <v>1</v>
      </c>
    </row>
    <row r="1044" spans="1:22" hidden="1" x14ac:dyDescent="0.15">
      <c r="A1044" t="s">
        <v>2729</v>
      </c>
      <c r="B1044" t="s">
        <v>2730</v>
      </c>
      <c r="C1044" t="s">
        <v>17</v>
      </c>
      <c r="D1044">
        <v>2008</v>
      </c>
      <c r="E1044" t="s">
        <v>2731</v>
      </c>
      <c r="F1044">
        <v>35</v>
      </c>
      <c r="G1044">
        <v>2.69</v>
      </c>
      <c r="H1044">
        <v>0</v>
      </c>
      <c r="I1044">
        <v>0</v>
      </c>
      <c r="J1044">
        <v>0</v>
      </c>
      <c r="K1044">
        <v>0</v>
      </c>
      <c r="L1044">
        <v>2</v>
      </c>
      <c r="M1044">
        <v>4</v>
      </c>
      <c r="N1044">
        <v>3</v>
      </c>
      <c r="O1044">
        <v>6</v>
      </c>
      <c r="P1044">
        <v>6</v>
      </c>
      <c r="Q1044">
        <v>0</v>
      </c>
      <c r="R1044">
        <v>4</v>
      </c>
      <c r="S1044">
        <v>6</v>
      </c>
      <c r="T1044">
        <v>1</v>
      </c>
      <c r="U1044">
        <v>1</v>
      </c>
      <c r="V1044">
        <v>1</v>
      </c>
    </row>
    <row r="1045" spans="1:22" hidden="1" x14ac:dyDescent="0.15">
      <c r="A1045" t="s">
        <v>2732</v>
      </c>
      <c r="B1045" t="s">
        <v>2733</v>
      </c>
      <c r="C1045" t="s">
        <v>17</v>
      </c>
      <c r="D1045">
        <v>2008</v>
      </c>
      <c r="E1045" t="s">
        <v>2734</v>
      </c>
      <c r="F1045">
        <v>35</v>
      </c>
      <c r="G1045">
        <v>2.69</v>
      </c>
      <c r="H1045">
        <v>0</v>
      </c>
      <c r="I1045">
        <v>0</v>
      </c>
      <c r="J1045">
        <v>0</v>
      </c>
      <c r="K1045">
        <v>1</v>
      </c>
      <c r="L1045">
        <v>3</v>
      </c>
      <c r="M1045">
        <v>5</v>
      </c>
      <c r="N1045">
        <v>3</v>
      </c>
      <c r="O1045">
        <v>5</v>
      </c>
      <c r="P1045">
        <v>3</v>
      </c>
      <c r="Q1045">
        <v>6</v>
      </c>
      <c r="R1045">
        <v>2</v>
      </c>
      <c r="S1045">
        <v>2</v>
      </c>
      <c r="T1045">
        <v>0</v>
      </c>
      <c r="U1045">
        <v>2</v>
      </c>
      <c r="V1045">
        <v>3</v>
      </c>
    </row>
    <row r="1046" spans="1:22" hidden="1" x14ac:dyDescent="0.15">
      <c r="A1046" t="s">
        <v>2735</v>
      </c>
      <c r="B1046" t="s">
        <v>2736</v>
      </c>
      <c r="C1046" t="s">
        <v>17</v>
      </c>
      <c r="D1046">
        <v>2008</v>
      </c>
      <c r="E1046" t="s">
        <v>2737</v>
      </c>
      <c r="F1046">
        <v>35</v>
      </c>
      <c r="G1046">
        <v>2.69</v>
      </c>
      <c r="H1046">
        <v>0</v>
      </c>
      <c r="I1046">
        <v>0</v>
      </c>
      <c r="J1046">
        <v>0</v>
      </c>
      <c r="K1046">
        <v>0</v>
      </c>
      <c r="L1046">
        <v>1</v>
      </c>
      <c r="M1046">
        <v>3</v>
      </c>
      <c r="N1046">
        <v>2</v>
      </c>
      <c r="O1046">
        <v>1</v>
      </c>
      <c r="P1046">
        <v>4</v>
      </c>
      <c r="Q1046">
        <v>3</v>
      </c>
      <c r="R1046">
        <v>3</v>
      </c>
      <c r="S1046">
        <v>8</v>
      </c>
      <c r="T1046">
        <v>4</v>
      </c>
      <c r="U1046">
        <v>2</v>
      </c>
      <c r="V1046">
        <v>3</v>
      </c>
    </row>
    <row r="1047" spans="1:22" hidden="1" x14ac:dyDescent="0.15">
      <c r="A1047" t="s">
        <v>2738</v>
      </c>
      <c r="B1047" t="s">
        <v>2739</v>
      </c>
      <c r="C1047" t="s">
        <v>17</v>
      </c>
      <c r="D1047">
        <v>2007</v>
      </c>
      <c r="E1047" t="s">
        <v>16</v>
      </c>
      <c r="F1047">
        <v>35</v>
      </c>
      <c r="G1047">
        <v>2.5</v>
      </c>
      <c r="H1047">
        <v>0</v>
      </c>
      <c r="I1047">
        <v>0</v>
      </c>
      <c r="J1047">
        <v>0</v>
      </c>
      <c r="K1047">
        <v>4</v>
      </c>
      <c r="L1047">
        <v>4</v>
      </c>
      <c r="M1047">
        <v>3</v>
      </c>
      <c r="N1047">
        <v>2</v>
      </c>
      <c r="O1047">
        <v>3</v>
      </c>
      <c r="P1047">
        <v>2</v>
      </c>
      <c r="Q1047">
        <v>4</v>
      </c>
      <c r="R1047">
        <v>3</v>
      </c>
      <c r="S1047">
        <v>2</v>
      </c>
      <c r="T1047">
        <v>2</v>
      </c>
      <c r="U1047">
        <v>1</v>
      </c>
      <c r="V1047">
        <v>5</v>
      </c>
    </row>
    <row r="1048" spans="1:22" hidden="1" x14ac:dyDescent="0.15">
      <c r="A1048" t="s">
        <v>2740</v>
      </c>
      <c r="B1048" t="s">
        <v>2741</v>
      </c>
      <c r="C1048" t="s">
        <v>17</v>
      </c>
      <c r="D1048">
        <v>2006</v>
      </c>
      <c r="E1048" t="s">
        <v>16</v>
      </c>
      <c r="F1048">
        <v>35</v>
      </c>
      <c r="G1048">
        <v>2.33</v>
      </c>
      <c r="H1048">
        <v>0</v>
      </c>
      <c r="I1048">
        <v>0</v>
      </c>
      <c r="J1048">
        <v>2</v>
      </c>
      <c r="K1048">
        <v>7</v>
      </c>
      <c r="L1048">
        <v>7</v>
      </c>
      <c r="M1048">
        <v>3</v>
      </c>
      <c r="N1048">
        <v>4</v>
      </c>
      <c r="O1048">
        <v>6</v>
      </c>
      <c r="P1048">
        <v>4</v>
      </c>
      <c r="Q1048">
        <v>1</v>
      </c>
      <c r="R1048">
        <v>0</v>
      </c>
      <c r="S1048">
        <v>0</v>
      </c>
      <c r="T1048">
        <v>0</v>
      </c>
      <c r="U1048">
        <v>1</v>
      </c>
      <c r="V1048">
        <v>0</v>
      </c>
    </row>
    <row r="1049" spans="1:22" hidden="1" x14ac:dyDescent="0.15">
      <c r="A1049" t="s">
        <v>2742</v>
      </c>
      <c r="B1049" t="s">
        <v>2743</v>
      </c>
      <c r="C1049" t="s">
        <v>17</v>
      </c>
      <c r="D1049">
        <v>2006</v>
      </c>
      <c r="E1049" t="s">
        <v>16</v>
      </c>
      <c r="F1049">
        <v>35</v>
      </c>
      <c r="G1049">
        <v>2.33</v>
      </c>
      <c r="H1049">
        <v>0</v>
      </c>
      <c r="I1049">
        <v>0</v>
      </c>
      <c r="J1049">
        <v>0</v>
      </c>
      <c r="K1049">
        <v>2</v>
      </c>
      <c r="L1049">
        <v>4</v>
      </c>
      <c r="M1049">
        <v>3</v>
      </c>
      <c r="N1049">
        <v>5</v>
      </c>
      <c r="O1049">
        <v>3</v>
      </c>
      <c r="P1049">
        <v>2</v>
      </c>
      <c r="Q1049">
        <v>3</v>
      </c>
      <c r="R1049">
        <v>2</v>
      </c>
      <c r="S1049">
        <v>2</v>
      </c>
      <c r="T1049">
        <v>3</v>
      </c>
      <c r="U1049">
        <v>3</v>
      </c>
      <c r="V1049">
        <v>1</v>
      </c>
    </row>
    <row r="1050" spans="1:22" hidden="1" x14ac:dyDescent="0.15">
      <c r="A1050" t="s">
        <v>2744</v>
      </c>
      <c r="B1050" t="s">
        <v>2745</v>
      </c>
      <c r="C1050" t="s">
        <v>17</v>
      </c>
      <c r="D1050">
        <v>2006</v>
      </c>
      <c r="E1050" t="s">
        <v>16</v>
      </c>
      <c r="F1050">
        <v>35</v>
      </c>
      <c r="G1050">
        <v>2.33</v>
      </c>
      <c r="H1050">
        <v>0</v>
      </c>
      <c r="I1050">
        <v>1</v>
      </c>
      <c r="J1050">
        <v>2</v>
      </c>
      <c r="K1050">
        <v>5</v>
      </c>
      <c r="L1050">
        <v>6</v>
      </c>
      <c r="M1050">
        <v>5</v>
      </c>
      <c r="N1050">
        <v>0</v>
      </c>
      <c r="O1050">
        <v>1</v>
      </c>
      <c r="P1050">
        <v>4</v>
      </c>
      <c r="Q1050">
        <v>3</v>
      </c>
      <c r="R1050">
        <v>1</v>
      </c>
      <c r="S1050">
        <v>3</v>
      </c>
      <c r="T1050">
        <v>2</v>
      </c>
      <c r="U1050">
        <v>1</v>
      </c>
      <c r="V1050">
        <v>1</v>
      </c>
    </row>
    <row r="1051" spans="1:22" hidden="1" x14ac:dyDescent="0.15">
      <c r="A1051" t="s">
        <v>2746</v>
      </c>
      <c r="B1051" t="s">
        <v>2747</v>
      </c>
      <c r="C1051" t="s">
        <v>17</v>
      </c>
      <c r="D1051">
        <v>2005</v>
      </c>
      <c r="E1051" t="s">
        <v>16</v>
      </c>
      <c r="F1051">
        <v>35</v>
      </c>
      <c r="G1051">
        <v>2.19</v>
      </c>
      <c r="H1051">
        <v>0</v>
      </c>
      <c r="I1051">
        <v>2</v>
      </c>
      <c r="J1051">
        <v>1</v>
      </c>
      <c r="K1051">
        <v>3</v>
      </c>
      <c r="L1051">
        <v>3</v>
      </c>
      <c r="M1051">
        <v>3</v>
      </c>
      <c r="N1051">
        <v>1</v>
      </c>
      <c r="O1051">
        <v>2</v>
      </c>
      <c r="P1051">
        <v>2</v>
      </c>
      <c r="Q1051">
        <v>6</v>
      </c>
      <c r="R1051">
        <v>3</v>
      </c>
      <c r="S1051">
        <v>3</v>
      </c>
      <c r="T1051">
        <v>1</v>
      </c>
      <c r="U1051">
        <v>4</v>
      </c>
      <c r="V1051">
        <v>1</v>
      </c>
    </row>
    <row r="1052" spans="1:22" hidden="1" x14ac:dyDescent="0.15">
      <c r="A1052" t="s">
        <v>2748</v>
      </c>
      <c r="B1052" t="s">
        <v>2749</v>
      </c>
      <c r="C1052" t="s">
        <v>17</v>
      </c>
      <c r="D1052">
        <v>2005</v>
      </c>
      <c r="E1052" t="s">
        <v>16</v>
      </c>
      <c r="F1052">
        <v>35</v>
      </c>
      <c r="G1052">
        <v>2.19</v>
      </c>
      <c r="H1052">
        <v>0</v>
      </c>
      <c r="I1052">
        <v>1</v>
      </c>
      <c r="J1052">
        <v>2</v>
      </c>
      <c r="K1052">
        <v>1</v>
      </c>
      <c r="L1052">
        <v>3</v>
      </c>
      <c r="M1052">
        <v>3</v>
      </c>
      <c r="N1052">
        <v>4</v>
      </c>
      <c r="O1052">
        <v>0</v>
      </c>
      <c r="P1052">
        <v>0</v>
      </c>
      <c r="Q1052">
        <v>4</v>
      </c>
      <c r="R1052">
        <v>2</v>
      </c>
      <c r="S1052">
        <v>4</v>
      </c>
      <c r="T1052">
        <v>4</v>
      </c>
      <c r="U1052">
        <v>4</v>
      </c>
      <c r="V1052">
        <v>0</v>
      </c>
    </row>
    <row r="1053" spans="1:22" hidden="1" x14ac:dyDescent="0.15">
      <c r="A1053" t="s">
        <v>2750</v>
      </c>
      <c r="B1053" t="s">
        <v>2751</v>
      </c>
      <c r="C1053" t="s">
        <v>17</v>
      </c>
      <c r="D1053">
        <v>2005</v>
      </c>
      <c r="E1053" t="s">
        <v>16</v>
      </c>
      <c r="F1053">
        <v>35</v>
      </c>
      <c r="G1053">
        <v>2.19</v>
      </c>
      <c r="H1053">
        <v>0</v>
      </c>
      <c r="I1053">
        <v>2</v>
      </c>
      <c r="J1053">
        <v>7</v>
      </c>
      <c r="K1053">
        <v>6</v>
      </c>
      <c r="L1053">
        <v>4</v>
      </c>
      <c r="M1053">
        <v>2</v>
      </c>
      <c r="N1053">
        <v>4</v>
      </c>
      <c r="O1053">
        <v>3</v>
      </c>
      <c r="P1053">
        <v>1</v>
      </c>
      <c r="Q1053">
        <v>1</v>
      </c>
      <c r="R1053">
        <v>3</v>
      </c>
      <c r="S1053">
        <v>1</v>
      </c>
      <c r="T1053">
        <v>0</v>
      </c>
      <c r="U1053">
        <v>1</v>
      </c>
      <c r="V1053">
        <v>0</v>
      </c>
    </row>
    <row r="1054" spans="1:22" hidden="1" x14ac:dyDescent="0.15">
      <c r="A1054" t="s">
        <v>2752</v>
      </c>
      <c r="B1054" t="s">
        <v>2753</v>
      </c>
      <c r="C1054" t="s">
        <v>17</v>
      </c>
      <c r="D1054">
        <v>2005</v>
      </c>
      <c r="E1054" t="s">
        <v>16</v>
      </c>
      <c r="F1054">
        <v>35</v>
      </c>
      <c r="G1054">
        <v>2.19</v>
      </c>
      <c r="H1054">
        <v>1</v>
      </c>
      <c r="I1054">
        <v>0</v>
      </c>
      <c r="J1054">
        <v>5</v>
      </c>
      <c r="K1054">
        <v>0</v>
      </c>
      <c r="L1054">
        <v>2</v>
      </c>
      <c r="M1054">
        <v>2</v>
      </c>
      <c r="N1054">
        <v>4</v>
      </c>
      <c r="O1054">
        <v>2</v>
      </c>
      <c r="P1054">
        <v>1</v>
      </c>
      <c r="Q1054">
        <v>2</v>
      </c>
      <c r="R1054">
        <v>3</v>
      </c>
      <c r="S1054">
        <v>4</v>
      </c>
      <c r="T1054">
        <v>3</v>
      </c>
      <c r="U1054">
        <v>5</v>
      </c>
      <c r="V1054">
        <v>1</v>
      </c>
    </row>
    <row r="1055" spans="1:22" hidden="1" x14ac:dyDescent="0.15">
      <c r="A1055" t="s">
        <v>2754</v>
      </c>
      <c r="B1055" t="s">
        <v>2755</v>
      </c>
      <c r="C1055" t="s">
        <v>17</v>
      </c>
      <c r="D1055">
        <v>2005</v>
      </c>
      <c r="E1055" t="s">
        <v>16</v>
      </c>
      <c r="F1055">
        <v>35</v>
      </c>
      <c r="G1055">
        <v>2.19</v>
      </c>
      <c r="H1055">
        <v>0</v>
      </c>
      <c r="I1055">
        <v>0</v>
      </c>
      <c r="J1055">
        <v>2</v>
      </c>
      <c r="K1055">
        <v>4</v>
      </c>
      <c r="L1055">
        <v>4</v>
      </c>
      <c r="M1055">
        <v>4</v>
      </c>
      <c r="N1055">
        <v>3</v>
      </c>
      <c r="O1055">
        <v>4</v>
      </c>
      <c r="P1055">
        <v>3</v>
      </c>
      <c r="Q1055">
        <v>2</v>
      </c>
      <c r="R1055">
        <v>3</v>
      </c>
      <c r="S1055">
        <v>2</v>
      </c>
      <c r="T1055">
        <v>0</v>
      </c>
      <c r="U1055">
        <v>2</v>
      </c>
      <c r="V1055">
        <v>2</v>
      </c>
    </row>
    <row r="1056" spans="1:22" hidden="1" x14ac:dyDescent="0.15">
      <c r="A1056" t="s">
        <v>2756</v>
      </c>
      <c r="B1056" t="s">
        <v>2757</v>
      </c>
      <c r="C1056" t="s">
        <v>17</v>
      </c>
      <c r="D1056">
        <v>2005</v>
      </c>
      <c r="E1056" t="s">
        <v>16</v>
      </c>
      <c r="F1056">
        <v>35</v>
      </c>
      <c r="G1056">
        <v>2.19</v>
      </c>
      <c r="H1056">
        <v>1</v>
      </c>
      <c r="I1056">
        <v>5</v>
      </c>
      <c r="J1056">
        <v>5</v>
      </c>
      <c r="K1056">
        <v>8</v>
      </c>
      <c r="L1056">
        <v>4</v>
      </c>
      <c r="M1056">
        <v>2</v>
      </c>
      <c r="N1056">
        <v>0</v>
      </c>
      <c r="O1056">
        <v>4</v>
      </c>
      <c r="P1056">
        <v>0</v>
      </c>
      <c r="Q1056">
        <v>1</v>
      </c>
      <c r="R1056">
        <v>1</v>
      </c>
      <c r="S1056">
        <v>0</v>
      </c>
      <c r="T1056">
        <v>2</v>
      </c>
      <c r="U1056">
        <v>1</v>
      </c>
      <c r="V1056">
        <v>1</v>
      </c>
    </row>
    <row r="1057" spans="1:22" hidden="1" x14ac:dyDescent="0.15">
      <c r="A1057" t="s">
        <v>2758</v>
      </c>
      <c r="B1057" t="s">
        <v>2759</v>
      </c>
      <c r="C1057" t="s">
        <v>17</v>
      </c>
      <c r="D1057">
        <v>2005</v>
      </c>
      <c r="E1057" t="s">
        <v>16</v>
      </c>
      <c r="F1057">
        <v>35</v>
      </c>
      <c r="G1057">
        <v>2.19</v>
      </c>
      <c r="H1057">
        <v>0</v>
      </c>
      <c r="I1057">
        <v>3</v>
      </c>
      <c r="J1057">
        <v>3</v>
      </c>
      <c r="K1057">
        <v>4</v>
      </c>
      <c r="L1057">
        <v>0</v>
      </c>
      <c r="M1057">
        <v>4</v>
      </c>
      <c r="N1057">
        <v>0</v>
      </c>
      <c r="O1057">
        <v>5</v>
      </c>
      <c r="P1057">
        <v>0</v>
      </c>
      <c r="Q1057">
        <v>3</v>
      </c>
      <c r="R1057">
        <v>3</v>
      </c>
      <c r="S1057">
        <v>2</v>
      </c>
      <c r="T1057">
        <v>4</v>
      </c>
      <c r="U1057">
        <v>2</v>
      </c>
      <c r="V1057">
        <v>2</v>
      </c>
    </row>
    <row r="1058" spans="1:22" hidden="1" x14ac:dyDescent="0.15">
      <c r="A1058" t="s">
        <v>2760</v>
      </c>
      <c r="B1058" t="s">
        <v>2761</v>
      </c>
      <c r="C1058" t="s">
        <v>17</v>
      </c>
      <c r="D1058">
        <v>2005</v>
      </c>
      <c r="E1058" t="s">
        <v>16</v>
      </c>
      <c r="F1058">
        <v>35</v>
      </c>
      <c r="G1058">
        <v>2.19</v>
      </c>
      <c r="H1058">
        <v>2</v>
      </c>
      <c r="I1058">
        <v>5</v>
      </c>
      <c r="J1058">
        <v>3</v>
      </c>
      <c r="K1058">
        <v>1</v>
      </c>
      <c r="L1058">
        <v>2</v>
      </c>
      <c r="M1058">
        <v>4</v>
      </c>
      <c r="N1058">
        <v>3</v>
      </c>
      <c r="O1058">
        <v>2</v>
      </c>
      <c r="P1058">
        <v>2</v>
      </c>
      <c r="Q1058">
        <v>1</v>
      </c>
      <c r="R1058">
        <v>1</v>
      </c>
      <c r="S1058">
        <v>4</v>
      </c>
      <c r="T1058">
        <v>1</v>
      </c>
      <c r="U1058">
        <v>2</v>
      </c>
      <c r="V1058">
        <v>1</v>
      </c>
    </row>
    <row r="1059" spans="1:22" hidden="1" x14ac:dyDescent="0.15">
      <c r="A1059" t="s">
        <v>2762</v>
      </c>
      <c r="B1059" t="s">
        <v>2763</v>
      </c>
      <c r="C1059" t="s">
        <v>17</v>
      </c>
      <c r="D1059">
        <v>2015</v>
      </c>
      <c r="E1059" t="s">
        <v>2764</v>
      </c>
      <c r="F1059">
        <v>34</v>
      </c>
      <c r="G1059">
        <v>5.67</v>
      </c>
      <c r="H1059">
        <v>0</v>
      </c>
      <c r="I1059">
        <v>0</v>
      </c>
      <c r="J1059">
        <v>0</v>
      </c>
      <c r="K1059">
        <v>0</v>
      </c>
      <c r="L1059">
        <v>0</v>
      </c>
      <c r="M1059">
        <v>0</v>
      </c>
      <c r="N1059">
        <v>0</v>
      </c>
      <c r="O1059">
        <v>0</v>
      </c>
      <c r="P1059">
        <v>0</v>
      </c>
      <c r="Q1059">
        <v>0</v>
      </c>
      <c r="R1059">
        <v>0</v>
      </c>
      <c r="S1059">
        <v>5</v>
      </c>
      <c r="T1059">
        <v>8</v>
      </c>
      <c r="U1059">
        <v>13</v>
      </c>
      <c r="V1059">
        <v>6</v>
      </c>
    </row>
    <row r="1060" spans="1:22" hidden="1" x14ac:dyDescent="0.15">
      <c r="A1060" t="s">
        <v>2765</v>
      </c>
      <c r="B1060" t="s">
        <v>2766</v>
      </c>
      <c r="C1060" t="s">
        <v>17</v>
      </c>
      <c r="D1060">
        <v>2015</v>
      </c>
      <c r="E1060" t="s">
        <v>2767</v>
      </c>
      <c r="F1060">
        <v>34</v>
      </c>
      <c r="G1060">
        <v>5.67</v>
      </c>
      <c r="H1060">
        <v>0</v>
      </c>
      <c r="I1060">
        <v>0</v>
      </c>
      <c r="J1060">
        <v>0</v>
      </c>
      <c r="K1060">
        <v>0</v>
      </c>
      <c r="L1060">
        <v>0</v>
      </c>
      <c r="M1060">
        <v>0</v>
      </c>
      <c r="N1060">
        <v>0</v>
      </c>
      <c r="O1060">
        <v>0</v>
      </c>
      <c r="P1060">
        <v>0</v>
      </c>
      <c r="Q1060">
        <v>0</v>
      </c>
      <c r="R1060">
        <v>0</v>
      </c>
      <c r="S1060">
        <v>7</v>
      </c>
      <c r="T1060">
        <v>8</v>
      </c>
      <c r="U1060">
        <v>11</v>
      </c>
      <c r="V1060">
        <v>6</v>
      </c>
    </row>
    <row r="1061" spans="1:22" hidden="1" x14ac:dyDescent="0.15">
      <c r="A1061" t="s">
        <v>2768</v>
      </c>
      <c r="B1061" t="s">
        <v>2769</v>
      </c>
      <c r="C1061" t="s">
        <v>17</v>
      </c>
      <c r="D1061">
        <v>2015</v>
      </c>
      <c r="E1061" t="s">
        <v>2770</v>
      </c>
      <c r="F1061">
        <v>34</v>
      </c>
      <c r="G1061">
        <v>5.67</v>
      </c>
      <c r="H1061">
        <v>0</v>
      </c>
      <c r="I1061">
        <v>0</v>
      </c>
      <c r="J1061">
        <v>0</v>
      </c>
      <c r="K1061">
        <v>0</v>
      </c>
      <c r="L1061">
        <v>0</v>
      </c>
      <c r="M1061">
        <v>0</v>
      </c>
      <c r="N1061">
        <v>0</v>
      </c>
      <c r="O1061">
        <v>0</v>
      </c>
      <c r="P1061">
        <v>0</v>
      </c>
      <c r="Q1061">
        <v>0</v>
      </c>
      <c r="R1061">
        <v>3</v>
      </c>
      <c r="S1061">
        <v>10</v>
      </c>
      <c r="T1061">
        <v>6</v>
      </c>
      <c r="U1061">
        <v>7</v>
      </c>
      <c r="V1061">
        <v>5</v>
      </c>
    </row>
    <row r="1062" spans="1:22" hidden="1" x14ac:dyDescent="0.15">
      <c r="A1062" t="s">
        <v>2771</v>
      </c>
      <c r="B1062" t="s">
        <v>2772</v>
      </c>
      <c r="C1062" t="s">
        <v>17</v>
      </c>
      <c r="D1062">
        <v>2015</v>
      </c>
      <c r="E1062" t="s">
        <v>2773</v>
      </c>
      <c r="F1062">
        <v>34</v>
      </c>
      <c r="G1062">
        <v>5.67</v>
      </c>
      <c r="H1062">
        <v>0</v>
      </c>
      <c r="I1062">
        <v>0</v>
      </c>
      <c r="J1062">
        <v>0</v>
      </c>
      <c r="K1062">
        <v>0</v>
      </c>
      <c r="L1062">
        <v>0</v>
      </c>
      <c r="M1062">
        <v>0</v>
      </c>
      <c r="N1062">
        <v>0</v>
      </c>
      <c r="O1062">
        <v>0</v>
      </c>
      <c r="P1062">
        <v>0</v>
      </c>
      <c r="Q1062">
        <v>0</v>
      </c>
      <c r="R1062">
        <v>0</v>
      </c>
      <c r="S1062">
        <v>4</v>
      </c>
      <c r="T1062">
        <v>6</v>
      </c>
      <c r="U1062">
        <v>11</v>
      </c>
      <c r="V1062">
        <v>11</v>
      </c>
    </row>
    <row r="1063" spans="1:22" hidden="1" x14ac:dyDescent="0.15">
      <c r="A1063" t="s">
        <v>2774</v>
      </c>
      <c r="B1063" t="s">
        <v>2775</v>
      </c>
      <c r="C1063" t="s">
        <v>17</v>
      </c>
      <c r="D1063">
        <v>2014</v>
      </c>
      <c r="E1063" t="s">
        <v>2776</v>
      </c>
      <c r="F1063">
        <v>34</v>
      </c>
      <c r="G1063">
        <v>4.8600000000000003</v>
      </c>
      <c r="H1063">
        <v>0</v>
      </c>
      <c r="I1063">
        <v>0</v>
      </c>
      <c r="J1063">
        <v>0</v>
      </c>
      <c r="K1063">
        <v>0</v>
      </c>
      <c r="L1063">
        <v>0</v>
      </c>
      <c r="M1063">
        <v>0</v>
      </c>
      <c r="N1063">
        <v>0</v>
      </c>
      <c r="O1063">
        <v>0</v>
      </c>
      <c r="P1063">
        <v>0</v>
      </c>
      <c r="Q1063">
        <v>0</v>
      </c>
      <c r="R1063">
        <v>2</v>
      </c>
      <c r="S1063">
        <v>6</v>
      </c>
      <c r="T1063">
        <v>6</v>
      </c>
      <c r="U1063">
        <v>6</v>
      </c>
      <c r="V1063">
        <v>12</v>
      </c>
    </row>
    <row r="1064" spans="1:22" hidden="1" x14ac:dyDescent="0.15">
      <c r="A1064" t="s">
        <v>2777</v>
      </c>
      <c r="B1064" t="s">
        <v>2778</v>
      </c>
      <c r="C1064" t="s">
        <v>17</v>
      </c>
      <c r="D1064">
        <v>2014</v>
      </c>
      <c r="E1064" t="s">
        <v>2779</v>
      </c>
      <c r="F1064">
        <v>34</v>
      </c>
      <c r="G1064">
        <v>4.8600000000000003</v>
      </c>
      <c r="H1064">
        <v>0</v>
      </c>
      <c r="I1064">
        <v>0</v>
      </c>
      <c r="J1064">
        <v>0</v>
      </c>
      <c r="K1064">
        <v>0</v>
      </c>
      <c r="L1064">
        <v>0</v>
      </c>
      <c r="M1064">
        <v>0</v>
      </c>
      <c r="N1064">
        <v>0</v>
      </c>
      <c r="O1064">
        <v>0</v>
      </c>
      <c r="P1064">
        <v>0</v>
      </c>
      <c r="Q1064">
        <v>1</v>
      </c>
      <c r="R1064">
        <v>6</v>
      </c>
      <c r="S1064">
        <v>4</v>
      </c>
      <c r="T1064">
        <v>6</v>
      </c>
      <c r="U1064">
        <v>6</v>
      </c>
      <c r="V1064">
        <v>9</v>
      </c>
    </row>
    <row r="1065" spans="1:22" hidden="1" x14ac:dyDescent="0.15">
      <c r="A1065" t="s">
        <v>2780</v>
      </c>
      <c r="B1065" t="s">
        <v>2781</v>
      </c>
      <c r="C1065" t="s">
        <v>17</v>
      </c>
      <c r="D1065">
        <v>2014</v>
      </c>
      <c r="E1065" t="s">
        <v>2782</v>
      </c>
      <c r="F1065">
        <v>34</v>
      </c>
      <c r="G1065">
        <v>4.8600000000000003</v>
      </c>
      <c r="H1065">
        <v>0</v>
      </c>
      <c r="I1065">
        <v>0</v>
      </c>
      <c r="J1065">
        <v>0</v>
      </c>
      <c r="K1065">
        <v>0</v>
      </c>
      <c r="L1065">
        <v>0</v>
      </c>
      <c r="M1065">
        <v>0</v>
      </c>
      <c r="N1065">
        <v>0</v>
      </c>
      <c r="O1065">
        <v>0</v>
      </c>
      <c r="P1065">
        <v>0</v>
      </c>
      <c r="Q1065">
        <v>2</v>
      </c>
      <c r="R1065">
        <v>5</v>
      </c>
      <c r="S1065">
        <v>6</v>
      </c>
      <c r="T1065">
        <v>13</v>
      </c>
      <c r="U1065">
        <v>2</v>
      </c>
      <c r="V1065">
        <v>4</v>
      </c>
    </row>
    <row r="1066" spans="1:22" hidden="1" x14ac:dyDescent="0.15">
      <c r="A1066" t="s">
        <v>2783</v>
      </c>
      <c r="B1066" t="s">
        <v>2784</v>
      </c>
      <c r="C1066" t="s">
        <v>17</v>
      </c>
      <c r="D1066">
        <v>2014</v>
      </c>
      <c r="E1066" t="s">
        <v>2785</v>
      </c>
      <c r="F1066">
        <v>34</v>
      </c>
      <c r="G1066">
        <v>4.8600000000000003</v>
      </c>
      <c r="H1066">
        <v>0</v>
      </c>
      <c r="I1066">
        <v>0</v>
      </c>
      <c r="J1066">
        <v>0</v>
      </c>
      <c r="K1066">
        <v>0</v>
      </c>
      <c r="L1066">
        <v>0</v>
      </c>
      <c r="M1066">
        <v>0</v>
      </c>
      <c r="N1066">
        <v>0</v>
      </c>
      <c r="O1066">
        <v>0</v>
      </c>
      <c r="P1066">
        <v>0</v>
      </c>
      <c r="Q1066">
        <v>0</v>
      </c>
      <c r="R1066">
        <v>6</v>
      </c>
      <c r="S1066">
        <v>11</v>
      </c>
      <c r="T1066">
        <v>8</v>
      </c>
      <c r="U1066">
        <v>3</v>
      </c>
      <c r="V1066">
        <v>6</v>
      </c>
    </row>
    <row r="1067" spans="1:22" hidden="1" x14ac:dyDescent="0.15">
      <c r="A1067" t="s">
        <v>2786</v>
      </c>
      <c r="B1067" t="s">
        <v>2787</v>
      </c>
      <c r="C1067" t="s">
        <v>17</v>
      </c>
      <c r="D1067">
        <v>2013</v>
      </c>
      <c r="E1067" t="s">
        <v>2788</v>
      </c>
      <c r="F1067">
        <v>34</v>
      </c>
      <c r="G1067">
        <v>4.25</v>
      </c>
      <c r="H1067">
        <v>0</v>
      </c>
      <c r="I1067">
        <v>0</v>
      </c>
      <c r="J1067">
        <v>0</v>
      </c>
      <c r="K1067">
        <v>0</v>
      </c>
      <c r="L1067">
        <v>0</v>
      </c>
      <c r="M1067">
        <v>0</v>
      </c>
      <c r="N1067">
        <v>0</v>
      </c>
      <c r="O1067">
        <v>0</v>
      </c>
      <c r="P1067">
        <v>0</v>
      </c>
      <c r="Q1067">
        <v>3</v>
      </c>
      <c r="R1067">
        <v>5</v>
      </c>
      <c r="S1067">
        <v>2</v>
      </c>
      <c r="T1067">
        <v>6</v>
      </c>
      <c r="U1067">
        <v>9</v>
      </c>
      <c r="V1067">
        <v>7</v>
      </c>
    </row>
    <row r="1068" spans="1:22" hidden="1" x14ac:dyDescent="0.15">
      <c r="A1068" t="s">
        <v>2789</v>
      </c>
      <c r="B1068" t="s">
        <v>2790</v>
      </c>
      <c r="C1068" t="s">
        <v>17</v>
      </c>
      <c r="D1068">
        <v>2013</v>
      </c>
      <c r="E1068" t="s">
        <v>2791</v>
      </c>
      <c r="F1068">
        <v>34</v>
      </c>
      <c r="G1068">
        <v>4.25</v>
      </c>
      <c r="H1068">
        <v>0</v>
      </c>
      <c r="I1068">
        <v>0</v>
      </c>
      <c r="J1068">
        <v>0</v>
      </c>
      <c r="K1068">
        <v>0</v>
      </c>
      <c r="L1068">
        <v>0</v>
      </c>
      <c r="M1068">
        <v>0</v>
      </c>
      <c r="N1068">
        <v>0</v>
      </c>
      <c r="O1068">
        <v>0</v>
      </c>
      <c r="P1068">
        <v>0</v>
      </c>
      <c r="Q1068">
        <v>1</v>
      </c>
      <c r="R1068">
        <v>7</v>
      </c>
      <c r="S1068">
        <v>8</v>
      </c>
      <c r="T1068">
        <v>6</v>
      </c>
      <c r="U1068">
        <v>7</v>
      </c>
      <c r="V1068">
        <v>3</v>
      </c>
    </row>
    <row r="1069" spans="1:22" hidden="1" x14ac:dyDescent="0.15">
      <c r="A1069" t="s">
        <v>2792</v>
      </c>
      <c r="B1069" t="s">
        <v>2793</v>
      </c>
      <c r="C1069" t="s">
        <v>17</v>
      </c>
      <c r="D1069">
        <v>2013</v>
      </c>
      <c r="E1069" t="s">
        <v>2794</v>
      </c>
      <c r="F1069">
        <v>34</v>
      </c>
      <c r="G1069">
        <v>4.25</v>
      </c>
      <c r="H1069">
        <v>0</v>
      </c>
      <c r="I1069">
        <v>0</v>
      </c>
      <c r="J1069">
        <v>0</v>
      </c>
      <c r="K1069">
        <v>0</v>
      </c>
      <c r="L1069">
        <v>0</v>
      </c>
      <c r="M1069">
        <v>0</v>
      </c>
      <c r="N1069">
        <v>0</v>
      </c>
      <c r="O1069">
        <v>0</v>
      </c>
      <c r="P1069">
        <v>0</v>
      </c>
      <c r="Q1069">
        <v>5</v>
      </c>
      <c r="R1069">
        <v>4</v>
      </c>
      <c r="S1069">
        <v>12</v>
      </c>
      <c r="T1069">
        <v>7</v>
      </c>
      <c r="U1069">
        <v>3</v>
      </c>
      <c r="V1069">
        <v>3</v>
      </c>
    </row>
    <row r="1070" spans="1:22" hidden="1" x14ac:dyDescent="0.15">
      <c r="A1070" t="s">
        <v>2795</v>
      </c>
      <c r="B1070" t="s">
        <v>2796</v>
      </c>
      <c r="C1070" t="s">
        <v>17</v>
      </c>
      <c r="D1070">
        <v>2013</v>
      </c>
      <c r="E1070" t="s">
        <v>2797</v>
      </c>
      <c r="F1070">
        <v>34</v>
      </c>
      <c r="G1070">
        <v>4.25</v>
      </c>
      <c r="H1070">
        <v>0</v>
      </c>
      <c r="I1070">
        <v>0</v>
      </c>
      <c r="J1070">
        <v>0</v>
      </c>
      <c r="K1070">
        <v>0</v>
      </c>
      <c r="L1070">
        <v>0</v>
      </c>
      <c r="M1070">
        <v>0</v>
      </c>
      <c r="N1070">
        <v>0</v>
      </c>
      <c r="O1070">
        <v>0</v>
      </c>
      <c r="P1070">
        <v>0</v>
      </c>
      <c r="Q1070">
        <v>4</v>
      </c>
      <c r="R1070">
        <v>8</v>
      </c>
      <c r="S1070">
        <v>3</v>
      </c>
      <c r="T1070">
        <v>7</v>
      </c>
      <c r="U1070">
        <v>3</v>
      </c>
      <c r="V1070">
        <v>7</v>
      </c>
    </row>
    <row r="1071" spans="1:22" hidden="1" x14ac:dyDescent="0.15">
      <c r="A1071" t="s">
        <v>2798</v>
      </c>
      <c r="B1071" t="s">
        <v>2799</v>
      </c>
      <c r="C1071" t="s">
        <v>17</v>
      </c>
      <c r="D1071">
        <v>2013</v>
      </c>
      <c r="E1071" t="s">
        <v>2800</v>
      </c>
      <c r="F1071">
        <v>34</v>
      </c>
      <c r="G1071">
        <v>4.25</v>
      </c>
      <c r="H1071">
        <v>0</v>
      </c>
      <c r="I1071">
        <v>0</v>
      </c>
      <c r="J1071">
        <v>0</v>
      </c>
      <c r="K1071">
        <v>0</v>
      </c>
      <c r="L1071">
        <v>0</v>
      </c>
      <c r="M1071">
        <v>0</v>
      </c>
      <c r="N1071">
        <v>0</v>
      </c>
      <c r="O1071">
        <v>0</v>
      </c>
      <c r="P1071">
        <v>0</v>
      </c>
      <c r="Q1071">
        <v>2</v>
      </c>
      <c r="R1071">
        <v>4</v>
      </c>
      <c r="S1071">
        <v>8</v>
      </c>
      <c r="T1071">
        <v>3</v>
      </c>
      <c r="U1071">
        <v>5</v>
      </c>
      <c r="V1071">
        <v>9</v>
      </c>
    </row>
    <row r="1072" spans="1:22" hidden="1" x14ac:dyDescent="0.15">
      <c r="A1072" t="s">
        <v>2801</v>
      </c>
      <c r="B1072" t="s">
        <v>2802</v>
      </c>
      <c r="C1072" t="s">
        <v>17</v>
      </c>
      <c r="D1072">
        <v>2013</v>
      </c>
      <c r="E1072" t="s">
        <v>2803</v>
      </c>
      <c r="F1072">
        <v>34</v>
      </c>
      <c r="G1072">
        <v>4.25</v>
      </c>
      <c r="H1072">
        <v>0</v>
      </c>
      <c r="I1072">
        <v>0</v>
      </c>
      <c r="J1072">
        <v>0</v>
      </c>
      <c r="K1072">
        <v>0</v>
      </c>
      <c r="L1072">
        <v>0</v>
      </c>
      <c r="M1072">
        <v>0</v>
      </c>
      <c r="N1072">
        <v>0</v>
      </c>
      <c r="O1072">
        <v>0</v>
      </c>
      <c r="P1072">
        <v>0</v>
      </c>
      <c r="Q1072">
        <v>4</v>
      </c>
      <c r="R1072">
        <v>6</v>
      </c>
      <c r="S1072">
        <v>7</v>
      </c>
      <c r="T1072">
        <v>5</v>
      </c>
      <c r="U1072">
        <v>6</v>
      </c>
      <c r="V1072">
        <v>5</v>
      </c>
    </row>
    <row r="1073" spans="1:22" hidden="1" x14ac:dyDescent="0.15">
      <c r="A1073" t="s">
        <v>2804</v>
      </c>
      <c r="B1073" t="s">
        <v>2805</v>
      </c>
      <c r="C1073" t="s">
        <v>17</v>
      </c>
      <c r="D1073">
        <v>2013</v>
      </c>
      <c r="E1073" t="s">
        <v>2806</v>
      </c>
      <c r="F1073">
        <v>34</v>
      </c>
      <c r="G1073">
        <v>4.25</v>
      </c>
      <c r="H1073">
        <v>0</v>
      </c>
      <c r="I1073">
        <v>0</v>
      </c>
      <c r="J1073">
        <v>0</v>
      </c>
      <c r="K1073">
        <v>0</v>
      </c>
      <c r="L1073">
        <v>0</v>
      </c>
      <c r="M1073">
        <v>0</v>
      </c>
      <c r="N1073">
        <v>0</v>
      </c>
      <c r="O1073">
        <v>0</v>
      </c>
      <c r="P1073">
        <v>2</v>
      </c>
      <c r="Q1073">
        <v>3</v>
      </c>
      <c r="R1073">
        <v>4</v>
      </c>
      <c r="S1073">
        <v>9</v>
      </c>
      <c r="T1073">
        <v>8</v>
      </c>
      <c r="U1073">
        <v>2</v>
      </c>
      <c r="V1073">
        <v>4</v>
      </c>
    </row>
    <row r="1074" spans="1:22" hidden="1" x14ac:dyDescent="0.15">
      <c r="A1074" t="s">
        <v>2807</v>
      </c>
      <c r="B1074" t="s">
        <v>2808</v>
      </c>
      <c r="C1074" t="s">
        <v>17</v>
      </c>
      <c r="D1074">
        <v>2013</v>
      </c>
      <c r="E1074" t="s">
        <v>2809</v>
      </c>
      <c r="F1074">
        <v>34</v>
      </c>
      <c r="G1074">
        <v>4.25</v>
      </c>
      <c r="H1074">
        <v>0</v>
      </c>
      <c r="I1074">
        <v>0</v>
      </c>
      <c r="J1074">
        <v>0</v>
      </c>
      <c r="K1074">
        <v>0</v>
      </c>
      <c r="L1074">
        <v>0</v>
      </c>
      <c r="M1074">
        <v>0</v>
      </c>
      <c r="N1074">
        <v>0</v>
      </c>
      <c r="O1074">
        <v>0</v>
      </c>
      <c r="P1074">
        <v>2</v>
      </c>
      <c r="Q1074">
        <v>5</v>
      </c>
      <c r="R1074">
        <v>3</v>
      </c>
      <c r="S1074">
        <v>8</v>
      </c>
      <c r="T1074">
        <v>4</v>
      </c>
      <c r="U1074">
        <v>6</v>
      </c>
      <c r="V1074">
        <v>4</v>
      </c>
    </row>
    <row r="1075" spans="1:22" hidden="1" x14ac:dyDescent="0.15">
      <c r="A1075" t="s">
        <v>2810</v>
      </c>
      <c r="B1075" t="s">
        <v>2811</v>
      </c>
      <c r="C1075" t="s">
        <v>17</v>
      </c>
      <c r="D1075">
        <v>2013</v>
      </c>
      <c r="E1075" t="s">
        <v>2812</v>
      </c>
      <c r="F1075">
        <v>34</v>
      </c>
      <c r="G1075">
        <v>4.25</v>
      </c>
      <c r="H1075">
        <v>0</v>
      </c>
      <c r="I1075">
        <v>0</v>
      </c>
      <c r="J1075">
        <v>0</v>
      </c>
      <c r="K1075">
        <v>0</v>
      </c>
      <c r="L1075">
        <v>0</v>
      </c>
      <c r="M1075">
        <v>0</v>
      </c>
      <c r="N1075">
        <v>0</v>
      </c>
      <c r="O1075">
        <v>0</v>
      </c>
      <c r="P1075">
        <v>1</v>
      </c>
      <c r="Q1075">
        <v>3</v>
      </c>
      <c r="R1075">
        <v>2</v>
      </c>
      <c r="S1075">
        <v>7</v>
      </c>
      <c r="T1075">
        <v>9</v>
      </c>
      <c r="U1075">
        <v>7</v>
      </c>
      <c r="V1075">
        <v>5</v>
      </c>
    </row>
    <row r="1076" spans="1:22" hidden="1" x14ac:dyDescent="0.15">
      <c r="A1076" t="s">
        <v>2813</v>
      </c>
      <c r="B1076" t="s">
        <v>2814</v>
      </c>
      <c r="C1076" t="s">
        <v>17</v>
      </c>
      <c r="D1076">
        <v>2012</v>
      </c>
      <c r="E1076" t="s">
        <v>2815</v>
      </c>
      <c r="F1076">
        <v>34</v>
      </c>
      <c r="G1076">
        <v>3.78</v>
      </c>
      <c r="H1076">
        <v>0</v>
      </c>
      <c r="I1076">
        <v>0</v>
      </c>
      <c r="J1076">
        <v>0</v>
      </c>
      <c r="K1076">
        <v>0</v>
      </c>
      <c r="L1076">
        <v>0</v>
      </c>
      <c r="M1076">
        <v>0</v>
      </c>
      <c r="N1076">
        <v>0</v>
      </c>
      <c r="O1076">
        <v>0</v>
      </c>
      <c r="P1076">
        <v>5</v>
      </c>
      <c r="Q1076">
        <v>4</v>
      </c>
      <c r="R1076">
        <v>11</v>
      </c>
      <c r="S1076">
        <v>4</v>
      </c>
      <c r="T1076">
        <v>4</v>
      </c>
      <c r="U1076">
        <v>1</v>
      </c>
      <c r="V1076">
        <v>4</v>
      </c>
    </row>
    <row r="1077" spans="1:22" hidden="1" x14ac:dyDescent="0.15">
      <c r="A1077" t="s">
        <v>2816</v>
      </c>
      <c r="B1077" t="s">
        <v>2817</v>
      </c>
      <c r="C1077" t="s">
        <v>17</v>
      </c>
      <c r="D1077">
        <v>2012</v>
      </c>
      <c r="E1077" t="s">
        <v>2818</v>
      </c>
      <c r="F1077">
        <v>34</v>
      </c>
      <c r="G1077">
        <v>3.78</v>
      </c>
      <c r="H1077">
        <v>0</v>
      </c>
      <c r="I1077">
        <v>0</v>
      </c>
      <c r="J1077">
        <v>0</v>
      </c>
      <c r="K1077">
        <v>0</v>
      </c>
      <c r="L1077">
        <v>0</v>
      </c>
      <c r="M1077">
        <v>0</v>
      </c>
      <c r="N1077">
        <v>0</v>
      </c>
      <c r="O1077">
        <v>2</v>
      </c>
      <c r="P1077">
        <v>3</v>
      </c>
      <c r="Q1077">
        <v>4</v>
      </c>
      <c r="R1077">
        <v>3</v>
      </c>
      <c r="S1077">
        <v>7</v>
      </c>
      <c r="T1077">
        <v>7</v>
      </c>
      <c r="U1077">
        <v>4</v>
      </c>
      <c r="V1077">
        <v>3</v>
      </c>
    </row>
    <row r="1078" spans="1:22" x14ac:dyDescent="0.15">
      <c r="A1078" t="s">
        <v>2819</v>
      </c>
      <c r="B1078" t="s">
        <v>2820</v>
      </c>
      <c r="C1078" t="s">
        <v>17</v>
      </c>
      <c r="D1078">
        <v>2011</v>
      </c>
      <c r="E1078" t="s">
        <v>2821</v>
      </c>
      <c r="F1078">
        <v>34</v>
      </c>
      <c r="G1078">
        <v>3.4</v>
      </c>
      <c r="H1078">
        <v>0</v>
      </c>
      <c r="I1078">
        <v>0</v>
      </c>
      <c r="J1078">
        <v>0</v>
      </c>
      <c r="K1078">
        <v>0</v>
      </c>
      <c r="L1078">
        <v>0</v>
      </c>
      <c r="M1078">
        <v>0</v>
      </c>
      <c r="N1078">
        <v>0</v>
      </c>
      <c r="O1078">
        <v>3</v>
      </c>
      <c r="P1078">
        <v>3</v>
      </c>
      <c r="Q1078">
        <v>7</v>
      </c>
      <c r="R1078">
        <v>3</v>
      </c>
      <c r="S1078">
        <v>9</v>
      </c>
      <c r="T1078">
        <v>5</v>
      </c>
      <c r="U1078">
        <v>1</v>
      </c>
      <c r="V1078">
        <v>3</v>
      </c>
    </row>
    <row r="1079" spans="1:22" x14ac:dyDescent="0.15">
      <c r="A1079" t="s">
        <v>2822</v>
      </c>
      <c r="B1079" t="s">
        <v>2823</v>
      </c>
      <c r="C1079" t="s">
        <v>17</v>
      </c>
      <c r="D1079">
        <v>2011</v>
      </c>
      <c r="E1079" t="s">
        <v>2824</v>
      </c>
      <c r="F1079">
        <v>34</v>
      </c>
      <c r="G1079">
        <v>3.4</v>
      </c>
      <c r="H1079">
        <v>0</v>
      </c>
      <c r="I1079">
        <v>0</v>
      </c>
      <c r="J1079">
        <v>0</v>
      </c>
      <c r="K1079">
        <v>0</v>
      </c>
      <c r="L1079">
        <v>0</v>
      </c>
      <c r="M1079">
        <v>0</v>
      </c>
      <c r="N1079">
        <v>0</v>
      </c>
      <c r="O1079">
        <v>6</v>
      </c>
      <c r="P1079">
        <v>3</v>
      </c>
      <c r="Q1079">
        <v>8</v>
      </c>
      <c r="R1079">
        <v>5</v>
      </c>
      <c r="S1079">
        <v>4</v>
      </c>
      <c r="T1079">
        <v>1</v>
      </c>
      <c r="U1079">
        <v>2</v>
      </c>
      <c r="V1079">
        <v>5</v>
      </c>
    </row>
    <row r="1080" spans="1:22" x14ac:dyDescent="0.15">
      <c r="A1080" t="s">
        <v>2825</v>
      </c>
      <c r="B1080" t="s">
        <v>2826</v>
      </c>
      <c r="C1080" t="s">
        <v>17</v>
      </c>
      <c r="D1080">
        <v>2011</v>
      </c>
      <c r="E1080" t="s">
        <v>2827</v>
      </c>
      <c r="F1080">
        <v>34</v>
      </c>
      <c r="G1080">
        <v>3.4</v>
      </c>
      <c r="H1080">
        <v>0</v>
      </c>
      <c r="I1080">
        <v>0</v>
      </c>
      <c r="J1080">
        <v>0</v>
      </c>
      <c r="K1080">
        <v>0</v>
      </c>
      <c r="L1080">
        <v>0</v>
      </c>
      <c r="M1080">
        <v>0</v>
      </c>
      <c r="N1080">
        <v>1</v>
      </c>
      <c r="O1080">
        <v>3</v>
      </c>
      <c r="P1080">
        <v>4</v>
      </c>
      <c r="Q1080">
        <v>9</v>
      </c>
      <c r="R1080">
        <v>4</v>
      </c>
      <c r="S1080">
        <v>2</v>
      </c>
      <c r="T1080">
        <v>5</v>
      </c>
      <c r="U1080">
        <v>2</v>
      </c>
      <c r="V1080">
        <v>2</v>
      </c>
    </row>
    <row r="1081" spans="1:22" hidden="1" x14ac:dyDescent="0.15">
      <c r="A1081" t="s">
        <v>2828</v>
      </c>
      <c r="B1081" t="s">
        <v>962</v>
      </c>
      <c r="C1081" t="s">
        <v>17</v>
      </c>
      <c r="D1081">
        <v>2010</v>
      </c>
      <c r="E1081" t="s">
        <v>2829</v>
      </c>
      <c r="F1081">
        <v>34</v>
      </c>
      <c r="G1081">
        <v>3.09</v>
      </c>
      <c r="H1081">
        <v>0</v>
      </c>
      <c r="I1081">
        <v>0</v>
      </c>
      <c r="J1081">
        <v>0</v>
      </c>
      <c r="K1081">
        <v>0</v>
      </c>
      <c r="L1081">
        <v>0</v>
      </c>
      <c r="M1081">
        <v>1</v>
      </c>
      <c r="N1081">
        <v>2</v>
      </c>
      <c r="O1081">
        <v>5</v>
      </c>
      <c r="P1081">
        <v>7</v>
      </c>
      <c r="Q1081">
        <v>5</v>
      </c>
      <c r="R1081">
        <v>4</v>
      </c>
      <c r="S1081">
        <v>1</v>
      </c>
      <c r="T1081">
        <v>6</v>
      </c>
      <c r="U1081">
        <v>1</v>
      </c>
      <c r="V1081">
        <v>2</v>
      </c>
    </row>
    <row r="1082" spans="1:22" hidden="1" x14ac:dyDescent="0.15">
      <c r="A1082" t="s">
        <v>2830</v>
      </c>
      <c r="B1082" t="s">
        <v>2831</v>
      </c>
      <c r="C1082" t="s">
        <v>17</v>
      </c>
      <c r="D1082">
        <v>2010</v>
      </c>
      <c r="E1082" t="s">
        <v>2832</v>
      </c>
      <c r="F1082">
        <v>34</v>
      </c>
      <c r="G1082">
        <v>3.09</v>
      </c>
      <c r="H1082">
        <v>0</v>
      </c>
      <c r="I1082">
        <v>0</v>
      </c>
      <c r="J1082">
        <v>0</v>
      </c>
      <c r="K1082">
        <v>0</v>
      </c>
      <c r="L1082">
        <v>0</v>
      </c>
      <c r="M1082">
        <v>0</v>
      </c>
      <c r="N1082">
        <v>3</v>
      </c>
      <c r="O1082">
        <v>6</v>
      </c>
      <c r="P1082">
        <v>5</v>
      </c>
      <c r="Q1082">
        <v>4</v>
      </c>
      <c r="R1082">
        <v>2</v>
      </c>
      <c r="S1082">
        <v>3</v>
      </c>
      <c r="T1082">
        <v>5</v>
      </c>
      <c r="U1082">
        <v>2</v>
      </c>
      <c r="V1082">
        <v>2</v>
      </c>
    </row>
    <row r="1083" spans="1:22" hidden="1" x14ac:dyDescent="0.15">
      <c r="A1083" t="s">
        <v>2833</v>
      </c>
      <c r="B1083" t="s">
        <v>2834</v>
      </c>
      <c r="C1083" t="s">
        <v>17</v>
      </c>
      <c r="D1083">
        <v>2010</v>
      </c>
      <c r="E1083" t="s">
        <v>2835</v>
      </c>
      <c r="F1083">
        <v>34</v>
      </c>
      <c r="G1083">
        <v>3.09</v>
      </c>
      <c r="H1083">
        <v>0</v>
      </c>
      <c r="I1083">
        <v>0</v>
      </c>
      <c r="J1083">
        <v>0</v>
      </c>
      <c r="K1083">
        <v>0</v>
      </c>
      <c r="L1083">
        <v>0</v>
      </c>
      <c r="M1083">
        <v>2</v>
      </c>
      <c r="N1083">
        <v>2</v>
      </c>
      <c r="O1083">
        <v>6</v>
      </c>
      <c r="P1083">
        <v>9</v>
      </c>
      <c r="Q1083">
        <v>3</v>
      </c>
      <c r="R1083">
        <v>5</v>
      </c>
      <c r="S1083">
        <v>3</v>
      </c>
      <c r="T1083">
        <v>1</v>
      </c>
      <c r="U1083">
        <v>1</v>
      </c>
      <c r="V1083">
        <v>2</v>
      </c>
    </row>
    <row r="1084" spans="1:22" hidden="1" x14ac:dyDescent="0.15">
      <c r="A1084" t="s">
        <v>2836</v>
      </c>
      <c r="B1084" t="s">
        <v>2837</v>
      </c>
      <c r="C1084" t="s">
        <v>17</v>
      </c>
      <c r="D1084">
        <v>2010</v>
      </c>
      <c r="E1084" t="s">
        <v>2838</v>
      </c>
      <c r="F1084">
        <v>34</v>
      </c>
      <c r="G1084">
        <v>3.09</v>
      </c>
      <c r="H1084">
        <v>0</v>
      </c>
      <c r="I1084">
        <v>0</v>
      </c>
      <c r="J1084">
        <v>0</v>
      </c>
      <c r="K1084">
        <v>0</v>
      </c>
      <c r="L1084">
        <v>0</v>
      </c>
      <c r="M1084">
        <v>1</v>
      </c>
      <c r="N1084">
        <v>3</v>
      </c>
      <c r="O1084">
        <v>4</v>
      </c>
      <c r="P1084">
        <v>5</v>
      </c>
      <c r="Q1084">
        <v>3</v>
      </c>
      <c r="R1084">
        <v>3</v>
      </c>
      <c r="S1084">
        <v>4</v>
      </c>
      <c r="T1084">
        <v>5</v>
      </c>
      <c r="U1084">
        <v>3</v>
      </c>
      <c r="V1084">
        <v>3</v>
      </c>
    </row>
    <row r="1085" spans="1:22" hidden="1" x14ac:dyDescent="0.15">
      <c r="A1085" t="s">
        <v>2839</v>
      </c>
      <c r="B1085" t="s">
        <v>2840</v>
      </c>
      <c r="C1085" t="s">
        <v>17</v>
      </c>
      <c r="D1085">
        <v>2010</v>
      </c>
      <c r="E1085" t="s">
        <v>2841</v>
      </c>
      <c r="F1085">
        <v>34</v>
      </c>
      <c r="G1085">
        <v>3.09</v>
      </c>
      <c r="H1085">
        <v>0</v>
      </c>
      <c r="I1085">
        <v>0</v>
      </c>
      <c r="J1085">
        <v>0</v>
      </c>
      <c r="K1085">
        <v>0</v>
      </c>
      <c r="L1085">
        <v>0</v>
      </c>
      <c r="M1085">
        <v>2</v>
      </c>
      <c r="N1085">
        <v>3</v>
      </c>
      <c r="O1085">
        <v>6</v>
      </c>
      <c r="P1085">
        <v>7</v>
      </c>
      <c r="Q1085">
        <v>1</v>
      </c>
      <c r="R1085">
        <v>0</v>
      </c>
      <c r="S1085">
        <v>3</v>
      </c>
      <c r="T1085">
        <v>5</v>
      </c>
      <c r="U1085">
        <v>2</v>
      </c>
      <c r="V1085">
        <v>5</v>
      </c>
    </row>
    <row r="1086" spans="1:22" hidden="1" x14ac:dyDescent="0.15">
      <c r="A1086" t="s">
        <v>2842</v>
      </c>
      <c r="B1086" t="s">
        <v>2843</v>
      </c>
      <c r="C1086" t="s">
        <v>17</v>
      </c>
      <c r="D1086">
        <v>2010</v>
      </c>
      <c r="E1086" t="s">
        <v>2844</v>
      </c>
      <c r="F1086">
        <v>34</v>
      </c>
      <c r="G1086">
        <v>3.09</v>
      </c>
      <c r="H1086">
        <v>0</v>
      </c>
      <c r="I1086">
        <v>0</v>
      </c>
      <c r="J1086">
        <v>0</v>
      </c>
      <c r="K1086">
        <v>0</v>
      </c>
      <c r="L1086">
        <v>0</v>
      </c>
      <c r="M1086">
        <v>1</v>
      </c>
      <c r="N1086">
        <v>6</v>
      </c>
      <c r="O1086">
        <v>4</v>
      </c>
      <c r="P1086">
        <v>5</v>
      </c>
      <c r="Q1086">
        <v>3</v>
      </c>
      <c r="R1086">
        <v>5</v>
      </c>
      <c r="S1086">
        <v>4</v>
      </c>
      <c r="T1086">
        <v>3</v>
      </c>
      <c r="U1086">
        <v>1</v>
      </c>
      <c r="V1086">
        <v>2</v>
      </c>
    </row>
    <row r="1087" spans="1:22" hidden="1" x14ac:dyDescent="0.15">
      <c r="A1087" t="s">
        <v>2845</v>
      </c>
      <c r="B1087" t="s">
        <v>2846</v>
      </c>
      <c r="C1087" t="s">
        <v>17</v>
      </c>
      <c r="D1087">
        <v>2009</v>
      </c>
      <c r="E1087" t="s">
        <v>2847</v>
      </c>
      <c r="F1087">
        <v>34</v>
      </c>
      <c r="G1087">
        <v>2.83</v>
      </c>
      <c r="H1087">
        <v>0</v>
      </c>
      <c r="I1087">
        <v>0</v>
      </c>
      <c r="J1087">
        <v>0</v>
      </c>
      <c r="K1087">
        <v>0</v>
      </c>
      <c r="L1087">
        <v>1</v>
      </c>
      <c r="M1087">
        <v>3</v>
      </c>
      <c r="N1087">
        <v>5</v>
      </c>
      <c r="O1087">
        <v>1</v>
      </c>
      <c r="P1087">
        <v>5</v>
      </c>
      <c r="Q1087">
        <v>6</v>
      </c>
      <c r="R1087">
        <v>2</v>
      </c>
      <c r="S1087">
        <v>5</v>
      </c>
      <c r="T1087">
        <v>0</v>
      </c>
      <c r="U1087">
        <v>3</v>
      </c>
      <c r="V1087">
        <v>3</v>
      </c>
    </row>
    <row r="1088" spans="1:22" hidden="1" x14ac:dyDescent="0.15">
      <c r="A1088" t="s">
        <v>2848</v>
      </c>
      <c r="B1088" t="s">
        <v>2849</v>
      </c>
      <c r="C1088" t="s">
        <v>17</v>
      </c>
      <c r="D1088">
        <v>2008</v>
      </c>
      <c r="E1088" t="s">
        <v>2850</v>
      </c>
      <c r="F1088">
        <v>34</v>
      </c>
      <c r="G1088">
        <v>2.62</v>
      </c>
      <c r="H1088">
        <v>0</v>
      </c>
      <c r="I1088">
        <v>0</v>
      </c>
      <c r="J1088">
        <v>0</v>
      </c>
      <c r="K1088">
        <v>0</v>
      </c>
      <c r="L1088">
        <v>6</v>
      </c>
      <c r="M1088">
        <v>7</v>
      </c>
      <c r="N1088">
        <v>6</v>
      </c>
      <c r="O1088">
        <v>1</v>
      </c>
      <c r="P1088">
        <v>3</v>
      </c>
      <c r="Q1088">
        <v>0</v>
      </c>
      <c r="R1088">
        <v>5</v>
      </c>
      <c r="S1088">
        <v>3</v>
      </c>
      <c r="T1088">
        <v>2</v>
      </c>
      <c r="U1088">
        <v>1</v>
      </c>
      <c r="V1088">
        <v>0</v>
      </c>
    </row>
    <row r="1089" spans="1:22" hidden="1" x14ac:dyDescent="0.15">
      <c r="A1089" t="s">
        <v>2851</v>
      </c>
      <c r="B1089" t="s">
        <v>2852</v>
      </c>
      <c r="C1089" t="s">
        <v>17</v>
      </c>
      <c r="D1089">
        <v>2008</v>
      </c>
      <c r="E1089" t="s">
        <v>2853</v>
      </c>
      <c r="F1089">
        <v>34</v>
      </c>
      <c r="G1089">
        <v>2.62</v>
      </c>
      <c r="H1089">
        <v>0</v>
      </c>
      <c r="I1089">
        <v>0</v>
      </c>
      <c r="J1089">
        <v>0</v>
      </c>
      <c r="K1089">
        <v>0</v>
      </c>
      <c r="L1089">
        <v>2</v>
      </c>
      <c r="M1089">
        <v>1</v>
      </c>
      <c r="N1089">
        <v>2</v>
      </c>
      <c r="O1089">
        <v>3</v>
      </c>
      <c r="P1089">
        <v>4</v>
      </c>
      <c r="Q1089">
        <v>3</v>
      </c>
      <c r="R1089">
        <v>3</v>
      </c>
      <c r="S1089">
        <v>5</v>
      </c>
      <c r="T1089">
        <v>4</v>
      </c>
      <c r="U1089">
        <v>4</v>
      </c>
      <c r="V1089">
        <v>3</v>
      </c>
    </row>
    <row r="1090" spans="1:22" hidden="1" x14ac:dyDescent="0.15">
      <c r="A1090" t="s">
        <v>2854</v>
      </c>
      <c r="B1090" t="s">
        <v>2855</v>
      </c>
      <c r="C1090" t="s">
        <v>17</v>
      </c>
      <c r="D1090">
        <v>2007</v>
      </c>
      <c r="E1090" t="s">
        <v>2856</v>
      </c>
      <c r="F1090">
        <v>34</v>
      </c>
      <c r="G1090">
        <v>2.4300000000000002</v>
      </c>
      <c r="H1090">
        <v>0</v>
      </c>
      <c r="I1090">
        <v>0</v>
      </c>
      <c r="J1090">
        <v>1</v>
      </c>
      <c r="K1090">
        <v>1</v>
      </c>
      <c r="L1090">
        <v>4</v>
      </c>
      <c r="M1090">
        <v>4</v>
      </c>
      <c r="N1090">
        <v>1</v>
      </c>
      <c r="O1090">
        <v>2</v>
      </c>
      <c r="P1090">
        <v>2</v>
      </c>
      <c r="Q1090">
        <v>2</v>
      </c>
      <c r="R1090">
        <v>7</v>
      </c>
      <c r="S1090">
        <v>3</v>
      </c>
      <c r="T1090">
        <v>2</v>
      </c>
      <c r="U1090">
        <v>3</v>
      </c>
      <c r="V1090">
        <v>2</v>
      </c>
    </row>
    <row r="1091" spans="1:22" hidden="1" x14ac:dyDescent="0.15">
      <c r="A1091" t="s">
        <v>2857</v>
      </c>
      <c r="B1091" t="s">
        <v>2858</v>
      </c>
      <c r="C1091" t="s">
        <v>17</v>
      </c>
      <c r="D1091">
        <v>2007</v>
      </c>
      <c r="E1091" t="s">
        <v>16</v>
      </c>
      <c r="F1091">
        <v>34</v>
      </c>
      <c r="G1091">
        <v>2.4300000000000002</v>
      </c>
      <c r="H1091">
        <v>0</v>
      </c>
      <c r="I1091">
        <v>0</v>
      </c>
      <c r="J1091">
        <v>0</v>
      </c>
      <c r="K1091">
        <v>3</v>
      </c>
      <c r="L1091">
        <v>6</v>
      </c>
      <c r="M1091">
        <v>3</v>
      </c>
      <c r="N1091">
        <v>7</v>
      </c>
      <c r="O1091">
        <v>2</v>
      </c>
      <c r="P1091">
        <v>3</v>
      </c>
      <c r="Q1091">
        <v>2</v>
      </c>
      <c r="R1091">
        <v>4</v>
      </c>
      <c r="S1091">
        <v>3</v>
      </c>
      <c r="T1091">
        <v>1</v>
      </c>
      <c r="U1091">
        <v>0</v>
      </c>
      <c r="V1091">
        <v>0</v>
      </c>
    </row>
    <row r="1092" spans="1:22" hidden="1" x14ac:dyDescent="0.15">
      <c r="A1092" t="s">
        <v>2859</v>
      </c>
      <c r="B1092" t="s">
        <v>2860</v>
      </c>
      <c r="C1092" t="s">
        <v>17</v>
      </c>
      <c r="D1092">
        <v>2007</v>
      </c>
      <c r="E1092" t="s">
        <v>2861</v>
      </c>
      <c r="F1092">
        <v>34</v>
      </c>
      <c r="G1092">
        <v>2.4300000000000002</v>
      </c>
      <c r="H1092">
        <v>0</v>
      </c>
      <c r="I1092">
        <v>0</v>
      </c>
      <c r="J1092">
        <v>0</v>
      </c>
      <c r="K1092">
        <v>2</v>
      </c>
      <c r="L1092">
        <v>4</v>
      </c>
      <c r="M1092">
        <v>6</v>
      </c>
      <c r="N1092">
        <v>3</v>
      </c>
      <c r="O1092">
        <v>2</v>
      </c>
      <c r="P1092">
        <v>3</v>
      </c>
      <c r="Q1092">
        <v>3</v>
      </c>
      <c r="R1092">
        <v>6</v>
      </c>
      <c r="S1092">
        <v>1</v>
      </c>
      <c r="T1092">
        <v>3</v>
      </c>
      <c r="U1092">
        <v>0</v>
      </c>
      <c r="V1092">
        <v>1</v>
      </c>
    </row>
    <row r="1093" spans="1:22" hidden="1" x14ac:dyDescent="0.15">
      <c r="A1093" t="s">
        <v>2862</v>
      </c>
      <c r="B1093" t="s">
        <v>2863</v>
      </c>
      <c r="C1093" t="s">
        <v>17</v>
      </c>
      <c r="D1093">
        <v>2007</v>
      </c>
      <c r="E1093" t="s">
        <v>16</v>
      </c>
      <c r="F1093">
        <v>34</v>
      </c>
      <c r="G1093">
        <v>2.4300000000000002</v>
      </c>
      <c r="H1093">
        <v>0</v>
      </c>
      <c r="I1093">
        <v>0</v>
      </c>
      <c r="J1093">
        <v>0</v>
      </c>
      <c r="K1093">
        <v>2</v>
      </c>
      <c r="L1093">
        <v>1</v>
      </c>
      <c r="M1093">
        <v>3</v>
      </c>
      <c r="N1093">
        <v>5</v>
      </c>
      <c r="O1093">
        <v>6</v>
      </c>
      <c r="P1093">
        <v>4</v>
      </c>
      <c r="Q1093">
        <v>5</v>
      </c>
      <c r="R1093">
        <v>2</v>
      </c>
      <c r="S1093">
        <v>2</v>
      </c>
      <c r="T1093">
        <v>1</v>
      </c>
      <c r="U1093">
        <v>0</v>
      </c>
      <c r="V1093">
        <v>2</v>
      </c>
    </row>
    <row r="1094" spans="1:22" hidden="1" x14ac:dyDescent="0.15">
      <c r="A1094" t="s">
        <v>2864</v>
      </c>
      <c r="B1094" t="s">
        <v>2865</v>
      </c>
      <c r="C1094" t="s">
        <v>17</v>
      </c>
      <c r="D1094">
        <v>2007</v>
      </c>
      <c r="E1094" t="s">
        <v>16</v>
      </c>
      <c r="F1094">
        <v>34</v>
      </c>
      <c r="G1094">
        <v>2.4300000000000002</v>
      </c>
      <c r="H1094">
        <v>0</v>
      </c>
      <c r="I1094">
        <v>0</v>
      </c>
      <c r="J1094">
        <v>0</v>
      </c>
      <c r="K1094">
        <v>0</v>
      </c>
      <c r="L1094">
        <v>2</v>
      </c>
      <c r="M1094">
        <v>2</v>
      </c>
      <c r="N1094">
        <v>5</v>
      </c>
      <c r="O1094">
        <v>6</v>
      </c>
      <c r="P1094">
        <v>4</v>
      </c>
      <c r="Q1094">
        <v>1</v>
      </c>
      <c r="R1094">
        <v>3</v>
      </c>
      <c r="S1094">
        <v>1</v>
      </c>
      <c r="T1094">
        <v>3</v>
      </c>
      <c r="U1094">
        <v>4</v>
      </c>
      <c r="V1094">
        <v>3</v>
      </c>
    </row>
    <row r="1095" spans="1:22" hidden="1" x14ac:dyDescent="0.15">
      <c r="A1095" t="s">
        <v>2866</v>
      </c>
      <c r="B1095" t="s">
        <v>2867</v>
      </c>
      <c r="C1095" t="s">
        <v>17</v>
      </c>
      <c r="D1095">
        <v>2006</v>
      </c>
      <c r="E1095" t="s">
        <v>16</v>
      </c>
      <c r="F1095">
        <v>34</v>
      </c>
      <c r="G1095">
        <v>2.27</v>
      </c>
      <c r="H1095">
        <v>0</v>
      </c>
      <c r="I1095">
        <v>0</v>
      </c>
      <c r="J1095">
        <v>1</v>
      </c>
      <c r="K1095">
        <v>2</v>
      </c>
      <c r="L1095">
        <v>4</v>
      </c>
      <c r="M1095">
        <v>0</v>
      </c>
      <c r="N1095">
        <v>1</v>
      </c>
      <c r="O1095">
        <v>3</v>
      </c>
      <c r="P1095">
        <v>3</v>
      </c>
      <c r="Q1095">
        <v>0</v>
      </c>
      <c r="R1095">
        <v>4</v>
      </c>
      <c r="S1095">
        <v>3</v>
      </c>
      <c r="T1095">
        <v>3</v>
      </c>
      <c r="U1095">
        <v>2</v>
      </c>
      <c r="V1095">
        <v>7</v>
      </c>
    </row>
    <row r="1096" spans="1:22" hidden="1" x14ac:dyDescent="0.15">
      <c r="A1096" t="s">
        <v>2868</v>
      </c>
      <c r="B1096" t="s">
        <v>2869</v>
      </c>
      <c r="C1096" t="s">
        <v>17</v>
      </c>
      <c r="D1096">
        <v>2006</v>
      </c>
      <c r="E1096" t="s">
        <v>16</v>
      </c>
      <c r="F1096">
        <v>34</v>
      </c>
      <c r="G1096">
        <v>2.27</v>
      </c>
      <c r="H1096">
        <v>0</v>
      </c>
      <c r="I1096">
        <v>0</v>
      </c>
      <c r="J1096">
        <v>0</v>
      </c>
      <c r="K1096">
        <v>3</v>
      </c>
      <c r="L1096">
        <v>5</v>
      </c>
      <c r="M1096">
        <v>5</v>
      </c>
      <c r="N1096">
        <v>1</v>
      </c>
      <c r="O1096">
        <v>1</v>
      </c>
      <c r="P1096">
        <v>3</v>
      </c>
      <c r="Q1096">
        <v>5</v>
      </c>
      <c r="R1096">
        <v>3</v>
      </c>
      <c r="S1096">
        <v>2</v>
      </c>
      <c r="T1096">
        <v>1</v>
      </c>
      <c r="U1096">
        <v>1</v>
      </c>
      <c r="V1096">
        <v>3</v>
      </c>
    </row>
    <row r="1097" spans="1:22" hidden="1" x14ac:dyDescent="0.15">
      <c r="A1097" t="s">
        <v>2870</v>
      </c>
      <c r="B1097" t="s">
        <v>2871</v>
      </c>
      <c r="C1097" t="s">
        <v>17</v>
      </c>
      <c r="D1097">
        <v>2006</v>
      </c>
      <c r="E1097" t="s">
        <v>16</v>
      </c>
      <c r="F1097">
        <v>34</v>
      </c>
      <c r="G1097">
        <v>2.27</v>
      </c>
      <c r="H1097">
        <v>0</v>
      </c>
      <c r="I1097">
        <v>0</v>
      </c>
      <c r="J1097">
        <v>4</v>
      </c>
      <c r="K1097">
        <v>1</v>
      </c>
      <c r="L1097">
        <v>3</v>
      </c>
      <c r="M1097">
        <v>3</v>
      </c>
      <c r="N1097">
        <v>4</v>
      </c>
      <c r="O1097">
        <v>2</v>
      </c>
      <c r="P1097">
        <v>1</v>
      </c>
      <c r="Q1097">
        <v>5</v>
      </c>
      <c r="R1097">
        <v>1</v>
      </c>
      <c r="S1097">
        <v>1</v>
      </c>
      <c r="T1097">
        <v>2</v>
      </c>
      <c r="U1097">
        <v>4</v>
      </c>
      <c r="V1097">
        <v>3</v>
      </c>
    </row>
    <row r="1098" spans="1:22" hidden="1" x14ac:dyDescent="0.15">
      <c r="A1098" t="s">
        <v>2872</v>
      </c>
      <c r="B1098" t="s">
        <v>2873</v>
      </c>
      <c r="C1098" t="s">
        <v>17</v>
      </c>
      <c r="D1098">
        <v>2006</v>
      </c>
      <c r="E1098" t="s">
        <v>16</v>
      </c>
      <c r="F1098">
        <v>34</v>
      </c>
      <c r="G1098">
        <v>2.27</v>
      </c>
      <c r="H1098">
        <v>0</v>
      </c>
      <c r="I1098">
        <v>0</v>
      </c>
      <c r="J1098">
        <v>2</v>
      </c>
      <c r="K1098">
        <v>5</v>
      </c>
      <c r="L1098">
        <v>2</v>
      </c>
      <c r="M1098">
        <v>4</v>
      </c>
      <c r="N1098">
        <v>4</v>
      </c>
      <c r="O1098">
        <v>5</v>
      </c>
      <c r="P1098">
        <v>4</v>
      </c>
      <c r="Q1098">
        <v>2</v>
      </c>
      <c r="R1098">
        <v>1</v>
      </c>
      <c r="S1098">
        <v>1</v>
      </c>
      <c r="T1098">
        <v>0</v>
      </c>
      <c r="U1098">
        <v>0</v>
      </c>
      <c r="V1098">
        <v>4</v>
      </c>
    </row>
    <row r="1099" spans="1:22" hidden="1" x14ac:dyDescent="0.15">
      <c r="A1099" t="s">
        <v>2874</v>
      </c>
      <c r="B1099" t="s">
        <v>2875</v>
      </c>
      <c r="C1099" t="s">
        <v>17</v>
      </c>
      <c r="D1099">
        <v>2005</v>
      </c>
      <c r="E1099" t="s">
        <v>16</v>
      </c>
      <c r="F1099">
        <v>34</v>
      </c>
      <c r="G1099">
        <v>2.13</v>
      </c>
      <c r="H1099">
        <v>0</v>
      </c>
      <c r="I1099">
        <v>0</v>
      </c>
      <c r="J1099">
        <v>4</v>
      </c>
      <c r="K1099">
        <v>4</v>
      </c>
      <c r="L1099">
        <v>1</v>
      </c>
      <c r="M1099">
        <v>1</v>
      </c>
      <c r="N1099">
        <v>4</v>
      </c>
      <c r="O1099">
        <v>2</v>
      </c>
      <c r="P1099">
        <v>8</v>
      </c>
      <c r="Q1099">
        <v>1</v>
      </c>
      <c r="R1099">
        <v>2</v>
      </c>
      <c r="S1099">
        <v>3</v>
      </c>
      <c r="T1099">
        <v>1</v>
      </c>
      <c r="U1099">
        <v>3</v>
      </c>
      <c r="V1099">
        <v>0</v>
      </c>
    </row>
    <row r="1100" spans="1:22" hidden="1" x14ac:dyDescent="0.15">
      <c r="A1100" t="s">
        <v>2876</v>
      </c>
      <c r="B1100" t="s">
        <v>2877</v>
      </c>
      <c r="C1100" t="s">
        <v>17</v>
      </c>
      <c r="D1100">
        <v>2005</v>
      </c>
      <c r="E1100" t="s">
        <v>16</v>
      </c>
      <c r="F1100">
        <v>34</v>
      </c>
      <c r="G1100">
        <v>2.13</v>
      </c>
      <c r="H1100">
        <v>0</v>
      </c>
      <c r="I1100">
        <v>1</v>
      </c>
      <c r="J1100">
        <v>1</v>
      </c>
      <c r="K1100">
        <v>4</v>
      </c>
      <c r="L1100">
        <v>2</v>
      </c>
      <c r="M1100">
        <v>5</v>
      </c>
      <c r="N1100">
        <v>2</v>
      </c>
      <c r="O1100">
        <v>3</v>
      </c>
      <c r="P1100">
        <v>5</v>
      </c>
      <c r="Q1100">
        <v>1</v>
      </c>
      <c r="R1100">
        <v>4</v>
      </c>
      <c r="S1100">
        <v>0</v>
      </c>
      <c r="T1100">
        <v>3</v>
      </c>
      <c r="U1100">
        <v>1</v>
      </c>
      <c r="V1100">
        <v>1</v>
      </c>
    </row>
    <row r="1101" spans="1:22" hidden="1" x14ac:dyDescent="0.15">
      <c r="A1101" t="s">
        <v>2878</v>
      </c>
      <c r="B1101" t="s">
        <v>2879</v>
      </c>
      <c r="C1101" t="s">
        <v>17</v>
      </c>
      <c r="D1101">
        <v>2005</v>
      </c>
      <c r="E1101" t="s">
        <v>16</v>
      </c>
      <c r="F1101">
        <v>34</v>
      </c>
      <c r="G1101">
        <v>2.13</v>
      </c>
      <c r="H1101">
        <v>0</v>
      </c>
      <c r="I1101">
        <v>3</v>
      </c>
      <c r="J1101">
        <v>1</v>
      </c>
      <c r="K1101">
        <v>6</v>
      </c>
      <c r="L1101">
        <v>4</v>
      </c>
      <c r="M1101">
        <v>4</v>
      </c>
      <c r="N1101">
        <v>4</v>
      </c>
      <c r="O1101">
        <v>1</v>
      </c>
      <c r="P1101">
        <v>1</v>
      </c>
      <c r="Q1101">
        <v>1</v>
      </c>
      <c r="R1101">
        <v>2</v>
      </c>
      <c r="S1101">
        <v>2</v>
      </c>
      <c r="T1101">
        <v>2</v>
      </c>
      <c r="U1101">
        <v>3</v>
      </c>
      <c r="V1101">
        <v>0</v>
      </c>
    </row>
    <row r="1102" spans="1:22" hidden="1" x14ac:dyDescent="0.15">
      <c r="A1102" t="s">
        <v>2880</v>
      </c>
      <c r="B1102" t="s">
        <v>2881</v>
      </c>
      <c r="C1102" t="s">
        <v>17</v>
      </c>
      <c r="D1102">
        <v>2005</v>
      </c>
      <c r="E1102" t="s">
        <v>16</v>
      </c>
      <c r="F1102">
        <v>34</v>
      </c>
      <c r="G1102">
        <v>2.13</v>
      </c>
      <c r="H1102">
        <v>0</v>
      </c>
      <c r="I1102">
        <v>5</v>
      </c>
      <c r="J1102">
        <v>3</v>
      </c>
      <c r="K1102">
        <v>5</v>
      </c>
      <c r="L1102">
        <v>2</v>
      </c>
      <c r="M1102">
        <v>2</v>
      </c>
      <c r="N1102">
        <v>4</v>
      </c>
      <c r="O1102">
        <v>6</v>
      </c>
      <c r="P1102">
        <v>3</v>
      </c>
      <c r="Q1102">
        <v>2</v>
      </c>
      <c r="R1102">
        <v>0</v>
      </c>
      <c r="S1102">
        <v>2</v>
      </c>
      <c r="T1102">
        <v>0</v>
      </c>
      <c r="U1102">
        <v>0</v>
      </c>
      <c r="V1102">
        <v>0</v>
      </c>
    </row>
    <row r="1103" spans="1:22" hidden="1" x14ac:dyDescent="0.15">
      <c r="A1103" t="s">
        <v>2882</v>
      </c>
      <c r="B1103" t="s">
        <v>2883</v>
      </c>
      <c r="C1103" t="s">
        <v>17</v>
      </c>
      <c r="D1103">
        <v>2005</v>
      </c>
      <c r="E1103" t="s">
        <v>16</v>
      </c>
      <c r="F1103">
        <v>34</v>
      </c>
      <c r="G1103">
        <v>2.13</v>
      </c>
      <c r="H1103">
        <v>1</v>
      </c>
      <c r="I1103">
        <v>6</v>
      </c>
      <c r="J1103">
        <v>1</v>
      </c>
      <c r="K1103">
        <v>3</v>
      </c>
      <c r="L1103">
        <v>6</v>
      </c>
      <c r="M1103">
        <v>5</v>
      </c>
      <c r="N1103">
        <v>1</v>
      </c>
      <c r="O1103">
        <v>3</v>
      </c>
      <c r="P1103">
        <v>1</v>
      </c>
      <c r="Q1103">
        <v>1</v>
      </c>
      <c r="R1103">
        <v>1</v>
      </c>
      <c r="S1103">
        <v>2</v>
      </c>
      <c r="T1103">
        <v>0</v>
      </c>
      <c r="U1103">
        <v>2</v>
      </c>
      <c r="V1103">
        <v>1</v>
      </c>
    </row>
    <row r="1104" spans="1:22" hidden="1" x14ac:dyDescent="0.15">
      <c r="A1104" t="s">
        <v>2884</v>
      </c>
      <c r="B1104" t="s">
        <v>2885</v>
      </c>
      <c r="C1104" t="s">
        <v>17</v>
      </c>
      <c r="D1104">
        <v>2005</v>
      </c>
      <c r="E1104" t="s">
        <v>16</v>
      </c>
      <c r="F1104">
        <v>34</v>
      </c>
      <c r="G1104">
        <v>2.13</v>
      </c>
      <c r="H1104">
        <v>0</v>
      </c>
      <c r="I1104">
        <v>3</v>
      </c>
      <c r="J1104">
        <v>7</v>
      </c>
      <c r="K1104">
        <v>2</v>
      </c>
      <c r="L1104">
        <v>1</v>
      </c>
      <c r="M1104">
        <v>4</v>
      </c>
      <c r="N1104">
        <v>0</v>
      </c>
      <c r="O1104">
        <v>5</v>
      </c>
      <c r="P1104">
        <v>0</v>
      </c>
      <c r="Q1104">
        <v>4</v>
      </c>
      <c r="R1104">
        <v>4</v>
      </c>
      <c r="S1104">
        <v>1</v>
      </c>
      <c r="T1104">
        <v>1</v>
      </c>
      <c r="U1104">
        <v>0</v>
      </c>
      <c r="V1104">
        <v>2</v>
      </c>
    </row>
    <row r="1105" spans="1:22" hidden="1" x14ac:dyDescent="0.15">
      <c r="A1105" t="s">
        <v>2886</v>
      </c>
      <c r="B1105" t="s">
        <v>2887</v>
      </c>
      <c r="C1105" t="s">
        <v>17</v>
      </c>
      <c r="D1105">
        <v>2005</v>
      </c>
      <c r="E1105" t="s">
        <v>16</v>
      </c>
      <c r="F1105">
        <v>34</v>
      </c>
      <c r="G1105">
        <v>2.13</v>
      </c>
      <c r="H1105">
        <v>2</v>
      </c>
      <c r="I1105">
        <v>4</v>
      </c>
      <c r="J1105">
        <v>4</v>
      </c>
      <c r="K1105">
        <v>2</v>
      </c>
      <c r="L1105">
        <v>6</v>
      </c>
      <c r="M1105">
        <v>4</v>
      </c>
      <c r="N1105">
        <v>3</v>
      </c>
      <c r="O1105">
        <v>2</v>
      </c>
      <c r="P1105">
        <v>2</v>
      </c>
      <c r="Q1105">
        <v>0</v>
      </c>
      <c r="R1105">
        <v>1</v>
      </c>
      <c r="S1105">
        <v>0</v>
      </c>
      <c r="T1105">
        <v>0</v>
      </c>
      <c r="U1105">
        <v>3</v>
      </c>
      <c r="V1105">
        <v>1</v>
      </c>
    </row>
    <row r="1106" spans="1:22" hidden="1" x14ac:dyDescent="0.15">
      <c r="A1106" t="s">
        <v>2888</v>
      </c>
      <c r="B1106" t="s">
        <v>2889</v>
      </c>
      <c r="C1106" t="s">
        <v>17</v>
      </c>
      <c r="D1106">
        <v>2005</v>
      </c>
      <c r="E1106" t="s">
        <v>16</v>
      </c>
      <c r="F1106">
        <v>34</v>
      </c>
      <c r="G1106">
        <v>2.13</v>
      </c>
      <c r="H1106">
        <v>1</v>
      </c>
      <c r="I1106">
        <v>4</v>
      </c>
      <c r="J1106">
        <v>5</v>
      </c>
      <c r="K1106">
        <v>2</v>
      </c>
      <c r="L1106">
        <v>2</v>
      </c>
      <c r="M1106">
        <v>5</v>
      </c>
      <c r="N1106">
        <v>3</v>
      </c>
      <c r="O1106">
        <v>0</v>
      </c>
      <c r="P1106">
        <v>5</v>
      </c>
      <c r="Q1106">
        <v>4</v>
      </c>
      <c r="R1106">
        <v>0</v>
      </c>
      <c r="S1106">
        <v>1</v>
      </c>
      <c r="T1106">
        <v>0</v>
      </c>
      <c r="U1106">
        <v>1</v>
      </c>
      <c r="V1106">
        <v>1</v>
      </c>
    </row>
    <row r="1107" spans="1:22" hidden="1" x14ac:dyDescent="0.15">
      <c r="A1107" t="s">
        <v>2890</v>
      </c>
      <c r="B1107" t="s">
        <v>2891</v>
      </c>
      <c r="C1107" t="s">
        <v>17</v>
      </c>
      <c r="D1107">
        <v>2005</v>
      </c>
      <c r="E1107" t="s">
        <v>16</v>
      </c>
      <c r="F1107">
        <v>34</v>
      </c>
      <c r="G1107">
        <v>2.13</v>
      </c>
      <c r="H1107">
        <v>1</v>
      </c>
      <c r="I1107">
        <v>7</v>
      </c>
      <c r="J1107">
        <v>3</v>
      </c>
      <c r="K1107">
        <v>4</v>
      </c>
      <c r="L1107">
        <v>1</v>
      </c>
      <c r="M1107">
        <v>4</v>
      </c>
      <c r="N1107">
        <v>3</v>
      </c>
      <c r="O1107">
        <v>2</v>
      </c>
      <c r="P1107">
        <v>2</v>
      </c>
      <c r="Q1107">
        <v>1</v>
      </c>
      <c r="R1107">
        <v>1</v>
      </c>
      <c r="S1107">
        <v>2</v>
      </c>
      <c r="T1107">
        <v>1</v>
      </c>
      <c r="U1107">
        <v>1</v>
      </c>
      <c r="V1107">
        <v>0</v>
      </c>
    </row>
    <row r="1108" spans="1:22" hidden="1" x14ac:dyDescent="0.15">
      <c r="A1108" t="s">
        <v>2892</v>
      </c>
      <c r="B1108" t="s">
        <v>2893</v>
      </c>
      <c r="C1108" t="s">
        <v>17</v>
      </c>
      <c r="D1108">
        <v>2015</v>
      </c>
      <c r="E1108" t="s">
        <v>2894</v>
      </c>
      <c r="F1108">
        <v>33</v>
      </c>
      <c r="G1108">
        <v>5.5</v>
      </c>
      <c r="H1108">
        <v>0</v>
      </c>
      <c r="I1108">
        <v>0</v>
      </c>
      <c r="J1108">
        <v>0</v>
      </c>
      <c r="K1108">
        <v>0</v>
      </c>
      <c r="L1108">
        <v>0</v>
      </c>
      <c r="M1108">
        <v>0</v>
      </c>
      <c r="N1108">
        <v>0</v>
      </c>
      <c r="O1108">
        <v>0</v>
      </c>
      <c r="P1108">
        <v>0</v>
      </c>
      <c r="Q1108">
        <v>0</v>
      </c>
      <c r="R1108">
        <v>0</v>
      </c>
      <c r="S1108">
        <v>11</v>
      </c>
      <c r="T1108">
        <v>6</v>
      </c>
      <c r="U1108">
        <v>6</v>
      </c>
      <c r="V1108">
        <v>10</v>
      </c>
    </row>
    <row r="1109" spans="1:22" hidden="1" x14ac:dyDescent="0.15">
      <c r="A1109" t="s">
        <v>2895</v>
      </c>
      <c r="B1109" t="s">
        <v>2896</v>
      </c>
      <c r="C1109" t="s">
        <v>17</v>
      </c>
      <c r="D1109">
        <v>2015</v>
      </c>
      <c r="E1109" t="s">
        <v>2897</v>
      </c>
      <c r="F1109">
        <v>33</v>
      </c>
      <c r="G1109">
        <v>5.5</v>
      </c>
      <c r="H1109">
        <v>0</v>
      </c>
      <c r="I1109">
        <v>0</v>
      </c>
      <c r="J1109">
        <v>0</v>
      </c>
      <c r="K1109">
        <v>0</v>
      </c>
      <c r="L1109">
        <v>0</v>
      </c>
      <c r="M1109">
        <v>0</v>
      </c>
      <c r="N1109">
        <v>0</v>
      </c>
      <c r="O1109">
        <v>0</v>
      </c>
      <c r="P1109">
        <v>0</v>
      </c>
      <c r="Q1109">
        <v>0</v>
      </c>
      <c r="R1109">
        <v>1</v>
      </c>
      <c r="S1109">
        <v>7</v>
      </c>
      <c r="T1109">
        <v>8</v>
      </c>
      <c r="U1109">
        <v>8</v>
      </c>
      <c r="V1109">
        <v>8</v>
      </c>
    </row>
    <row r="1110" spans="1:22" hidden="1" x14ac:dyDescent="0.15">
      <c r="A1110" t="s">
        <v>2898</v>
      </c>
      <c r="B1110" t="s">
        <v>2899</v>
      </c>
      <c r="C1110" t="s">
        <v>17</v>
      </c>
      <c r="D1110">
        <v>2014</v>
      </c>
      <c r="E1110" t="s">
        <v>2900</v>
      </c>
      <c r="F1110">
        <v>33</v>
      </c>
      <c r="G1110">
        <v>4.71</v>
      </c>
      <c r="H1110">
        <v>0</v>
      </c>
      <c r="I1110">
        <v>0</v>
      </c>
      <c r="J1110">
        <v>0</v>
      </c>
      <c r="K1110">
        <v>0</v>
      </c>
      <c r="L1110">
        <v>0</v>
      </c>
      <c r="M1110">
        <v>0</v>
      </c>
      <c r="N1110">
        <v>0</v>
      </c>
      <c r="O1110">
        <v>0</v>
      </c>
      <c r="P1110">
        <v>0</v>
      </c>
      <c r="Q1110">
        <v>5</v>
      </c>
      <c r="R1110">
        <v>9</v>
      </c>
      <c r="S1110">
        <v>3</v>
      </c>
      <c r="T1110">
        <v>5</v>
      </c>
      <c r="U1110">
        <v>4</v>
      </c>
      <c r="V1110">
        <v>5</v>
      </c>
    </row>
    <row r="1111" spans="1:22" hidden="1" x14ac:dyDescent="0.15">
      <c r="A1111" t="s">
        <v>2901</v>
      </c>
      <c r="B1111" t="s">
        <v>2902</v>
      </c>
      <c r="C1111" t="s">
        <v>17</v>
      </c>
      <c r="D1111">
        <v>2014</v>
      </c>
      <c r="E1111" t="s">
        <v>2903</v>
      </c>
      <c r="F1111">
        <v>33</v>
      </c>
      <c r="G1111">
        <v>4.71</v>
      </c>
      <c r="H1111">
        <v>0</v>
      </c>
      <c r="I1111">
        <v>0</v>
      </c>
      <c r="J1111">
        <v>0</v>
      </c>
      <c r="K1111">
        <v>0</v>
      </c>
      <c r="L1111">
        <v>0</v>
      </c>
      <c r="M1111">
        <v>0</v>
      </c>
      <c r="N1111">
        <v>0</v>
      </c>
      <c r="O1111">
        <v>0</v>
      </c>
      <c r="P1111">
        <v>0</v>
      </c>
      <c r="Q1111">
        <v>2</v>
      </c>
      <c r="R1111">
        <v>6</v>
      </c>
      <c r="S1111">
        <v>5</v>
      </c>
      <c r="T1111">
        <v>5</v>
      </c>
      <c r="U1111">
        <v>7</v>
      </c>
      <c r="V1111">
        <v>7</v>
      </c>
    </row>
    <row r="1112" spans="1:22" hidden="1" x14ac:dyDescent="0.15">
      <c r="A1112" t="s">
        <v>2904</v>
      </c>
      <c r="B1112" t="s">
        <v>2905</v>
      </c>
      <c r="C1112" t="s">
        <v>17</v>
      </c>
      <c r="D1112">
        <v>2013</v>
      </c>
      <c r="E1112" t="s">
        <v>2906</v>
      </c>
      <c r="F1112">
        <v>33</v>
      </c>
      <c r="G1112">
        <v>4.13</v>
      </c>
      <c r="H1112">
        <v>0</v>
      </c>
      <c r="I1112">
        <v>0</v>
      </c>
      <c r="J1112">
        <v>0</v>
      </c>
      <c r="K1112">
        <v>0</v>
      </c>
      <c r="L1112">
        <v>0</v>
      </c>
      <c r="M1112">
        <v>0</v>
      </c>
      <c r="N1112">
        <v>0</v>
      </c>
      <c r="O1112">
        <v>0</v>
      </c>
      <c r="P1112">
        <v>1</v>
      </c>
      <c r="Q1112">
        <v>2</v>
      </c>
      <c r="R1112">
        <v>10</v>
      </c>
      <c r="S1112">
        <v>3</v>
      </c>
      <c r="T1112">
        <v>5</v>
      </c>
      <c r="U1112">
        <v>8</v>
      </c>
      <c r="V1112">
        <v>4</v>
      </c>
    </row>
    <row r="1113" spans="1:22" hidden="1" x14ac:dyDescent="0.15">
      <c r="A1113" t="s">
        <v>2907</v>
      </c>
      <c r="B1113" t="s">
        <v>2908</v>
      </c>
      <c r="C1113" t="s">
        <v>17</v>
      </c>
      <c r="D1113">
        <v>2013</v>
      </c>
      <c r="E1113" t="s">
        <v>2909</v>
      </c>
      <c r="F1113">
        <v>33</v>
      </c>
      <c r="G1113">
        <v>4.13</v>
      </c>
      <c r="H1113">
        <v>0</v>
      </c>
      <c r="I1113">
        <v>0</v>
      </c>
      <c r="J1113">
        <v>0</v>
      </c>
      <c r="K1113">
        <v>0</v>
      </c>
      <c r="L1113">
        <v>0</v>
      </c>
      <c r="M1113">
        <v>0</v>
      </c>
      <c r="N1113">
        <v>0</v>
      </c>
      <c r="O1113">
        <v>0</v>
      </c>
      <c r="P1113">
        <v>1</v>
      </c>
      <c r="Q1113">
        <v>3</v>
      </c>
      <c r="R1113">
        <v>5</v>
      </c>
      <c r="S1113">
        <v>6</v>
      </c>
      <c r="T1113">
        <v>5</v>
      </c>
      <c r="U1113">
        <v>7</v>
      </c>
      <c r="V1113">
        <v>3</v>
      </c>
    </row>
    <row r="1114" spans="1:22" hidden="1" x14ac:dyDescent="0.15">
      <c r="A1114" t="s">
        <v>2910</v>
      </c>
      <c r="B1114" t="s">
        <v>2911</v>
      </c>
      <c r="C1114" t="s">
        <v>17</v>
      </c>
      <c r="D1114">
        <v>2013</v>
      </c>
      <c r="E1114" t="s">
        <v>2912</v>
      </c>
      <c r="F1114">
        <v>33</v>
      </c>
      <c r="G1114">
        <v>4.13</v>
      </c>
      <c r="H1114">
        <v>0</v>
      </c>
      <c r="I1114">
        <v>0</v>
      </c>
      <c r="J1114">
        <v>0</v>
      </c>
      <c r="K1114">
        <v>0</v>
      </c>
      <c r="L1114">
        <v>0</v>
      </c>
      <c r="M1114">
        <v>0</v>
      </c>
      <c r="N1114">
        <v>0</v>
      </c>
      <c r="O1114">
        <v>0</v>
      </c>
      <c r="P1114">
        <v>1</v>
      </c>
      <c r="Q1114">
        <v>5</v>
      </c>
      <c r="R1114">
        <v>3</v>
      </c>
      <c r="S1114">
        <v>5</v>
      </c>
      <c r="T1114">
        <v>5</v>
      </c>
      <c r="U1114">
        <v>8</v>
      </c>
      <c r="V1114">
        <v>4</v>
      </c>
    </row>
    <row r="1115" spans="1:22" hidden="1" x14ac:dyDescent="0.15">
      <c r="A1115" t="s">
        <v>2913</v>
      </c>
      <c r="B1115" t="s">
        <v>2914</v>
      </c>
      <c r="C1115" t="s">
        <v>17</v>
      </c>
      <c r="D1115">
        <v>2012</v>
      </c>
      <c r="E1115" t="s">
        <v>2915</v>
      </c>
      <c r="F1115">
        <v>33</v>
      </c>
      <c r="G1115">
        <v>3.67</v>
      </c>
      <c r="H1115">
        <v>0</v>
      </c>
      <c r="I1115">
        <v>0</v>
      </c>
      <c r="J1115">
        <v>0</v>
      </c>
      <c r="K1115">
        <v>0</v>
      </c>
      <c r="L1115">
        <v>0</v>
      </c>
      <c r="M1115">
        <v>0</v>
      </c>
      <c r="N1115">
        <v>0</v>
      </c>
      <c r="O1115">
        <v>0</v>
      </c>
      <c r="P1115">
        <v>1</v>
      </c>
      <c r="Q1115">
        <v>2</v>
      </c>
      <c r="R1115">
        <v>6</v>
      </c>
      <c r="S1115">
        <v>8</v>
      </c>
      <c r="T1115">
        <v>7</v>
      </c>
      <c r="U1115">
        <v>3</v>
      </c>
      <c r="V1115">
        <v>4</v>
      </c>
    </row>
    <row r="1116" spans="1:22" hidden="1" x14ac:dyDescent="0.15">
      <c r="A1116" t="s">
        <v>2916</v>
      </c>
      <c r="B1116" t="s">
        <v>2917</v>
      </c>
      <c r="C1116" t="s">
        <v>17</v>
      </c>
      <c r="D1116">
        <v>2012</v>
      </c>
      <c r="E1116" t="s">
        <v>2918</v>
      </c>
      <c r="F1116">
        <v>33</v>
      </c>
      <c r="G1116">
        <v>3.67</v>
      </c>
      <c r="H1116">
        <v>0</v>
      </c>
      <c r="I1116">
        <v>0</v>
      </c>
      <c r="J1116">
        <v>0</v>
      </c>
      <c r="K1116">
        <v>0</v>
      </c>
      <c r="L1116">
        <v>0</v>
      </c>
      <c r="M1116">
        <v>0</v>
      </c>
      <c r="N1116">
        <v>0</v>
      </c>
      <c r="O1116">
        <v>2</v>
      </c>
      <c r="P1116">
        <v>1</v>
      </c>
      <c r="Q1116">
        <v>4</v>
      </c>
      <c r="R1116">
        <v>6</v>
      </c>
      <c r="S1116">
        <v>6</v>
      </c>
      <c r="T1116">
        <v>5</v>
      </c>
      <c r="U1116">
        <v>5</v>
      </c>
      <c r="V1116">
        <v>3</v>
      </c>
    </row>
    <row r="1117" spans="1:22" hidden="1" x14ac:dyDescent="0.15">
      <c r="A1117" t="s">
        <v>2919</v>
      </c>
      <c r="B1117" t="s">
        <v>2920</v>
      </c>
      <c r="C1117" t="s">
        <v>17</v>
      </c>
      <c r="D1117">
        <v>2012</v>
      </c>
      <c r="E1117" t="s">
        <v>2921</v>
      </c>
      <c r="F1117">
        <v>33</v>
      </c>
      <c r="G1117">
        <v>3.67</v>
      </c>
      <c r="H1117">
        <v>0</v>
      </c>
      <c r="I1117">
        <v>0</v>
      </c>
      <c r="J1117">
        <v>0</v>
      </c>
      <c r="K1117">
        <v>0</v>
      </c>
      <c r="L1117">
        <v>0</v>
      </c>
      <c r="M1117">
        <v>0</v>
      </c>
      <c r="N1117">
        <v>0</v>
      </c>
      <c r="O1117">
        <v>3</v>
      </c>
      <c r="P1117">
        <v>5</v>
      </c>
      <c r="Q1117">
        <v>3</v>
      </c>
      <c r="R1117">
        <v>4</v>
      </c>
      <c r="S1117">
        <v>1</v>
      </c>
      <c r="T1117">
        <v>6</v>
      </c>
      <c r="U1117">
        <v>5</v>
      </c>
      <c r="V1117">
        <v>4</v>
      </c>
    </row>
    <row r="1118" spans="1:22" x14ac:dyDescent="0.15">
      <c r="A1118" t="s">
        <v>2922</v>
      </c>
      <c r="B1118" t="s">
        <v>2923</v>
      </c>
      <c r="C1118" t="s">
        <v>17</v>
      </c>
      <c r="D1118">
        <v>2011</v>
      </c>
      <c r="E1118" t="s">
        <v>2924</v>
      </c>
      <c r="F1118">
        <v>33</v>
      </c>
      <c r="G1118">
        <v>3.3</v>
      </c>
      <c r="H1118">
        <v>0</v>
      </c>
      <c r="I1118">
        <v>0</v>
      </c>
      <c r="J1118">
        <v>0</v>
      </c>
      <c r="K1118">
        <v>0</v>
      </c>
      <c r="L1118">
        <v>0</v>
      </c>
      <c r="M1118">
        <v>0</v>
      </c>
      <c r="N1118">
        <v>0</v>
      </c>
      <c r="O1118">
        <v>0</v>
      </c>
      <c r="P1118">
        <v>2</v>
      </c>
      <c r="Q1118">
        <v>8</v>
      </c>
      <c r="R1118">
        <v>7</v>
      </c>
      <c r="S1118">
        <v>7</v>
      </c>
      <c r="T1118">
        <v>1</v>
      </c>
      <c r="U1118">
        <v>4</v>
      </c>
      <c r="V1118">
        <v>4</v>
      </c>
    </row>
    <row r="1119" spans="1:22" x14ac:dyDescent="0.15">
      <c r="A1119" t="s">
        <v>2925</v>
      </c>
      <c r="B1119" t="s">
        <v>2926</v>
      </c>
      <c r="C1119" t="s">
        <v>17</v>
      </c>
      <c r="D1119">
        <v>2011</v>
      </c>
      <c r="E1119" t="s">
        <v>2927</v>
      </c>
      <c r="F1119">
        <v>33</v>
      </c>
      <c r="G1119">
        <v>3.3</v>
      </c>
      <c r="H1119">
        <v>0</v>
      </c>
      <c r="I1119">
        <v>0</v>
      </c>
      <c r="J1119">
        <v>0</v>
      </c>
      <c r="K1119">
        <v>0</v>
      </c>
      <c r="L1119">
        <v>0</v>
      </c>
      <c r="M1119">
        <v>0</v>
      </c>
      <c r="N1119">
        <v>0</v>
      </c>
      <c r="O1119">
        <v>0</v>
      </c>
      <c r="P1119">
        <v>5</v>
      </c>
      <c r="Q1119">
        <v>5</v>
      </c>
      <c r="R1119">
        <v>5</v>
      </c>
      <c r="S1119">
        <v>5</v>
      </c>
      <c r="T1119">
        <v>3</v>
      </c>
      <c r="U1119">
        <v>6</v>
      </c>
      <c r="V1119">
        <v>4</v>
      </c>
    </row>
    <row r="1120" spans="1:22" x14ac:dyDescent="0.15">
      <c r="A1120" t="s">
        <v>2928</v>
      </c>
      <c r="B1120" t="s">
        <v>2929</v>
      </c>
      <c r="C1120" t="s">
        <v>17</v>
      </c>
      <c r="D1120">
        <v>2011</v>
      </c>
      <c r="E1120" t="s">
        <v>2930</v>
      </c>
      <c r="F1120">
        <v>33</v>
      </c>
      <c r="G1120">
        <v>3.3</v>
      </c>
      <c r="H1120">
        <v>0</v>
      </c>
      <c r="I1120">
        <v>0</v>
      </c>
      <c r="J1120">
        <v>0</v>
      </c>
      <c r="K1120">
        <v>0</v>
      </c>
      <c r="L1120">
        <v>0</v>
      </c>
      <c r="M1120">
        <v>0</v>
      </c>
      <c r="N1120">
        <v>2</v>
      </c>
      <c r="O1120">
        <v>5</v>
      </c>
      <c r="P1120">
        <v>6</v>
      </c>
      <c r="Q1120">
        <v>3</v>
      </c>
      <c r="R1120">
        <v>4</v>
      </c>
      <c r="S1120">
        <v>3</v>
      </c>
      <c r="T1120">
        <v>4</v>
      </c>
      <c r="U1120">
        <v>5</v>
      </c>
      <c r="V1120">
        <v>1</v>
      </c>
    </row>
    <row r="1121" spans="1:22" x14ac:dyDescent="0.15">
      <c r="A1121" t="s">
        <v>2931</v>
      </c>
      <c r="B1121" t="s">
        <v>2932</v>
      </c>
      <c r="C1121" t="s">
        <v>17</v>
      </c>
      <c r="D1121">
        <v>2011</v>
      </c>
      <c r="E1121" t="s">
        <v>2933</v>
      </c>
      <c r="F1121">
        <v>33</v>
      </c>
      <c r="G1121">
        <v>3.3</v>
      </c>
      <c r="H1121">
        <v>0</v>
      </c>
      <c r="I1121">
        <v>0</v>
      </c>
      <c r="J1121">
        <v>0</v>
      </c>
      <c r="K1121">
        <v>0</v>
      </c>
      <c r="L1121">
        <v>0</v>
      </c>
      <c r="M1121">
        <v>0</v>
      </c>
      <c r="N1121">
        <v>1</v>
      </c>
      <c r="O1121">
        <v>4</v>
      </c>
      <c r="P1121">
        <v>1</v>
      </c>
      <c r="Q1121">
        <v>2</v>
      </c>
      <c r="R1121">
        <v>7</v>
      </c>
      <c r="S1121">
        <v>3</v>
      </c>
      <c r="T1121">
        <v>3</v>
      </c>
      <c r="U1121">
        <v>9</v>
      </c>
      <c r="V1121">
        <v>2</v>
      </c>
    </row>
    <row r="1122" spans="1:22" x14ac:dyDescent="0.15">
      <c r="A1122" t="s">
        <v>2934</v>
      </c>
      <c r="B1122" t="s">
        <v>2935</v>
      </c>
      <c r="C1122" t="s">
        <v>17</v>
      </c>
      <c r="D1122">
        <v>2011</v>
      </c>
      <c r="E1122" t="s">
        <v>2936</v>
      </c>
      <c r="F1122">
        <v>33</v>
      </c>
      <c r="G1122">
        <v>3.3</v>
      </c>
      <c r="H1122">
        <v>0</v>
      </c>
      <c r="I1122">
        <v>0</v>
      </c>
      <c r="J1122">
        <v>0</v>
      </c>
      <c r="K1122">
        <v>0</v>
      </c>
      <c r="L1122">
        <v>0</v>
      </c>
      <c r="M1122">
        <v>1</v>
      </c>
      <c r="N1122">
        <v>1</v>
      </c>
      <c r="O1122">
        <v>2</v>
      </c>
      <c r="P1122">
        <v>4</v>
      </c>
      <c r="Q1122">
        <v>9</v>
      </c>
      <c r="R1122">
        <v>7</v>
      </c>
      <c r="S1122">
        <v>5</v>
      </c>
      <c r="T1122">
        <v>1</v>
      </c>
      <c r="U1122">
        <v>2</v>
      </c>
      <c r="V1122">
        <v>1</v>
      </c>
    </row>
    <row r="1123" spans="1:22" hidden="1" x14ac:dyDescent="0.15">
      <c r="A1123" t="s">
        <v>2937</v>
      </c>
      <c r="B1123" t="s">
        <v>2938</v>
      </c>
      <c r="C1123" t="s">
        <v>17</v>
      </c>
      <c r="D1123">
        <v>2010</v>
      </c>
      <c r="E1123" t="s">
        <v>2939</v>
      </c>
      <c r="F1123">
        <v>33</v>
      </c>
      <c r="G1123">
        <v>3</v>
      </c>
      <c r="H1123">
        <v>0</v>
      </c>
      <c r="I1123">
        <v>0</v>
      </c>
      <c r="J1123">
        <v>0</v>
      </c>
      <c r="K1123">
        <v>0</v>
      </c>
      <c r="L1123">
        <v>0</v>
      </c>
      <c r="M1123">
        <v>0</v>
      </c>
      <c r="N1123">
        <v>3</v>
      </c>
      <c r="O1123">
        <v>6</v>
      </c>
      <c r="P1123">
        <v>6</v>
      </c>
      <c r="Q1123">
        <v>4</v>
      </c>
      <c r="R1123">
        <v>1</v>
      </c>
      <c r="S1123">
        <v>6</v>
      </c>
      <c r="T1123">
        <v>1</v>
      </c>
      <c r="U1123">
        <v>5</v>
      </c>
      <c r="V1123">
        <v>1</v>
      </c>
    </row>
    <row r="1124" spans="1:22" hidden="1" x14ac:dyDescent="0.15">
      <c r="A1124" t="s">
        <v>2940</v>
      </c>
      <c r="B1124" t="s">
        <v>2941</v>
      </c>
      <c r="C1124" t="s">
        <v>17</v>
      </c>
      <c r="D1124">
        <v>2010</v>
      </c>
      <c r="E1124" t="s">
        <v>2942</v>
      </c>
      <c r="F1124">
        <v>33</v>
      </c>
      <c r="G1124">
        <v>3</v>
      </c>
      <c r="H1124">
        <v>0</v>
      </c>
      <c r="I1124">
        <v>0</v>
      </c>
      <c r="J1124">
        <v>0</v>
      </c>
      <c r="K1124">
        <v>0</v>
      </c>
      <c r="L1124">
        <v>0</v>
      </c>
      <c r="M1124">
        <v>0</v>
      </c>
      <c r="N1124">
        <v>1</v>
      </c>
      <c r="O1124">
        <v>6</v>
      </c>
      <c r="P1124">
        <v>7</v>
      </c>
      <c r="Q1124">
        <v>6</v>
      </c>
      <c r="R1124">
        <v>0</v>
      </c>
      <c r="S1124">
        <v>6</v>
      </c>
      <c r="T1124">
        <v>3</v>
      </c>
      <c r="U1124">
        <v>2</v>
      </c>
      <c r="V1124">
        <v>2</v>
      </c>
    </row>
    <row r="1125" spans="1:22" hidden="1" x14ac:dyDescent="0.15">
      <c r="A1125" t="s">
        <v>2943</v>
      </c>
      <c r="B1125" t="s">
        <v>2944</v>
      </c>
      <c r="C1125" t="s">
        <v>17</v>
      </c>
      <c r="D1125">
        <v>2010</v>
      </c>
      <c r="E1125" t="s">
        <v>2945</v>
      </c>
      <c r="F1125">
        <v>33</v>
      </c>
      <c r="G1125">
        <v>3</v>
      </c>
      <c r="H1125">
        <v>0</v>
      </c>
      <c r="I1125">
        <v>0</v>
      </c>
      <c r="J1125">
        <v>0</v>
      </c>
      <c r="K1125">
        <v>0</v>
      </c>
      <c r="L1125">
        <v>0</v>
      </c>
      <c r="M1125">
        <v>0</v>
      </c>
      <c r="N1125">
        <v>0</v>
      </c>
      <c r="O1125">
        <v>4</v>
      </c>
      <c r="P1125">
        <v>3</v>
      </c>
      <c r="Q1125">
        <v>3</v>
      </c>
      <c r="R1125">
        <v>3</v>
      </c>
      <c r="S1125">
        <v>7</v>
      </c>
      <c r="T1125">
        <v>5</v>
      </c>
      <c r="U1125">
        <v>3</v>
      </c>
      <c r="V1125">
        <v>4</v>
      </c>
    </row>
    <row r="1126" spans="1:22" hidden="1" x14ac:dyDescent="0.15">
      <c r="A1126" t="s">
        <v>2946</v>
      </c>
      <c r="B1126" t="s">
        <v>2947</v>
      </c>
      <c r="C1126" t="s">
        <v>17</v>
      </c>
      <c r="D1126">
        <v>2010</v>
      </c>
      <c r="E1126" t="s">
        <v>2948</v>
      </c>
      <c r="F1126">
        <v>33</v>
      </c>
      <c r="G1126">
        <v>3</v>
      </c>
      <c r="H1126">
        <v>0</v>
      </c>
      <c r="I1126">
        <v>0</v>
      </c>
      <c r="J1126">
        <v>0</v>
      </c>
      <c r="K1126">
        <v>0</v>
      </c>
      <c r="L1126">
        <v>0</v>
      </c>
      <c r="M1126">
        <v>2</v>
      </c>
      <c r="N1126">
        <v>3</v>
      </c>
      <c r="O1126">
        <v>5</v>
      </c>
      <c r="P1126">
        <v>7</v>
      </c>
      <c r="Q1126">
        <v>3</v>
      </c>
      <c r="R1126">
        <v>6</v>
      </c>
      <c r="S1126">
        <v>2</v>
      </c>
      <c r="T1126">
        <v>2</v>
      </c>
      <c r="U1126">
        <v>1</v>
      </c>
      <c r="V1126">
        <v>2</v>
      </c>
    </row>
    <row r="1127" spans="1:22" hidden="1" x14ac:dyDescent="0.15">
      <c r="A1127" t="s">
        <v>2949</v>
      </c>
      <c r="B1127" t="s">
        <v>2950</v>
      </c>
      <c r="C1127" t="s">
        <v>17</v>
      </c>
      <c r="D1127">
        <v>2010</v>
      </c>
      <c r="E1127" t="s">
        <v>2951</v>
      </c>
      <c r="F1127">
        <v>33</v>
      </c>
      <c r="G1127">
        <v>3</v>
      </c>
      <c r="H1127">
        <v>0</v>
      </c>
      <c r="I1127">
        <v>0</v>
      </c>
      <c r="J1127">
        <v>0</v>
      </c>
      <c r="K1127">
        <v>0</v>
      </c>
      <c r="L1127">
        <v>0</v>
      </c>
      <c r="M1127">
        <v>3</v>
      </c>
      <c r="N1127">
        <v>5</v>
      </c>
      <c r="O1127">
        <v>3</v>
      </c>
      <c r="P1127">
        <v>4</v>
      </c>
      <c r="Q1127">
        <v>5</v>
      </c>
      <c r="R1127">
        <v>0</v>
      </c>
      <c r="S1127">
        <v>5</v>
      </c>
      <c r="T1127">
        <v>4</v>
      </c>
      <c r="U1127">
        <v>3</v>
      </c>
      <c r="V1127">
        <v>1</v>
      </c>
    </row>
    <row r="1128" spans="1:22" hidden="1" x14ac:dyDescent="0.15">
      <c r="A1128" t="s">
        <v>2952</v>
      </c>
      <c r="B1128" t="s">
        <v>2953</v>
      </c>
      <c r="C1128" t="s">
        <v>17</v>
      </c>
      <c r="D1128">
        <v>2009</v>
      </c>
      <c r="E1128" t="s">
        <v>2954</v>
      </c>
      <c r="F1128">
        <v>33</v>
      </c>
      <c r="G1128">
        <v>2.75</v>
      </c>
      <c r="H1128">
        <v>0</v>
      </c>
      <c r="I1128">
        <v>0</v>
      </c>
      <c r="J1128">
        <v>0</v>
      </c>
      <c r="K1128">
        <v>0</v>
      </c>
      <c r="L1128">
        <v>0</v>
      </c>
      <c r="M1128">
        <v>2</v>
      </c>
      <c r="N1128">
        <v>5</v>
      </c>
      <c r="O1128">
        <v>6</v>
      </c>
      <c r="P1128">
        <v>3</v>
      </c>
      <c r="Q1128">
        <v>4</v>
      </c>
      <c r="R1128">
        <v>5</v>
      </c>
      <c r="S1128">
        <v>2</v>
      </c>
      <c r="T1128">
        <v>1</v>
      </c>
      <c r="U1128">
        <v>2</v>
      </c>
      <c r="V1128">
        <v>3</v>
      </c>
    </row>
    <row r="1129" spans="1:22" hidden="1" x14ac:dyDescent="0.15">
      <c r="A1129" t="s">
        <v>2955</v>
      </c>
      <c r="B1129" t="s">
        <v>2956</v>
      </c>
      <c r="C1129" t="s">
        <v>17</v>
      </c>
      <c r="D1129">
        <v>2009</v>
      </c>
      <c r="E1129" t="s">
        <v>2957</v>
      </c>
      <c r="F1129">
        <v>33</v>
      </c>
      <c r="G1129">
        <v>2.75</v>
      </c>
      <c r="H1129">
        <v>0</v>
      </c>
      <c r="I1129">
        <v>0</v>
      </c>
      <c r="J1129">
        <v>0</v>
      </c>
      <c r="K1129">
        <v>0</v>
      </c>
      <c r="L1129">
        <v>0</v>
      </c>
      <c r="M1129">
        <v>2</v>
      </c>
      <c r="N1129">
        <v>1</v>
      </c>
      <c r="O1129">
        <v>2</v>
      </c>
      <c r="P1129">
        <v>4</v>
      </c>
      <c r="Q1129">
        <v>5</v>
      </c>
      <c r="R1129">
        <v>5</v>
      </c>
      <c r="S1129">
        <v>4</v>
      </c>
      <c r="T1129">
        <v>4</v>
      </c>
      <c r="U1129">
        <v>2</v>
      </c>
      <c r="V1129">
        <v>4</v>
      </c>
    </row>
    <row r="1130" spans="1:22" hidden="1" x14ac:dyDescent="0.15">
      <c r="A1130" t="s">
        <v>2958</v>
      </c>
      <c r="B1130" t="s">
        <v>2959</v>
      </c>
      <c r="C1130" t="s">
        <v>17</v>
      </c>
      <c r="D1130">
        <v>2009</v>
      </c>
      <c r="E1130" t="s">
        <v>2960</v>
      </c>
      <c r="F1130">
        <v>33</v>
      </c>
      <c r="G1130">
        <v>2.75</v>
      </c>
      <c r="H1130">
        <v>0</v>
      </c>
      <c r="I1130">
        <v>0</v>
      </c>
      <c r="J1130">
        <v>0</v>
      </c>
      <c r="K1130">
        <v>0</v>
      </c>
      <c r="L1130">
        <v>0</v>
      </c>
      <c r="M1130">
        <v>4</v>
      </c>
      <c r="N1130">
        <v>5</v>
      </c>
      <c r="O1130">
        <v>9</v>
      </c>
      <c r="P1130">
        <v>1</v>
      </c>
      <c r="Q1130">
        <v>4</v>
      </c>
      <c r="R1130">
        <v>3</v>
      </c>
      <c r="S1130">
        <v>2</v>
      </c>
      <c r="T1130">
        <v>2</v>
      </c>
      <c r="U1130">
        <v>0</v>
      </c>
      <c r="V1130">
        <v>2</v>
      </c>
    </row>
    <row r="1131" spans="1:22" hidden="1" x14ac:dyDescent="0.15">
      <c r="A1131" t="s">
        <v>2961</v>
      </c>
      <c r="B1131" t="s">
        <v>2962</v>
      </c>
      <c r="C1131" t="s">
        <v>17</v>
      </c>
      <c r="D1131">
        <v>2009</v>
      </c>
      <c r="E1131" t="s">
        <v>2963</v>
      </c>
      <c r="F1131">
        <v>33</v>
      </c>
      <c r="G1131">
        <v>2.75</v>
      </c>
      <c r="H1131">
        <v>0</v>
      </c>
      <c r="I1131">
        <v>0</v>
      </c>
      <c r="J1131">
        <v>0</v>
      </c>
      <c r="K1131">
        <v>0</v>
      </c>
      <c r="L1131">
        <v>1</v>
      </c>
      <c r="M1131">
        <v>3</v>
      </c>
      <c r="N1131">
        <v>6</v>
      </c>
      <c r="O1131">
        <v>6</v>
      </c>
      <c r="P1131">
        <v>4</v>
      </c>
      <c r="Q1131">
        <v>3</v>
      </c>
      <c r="R1131">
        <v>3</v>
      </c>
      <c r="S1131">
        <v>4</v>
      </c>
      <c r="T1131">
        <v>1</v>
      </c>
      <c r="U1131">
        <v>0</v>
      </c>
      <c r="V1131">
        <v>2</v>
      </c>
    </row>
    <row r="1132" spans="1:22" hidden="1" x14ac:dyDescent="0.15">
      <c r="A1132" t="s">
        <v>2964</v>
      </c>
      <c r="B1132" t="s">
        <v>2965</v>
      </c>
      <c r="C1132" t="s">
        <v>17</v>
      </c>
      <c r="D1132">
        <v>2008</v>
      </c>
      <c r="E1132" t="s">
        <v>2966</v>
      </c>
      <c r="F1132">
        <v>33</v>
      </c>
      <c r="G1132">
        <v>2.54</v>
      </c>
      <c r="H1132">
        <v>0</v>
      </c>
      <c r="I1132">
        <v>0</v>
      </c>
      <c r="J1132">
        <v>0</v>
      </c>
      <c r="K1132">
        <v>0</v>
      </c>
      <c r="L1132">
        <v>1</v>
      </c>
      <c r="M1132">
        <v>3</v>
      </c>
      <c r="N1132">
        <v>2</v>
      </c>
      <c r="O1132">
        <v>1</v>
      </c>
      <c r="P1132">
        <v>1</v>
      </c>
      <c r="Q1132">
        <v>3</v>
      </c>
      <c r="R1132">
        <v>9</v>
      </c>
      <c r="S1132">
        <v>4</v>
      </c>
      <c r="T1132">
        <v>3</v>
      </c>
      <c r="U1132">
        <v>2</v>
      </c>
      <c r="V1132">
        <v>3</v>
      </c>
    </row>
    <row r="1133" spans="1:22" hidden="1" x14ac:dyDescent="0.15">
      <c r="A1133" t="s">
        <v>2967</v>
      </c>
      <c r="B1133" t="s">
        <v>2968</v>
      </c>
      <c r="C1133" t="s">
        <v>17</v>
      </c>
      <c r="D1133">
        <v>2008</v>
      </c>
      <c r="E1133" t="s">
        <v>2969</v>
      </c>
      <c r="F1133">
        <v>33</v>
      </c>
      <c r="G1133">
        <v>2.54</v>
      </c>
      <c r="H1133">
        <v>0</v>
      </c>
      <c r="I1133">
        <v>0</v>
      </c>
      <c r="J1133">
        <v>0</v>
      </c>
      <c r="K1133">
        <v>0</v>
      </c>
      <c r="L1133">
        <v>0</v>
      </c>
      <c r="M1133">
        <v>0</v>
      </c>
      <c r="N1133">
        <v>2</v>
      </c>
      <c r="O1133">
        <v>4</v>
      </c>
      <c r="P1133">
        <v>4</v>
      </c>
      <c r="Q1133">
        <v>4</v>
      </c>
      <c r="R1133">
        <v>5</v>
      </c>
      <c r="S1133">
        <v>3</v>
      </c>
      <c r="T1133">
        <v>6</v>
      </c>
      <c r="U1133">
        <v>3</v>
      </c>
      <c r="V1133">
        <v>2</v>
      </c>
    </row>
    <row r="1134" spans="1:22" hidden="1" x14ac:dyDescent="0.15">
      <c r="A1134" t="s">
        <v>2970</v>
      </c>
      <c r="B1134" t="s">
        <v>2971</v>
      </c>
      <c r="C1134" t="s">
        <v>17</v>
      </c>
      <c r="D1134">
        <v>2008</v>
      </c>
      <c r="E1134" t="s">
        <v>2972</v>
      </c>
      <c r="F1134">
        <v>33</v>
      </c>
      <c r="G1134">
        <v>2.54</v>
      </c>
      <c r="H1134">
        <v>0</v>
      </c>
      <c r="I1134">
        <v>0</v>
      </c>
      <c r="J1134">
        <v>0</v>
      </c>
      <c r="K1134">
        <v>3</v>
      </c>
      <c r="L1134">
        <v>2</v>
      </c>
      <c r="M1134">
        <v>4</v>
      </c>
      <c r="N1134">
        <v>2</v>
      </c>
      <c r="O1134">
        <v>1</v>
      </c>
      <c r="P1134">
        <v>6</v>
      </c>
      <c r="Q1134">
        <v>4</v>
      </c>
      <c r="R1134">
        <v>3</v>
      </c>
      <c r="S1134">
        <v>4</v>
      </c>
      <c r="T1134">
        <v>0</v>
      </c>
      <c r="U1134">
        <v>2</v>
      </c>
      <c r="V1134">
        <v>2</v>
      </c>
    </row>
    <row r="1135" spans="1:22" hidden="1" x14ac:dyDescent="0.15">
      <c r="A1135" t="s">
        <v>2973</v>
      </c>
      <c r="B1135" t="s">
        <v>2974</v>
      </c>
      <c r="C1135" t="s">
        <v>17</v>
      </c>
      <c r="D1135">
        <v>2008</v>
      </c>
      <c r="E1135" t="s">
        <v>2975</v>
      </c>
      <c r="F1135">
        <v>33</v>
      </c>
      <c r="G1135">
        <v>2.54</v>
      </c>
      <c r="H1135">
        <v>0</v>
      </c>
      <c r="I1135">
        <v>0</v>
      </c>
      <c r="J1135">
        <v>0</v>
      </c>
      <c r="K1135">
        <v>1</v>
      </c>
      <c r="L1135">
        <v>4</v>
      </c>
      <c r="M1135">
        <v>4</v>
      </c>
      <c r="N1135">
        <v>1</v>
      </c>
      <c r="O1135">
        <v>4</v>
      </c>
      <c r="P1135">
        <v>4</v>
      </c>
      <c r="Q1135">
        <v>4</v>
      </c>
      <c r="R1135">
        <v>2</v>
      </c>
      <c r="S1135">
        <v>1</v>
      </c>
      <c r="T1135">
        <v>1</v>
      </c>
      <c r="U1135">
        <v>3</v>
      </c>
      <c r="V1135">
        <v>4</v>
      </c>
    </row>
    <row r="1136" spans="1:22" hidden="1" x14ac:dyDescent="0.15">
      <c r="A1136" t="s">
        <v>2976</v>
      </c>
      <c r="B1136" t="s">
        <v>2977</v>
      </c>
      <c r="C1136" t="s">
        <v>17</v>
      </c>
      <c r="D1136">
        <v>2007</v>
      </c>
      <c r="E1136" t="s">
        <v>2978</v>
      </c>
      <c r="F1136">
        <v>33</v>
      </c>
      <c r="G1136">
        <v>2.36</v>
      </c>
      <c r="H1136">
        <v>0</v>
      </c>
      <c r="I1136">
        <v>0</v>
      </c>
      <c r="J1136">
        <v>0</v>
      </c>
      <c r="K1136">
        <v>2</v>
      </c>
      <c r="L1136">
        <v>2</v>
      </c>
      <c r="M1136">
        <v>3</v>
      </c>
      <c r="N1136">
        <v>2</v>
      </c>
      <c r="O1136">
        <v>4</v>
      </c>
      <c r="P1136">
        <v>2</v>
      </c>
      <c r="Q1136">
        <v>4</v>
      </c>
      <c r="R1136">
        <v>1</v>
      </c>
      <c r="S1136">
        <v>3</v>
      </c>
      <c r="T1136">
        <v>6</v>
      </c>
      <c r="U1136">
        <v>0</v>
      </c>
      <c r="V1136">
        <v>4</v>
      </c>
    </row>
    <row r="1137" spans="1:22" hidden="1" x14ac:dyDescent="0.15">
      <c r="A1137" t="s">
        <v>2979</v>
      </c>
      <c r="B1137" t="s">
        <v>2980</v>
      </c>
      <c r="C1137" t="s">
        <v>17</v>
      </c>
      <c r="D1137">
        <v>2007</v>
      </c>
      <c r="E1137" t="s">
        <v>2981</v>
      </c>
      <c r="F1137">
        <v>33</v>
      </c>
      <c r="G1137">
        <v>2.36</v>
      </c>
      <c r="H1137">
        <v>0</v>
      </c>
      <c r="I1137">
        <v>0</v>
      </c>
      <c r="J1137">
        <v>0</v>
      </c>
      <c r="K1137">
        <v>5</v>
      </c>
      <c r="L1137">
        <v>5</v>
      </c>
      <c r="M1137">
        <v>3</v>
      </c>
      <c r="N1137">
        <v>2</v>
      </c>
      <c r="O1137">
        <v>4</v>
      </c>
      <c r="P1137">
        <v>4</v>
      </c>
      <c r="Q1137">
        <v>3</v>
      </c>
      <c r="R1137">
        <v>1</v>
      </c>
      <c r="S1137">
        <v>1</v>
      </c>
      <c r="T1137">
        <v>2</v>
      </c>
      <c r="U1137">
        <v>1</v>
      </c>
      <c r="V1137">
        <v>2</v>
      </c>
    </row>
    <row r="1138" spans="1:22" hidden="1" x14ac:dyDescent="0.15">
      <c r="A1138" t="s">
        <v>2982</v>
      </c>
      <c r="B1138" t="s">
        <v>2983</v>
      </c>
      <c r="C1138" t="s">
        <v>17</v>
      </c>
      <c r="D1138">
        <v>2007</v>
      </c>
      <c r="E1138" t="s">
        <v>16</v>
      </c>
      <c r="F1138">
        <v>33</v>
      </c>
      <c r="G1138">
        <v>2.36</v>
      </c>
      <c r="H1138">
        <v>0</v>
      </c>
      <c r="I1138">
        <v>0</v>
      </c>
      <c r="J1138">
        <v>0</v>
      </c>
      <c r="K1138">
        <v>1</v>
      </c>
      <c r="L1138">
        <v>4</v>
      </c>
      <c r="M1138">
        <v>2</v>
      </c>
      <c r="N1138">
        <v>6</v>
      </c>
      <c r="O1138">
        <v>5</v>
      </c>
      <c r="P1138">
        <v>4</v>
      </c>
      <c r="Q1138">
        <v>1</v>
      </c>
      <c r="R1138">
        <v>0</v>
      </c>
      <c r="S1138">
        <v>1</v>
      </c>
      <c r="T1138">
        <v>4</v>
      </c>
      <c r="U1138">
        <v>2</v>
      </c>
      <c r="V1138">
        <v>3</v>
      </c>
    </row>
    <row r="1139" spans="1:22" hidden="1" x14ac:dyDescent="0.15">
      <c r="A1139" t="s">
        <v>2984</v>
      </c>
      <c r="B1139" t="s">
        <v>2985</v>
      </c>
      <c r="C1139" t="s">
        <v>17</v>
      </c>
      <c r="D1139">
        <v>2007</v>
      </c>
      <c r="E1139" t="s">
        <v>16</v>
      </c>
      <c r="F1139">
        <v>33</v>
      </c>
      <c r="G1139">
        <v>2.36</v>
      </c>
      <c r="H1139">
        <v>0</v>
      </c>
      <c r="I1139">
        <v>0</v>
      </c>
      <c r="J1139">
        <v>0</v>
      </c>
      <c r="K1139">
        <v>1</v>
      </c>
      <c r="L1139">
        <v>2</v>
      </c>
      <c r="M1139">
        <v>1</v>
      </c>
      <c r="N1139">
        <v>6</v>
      </c>
      <c r="O1139">
        <v>1</v>
      </c>
      <c r="P1139">
        <v>3</v>
      </c>
      <c r="Q1139">
        <v>3</v>
      </c>
      <c r="R1139">
        <v>3</v>
      </c>
      <c r="S1139">
        <v>3</v>
      </c>
      <c r="T1139">
        <v>3</v>
      </c>
      <c r="U1139">
        <v>3</v>
      </c>
      <c r="V1139">
        <v>3</v>
      </c>
    </row>
    <row r="1140" spans="1:22" hidden="1" x14ac:dyDescent="0.15">
      <c r="A1140" t="s">
        <v>2986</v>
      </c>
      <c r="B1140" t="s">
        <v>2987</v>
      </c>
      <c r="C1140" t="s">
        <v>17</v>
      </c>
      <c r="D1140">
        <v>2007</v>
      </c>
      <c r="E1140" t="s">
        <v>16</v>
      </c>
      <c r="F1140">
        <v>33</v>
      </c>
      <c r="G1140">
        <v>2.36</v>
      </c>
      <c r="H1140">
        <v>0</v>
      </c>
      <c r="I1140">
        <v>0</v>
      </c>
      <c r="J1140">
        <v>0</v>
      </c>
      <c r="K1140">
        <v>1</v>
      </c>
      <c r="L1140">
        <v>4</v>
      </c>
      <c r="M1140">
        <v>7</v>
      </c>
      <c r="N1140">
        <v>3</v>
      </c>
      <c r="O1140">
        <v>5</v>
      </c>
      <c r="P1140">
        <v>2</v>
      </c>
      <c r="Q1140">
        <v>1</v>
      </c>
      <c r="R1140">
        <v>2</v>
      </c>
      <c r="S1140">
        <v>0</v>
      </c>
      <c r="T1140">
        <v>0</v>
      </c>
      <c r="U1140">
        <v>4</v>
      </c>
      <c r="V1140">
        <v>4</v>
      </c>
    </row>
    <row r="1141" spans="1:22" hidden="1" x14ac:dyDescent="0.15">
      <c r="A1141" t="s">
        <v>2988</v>
      </c>
      <c r="B1141" t="s">
        <v>2989</v>
      </c>
      <c r="C1141" t="s">
        <v>17</v>
      </c>
      <c r="D1141">
        <v>2006</v>
      </c>
      <c r="E1141" t="s">
        <v>16</v>
      </c>
      <c r="F1141">
        <v>33</v>
      </c>
      <c r="G1141">
        <v>2.2000000000000002</v>
      </c>
      <c r="H1141">
        <v>0</v>
      </c>
      <c r="I1141">
        <v>0</v>
      </c>
      <c r="J1141">
        <v>1</v>
      </c>
      <c r="K1141">
        <v>1</v>
      </c>
      <c r="L1141">
        <v>0</v>
      </c>
      <c r="M1141">
        <v>1</v>
      </c>
      <c r="N1141">
        <v>1</v>
      </c>
      <c r="O1141">
        <v>2</v>
      </c>
      <c r="P1141">
        <v>5</v>
      </c>
      <c r="Q1141">
        <v>2</v>
      </c>
      <c r="R1141">
        <v>5</v>
      </c>
      <c r="S1141">
        <v>7</v>
      </c>
      <c r="T1141">
        <v>1</v>
      </c>
      <c r="U1141">
        <v>4</v>
      </c>
      <c r="V1141">
        <v>3</v>
      </c>
    </row>
    <row r="1142" spans="1:22" hidden="1" x14ac:dyDescent="0.15">
      <c r="A1142" t="s">
        <v>2990</v>
      </c>
      <c r="B1142" t="s">
        <v>2991</v>
      </c>
      <c r="C1142" t="s">
        <v>17</v>
      </c>
      <c r="D1142">
        <v>2006</v>
      </c>
      <c r="E1142" t="s">
        <v>16</v>
      </c>
      <c r="F1142">
        <v>33</v>
      </c>
      <c r="G1142">
        <v>2.2000000000000002</v>
      </c>
      <c r="H1142">
        <v>0</v>
      </c>
      <c r="I1142">
        <v>1</v>
      </c>
      <c r="J1142">
        <v>4</v>
      </c>
      <c r="K1142">
        <v>2</v>
      </c>
      <c r="L1142">
        <v>3</v>
      </c>
      <c r="M1142">
        <v>1</v>
      </c>
      <c r="N1142">
        <v>5</v>
      </c>
      <c r="O1142">
        <v>1</v>
      </c>
      <c r="P1142">
        <v>5</v>
      </c>
      <c r="Q1142">
        <v>3</v>
      </c>
      <c r="R1142">
        <v>1</v>
      </c>
      <c r="S1142">
        <v>3</v>
      </c>
      <c r="T1142">
        <v>1</v>
      </c>
      <c r="U1142">
        <v>1</v>
      </c>
      <c r="V1142">
        <v>2</v>
      </c>
    </row>
    <row r="1143" spans="1:22" hidden="1" x14ac:dyDescent="0.15">
      <c r="A1143" t="s">
        <v>2992</v>
      </c>
      <c r="B1143" t="s">
        <v>2993</v>
      </c>
      <c r="C1143" t="s">
        <v>17</v>
      </c>
      <c r="D1143">
        <v>2006</v>
      </c>
      <c r="E1143" t="s">
        <v>16</v>
      </c>
      <c r="F1143">
        <v>33</v>
      </c>
      <c r="G1143">
        <v>2.2000000000000002</v>
      </c>
      <c r="H1143">
        <v>0</v>
      </c>
      <c r="I1143">
        <v>0</v>
      </c>
      <c r="J1143">
        <v>3</v>
      </c>
      <c r="K1143">
        <v>4</v>
      </c>
      <c r="L1143">
        <v>2</v>
      </c>
      <c r="M1143">
        <v>2</v>
      </c>
      <c r="N1143">
        <v>1</v>
      </c>
      <c r="O1143">
        <v>5</v>
      </c>
      <c r="P1143">
        <v>2</v>
      </c>
      <c r="Q1143">
        <v>4</v>
      </c>
      <c r="R1143">
        <v>1</v>
      </c>
      <c r="S1143">
        <v>4</v>
      </c>
      <c r="T1143">
        <v>2</v>
      </c>
      <c r="U1143">
        <v>1</v>
      </c>
      <c r="V1143">
        <v>2</v>
      </c>
    </row>
    <row r="1144" spans="1:22" hidden="1" x14ac:dyDescent="0.15">
      <c r="A1144" t="s">
        <v>2994</v>
      </c>
      <c r="B1144" t="s">
        <v>2995</v>
      </c>
      <c r="C1144" t="s">
        <v>17</v>
      </c>
      <c r="D1144">
        <v>2006</v>
      </c>
      <c r="E1144" t="s">
        <v>16</v>
      </c>
      <c r="F1144">
        <v>33</v>
      </c>
      <c r="G1144">
        <v>2.2000000000000002</v>
      </c>
      <c r="H1144">
        <v>0</v>
      </c>
      <c r="I1144">
        <v>0</v>
      </c>
      <c r="J1144">
        <v>7</v>
      </c>
      <c r="K1144">
        <v>4</v>
      </c>
      <c r="L1144">
        <v>6</v>
      </c>
      <c r="M1144">
        <v>5</v>
      </c>
      <c r="N1144">
        <v>2</v>
      </c>
      <c r="O1144">
        <v>3</v>
      </c>
      <c r="P1144">
        <v>2</v>
      </c>
      <c r="Q1144">
        <v>2</v>
      </c>
      <c r="R1144">
        <v>0</v>
      </c>
      <c r="S1144">
        <v>1</v>
      </c>
      <c r="T1144">
        <v>0</v>
      </c>
      <c r="U1144">
        <v>1</v>
      </c>
      <c r="V1144">
        <v>0</v>
      </c>
    </row>
    <row r="1145" spans="1:22" hidden="1" x14ac:dyDescent="0.15">
      <c r="A1145" t="s">
        <v>2996</v>
      </c>
      <c r="B1145" t="s">
        <v>2997</v>
      </c>
      <c r="C1145" t="s">
        <v>17</v>
      </c>
      <c r="D1145">
        <v>2006</v>
      </c>
      <c r="E1145" t="s">
        <v>16</v>
      </c>
      <c r="F1145">
        <v>33</v>
      </c>
      <c r="G1145">
        <v>2.2000000000000002</v>
      </c>
      <c r="H1145">
        <v>0</v>
      </c>
      <c r="I1145">
        <v>1</v>
      </c>
      <c r="J1145">
        <v>1</v>
      </c>
      <c r="K1145">
        <v>5</v>
      </c>
      <c r="L1145">
        <v>3</v>
      </c>
      <c r="M1145">
        <v>4</v>
      </c>
      <c r="N1145">
        <v>2</v>
      </c>
      <c r="O1145">
        <v>1</v>
      </c>
      <c r="P1145">
        <v>1</v>
      </c>
      <c r="Q1145">
        <v>2</v>
      </c>
      <c r="R1145">
        <v>3</v>
      </c>
      <c r="S1145">
        <v>1</v>
      </c>
      <c r="T1145">
        <v>4</v>
      </c>
      <c r="U1145">
        <v>3</v>
      </c>
      <c r="V1145">
        <v>2</v>
      </c>
    </row>
    <row r="1146" spans="1:22" hidden="1" x14ac:dyDescent="0.15">
      <c r="A1146" t="s">
        <v>2998</v>
      </c>
      <c r="B1146" t="s">
        <v>2999</v>
      </c>
      <c r="C1146" t="s">
        <v>17</v>
      </c>
      <c r="D1146">
        <v>2005</v>
      </c>
      <c r="E1146" t="s">
        <v>16</v>
      </c>
      <c r="F1146">
        <v>33</v>
      </c>
      <c r="G1146">
        <v>2.06</v>
      </c>
      <c r="H1146">
        <v>0</v>
      </c>
      <c r="I1146">
        <v>2</v>
      </c>
      <c r="J1146">
        <v>1</v>
      </c>
      <c r="K1146">
        <v>1</v>
      </c>
      <c r="L1146">
        <v>2</v>
      </c>
      <c r="M1146">
        <v>6</v>
      </c>
      <c r="N1146">
        <v>1</v>
      </c>
      <c r="O1146">
        <v>4</v>
      </c>
      <c r="P1146">
        <v>4</v>
      </c>
      <c r="Q1146">
        <v>2</v>
      </c>
      <c r="R1146">
        <v>1</v>
      </c>
      <c r="S1146">
        <v>2</v>
      </c>
      <c r="T1146">
        <v>2</v>
      </c>
      <c r="U1146">
        <v>4</v>
      </c>
      <c r="V1146">
        <v>1</v>
      </c>
    </row>
    <row r="1147" spans="1:22" hidden="1" x14ac:dyDescent="0.15">
      <c r="A1147" t="s">
        <v>3000</v>
      </c>
      <c r="B1147" t="s">
        <v>3001</v>
      </c>
      <c r="C1147" t="s">
        <v>17</v>
      </c>
      <c r="D1147">
        <v>2005</v>
      </c>
      <c r="E1147" t="s">
        <v>16</v>
      </c>
      <c r="F1147">
        <v>33</v>
      </c>
      <c r="G1147">
        <v>2.06</v>
      </c>
      <c r="H1147">
        <v>0</v>
      </c>
      <c r="I1147">
        <v>0</v>
      </c>
      <c r="J1147">
        <v>2</v>
      </c>
      <c r="K1147">
        <v>3</v>
      </c>
      <c r="L1147">
        <v>2</v>
      </c>
      <c r="M1147">
        <v>4</v>
      </c>
      <c r="N1147">
        <v>1</v>
      </c>
      <c r="O1147">
        <v>0</v>
      </c>
      <c r="P1147">
        <v>4</v>
      </c>
      <c r="Q1147">
        <v>5</v>
      </c>
      <c r="R1147">
        <v>1</v>
      </c>
      <c r="S1147">
        <v>3</v>
      </c>
      <c r="T1147">
        <v>2</v>
      </c>
      <c r="U1147">
        <v>2</v>
      </c>
      <c r="V1147">
        <v>3</v>
      </c>
    </row>
    <row r="1148" spans="1:22" hidden="1" x14ac:dyDescent="0.15">
      <c r="A1148" t="s">
        <v>3002</v>
      </c>
      <c r="B1148" t="s">
        <v>3003</v>
      </c>
      <c r="C1148" t="s">
        <v>17</v>
      </c>
      <c r="D1148">
        <v>2005</v>
      </c>
      <c r="E1148" t="s">
        <v>16</v>
      </c>
      <c r="F1148">
        <v>33</v>
      </c>
      <c r="G1148">
        <v>2.06</v>
      </c>
      <c r="H1148">
        <v>0</v>
      </c>
      <c r="I1148">
        <v>1</v>
      </c>
      <c r="J1148">
        <v>1</v>
      </c>
      <c r="K1148">
        <v>7</v>
      </c>
      <c r="L1148">
        <v>5</v>
      </c>
      <c r="M1148">
        <v>2</v>
      </c>
      <c r="N1148">
        <v>7</v>
      </c>
      <c r="O1148">
        <v>1</v>
      </c>
      <c r="P1148">
        <v>2</v>
      </c>
      <c r="Q1148">
        <v>0</v>
      </c>
      <c r="R1148">
        <v>1</v>
      </c>
      <c r="S1148">
        <v>0</v>
      </c>
      <c r="T1148">
        <v>4</v>
      </c>
      <c r="U1148">
        <v>0</v>
      </c>
      <c r="V1148">
        <v>2</v>
      </c>
    </row>
    <row r="1149" spans="1:22" hidden="1" x14ac:dyDescent="0.15">
      <c r="A1149" t="s">
        <v>3004</v>
      </c>
      <c r="B1149" t="s">
        <v>3005</v>
      </c>
      <c r="C1149" t="s">
        <v>17</v>
      </c>
      <c r="D1149">
        <v>2005</v>
      </c>
      <c r="E1149" t="s">
        <v>16</v>
      </c>
      <c r="F1149">
        <v>33</v>
      </c>
      <c r="G1149">
        <v>2.06</v>
      </c>
      <c r="H1149">
        <v>0</v>
      </c>
      <c r="I1149">
        <v>0</v>
      </c>
      <c r="J1149">
        <v>1</v>
      </c>
      <c r="K1149">
        <v>1</v>
      </c>
      <c r="L1149">
        <v>1</v>
      </c>
      <c r="M1149">
        <v>0</v>
      </c>
      <c r="N1149">
        <v>4</v>
      </c>
      <c r="O1149">
        <v>2</v>
      </c>
      <c r="P1149">
        <v>4</v>
      </c>
      <c r="Q1149">
        <v>6</v>
      </c>
      <c r="R1149">
        <v>2</v>
      </c>
      <c r="S1149">
        <v>2</v>
      </c>
      <c r="T1149">
        <v>3</v>
      </c>
      <c r="U1149">
        <v>2</v>
      </c>
      <c r="V1149">
        <v>4</v>
      </c>
    </row>
    <row r="1150" spans="1:22" hidden="1" x14ac:dyDescent="0.15">
      <c r="A1150" t="s">
        <v>3006</v>
      </c>
      <c r="B1150" t="s">
        <v>3007</v>
      </c>
      <c r="C1150" t="s">
        <v>17</v>
      </c>
      <c r="D1150">
        <v>2005</v>
      </c>
      <c r="E1150" t="s">
        <v>16</v>
      </c>
      <c r="F1150">
        <v>33</v>
      </c>
      <c r="G1150">
        <v>2.06</v>
      </c>
      <c r="H1150">
        <v>1</v>
      </c>
      <c r="I1150">
        <v>3</v>
      </c>
      <c r="J1150">
        <v>8</v>
      </c>
      <c r="K1150">
        <v>6</v>
      </c>
      <c r="L1150">
        <v>2</v>
      </c>
      <c r="M1150">
        <v>4</v>
      </c>
      <c r="N1150">
        <v>2</v>
      </c>
      <c r="O1150">
        <v>1</v>
      </c>
      <c r="P1150">
        <v>0</v>
      </c>
      <c r="Q1150">
        <v>1</v>
      </c>
      <c r="R1150">
        <v>3</v>
      </c>
      <c r="S1150">
        <v>2</v>
      </c>
      <c r="T1150">
        <v>0</v>
      </c>
      <c r="U1150">
        <v>0</v>
      </c>
      <c r="V1150">
        <v>0</v>
      </c>
    </row>
    <row r="1151" spans="1:22" hidden="1" x14ac:dyDescent="0.15">
      <c r="A1151" t="s">
        <v>3008</v>
      </c>
      <c r="B1151" t="s">
        <v>3009</v>
      </c>
      <c r="C1151" t="s">
        <v>17</v>
      </c>
      <c r="D1151">
        <v>2005</v>
      </c>
      <c r="E1151" t="s">
        <v>16</v>
      </c>
      <c r="F1151">
        <v>33</v>
      </c>
      <c r="G1151">
        <v>2.06</v>
      </c>
      <c r="H1151">
        <v>0</v>
      </c>
      <c r="I1151">
        <v>1</v>
      </c>
      <c r="J1151">
        <v>1</v>
      </c>
      <c r="K1151">
        <v>3</v>
      </c>
      <c r="L1151">
        <v>1</v>
      </c>
      <c r="M1151">
        <v>3</v>
      </c>
      <c r="N1151">
        <v>3</v>
      </c>
      <c r="O1151">
        <v>1</v>
      </c>
      <c r="P1151">
        <v>3</v>
      </c>
      <c r="Q1151">
        <v>2</v>
      </c>
      <c r="R1151">
        <v>3</v>
      </c>
      <c r="S1151">
        <v>4</v>
      </c>
      <c r="T1151">
        <v>2</v>
      </c>
      <c r="U1151">
        <v>2</v>
      </c>
      <c r="V1151">
        <v>4</v>
      </c>
    </row>
    <row r="1152" spans="1:22" hidden="1" x14ac:dyDescent="0.15">
      <c r="A1152" t="s">
        <v>3010</v>
      </c>
      <c r="B1152" t="s">
        <v>3011</v>
      </c>
      <c r="C1152" t="s">
        <v>17</v>
      </c>
      <c r="D1152">
        <v>2015</v>
      </c>
      <c r="E1152" t="s">
        <v>3012</v>
      </c>
      <c r="F1152">
        <v>32</v>
      </c>
      <c r="G1152">
        <v>5.33</v>
      </c>
      <c r="H1152">
        <v>0</v>
      </c>
      <c r="I1152">
        <v>0</v>
      </c>
      <c r="J1152">
        <v>0</v>
      </c>
      <c r="K1152">
        <v>0</v>
      </c>
      <c r="L1152">
        <v>0</v>
      </c>
      <c r="M1152">
        <v>0</v>
      </c>
      <c r="N1152">
        <v>0</v>
      </c>
      <c r="O1152">
        <v>0</v>
      </c>
      <c r="P1152">
        <v>0</v>
      </c>
      <c r="Q1152">
        <v>0</v>
      </c>
      <c r="R1152">
        <v>1</v>
      </c>
      <c r="S1152">
        <v>7</v>
      </c>
      <c r="T1152">
        <v>10</v>
      </c>
      <c r="U1152">
        <v>6</v>
      </c>
      <c r="V1152">
        <v>5</v>
      </c>
    </row>
    <row r="1153" spans="1:22" hidden="1" x14ac:dyDescent="0.15">
      <c r="A1153" t="s">
        <v>3013</v>
      </c>
      <c r="B1153" t="s">
        <v>3014</v>
      </c>
      <c r="C1153" t="s">
        <v>17</v>
      </c>
      <c r="D1153">
        <v>2015</v>
      </c>
      <c r="E1153" t="s">
        <v>3015</v>
      </c>
      <c r="F1153">
        <v>32</v>
      </c>
      <c r="G1153">
        <v>5.33</v>
      </c>
      <c r="H1153">
        <v>0</v>
      </c>
      <c r="I1153">
        <v>0</v>
      </c>
      <c r="J1153">
        <v>0</v>
      </c>
      <c r="K1153">
        <v>0</v>
      </c>
      <c r="L1153">
        <v>0</v>
      </c>
      <c r="M1153">
        <v>0</v>
      </c>
      <c r="N1153">
        <v>0</v>
      </c>
      <c r="O1153">
        <v>0</v>
      </c>
      <c r="P1153">
        <v>0</v>
      </c>
      <c r="Q1153">
        <v>0</v>
      </c>
      <c r="R1153">
        <v>5</v>
      </c>
      <c r="S1153">
        <v>8</v>
      </c>
      <c r="T1153">
        <v>2</v>
      </c>
      <c r="U1153">
        <v>5</v>
      </c>
      <c r="V1153">
        <v>7</v>
      </c>
    </row>
    <row r="1154" spans="1:22" hidden="1" x14ac:dyDescent="0.15">
      <c r="A1154" t="s">
        <v>3016</v>
      </c>
      <c r="B1154" t="s">
        <v>3017</v>
      </c>
      <c r="C1154" t="s">
        <v>17</v>
      </c>
      <c r="D1154">
        <v>2014</v>
      </c>
      <c r="E1154" t="s">
        <v>3018</v>
      </c>
      <c r="F1154">
        <v>32</v>
      </c>
      <c r="G1154">
        <v>4.57</v>
      </c>
      <c r="H1154">
        <v>0</v>
      </c>
      <c r="I1154">
        <v>0</v>
      </c>
      <c r="J1154">
        <v>0</v>
      </c>
      <c r="K1154">
        <v>0</v>
      </c>
      <c r="L1154">
        <v>0</v>
      </c>
      <c r="M1154">
        <v>0</v>
      </c>
      <c r="N1154">
        <v>0</v>
      </c>
      <c r="O1154">
        <v>0</v>
      </c>
      <c r="P1154">
        <v>0</v>
      </c>
      <c r="Q1154">
        <v>0</v>
      </c>
      <c r="R1154">
        <v>3</v>
      </c>
      <c r="S1154">
        <v>14</v>
      </c>
      <c r="T1154">
        <v>7</v>
      </c>
      <c r="U1154">
        <v>4</v>
      </c>
      <c r="V1154">
        <v>3</v>
      </c>
    </row>
    <row r="1155" spans="1:22" hidden="1" x14ac:dyDescent="0.15">
      <c r="A1155" t="s">
        <v>3019</v>
      </c>
      <c r="B1155" t="s">
        <v>3020</v>
      </c>
      <c r="C1155" t="s">
        <v>17</v>
      </c>
      <c r="D1155">
        <v>2014</v>
      </c>
      <c r="E1155" t="s">
        <v>3021</v>
      </c>
      <c r="F1155">
        <v>32</v>
      </c>
      <c r="G1155">
        <v>4.57</v>
      </c>
      <c r="H1155">
        <v>0</v>
      </c>
      <c r="I1155">
        <v>0</v>
      </c>
      <c r="J1155">
        <v>0</v>
      </c>
      <c r="K1155">
        <v>0</v>
      </c>
      <c r="L1155">
        <v>0</v>
      </c>
      <c r="M1155">
        <v>0</v>
      </c>
      <c r="N1155">
        <v>0</v>
      </c>
      <c r="O1155">
        <v>0</v>
      </c>
      <c r="P1155">
        <v>0</v>
      </c>
      <c r="Q1155">
        <v>0</v>
      </c>
      <c r="R1155">
        <v>2</v>
      </c>
      <c r="S1155">
        <v>11</v>
      </c>
      <c r="T1155">
        <v>4</v>
      </c>
      <c r="U1155">
        <v>9</v>
      </c>
      <c r="V1155">
        <v>5</v>
      </c>
    </row>
    <row r="1156" spans="1:22" hidden="1" x14ac:dyDescent="0.15">
      <c r="A1156" t="s">
        <v>3022</v>
      </c>
      <c r="B1156" t="s">
        <v>3023</v>
      </c>
      <c r="C1156" t="s">
        <v>17</v>
      </c>
      <c r="D1156">
        <v>2013</v>
      </c>
      <c r="E1156" t="s">
        <v>3024</v>
      </c>
      <c r="F1156">
        <v>32</v>
      </c>
      <c r="G1156">
        <v>4</v>
      </c>
      <c r="H1156">
        <v>0</v>
      </c>
      <c r="I1156">
        <v>0</v>
      </c>
      <c r="J1156">
        <v>0</v>
      </c>
      <c r="K1156">
        <v>0</v>
      </c>
      <c r="L1156">
        <v>0</v>
      </c>
      <c r="M1156">
        <v>0</v>
      </c>
      <c r="N1156">
        <v>0</v>
      </c>
      <c r="O1156">
        <v>0</v>
      </c>
      <c r="P1156">
        <v>0</v>
      </c>
      <c r="Q1156">
        <v>2</v>
      </c>
      <c r="R1156">
        <v>3</v>
      </c>
      <c r="S1156">
        <v>9</v>
      </c>
      <c r="T1156">
        <v>6</v>
      </c>
      <c r="U1156">
        <v>5</v>
      </c>
      <c r="V1156">
        <v>5</v>
      </c>
    </row>
    <row r="1157" spans="1:22" hidden="1" x14ac:dyDescent="0.15">
      <c r="A1157" t="s">
        <v>3025</v>
      </c>
      <c r="B1157" t="s">
        <v>3026</v>
      </c>
      <c r="C1157" t="s">
        <v>17</v>
      </c>
      <c r="D1157">
        <v>2013</v>
      </c>
      <c r="E1157" t="s">
        <v>3027</v>
      </c>
      <c r="F1157">
        <v>32</v>
      </c>
      <c r="G1157">
        <v>4</v>
      </c>
      <c r="H1157">
        <v>0</v>
      </c>
      <c r="I1157">
        <v>0</v>
      </c>
      <c r="J1157">
        <v>0</v>
      </c>
      <c r="K1157">
        <v>0</v>
      </c>
      <c r="L1157">
        <v>0</v>
      </c>
      <c r="M1157">
        <v>0</v>
      </c>
      <c r="N1157">
        <v>0</v>
      </c>
      <c r="O1157">
        <v>0</v>
      </c>
      <c r="P1157">
        <v>1</v>
      </c>
      <c r="Q1157">
        <v>7</v>
      </c>
      <c r="R1157">
        <v>2</v>
      </c>
      <c r="S1157">
        <v>5</v>
      </c>
      <c r="T1157">
        <v>5</v>
      </c>
      <c r="U1157">
        <v>8</v>
      </c>
      <c r="V1157">
        <v>4</v>
      </c>
    </row>
    <row r="1158" spans="1:22" hidden="1" x14ac:dyDescent="0.15">
      <c r="A1158" t="s">
        <v>3028</v>
      </c>
      <c r="B1158" t="s">
        <v>3029</v>
      </c>
      <c r="C1158" t="s">
        <v>17</v>
      </c>
      <c r="D1158">
        <v>2013</v>
      </c>
      <c r="E1158" t="s">
        <v>3030</v>
      </c>
      <c r="F1158">
        <v>32</v>
      </c>
      <c r="G1158">
        <v>4</v>
      </c>
      <c r="H1158">
        <v>0</v>
      </c>
      <c r="I1158">
        <v>0</v>
      </c>
      <c r="J1158">
        <v>0</v>
      </c>
      <c r="K1158">
        <v>0</v>
      </c>
      <c r="L1158">
        <v>0</v>
      </c>
      <c r="M1158">
        <v>0</v>
      </c>
      <c r="N1158">
        <v>0</v>
      </c>
      <c r="O1158">
        <v>0</v>
      </c>
      <c r="P1158">
        <v>0</v>
      </c>
      <c r="Q1158">
        <v>3</v>
      </c>
      <c r="R1158">
        <v>8</v>
      </c>
      <c r="S1158">
        <v>5</v>
      </c>
      <c r="T1158">
        <v>5</v>
      </c>
      <c r="U1158">
        <v>5</v>
      </c>
      <c r="V1158">
        <v>4</v>
      </c>
    </row>
    <row r="1159" spans="1:22" hidden="1" x14ac:dyDescent="0.15">
      <c r="A1159" t="s">
        <v>3031</v>
      </c>
      <c r="B1159" t="s">
        <v>3032</v>
      </c>
      <c r="C1159" t="s">
        <v>17</v>
      </c>
      <c r="D1159">
        <v>2013</v>
      </c>
      <c r="E1159" t="s">
        <v>3033</v>
      </c>
      <c r="F1159">
        <v>32</v>
      </c>
      <c r="G1159">
        <v>4</v>
      </c>
      <c r="H1159">
        <v>0</v>
      </c>
      <c r="I1159">
        <v>0</v>
      </c>
      <c r="J1159">
        <v>0</v>
      </c>
      <c r="K1159">
        <v>0</v>
      </c>
      <c r="L1159">
        <v>0</v>
      </c>
      <c r="M1159">
        <v>0</v>
      </c>
      <c r="N1159">
        <v>0</v>
      </c>
      <c r="O1159">
        <v>0</v>
      </c>
      <c r="P1159">
        <v>2</v>
      </c>
      <c r="Q1159">
        <v>7</v>
      </c>
      <c r="R1159">
        <v>4</v>
      </c>
      <c r="S1159">
        <v>5</v>
      </c>
      <c r="T1159">
        <v>4</v>
      </c>
      <c r="U1159">
        <v>4</v>
      </c>
      <c r="V1159">
        <v>5</v>
      </c>
    </row>
    <row r="1160" spans="1:22" hidden="1" x14ac:dyDescent="0.15">
      <c r="A1160" t="s">
        <v>3034</v>
      </c>
      <c r="B1160" t="s">
        <v>3035</v>
      </c>
      <c r="C1160" t="s">
        <v>17</v>
      </c>
      <c r="D1160">
        <v>2013</v>
      </c>
      <c r="E1160" t="s">
        <v>3036</v>
      </c>
      <c r="F1160">
        <v>32</v>
      </c>
      <c r="G1160">
        <v>4</v>
      </c>
      <c r="H1160">
        <v>0</v>
      </c>
      <c r="I1160">
        <v>0</v>
      </c>
      <c r="J1160">
        <v>0</v>
      </c>
      <c r="K1160">
        <v>0</v>
      </c>
      <c r="L1160">
        <v>0</v>
      </c>
      <c r="M1160">
        <v>0</v>
      </c>
      <c r="N1160">
        <v>0</v>
      </c>
      <c r="O1160">
        <v>0</v>
      </c>
      <c r="P1160">
        <v>1</v>
      </c>
      <c r="Q1160">
        <v>8</v>
      </c>
      <c r="R1160">
        <v>6</v>
      </c>
      <c r="S1160">
        <v>6</v>
      </c>
      <c r="T1160">
        <v>3</v>
      </c>
      <c r="U1160">
        <v>1</v>
      </c>
      <c r="V1160">
        <v>6</v>
      </c>
    </row>
    <row r="1161" spans="1:22" hidden="1" x14ac:dyDescent="0.15">
      <c r="A1161" t="s">
        <v>3037</v>
      </c>
      <c r="B1161" t="s">
        <v>3038</v>
      </c>
      <c r="C1161" t="s">
        <v>17</v>
      </c>
      <c r="D1161">
        <v>2012</v>
      </c>
      <c r="E1161" t="s">
        <v>3039</v>
      </c>
      <c r="F1161">
        <v>32</v>
      </c>
      <c r="G1161">
        <v>3.56</v>
      </c>
      <c r="H1161">
        <v>0</v>
      </c>
      <c r="I1161">
        <v>0</v>
      </c>
      <c r="J1161">
        <v>0</v>
      </c>
      <c r="K1161">
        <v>0</v>
      </c>
      <c r="L1161">
        <v>0</v>
      </c>
      <c r="M1161">
        <v>0</v>
      </c>
      <c r="N1161">
        <v>0</v>
      </c>
      <c r="O1161">
        <v>0</v>
      </c>
      <c r="P1161">
        <v>0</v>
      </c>
      <c r="Q1161">
        <v>2</v>
      </c>
      <c r="R1161">
        <v>7</v>
      </c>
      <c r="S1161">
        <v>3</v>
      </c>
      <c r="T1161">
        <v>7</v>
      </c>
      <c r="U1161">
        <v>5</v>
      </c>
      <c r="V1161">
        <v>8</v>
      </c>
    </row>
    <row r="1162" spans="1:22" hidden="1" x14ac:dyDescent="0.15">
      <c r="A1162" t="s">
        <v>3040</v>
      </c>
      <c r="B1162" t="s">
        <v>3041</v>
      </c>
      <c r="C1162" t="s">
        <v>17</v>
      </c>
      <c r="D1162">
        <v>2012</v>
      </c>
      <c r="E1162" t="s">
        <v>3042</v>
      </c>
      <c r="F1162">
        <v>32</v>
      </c>
      <c r="G1162">
        <v>3.56</v>
      </c>
      <c r="H1162">
        <v>0</v>
      </c>
      <c r="I1162">
        <v>0</v>
      </c>
      <c r="J1162">
        <v>0</v>
      </c>
      <c r="K1162">
        <v>0</v>
      </c>
      <c r="L1162">
        <v>0</v>
      </c>
      <c r="M1162">
        <v>0</v>
      </c>
      <c r="N1162">
        <v>0</v>
      </c>
      <c r="O1162">
        <v>0</v>
      </c>
      <c r="P1162">
        <v>1</v>
      </c>
      <c r="Q1162">
        <v>5</v>
      </c>
      <c r="R1162">
        <v>8</v>
      </c>
      <c r="S1162">
        <v>7</v>
      </c>
      <c r="T1162">
        <v>2</v>
      </c>
      <c r="U1162">
        <v>6</v>
      </c>
      <c r="V1162">
        <v>3</v>
      </c>
    </row>
    <row r="1163" spans="1:22" hidden="1" x14ac:dyDescent="0.15">
      <c r="A1163" t="s">
        <v>3043</v>
      </c>
      <c r="B1163" t="s">
        <v>3044</v>
      </c>
      <c r="C1163" t="s">
        <v>17</v>
      </c>
      <c r="D1163">
        <v>2012</v>
      </c>
      <c r="E1163" t="s">
        <v>3045</v>
      </c>
      <c r="F1163">
        <v>32</v>
      </c>
      <c r="G1163">
        <v>3.56</v>
      </c>
      <c r="H1163">
        <v>0</v>
      </c>
      <c r="I1163">
        <v>0</v>
      </c>
      <c r="J1163">
        <v>0</v>
      </c>
      <c r="K1163">
        <v>0</v>
      </c>
      <c r="L1163">
        <v>0</v>
      </c>
      <c r="M1163">
        <v>0</v>
      </c>
      <c r="N1163">
        <v>0</v>
      </c>
      <c r="O1163">
        <v>0</v>
      </c>
      <c r="P1163">
        <v>4</v>
      </c>
      <c r="Q1163">
        <v>6</v>
      </c>
      <c r="R1163">
        <v>4</v>
      </c>
      <c r="S1163">
        <v>5</v>
      </c>
      <c r="T1163">
        <v>6</v>
      </c>
      <c r="U1163">
        <v>2</v>
      </c>
      <c r="V1163">
        <v>4</v>
      </c>
    </row>
    <row r="1164" spans="1:22" hidden="1" x14ac:dyDescent="0.15">
      <c r="A1164" t="s">
        <v>3046</v>
      </c>
      <c r="B1164" t="s">
        <v>3047</v>
      </c>
      <c r="C1164" t="s">
        <v>17</v>
      </c>
      <c r="D1164">
        <v>2012</v>
      </c>
      <c r="E1164" t="s">
        <v>3048</v>
      </c>
      <c r="F1164">
        <v>32</v>
      </c>
      <c r="G1164">
        <v>3.56</v>
      </c>
      <c r="H1164">
        <v>0</v>
      </c>
      <c r="I1164">
        <v>0</v>
      </c>
      <c r="J1164">
        <v>0</v>
      </c>
      <c r="K1164">
        <v>0</v>
      </c>
      <c r="L1164">
        <v>0</v>
      </c>
      <c r="M1164">
        <v>0</v>
      </c>
      <c r="N1164">
        <v>0</v>
      </c>
      <c r="O1164">
        <v>0</v>
      </c>
      <c r="P1164">
        <v>3</v>
      </c>
      <c r="Q1164">
        <v>4</v>
      </c>
      <c r="R1164">
        <v>5</v>
      </c>
      <c r="S1164">
        <v>8</v>
      </c>
      <c r="T1164">
        <v>1</v>
      </c>
      <c r="U1164">
        <v>9</v>
      </c>
      <c r="V1164">
        <v>2</v>
      </c>
    </row>
    <row r="1165" spans="1:22" hidden="1" x14ac:dyDescent="0.15">
      <c r="A1165" t="s">
        <v>3049</v>
      </c>
      <c r="B1165" t="s">
        <v>3050</v>
      </c>
      <c r="C1165" t="s">
        <v>17</v>
      </c>
      <c r="D1165">
        <v>2012</v>
      </c>
      <c r="E1165" t="s">
        <v>3051</v>
      </c>
      <c r="F1165">
        <v>32</v>
      </c>
      <c r="G1165">
        <v>3.56</v>
      </c>
      <c r="H1165">
        <v>0</v>
      </c>
      <c r="I1165">
        <v>0</v>
      </c>
      <c r="J1165">
        <v>0</v>
      </c>
      <c r="K1165">
        <v>0</v>
      </c>
      <c r="L1165">
        <v>0</v>
      </c>
      <c r="M1165">
        <v>0</v>
      </c>
      <c r="N1165">
        <v>0</v>
      </c>
      <c r="O1165">
        <v>1</v>
      </c>
      <c r="P1165">
        <v>5</v>
      </c>
      <c r="Q1165">
        <v>9</v>
      </c>
      <c r="R1165">
        <v>5</v>
      </c>
      <c r="S1165">
        <v>3</v>
      </c>
      <c r="T1165">
        <v>4</v>
      </c>
      <c r="U1165">
        <v>0</v>
      </c>
      <c r="V1165">
        <v>4</v>
      </c>
    </row>
    <row r="1166" spans="1:22" hidden="1" x14ac:dyDescent="0.15">
      <c r="A1166" t="s">
        <v>3052</v>
      </c>
      <c r="B1166" t="s">
        <v>3053</v>
      </c>
      <c r="C1166" t="s">
        <v>17</v>
      </c>
      <c r="D1166">
        <v>2012</v>
      </c>
      <c r="E1166" t="s">
        <v>3054</v>
      </c>
      <c r="F1166">
        <v>32</v>
      </c>
      <c r="G1166">
        <v>3.56</v>
      </c>
      <c r="H1166">
        <v>0</v>
      </c>
      <c r="I1166">
        <v>0</v>
      </c>
      <c r="J1166">
        <v>0</v>
      </c>
      <c r="K1166">
        <v>0</v>
      </c>
      <c r="L1166">
        <v>0</v>
      </c>
      <c r="M1166">
        <v>0</v>
      </c>
      <c r="N1166">
        <v>0</v>
      </c>
      <c r="O1166">
        <v>0</v>
      </c>
      <c r="P1166">
        <v>1</v>
      </c>
      <c r="Q1166">
        <v>0</v>
      </c>
      <c r="R1166">
        <v>5</v>
      </c>
      <c r="S1166">
        <v>5</v>
      </c>
      <c r="T1166">
        <v>8</v>
      </c>
      <c r="U1166">
        <v>5</v>
      </c>
      <c r="V1166">
        <v>6</v>
      </c>
    </row>
    <row r="1167" spans="1:22" x14ac:dyDescent="0.15">
      <c r="A1167" t="s">
        <v>3055</v>
      </c>
      <c r="B1167" t="s">
        <v>3056</v>
      </c>
      <c r="C1167" t="s">
        <v>17</v>
      </c>
      <c r="D1167">
        <v>2011</v>
      </c>
      <c r="E1167" t="s">
        <v>3057</v>
      </c>
      <c r="F1167">
        <v>32</v>
      </c>
      <c r="G1167">
        <v>3.2</v>
      </c>
      <c r="H1167">
        <v>0</v>
      </c>
      <c r="I1167">
        <v>0</v>
      </c>
      <c r="J1167">
        <v>0</v>
      </c>
      <c r="K1167">
        <v>0</v>
      </c>
      <c r="L1167">
        <v>0</v>
      </c>
      <c r="M1167">
        <v>0</v>
      </c>
      <c r="N1167">
        <v>0</v>
      </c>
      <c r="O1167">
        <v>3</v>
      </c>
      <c r="P1167">
        <v>2</v>
      </c>
      <c r="Q1167">
        <v>7</v>
      </c>
      <c r="R1167">
        <v>4</v>
      </c>
      <c r="S1167">
        <v>5</v>
      </c>
      <c r="T1167">
        <v>3</v>
      </c>
      <c r="U1167">
        <v>3</v>
      </c>
      <c r="V1167">
        <v>4</v>
      </c>
    </row>
    <row r="1168" spans="1:22" x14ac:dyDescent="0.15">
      <c r="A1168" t="s">
        <v>3058</v>
      </c>
      <c r="B1168" t="s">
        <v>3059</v>
      </c>
      <c r="C1168" t="s">
        <v>17</v>
      </c>
      <c r="D1168">
        <v>2011</v>
      </c>
      <c r="E1168" t="s">
        <v>3060</v>
      </c>
      <c r="F1168">
        <v>32</v>
      </c>
      <c r="G1168">
        <v>3.2</v>
      </c>
      <c r="H1168">
        <v>0</v>
      </c>
      <c r="I1168">
        <v>0</v>
      </c>
      <c r="J1168">
        <v>0</v>
      </c>
      <c r="K1168">
        <v>0</v>
      </c>
      <c r="L1168">
        <v>0</v>
      </c>
      <c r="M1168">
        <v>0</v>
      </c>
      <c r="N1168">
        <v>0</v>
      </c>
      <c r="O1168">
        <v>0</v>
      </c>
      <c r="P1168">
        <v>3</v>
      </c>
      <c r="Q1168">
        <v>5</v>
      </c>
      <c r="R1168">
        <v>7</v>
      </c>
      <c r="S1168">
        <v>6</v>
      </c>
      <c r="T1168">
        <v>6</v>
      </c>
      <c r="U1168">
        <v>1</v>
      </c>
      <c r="V1168">
        <v>3</v>
      </c>
    </row>
    <row r="1169" spans="1:22" hidden="1" x14ac:dyDescent="0.15">
      <c r="A1169" t="s">
        <v>3061</v>
      </c>
      <c r="B1169" t="s">
        <v>3062</v>
      </c>
      <c r="C1169" t="s">
        <v>17</v>
      </c>
      <c r="D1169">
        <v>2010</v>
      </c>
      <c r="E1169" t="s">
        <v>3063</v>
      </c>
      <c r="F1169">
        <v>32</v>
      </c>
      <c r="G1169">
        <v>2.91</v>
      </c>
      <c r="H1169">
        <v>0</v>
      </c>
      <c r="I1169">
        <v>0</v>
      </c>
      <c r="J1169">
        <v>0</v>
      </c>
      <c r="K1169">
        <v>0</v>
      </c>
      <c r="L1169">
        <v>0</v>
      </c>
      <c r="M1169">
        <v>0</v>
      </c>
      <c r="N1169">
        <v>2</v>
      </c>
      <c r="O1169">
        <v>7</v>
      </c>
      <c r="P1169">
        <v>4</v>
      </c>
      <c r="Q1169">
        <v>1</v>
      </c>
      <c r="R1169">
        <v>7</v>
      </c>
      <c r="S1169">
        <v>5</v>
      </c>
      <c r="T1169">
        <v>3</v>
      </c>
      <c r="U1169">
        <v>2</v>
      </c>
      <c r="V1169">
        <v>1</v>
      </c>
    </row>
    <row r="1170" spans="1:22" hidden="1" x14ac:dyDescent="0.15">
      <c r="A1170" t="s">
        <v>3064</v>
      </c>
      <c r="B1170" t="s">
        <v>3065</v>
      </c>
      <c r="C1170" t="s">
        <v>17</v>
      </c>
      <c r="D1170">
        <v>2010</v>
      </c>
      <c r="E1170" t="s">
        <v>3066</v>
      </c>
      <c r="F1170">
        <v>32</v>
      </c>
      <c r="G1170">
        <v>2.91</v>
      </c>
      <c r="H1170">
        <v>0</v>
      </c>
      <c r="I1170">
        <v>0</v>
      </c>
      <c r="J1170">
        <v>0</v>
      </c>
      <c r="K1170">
        <v>0</v>
      </c>
      <c r="L1170">
        <v>0</v>
      </c>
      <c r="M1170">
        <v>0</v>
      </c>
      <c r="N1170">
        <v>3</v>
      </c>
      <c r="O1170">
        <v>2</v>
      </c>
      <c r="P1170">
        <v>5</v>
      </c>
      <c r="Q1170">
        <v>6</v>
      </c>
      <c r="R1170">
        <v>2</v>
      </c>
      <c r="S1170">
        <v>1</v>
      </c>
      <c r="T1170">
        <v>3</v>
      </c>
      <c r="U1170">
        <v>5</v>
      </c>
      <c r="V1170">
        <v>4</v>
      </c>
    </row>
    <row r="1171" spans="1:22" hidden="1" x14ac:dyDescent="0.15">
      <c r="A1171" t="s">
        <v>3067</v>
      </c>
      <c r="B1171" t="s">
        <v>3068</v>
      </c>
      <c r="C1171" t="s">
        <v>17</v>
      </c>
      <c r="D1171">
        <v>2010</v>
      </c>
      <c r="E1171" t="s">
        <v>3069</v>
      </c>
      <c r="F1171">
        <v>32</v>
      </c>
      <c r="G1171">
        <v>2.91</v>
      </c>
      <c r="H1171">
        <v>0</v>
      </c>
      <c r="I1171">
        <v>0</v>
      </c>
      <c r="J1171">
        <v>0</v>
      </c>
      <c r="K1171">
        <v>0</v>
      </c>
      <c r="L1171">
        <v>0</v>
      </c>
      <c r="M1171">
        <v>2</v>
      </c>
      <c r="N1171">
        <v>4</v>
      </c>
      <c r="O1171">
        <v>5</v>
      </c>
      <c r="P1171">
        <v>5</v>
      </c>
      <c r="Q1171">
        <v>4</v>
      </c>
      <c r="R1171">
        <v>4</v>
      </c>
      <c r="S1171">
        <v>2</v>
      </c>
      <c r="T1171">
        <v>4</v>
      </c>
      <c r="U1171">
        <v>0</v>
      </c>
      <c r="V1171">
        <v>2</v>
      </c>
    </row>
    <row r="1172" spans="1:22" hidden="1" x14ac:dyDescent="0.15">
      <c r="A1172" t="s">
        <v>3070</v>
      </c>
      <c r="B1172" t="s">
        <v>3071</v>
      </c>
      <c r="C1172" t="s">
        <v>17</v>
      </c>
      <c r="D1172">
        <v>2009</v>
      </c>
      <c r="E1172" t="s">
        <v>3072</v>
      </c>
      <c r="F1172">
        <v>32</v>
      </c>
      <c r="G1172">
        <v>2.67</v>
      </c>
      <c r="H1172">
        <v>0</v>
      </c>
      <c r="I1172">
        <v>0</v>
      </c>
      <c r="J1172">
        <v>0</v>
      </c>
      <c r="K1172">
        <v>0</v>
      </c>
      <c r="L1172">
        <v>0</v>
      </c>
      <c r="M1172">
        <v>4</v>
      </c>
      <c r="N1172">
        <v>5</v>
      </c>
      <c r="O1172">
        <v>3</v>
      </c>
      <c r="P1172">
        <v>8</v>
      </c>
      <c r="Q1172">
        <v>1</v>
      </c>
      <c r="R1172">
        <v>1</v>
      </c>
      <c r="S1172">
        <v>3</v>
      </c>
      <c r="T1172">
        <v>1</v>
      </c>
      <c r="U1172">
        <v>2</v>
      </c>
      <c r="V1172">
        <v>4</v>
      </c>
    </row>
    <row r="1173" spans="1:22" hidden="1" x14ac:dyDescent="0.15">
      <c r="A1173" t="s">
        <v>3073</v>
      </c>
      <c r="B1173" t="s">
        <v>3074</v>
      </c>
      <c r="C1173" t="s">
        <v>17</v>
      </c>
      <c r="D1173">
        <v>2009</v>
      </c>
      <c r="E1173" t="s">
        <v>3075</v>
      </c>
      <c r="F1173">
        <v>32</v>
      </c>
      <c r="G1173">
        <v>2.67</v>
      </c>
      <c r="H1173">
        <v>0</v>
      </c>
      <c r="I1173">
        <v>0</v>
      </c>
      <c r="J1173">
        <v>0</v>
      </c>
      <c r="K1173">
        <v>0</v>
      </c>
      <c r="L1173">
        <v>2</v>
      </c>
      <c r="M1173">
        <v>2</v>
      </c>
      <c r="N1173">
        <v>2</v>
      </c>
      <c r="O1173">
        <v>6</v>
      </c>
      <c r="P1173">
        <v>1</v>
      </c>
      <c r="Q1173">
        <v>4</v>
      </c>
      <c r="R1173">
        <v>2</v>
      </c>
      <c r="S1173">
        <v>4</v>
      </c>
      <c r="T1173">
        <v>3</v>
      </c>
      <c r="U1173">
        <v>4</v>
      </c>
      <c r="V1173">
        <v>2</v>
      </c>
    </row>
    <row r="1174" spans="1:22" hidden="1" x14ac:dyDescent="0.15">
      <c r="A1174" t="s">
        <v>3076</v>
      </c>
      <c r="B1174" t="s">
        <v>3077</v>
      </c>
      <c r="C1174" t="s">
        <v>17</v>
      </c>
      <c r="D1174">
        <v>2009</v>
      </c>
      <c r="E1174" t="s">
        <v>3078</v>
      </c>
      <c r="F1174">
        <v>32</v>
      </c>
      <c r="G1174">
        <v>2.67</v>
      </c>
      <c r="H1174">
        <v>0</v>
      </c>
      <c r="I1174">
        <v>0</v>
      </c>
      <c r="J1174">
        <v>0</v>
      </c>
      <c r="K1174">
        <v>0</v>
      </c>
      <c r="L1174">
        <v>0</v>
      </c>
      <c r="M1174">
        <v>2</v>
      </c>
      <c r="N1174">
        <v>2</v>
      </c>
      <c r="O1174">
        <v>0</v>
      </c>
      <c r="P1174">
        <v>5</v>
      </c>
      <c r="Q1174">
        <v>4</v>
      </c>
      <c r="R1174">
        <v>6</v>
      </c>
      <c r="S1174">
        <v>3</v>
      </c>
      <c r="T1174">
        <v>2</v>
      </c>
      <c r="U1174">
        <v>4</v>
      </c>
      <c r="V1174">
        <v>4</v>
      </c>
    </row>
    <row r="1175" spans="1:22" hidden="1" x14ac:dyDescent="0.15">
      <c r="A1175" t="s">
        <v>3079</v>
      </c>
      <c r="B1175" t="s">
        <v>3080</v>
      </c>
      <c r="C1175" t="s">
        <v>17</v>
      </c>
      <c r="D1175">
        <v>2009</v>
      </c>
      <c r="E1175" t="s">
        <v>3081</v>
      </c>
      <c r="F1175">
        <v>32</v>
      </c>
      <c r="G1175">
        <v>2.67</v>
      </c>
      <c r="H1175">
        <v>0</v>
      </c>
      <c r="I1175">
        <v>0</v>
      </c>
      <c r="J1175">
        <v>0</v>
      </c>
      <c r="K1175">
        <v>0</v>
      </c>
      <c r="L1175">
        <v>2</v>
      </c>
      <c r="M1175">
        <v>2</v>
      </c>
      <c r="N1175">
        <v>3</v>
      </c>
      <c r="O1175">
        <v>2</v>
      </c>
      <c r="P1175">
        <v>4</v>
      </c>
      <c r="Q1175">
        <v>5</v>
      </c>
      <c r="R1175">
        <v>4</v>
      </c>
      <c r="S1175">
        <v>3</v>
      </c>
      <c r="T1175">
        <v>2</v>
      </c>
      <c r="U1175">
        <v>3</v>
      </c>
      <c r="V1175">
        <v>2</v>
      </c>
    </row>
    <row r="1176" spans="1:22" hidden="1" x14ac:dyDescent="0.15">
      <c r="A1176" t="s">
        <v>3082</v>
      </c>
      <c r="B1176" t="s">
        <v>3083</v>
      </c>
      <c r="C1176" t="s">
        <v>17</v>
      </c>
      <c r="D1176">
        <v>2008</v>
      </c>
      <c r="E1176" t="s">
        <v>3084</v>
      </c>
      <c r="F1176">
        <v>32</v>
      </c>
      <c r="G1176">
        <v>2.46</v>
      </c>
      <c r="H1176">
        <v>0</v>
      </c>
      <c r="I1176">
        <v>0</v>
      </c>
      <c r="J1176">
        <v>0</v>
      </c>
      <c r="K1176">
        <v>0</v>
      </c>
      <c r="L1176">
        <v>5</v>
      </c>
      <c r="M1176">
        <v>3</v>
      </c>
      <c r="N1176">
        <v>11</v>
      </c>
      <c r="O1176">
        <v>4</v>
      </c>
      <c r="P1176">
        <v>2</v>
      </c>
      <c r="Q1176">
        <v>2</v>
      </c>
      <c r="R1176">
        <v>3</v>
      </c>
      <c r="S1176">
        <v>1</v>
      </c>
      <c r="T1176">
        <v>0</v>
      </c>
      <c r="U1176">
        <v>0</v>
      </c>
      <c r="V1176">
        <v>1</v>
      </c>
    </row>
    <row r="1177" spans="1:22" hidden="1" x14ac:dyDescent="0.15">
      <c r="A1177" t="s">
        <v>3085</v>
      </c>
      <c r="B1177" t="s">
        <v>3086</v>
      </c>
      <c r="C1177" t="s">
        <v>17</v>
      </c>
      <c r="D1177">
        <v>2008</v>
      </c>
      <c r="E1177" t="s">
        <v>3087</v>
      </c>
      <c r="F1177">
        <v>32</v>
      </c>
      <c r="G1177">
        <v>2.46</v>
      </c>
      <c r="H1177">
        <v>0</v>
      </c>
      <c r="I1177">
        <v>0</v>
      </c>
      <c r="J1177">
        <v>0</v>
      </c>
      <c r="K1177">
        <v>1</v>
      </c>
      <c r="L1177">
        <v>0</v>
      </c>
      <c r="M1177">
        <v>4</v>
      </c>
      <c r="N1177">
        <v>3</v>
      </c>
      <c r="O1177">
        <v>1</v>
      </c>
      <c r="P1177">
        <v>7</v>
      </c>
      <c r="Q1177">
        <v>3</v>
      </c>
      <c r="R1177">
        <v>2</v>
      </c>
      <c r="S1177">
        <v>3</v>
      </c>
      <c r="T1177">
        <v>0</v>
      </c>
      <c r="U1177">
        <v>4</v>
      </c>
      <c r="V1177">
        <v>3</v>
      </c>
    </row>
    <row r="1178" spans="1:22" hidden="1" x14ac:dyDescent="0.15">
      <c r="A1178" t="s">
        <v>3088</v>
      </c>
      <c r="B1178" t="s">
        <v>3089</v>
      </c>
      <c r="C1178" t="s">
        <v>17</v>
      </c>
      <c r="D1178">
        <v>2007</v>
      </c>
      <c r="E1178" t="s">
        <v>3090</v>
      </c>
      <c r="F1178">
        <v>32</v>
      </c>
      <c r="G1178">
        <v>2.29</v>
      </c>
      <c r="H1178">
        <v>0</v>
      </c>
      <c r="I1178">
        <v>0</v>
      </c>
      <c r="J1178">
        <v>0</v>
      </c>
      <c r="K1178">
        <v>3</v>
      </c>
      <c r="L1178">
        <v>3</v>
      </c>
      <c r="M1178">
        <v>6</v>
      </c>
      <c r="N1178">
        <v>1</v>
      </c>
      <c r="O1178">
        <v>4</v>
      </c>
      <c r="P1178">
        <v>3</v>
      </c>
      <c r="Q1178">
        <v>4</v>
      </c>
      <c r="R1178">
        <v>4</v>
      </c>
      <c r="S1178">
        <v>1</v>
      </c>
      <c r="T1178">
        <v>2</v>
      </c>
      <c r="U1178">
        <v>1</v>
      </c>
      <c r="V1178">
        <v>0</v>
      </c>
    </row>
    <row r="1179" spans="1:22" hidden="1" x14ac:dyDescent="0.15">
      <c r="A1179" t="s">
        <v>3091</v>
      </c>
      <c r="B1179" t="s">
        <v>3092</v>
      </c>
      <c r="C1179" t="s">
        <v>17</v>
      </c>
      <c r="D1179">
        <v>2007</v>
      </c>
      <c r="E1179" t="s">
        <v>3093</v>
      </c>
      <c r="F1179">
        <v>32</v>
      </c>
      <c r="G1179">
        <v>2.29</v>
      </c>
      <c r="H1179">
        <v>0</v>
      </c>
      <c r="I1179">
        <v>0</v>
      </c>
      <c r="J1179">
        <v>0</v>
      </c>
      <c r="K1179">
        <v>4</v>
      </c>
      <c r="L1179">
        <v>3</v>
      </c>
      <c r="M1179">
        <v>4</v>
      </c>
      <c r="N1179">
        <v>3</v>
      </c>
      <c r="O1179">
        <v>4</v>
      </c>
      <c r="P1179">
        <v>4</v>
      </c>
      <c r="Q1179">
        <v>3</v>
      </c>
      <c r="R1179">
        <v>3</v>
      </c>
      <c r="S1179">
        <v>0</v>
      </c>
      <c r="T1179">
        <v>0</v>
      </c>
      <c r="U1179">
        <v>1</v>
      </c>
      <c r="V1179">
        <v>3</v>
      </c>
    </row>
    <row r="1180" spans="1:22" hidden="1" x14ac:dyDescent="0.15">
      <c r="A1180" t="s">
        <v>3094</v>
      </c>
      <c r="B1180" t="s">
        <v>3095</v>
      </c>
      <c r="C1180" t="s">
        <v>17</v>
      </c>
      <c r="D1180">
        <v>2007</v>
      </c>
      <c r="E1180" t="s">
        <v>3096</v>
      </c>
      <c r="F1180">
        <v>32</v>
      </c>
      <c r="G1180">
        <v>2.29</v>
      </c>
      <c r="H1180">
        <v>0</v>
      </c>
      <c r="I1180">
        <v>0</v>
      </c>
      <c r="J1180">
        <v>0</v>
      </c>
      <c r="K1180">
        <v>0</v>
      </c>
      <c r="L1180">
        <v>4</v>
      </c>
      <c r="M1180">
        <v>1</v>
      </c>
      <c r="N1180">
        <v>2</v>
      </c>
      <c r="O1180">
        <v>1</v>
      </c>
      <c r="P1180">
        <v>2</v>
      </c>
      <c r="Q1180">
        <v>5</v>
      </c>
      <c r="R1180">
        <v>1</v>
      </c>
      <c r="S1180">
        <v>4</v>
      </c>
      <c r="T1180">
        <v>3</v>
      </c>
      <c r="U1180">
        <v>6</v>
      </c>
      <c r="V1180">
        <v>3</v>
      </c>
    </row>
    <row r="1181" spans="1:22" hidden="1" x14ac:dyDescent="0.15">
      <c r="A1181" t="s">
        <v>3097</v>
      </c>
      <c r="B1181" t="s">
        <v>3098</v>
      </c>
      <c r="C1181" t="s">
        <v>17</v>
      </c>
      <c r="D1181">
        <v>2007</v>
      </c>
      <c r="E1181" t="s">
        <v>16</v>
      </c>
      <c r="F1181">
        <v>32</v>
      </c>
      <c r="G1181">
        <v>2.29</v>
      </c>
      <c r="H1181">
        <v>0</v>
      </c>
      <c r="I1181">
        <v>0</v>
      </c>
      <c r="J1181">
        <v>0</v>
      </c>
      <c r="K1181">
        <v>1</v>
      </c>
      <c r="L1181">
        <v>6</v>
      </c>
      <c r="M1181">
        <v>4</v>
      </c>
      <c r="N1181">
        <v>1</v>
      </c>
      <c r="O1181">
        <v>3</v>
      </c>
      <c r="P1181">
        <v>1</v>
      </c>
      <c r="Q1181">
        <v>2</v>
      </c>
      <c r="R1181">
        <v>3</v>
      </c>
      <c r="S1181">
        <v>3</v>
      </c>
      <c r="T1181">
        <v>4</v>
      </c>
      <c r="U1181">
        <v>3</v>
      </c>
      <c r="V1181">
        <v>0</v>
      </c>
    </row>
    <row r="1182" spans="1:22" hidden="1" x14ac:dyDescent="0.15">
      <c r="A1182" t="s">
        <v>3099</v>
      </c>
      <c r="B1182" t="s">
        <v>3100</v>
      </c>
      <c r="C1182" t="s">
        <v>17</v>
      </c>
      <c r="D1182">
        <v>2007</v>
      </c>
      <c r="E1182" t="s">
        <v>16</v>
      </c>
      <c r="F1182">
        <v>32</v>
      </c>
      <c r="G1182">
        <v>2.29</v>
      </c>
      <c r="H1182">
        <v>0</v>
      </c>
      <c r="I1182">
        <v>0</v>
      </c>
      <c r="J1182">
        <v>2</v>
      </c>
      <c r="K1182">
        <v>3</v>
      </c>
      <c r="L1182">
        <v>9</v>
      </c>
      <c r="M1182">
        <v>5</v>
      </c>
      <c r="N1182">
        <v>2</v>
      </c>
      <c r="O1182">
        <v>0</v>
      </c>
      <c r="P1182">
        <v>1</v>
      </c>
      <c r="Q1182">
        <v>5</v>
      </c>
      <c r="R1182">
        <v>2</v>
      </c>
      <c r="S1182">
        <v>2</v>
      </c>
      <c r="T1182">
        <v>1</v>
      </c>
      <c r="U1182">
        <v>0</v>
      </c>
      <c r="V1182">
        <v>0</v>
      </c>
    </row>
    <row r="1183" spans="1:22" hidden="1" x14ac:dyDescent="0.15">
      <c r="A1183" t="s">
        <v>3101</v>
      </c>
      <c r="B1183" t="s">
        <v>3102</v>
      </c>
      <c r="C1183" t="s">
        <v>17</v>
      </c>
      <c r="D1183">
        <v>2006</v>
      </c>
      <c r="E1183" t="s">
        <v>16</v>
      </c>
      <c r="F1183">
        <v>32</v>
      </c>
      <c r="G1183">
        <v>2.13</v>
      </c>
      <c r="H1183">
        <v>0</v>
      </c>
      <c r="I1183">
        <v>0</v>
      </c>
      <c r="J1183">
        <v>1</v>
      </c>
      <c r="K1183">
        <v>5</v>
      </c>
      <c r="L1183">
        <v>6</v>
      </c>
      <c r="M1183">
        <v>2</v>
      </c>
      <c r="N1183">
        <v>3</v>
      </c>
      <c r="O1183">
        <v>4</v>
      </c>
      <c r="P1183">
        <v>2</v>
      </c>
      <c r="Q1183">
        <v>0</v>
      </c>
      <c r="R1183">
        <v>2</v>
      </c>
      <c r="S1183">
        <v>3</v>
      </c>
      <c r="T1183">
        <v>2</v>
      </c>
      <c r="U1183">
        <v>0</v>
      </c>
      <c r="V1183">
        <v>0</v>
      </c>
    </row>
    <row r="1184" spans="1:22" hidden="1" x14ac:dyDescent="0.15">
      <c r="A1184" t="s">
        <v>3103</v>
      </c>
      <c r="B1184" t="s">
        <v>3104</v>
      </c>
      <c r="C1184" t="s">
        <v>17</v>
      </c>
      <c r="D1184">
        <v>2006</v>
      </c>
      <c r="E1184" t="s">
        <v>16</v>
      </c>
      <c r="F1184">
        <v>32</v>
      </c>
      <c r="G1184">
        <v>2.13</v>
      </c>
      <c r="H1184">
        <v>0</v>
      </c>
      <c r="I1184">
        <v>0</v>
      </c>
      <c r="J1184">
        <v>0</v>
      </c>
      <c r="K1184">
        <v>2</v>
      </c>
      <c r="L1184">
        <v>4</v>
      </c>
      <c r="M1184">
        <v>2</v>
      </c>
      <c r="N1184">
        <v>3</v>
      </c>
      <c r="O1184">
        <v>1</v>
      </c>
      <c r="P1184">
        <v>6</v>
      </c>
      <c r="Q1184">
        <v>3</v>
      </c>
      <c r="R1184">
        <v>1</v>
      </c>
      <c r="S1184">
        <v>1</v>
      </c>
      <c r="T1184">
        <v>1</v>
      </c>
      <c r="U1184">
        <v>2</v>
      </c>
      <c r="V1184">
        <v>4</v>
      </c>
    </row>
    <row r="1185" spans="1:22" hidden="1" x14ac:dyDescent="0.15">
      <c r="A1185" t="s">
        <v>3105</v>
      </c>
      <c r="B1185" t="s">
        <v>3106</v>
      </c>
      <c r="C1185" t="s">
        <v>17</v>
      </c>
      <c r="D1185">
        <v>2006</v>
      </c>
      <c r="E1185" t="s">
        <v>16</v>
      </c>
      <c r="F1185">
        <v>32</v>
      </c>
      <c r="G1185">
        <v>2.13</v>
      </c>
      <c r="H1185">
        <v>0</v>
      </c>
      <c r="I1185">
        <v>0</v>
      </c>
      <c r="J1185">
        <v>0</v>
      </c>
      <c r="K1185">
        <v>0</v>
      </c>
      <c r="L1185">
        <v>1</v>
      </c>
      <c r="M1185">
        <v>4</v>
      </c>
      <c r="N1185">
        <v>4</v>
      </c>
      <c r="O1185">
        <v>5</v>
      </c>
      <c r="P1185">
        <v>4</v>
      </c>
      <c r="Q1185">
        <v>1</v>
      </c>
      <c r="R1185">
        <v>2</v>
      </c>
      <c r="S1185">
        <v>3</v>
      </c>
      <c r="T1185">
        <v>1</v>
      </c>
      <c r="U1185">
        <v>2</v>
      </c>
      <c r="V1185">
        <v>5</v>
      </c>
    </row>
    <row r="1186" spans="1:22" hidden="1" x14ac:dyDescent="0.15">
      <c r="A1186" t="s">
        <v>3107</v>
      </c>
      <c r="B1186" t="s">
        <v>3108</v>
      </c>
      <c r="C1186" t="s">
        <v>17</v>
      </c>
      <c r="D1186">
        <v>2006</v>
      </c>
      <c r="E1186" t="s">
        <v>16</v>
      </c>
      <c r="F1186">
        <v>32</v>
      </c>
      <c r="G1186">
        <v>2.13</v>
      </c>
      <c r="H1186">
        <v>0</v>
      </c>
      <c r="I1186">
        <v>0</v>
      </c>
      <c r="J1186">
        <v>2</v>
      </c>
      <c r="K1186">
        <v>4</v>
      </c>
      <c r="L1186">
        <v>3</v>
      </c>
      <c r="M1186">
        <v>6</v>
      </c>
      <c r="N1186">
        <v>6</v>
      </c>
      <c r="O1186">
        <v>0</v>
      </c>
      <c r="P1186">
        <v>1</v>
      </c>
      <c r="Q1186">
        <v>4</v>
      </c>
      <c r="R1186">
        <v>1</v>
      </c>
      <c r="S1186">
        <v>2</v>
      </c>
      <c r="T1186">
        <v>0</v>
      </c>
      <c r="U1186">
        <v>1</v>
      </c>
      <c r="V1186">
        <v>2</v>
      </c>
    </row>
    <row r="1187" spans="1:22" hidden="1" x14ac:dyDescent="0.15">
      <c r="A1187" t="s">
        <v>3109</v>
      </c>
      <c r="B1187" t="s">
        <v>3110</v>
      </c>
      <c r="C1187" t="s">
        <v>17</v>
      </c>
      <c r="D1187">
        <v>2006</v>
      </c>
      <c r="E1187" t="s">
        <v>16</v>
      </c>
      <c r="F1187">
        <v>32</v>
      </c>
      <c r="G1187">
        <v>2.13</v>
      </c>
      <c r="H1187">
        <v>0</v>
      </c>
      <c r="I1187">
        <v>1</v>
      </c>
      <c r="J1187">
        <v>4</v>
      </c>
      <c r="K1187">
        <v>5</v>
      </c>
      <c r="L1187">
        <v>4</v>
      </c>
      <c r="M1187">
        <v>2</v>
      </c>
      <c r="N1187">
        <v>1</v>
      </c>
      <c r="O1187">
        <v>2</v>
      </c>
      <c r="P1187">
        <v>4</v>
      </c>
      <c r="Q1187">
        <v>2</v>
      </c>
      <c r="R1187">
        <v>3</v>
      </c>
      <c r="S1187">
        <v>1</v>
      </c>
      <c r="T1187">
        <v>1</v>
      </c>
      <c r="U1187">
        <v>1</v>
      </c>
      <c r="V1187">
        <v>1</v>
      </c>
    </row>
    <row r="1188" spans="1:22" hidden="1" x14ac:dyDescent="0.15">
      <c r="A1188" t="s">
        <v>3111</v>
      </c>
      <c r="B1188" t="s">
        <v>3112</v>
      </c>
      <c r="C1188" t="s">
        <v>17</v>
      </c>
      <c r="D1188">
        <v>2006</v>
      </c>
      <c r="E1188" t="s">
        <v>16</v>
      </c>
      <c r="F1188">
        <v>32</v>
      </c>
      <c r="G1188">
        <v>2.13</v>
      </c>
      <c r="H1188">
        <v>0</v>
      </c>
      <c r="I1188">
        <v>1</v>
      </c>
      <c r="J1188">
        <v>5</v>
      </c>
      <c r="K1188">
        <v>5</v>
      </c>
      <c r="L1188">
        <v>8</v>
      </c>
      <c r="M1188">
        <v>2</v>
      </c>
      <c r="N1188">
        <v>4</v>
      </c>
      <c r="O1188">
        <v>5</v>
      </c>
      <c r="P1188">
        <v>0</v>
      </c>
      <c r="Q1188">
        <v>2</v>
      </c>
      <c r="R1188">
        <v>0</v>
      </c>
      <c r="S1188">
        <v>0</v>
      </c>
      <c r="T1188">
        <v>0</v>
      </c>
      <c r="U1188">
        <v>0</v>
      </c>
      <c r="V1188">
        <v>0</v>
      </c>
    </row>
    <row r="1189" spans="1:22" hidden="1" x14ac:dyDescent="0.15">
      <c r="A1189" t="s">
        <v>3113</v>
      </c>
      <c r="B1189" t="s">
        <v>3114</v>
      </c>
      <c r="C1189" t="s">
        <v>17</v>
      </c>
      <c r="D1189">
        <v>2006</v>
      </c>
      <c r="E1189" t="s">
        <v>16</v>
      </c>
      <c r="F1189">
        <v>32</v>
      </c>
      <c r="G1189">
        <v>2.13</v>
      </c>
      <c r="H1189">
        <v>0</v>
      </c>
      <c r="I1189">
        <v>1</v>
      </c>
      <c r="J1189">
        <v>3</v>
      </c>
      <c r="K1189">
        <v>6</v>
      </c>
      <c r="L1189">
        <v>5</v>
      </c>
      <c r="M1189">
        <v>3</v>
      </c>
      <c r="N1189">
        <v>1</v>
      </c>
      <c r="O1189">
        <v>2</v>
      </c>
      <c r="P1189">
        <v>1</v>
      </c>
      <c r="Q1189">
        <v>0</v>
      </c>
      <c r="R1189">
        <v>1</v>
      </c>
      <c r="S1189">
        <v>3</v>
      </c>
      <c r="T1189">
        <v>1</v>
      </c>
      <c r="U1189">
        <v>2</v>
      </c>
      <c r="V1189">
        <v>3</v>
      </c>
    </row>
    <row r="1190" spans="1:22" hidden="1" x14ac:dyDescent="0.15">
      <c r="A1190" t="s">
        <v>3115</v>
      </c>
      <c r="B1190" t="s">
        <v>3116</v>
      </c>
      <c r="C1190" t="s">
        <v>17</v>
      </c>
      <c r="D1190">
        <v>2005</v>
      </c>
      <c r="E1190" t="s">
        <v>16</v>
      </c>
      <c r="F1190">
        <v>32</v>
      </c>
      <c r="G1190">
        <v>2</v>
      </c>
      <c r="H1190">
        <v>0</v>
      </c>
      <c r="I1190">
        <v>1</v>
      </c>
      <c r="J1190">
        <v>3</v>
      </c>
      <c r="K1190">
        <v>5</v>
      </c>
      <c r="L1190">
        <v>2</v>
      </c>
      <c r="M1190">
        <v>6</v>
      </c>
      <c r="N1190">
        <v>4</v>
      </c>
      <c r="O1190">
        <v>0</v>
      </c>
      <c r="P1190">
        <v>1</v>
      </c>
      <c r="Q1190">
        <v>6</v>
      </c>
      <c r="R1190">
        <v>0</v>
      </c>
      <c r="S1190">
        <v>2</v>
      </c>
      <c r="T1190">
        <v>0</v>
      </c>
      <c r="U1190">
        <v>0</v>
      </c>
      <c r="V1190">
        <v>1</v>
      </c>
    </row>
    <row r="1191" spans="1:22" hidden="1" x14ac:dyDescent="0.15">
      <c r="A1191" t="s">
        <v>3117</v>
      </c>
      <c r="B1191" t="s">
        <v>3118</v>
      </c>
      <c r="C1191" t="s">
        <v>17</v>
      </c>
      <c r="D1191">
        <v>2005</v>
      </c>
      <c r="E1191" t="s">
        <v>16</v>
      </c>
      <c r="F1191">
        <v>32</v>
      </c>
      <c r="G1191">
        <v>2</v>
      </c>
      <c r="H1191">
        <v>0</v>
      </c>
      <c r="I1191">
        <v>0</v>
      </c>
      <c r="J1191">
        <v>1</v>
      </c>
      <c r="K1191">
        <v>2</v>
      </c>
      <c r="L1191">
        <v>2</v>
      </c>
      <c r="M1191">
        <v>2</v>
      </c>
      <c r="N1191">
        <v>2</v>
      </c>
      <c r="O1191">
        <v>2</v>
      </c>
      <c r="P1191">
        <v>4</v>
      </c>
      <c r="Q1191">
        <v>1</v>
      </c>
      <c r="R1191">
        <v>1</v>
      </c>
      <c r="S1191">
        <v>6</v>
      </c>
      <c r="T1191">
        <v>1</v>
      </c>
      <c r="U1191">
        <v>6</v>
      </c>
      <c r="V1191">
        <v>2</v>
      </c>
    </row>
    <row r="1192" spans="1:22" hidden="1" x14ac:dyDescent="0.15">
      <c r="A1192" t="s">
        <v>3119</v>
      </c>
      <c r="B1192" t="s">
        <v>3120</v>
      </c>
      <c r="C1192" t="s">
        <v>17</v>
      </c>
      <c r="D1192">
        <v>2005</v>
      </c>
      <c r="E1192" t="s">
        <v>16</v>
      </c>
      <c r="F1192">
        <v>32</v>
      </c>
      <c r="G1192">
        <v>2</v>
      </c>
      <c r="H1192">
        <v>0</v>
      </c>
      <c r="I1192">
        <v>0</v>
      </c>
      <c r="J1192">
        <v>1</v>
      </c>
      <c r="K1192">
        <v>4</v>
      </c>
      <c r="L1192">
        <v>5</v>
      </c>
      <c r="M1192">
        <v>2</v>
      </c>
      <c r="N1192">
        <v>2</v>
      </c>
      <c r="O1192">
        <v>1</v>
      </c>
      <c r="P1192">
        <v>3</v>
      </c>
      <c r="Q1192">
        <v>4</v>
      </c>
      <c r="R1192">
        <v>2</v>
      </c>
      <c r="S1192">
        <v>3</v>
      </c>
      <c r="T1192">
        <v>3</v>
      </c>
      <c r="U1192">
        <v>1</v>
      </c>
      <c r="V1192">
        <v>1</v>
      </c>
    </row>
    <row r="1193" spans="1:22" hidden="1" x14ac:dyDescent="0.15">
      <c r="A1193" t="s">
        <v>3121</v>
      </c>
      <c r="B1193" t="s">
        <v>3122</v>
      </c>
      <c r="C1193" t="s">
        <v>17</v>
      </c>
      <c r="D1193">
        <v>2005</v>
      </c>
      <c r="E1193" t="s">
        <v>16</v>
      </c>
      <c r="F1193">
        <v>32</v>
      </c>
      <c r="G1193">
        <v>2</v>
      </c>
      <c r="H1193">
        <v>0</v>
      </c>
      <c r="I1193">
        <v>7</v>
      </c>
      <c r="J1193">
        <v>3</v>
      </c>
      <c r="K1193">
        <v>2</v>
      </c>
      <c r="L1193">
        <v>3</v>
      </c>
      <c r="M1193">
        <v>2</v>
      </c>
      <c r="N1193">
        <v>3</v>
      </c>
      <c r="O1193">
        <v>4</v>
      </c>
      <c r="P1193">
        <v>2</v>
      </c>
      <c r="Q1193">
        <v>3</v>
      </c>
      <c r="R1193">
        <v>0</v>
      </c>
      <c r="S1193">
        <v>1</v>
      </c>
      <c r="T1193">
        <v>0</v>
      </c>
      <c r="U1193">
        <v>0</v>
      </c>
      <c r="V1193">
        <v>2</v>
      </c>
    </row>
    <row r="1194" spans="1:22" hidden="1" x14ac:dyDescent="0.15">
      <c r="A1194" t="s">
        <v>3123</v>
      </c>
      <c r="B1194" t="s">
        <v>3124</v>
      </c>
      <c r="C1194" t="s">
        <v>17</v>
      </c>
      <c r="D1194">
        <v>2005</v>
      </c>
      <c r="E1194" t="s">
        <v>16</v>
      </c>
      <c r="F1194">
        <v>32</v>
      </c>
      <c r="G1194">
        <v>2</v>
      </c>
      <c r="H1194">
        <v>0</v>
      </c>
      <c r="I1194">
        <v>1</v>
      </c>
      <c r="J1194">
        <v>2</v>
      </c>
      <c r="K1194">
        <v>2</v>
      </c>
      <c r="L1194">
        <v>7</v>
      </c>
      <c r="M1194">
        <v>3</v>
      </c>
      <c r="N1194">
        <v>4</v>
      </c>
      <c r="O1194">
        <v>3</v>
      </c>
      <c r="P1194">
        <v>1</v>
      </c>
      <c r="Q1194">
        <v>2</v>
      </c>
      <c r="R1194">
        <v>1</v>
      </c>
      <c r="S1194">
        <v>4</v>
      </c>
      <c r="T1194">
        <v>0</v>
      </c>
      <c r="U1194">
        <v>0</v>
      </c>
      <c r="V1194">
        <v>2</v>
      </c>
    </row>
    <row r="1195" spans="1:22" hidden="1" x14ac:dyDescent="0.15">
      <c r="A1195" t="s">
        <v>3125</v>
      </c>
      <c r="B1195" t="s">
        <v>3126</v>
      </c>
      <c r="C1195" t="s">
        <v>17</v>
      </c>
      <c r="D1195">
        <v>2005</v>
      </c>
      <c r="E1195" t="s">
        <v>16</v>
      </c>
      <c r="F1195">
        <v>32</v>
      </c>
      <c r="G1195">
        <v>2</v>
      </c>
      <c r="H1195">
        <v>0</v>
      </c>
      <c r="I1195">
        <v>0</v>
      </c>
      <c r="J1195">
        <v>4</v>
      </c>
      <c r="K1195">
        <v>3</v>
      </c>
      <c r="L1195">
        <v>0</v>
      </c>
      <c r="M1195">
        <v>5</v>
      </c>
      <c r="N1195">
        <v>3</v>
      </c>
      <c r="O1195">
        <v>1</v>
      </c>
      <c r="P1195">
        <v>2</v>
      </c>
      <c r="Q1195">
        <v>6</v>
      </c>
      <c r="R1195">
        <v>1</v>
      </c>
      <c r="S1195">
        <v>2</v>
      </c>
      <c r="T1195">
        <v>2</v>
      </c>
      <c r="U1195">
        <v>2</v>
      </c>
      <c r="V1195">
        <v>1</v>
      </c>
    </row>
    <row r="1196" spans="1:22" hidden="1" x14ac:dyDescent="0.15">
      <c r="A1196" t="s">
        <v>3127</v>
      </c>
      <c r="B1196" t="s">
        <v>3128</v>
      </c>
      <c r="C1196" t="s">
        <v>17</v>
      </c>
      <c r="D1196">
        <v>2015</v>
      </c>
      <c r="E1196" t="s">
        <v>3129</v>
      </c>
      <c r="F1196">
        <v>31</v>
      </c>
      <c r="G1196">
        <v>5.17</v>
      </c>
      <c r="H1196">
        <v>0</v>
      </c>
      <c r="I1196">
        <v>0</v>
      </c>
      <c r="J1196">
        <v>0</v>
      </c>
      <c r="K1196">
        <v>0</v>
      </c>
      <c r="L1196">
        <v>0</v>
      </c>
      <c r="M1196">
        <v>0</v>
      </c>
      <c r="N1196">
        <v>0</v>
      </c>
      <c r="O1196">
        <v>0</v>
      </c>
      <c r="P1196">
        <v>0</v>
      </c>
      <c r="Q1196">
        <v>0</v>
      </c>
      <c r="R1196">
        <v>0</v>
      </c>
      <c r="S1196">
        <v>3</v>
      </c>
      <c r="T1196">
        <v>7</v>
      </c>
      <c r="U1196">
        <v>8</v>
      </c>
      <c r="V1196">
        <v>11</v>
      </c>
    </row>
    <row r="1197" spans="1:22" hidden="1" x14ac:dyDescent="0.15">
      <c r="A1197" t="s">
        <v>3130</v>
      </c>
      <c r="B1197" t="s">
        <v>3131</v>
      </c>
      <c r="C1197" t="s">
        <v>17</v>
      </c>
      <c r="D1197">
        <v>2015</v>
      </c>
      <c r="E1197" t="s">
        <v>3132</v>
      </c>
      <c r="F1197">
        <v>31</v>
      </c>
      <c r="G1197">
        <v>5.17</v>
      </c>
      <c r="H1197">
        <v>0</v>
      </c>
      <c r="I1197">
        <v>0</v>
      </c>
      <c r="J1197">
        <v>0</v>
      </c>
      <c r="K1197">
        <v>0</v>
      </c>
      <c r="L1197">
        <v>0</v>
      </c>
      <c r="M1197">
        <v>0</v>
      </c>
      <c r="N1197">
        <v>0</v>
      </c>
      <c r="O1197">
        <v>0</v>
      </c>
      <c r="P1197">
        <v>0</v>
      </c>
      <c r="Q1197">
        <v>0</v>
      </c>
      <c r="R1197">
        <v>0</v>
      </c>
      <c r="S1197">
        <v>2</v>
      </c>
      <c r="T1197">
        <v>7</v>
      </c>
      <c r="U1197">
        <v>10</v>
      </c>
      <c r="V1197">
        <v>10</v>
      </c>
    </row>
    <row r="1198" spans="1:22" hidden="1" x14ac:dyDescent="0.15">
      <c r="A1198" t="s">
        <v>3133</v>
      </c>
      <c r="B1198" t="s">
        <v>3134</v>
      </c>
      <c r="C1198" t="s">
        <v>17</v>
      </c>
      <c r="D1198">
        <v>2015</v>
      </c>
      <c r="E1198" t="s">
        <v>3135</v>
      </c>
      <c r="F1198">
        <v>31</v>
      </c>
      <c r="G1198">
        <v>5.17</v>
      </c>
      <c r="H1198">
        <v>0</v>
      </c>
      <c r="I1198">
        <v>0</v>
      </c>
      <c r="J1198">
        <v>0</v>
      </c>
      <c r="K1198">
        <v>0</v>
      </c>
      <c r="L1198">
        <v>0</v>
      </c>
      <c r="M1198">
        <v>0</v>
      </c>
      <c r="N1198">
        <v>0</v>
      </c>
      <c r="O1198">
        <v>0</v>
      </c>
      <c r="P1198">
        <v>0</v>
      </c>
      <c r="Q1198">
        <v>0</v>
      </c>
      <c r="R1198">
        <v>0</v>
      </c>
      <c r="S1198">
        <v>3</v>
      </c>
      <c r="T1198">
        <v>8</v>
      </c>
      <c r="U1198">
        <v>10</v>
      </c>
      <c r="V1198">
        <v>9</v>
      </c>
    </row>
    <row r="1199" spans="1:22" hidden="1" x14ac:dyDescent="0.15">
      <c r="A1199" t="s">
        <v>3136</v>
      </c>
      <c r="B1199" t="s">
        <v>3137</v>
      </c>
      <c r="C1199" t="s">
        <v>17</v>
      </c>
      <c r="D1199">
        <v>2015</v>
      </c>
      <c r="E1199" t="s">
        <v>3138</v>
      </c>
      <c r="F1199">
        <v>31</v>
      </c>
      <c r="G1199">
        <v>5.17</v>
      </c>
      <c r="H1199">
        <v>0</v>
      </c>
      <c r="I1199">
        <v>0</v>
      </c>
      <c r="J1199">
        <v>0</v>
      </c>
      <c r="K1199">
        <v>0</v>
      </c>
      <c r="L1199">
        <v>0</v>
      </c>
      <c r="M1199">
        <v>0</v>
      </c>
      <c r="N1199">
        <v>0</v>
      </c>
      <c r="O1199">
        <v>0</v>
      </c>
      <c r="P1199">
        <v>0</v>
      </c>
      <c r="Q1199">
        <v>0</v>
      </c>
      <c r="R1199">
        <v>4</v>
      </c>
      <c r="S1199">
        <v>2</v>
      </c>
      <c r="T1199">
        <v>9</v>
      </c>
      <c r="U1199">
        <v>7</v>
      </c>
      <c r="V1199">
        <v>8</v>
      </c>
    </row>
    <row r="1200" spans="1:22" hidden="1" x14ac:dyDescent="0.15">
      <c r="A1200" t="s">
        <v>3139</v>
      </c>
      <c r="B1200" t="s">
        <v>3140</v>
      </c>
      <c r="C1200" t="s">
        <v>17</v>
      </c>
      <c r="D1200">
        <v>2015</v>
      </c>
      <c r="E1200" t="s">
        <v>3141</v>
      </c>
      <c r="F1200">
        <v>31</v>
      </c>
      <c r="G1200">
        <v>5.17</v>
      </c>
      <c r="H1200">
        <v>0</v>
      </c>
      <c r="I1200">
        <v>0</v>
      </c>
      <c r="J1200">
        <v>0</v>
      </c>
      <c r="K1200">
        <v>0</v>
      </c>
      <c r="L1200">
        <v>0</v>
      </c>
      <c r="M1200">
        <v>0</v>
      </c>
      <c r="N1200">
        <v>0</v>
      </c>
      <c r="O1200">
        <v>0</v>
      </c>
      <c r="P1200">
        <v>0</v>
      </c>
      <c r="Q1200">
        <v>0</v>
      </c>
      <c r="R1200">
        <v>0</v>
      </c>
      <c r="S1200">
        <v>2</v>
      </c>
      <c r="T1200">
        <v>8</v>
      </c>
      <c r="U1200">
        <v>7</v>
      </c>
      <c r="V1200">
        <v>14</v>
      </c>
    </row>
    <row r="1201" spans="1:22" hidden="1" x14ac:dyDescent="0.15">
      <c r="A1201" t="s">
        <v>3142</v>
      </c>
      <c r="B1201" t="s">
        <v>3143</v>
      </c>
      <c r="C1201" t="s">
        <v>17</v>
      </c>
      <c r="D1201">
        <v>2015</v>
      </c>
      <c r="E1201" t="s">
        <v>3144</v>
      </c>
      <c r="F1201">
        <v>31</v>
      </c>
      <c r="G1201">
        <v>5.17</v>
      </c>
      <c r="H1201">
        <v>0</v>
      </c>
      <c r="I1201">
        <v>0</v>
      </c>
      <c r="J1201">
        <v>0</v>
      </c>
      <c r="K1201">
        <v>0</v>
      </c>
      <c r="L1201">
        <v>0</v>
      </c>
      <c r="M1201">
        <v>0</v>
      </c>
      <c r="N1201">
        <v>0</v>
      </c>
      <c r="O1201">
        <v>0</v>
      </c>
      <c r="P1201">
        <v>0</v>
      </c>
      <c r="Q1201">
        <v>0</v>
      </c>
      <c r="R1201">
        <v>3</v>
      </c>
      <c r="S1201">
        <v>6</v>
      </c>
      <c r="T1201">
        <v>5</v>
      </c>
      <c r="U1201">
        <v>9</v>
      </c>
      <c r="V1201">
        <v>8</v>
      </c>
    </row>
    <row r="1202" spans="1:22" hidden="1" x14ac:dyDescent="0.15">
      <c r="A1202" t="s">
        <v>3145</v>
      </c>
      <c r="B1202" t="s">
        <v>3146</v>
      </c>
      <c r="C1202" t="s">
        <v>17</v>
      </c>
      <c r="D1202">
        <v>2014</v>
      </c>
      <c r="E1202" t="s">
        <v>3147</v>
      </c>
      <c r="F1202">
        <v>31</v>
      </c>
      <c r="G1202">
        <v>4.43</v>
      </c>
      <c r="H1202">
        <v>0</v>
      </c>
      <c r="I1202">
        <v>0</v>
      </c>
      <c r="J1202">
        <v>0</v>
      </c>
      <c r="K1202">
        <v>0</v>
      </c>
      <c r="L1202">
        <v>0</v>
      </c>
      <c r="M1202">
        <v>0</v>
      </c>
      <c r="N1202">
        <v>0</v>
      </c>
      <c r="O1202">
        <v>0</v>
      </c>
      <c r="P1202">
        <v>0</v>
      </c>
      <c r="Q1202">
        <v>1</v>
      </c>
      <c r="R1202">
        <v>2</v>
      </c>
      <c r="S1202">
        <v>6</v>
      </c>
      <c r="T1202">
        <v>5</v>
      </c>
      <c r="U1202">
        <v>9</v>
      </c>
      <c r="V1202">
        <v>6</v>
      </c>
    </row>
    <row r="1203" spans="1:22" hidden="1" x14ac:dyDescent="0.15">
      <c r="A1203" t="s">
        <v>3148</v>
      </c>
      <c r="B1203" t="s">
        <v>3149</v>
      </c>
      <c r="C1203" t="s">
        <v>17</v>
      </c>
      <c r="D1203">
        <v>2014</v>
      </c>
      <c r="E1203" t="s">
        <v>3150</v>
      </c>
      <c r="F1203">
        <v>31</v>
      </c>
      <c r="G1203">
        <v>4.43</v>
      </c>
      <c r="H1203">
        <v>0</v>
      </c>
      <c r="I1203">
        <v>0</v>
      </c>
      <c r="J1203">
        <v>0</v>
      </c>
      <c r="K1203">
        <v>0</v>
      </c>
      <c r="L1203">
        <v>0</v>
      </c>
      <c r="M1203">
        <v>0</v>
      </c>
      <c r="N1203">
        <v>0</v>
      </c>
      <c r="O1203">
        <v>0</v>
      </c>
      <c r="P1203">
        <v>0</v>
      </c>
      <c r="Q1203">
        <v>1</v>
      </c>
      <c r="R1203">
        <v>3</v>
      </c>
      <c r="S1203">
        <v>9</v>
      </c>
      <c r="T1203">
        <v>4</v>
      </c>
      <c r="U1203">
        <v>5</v>
      </c>
      <c r="V1203">
        <v>8</v>
      </c>
    </row>
    <row r="1204" spans="1:22" hidden="1" x14ac:dyDescent="0.15">
      <c r="A1204" t="s">
        <v>3151</v>
      </c>
      <c r="B1204" t="s">
        <v>3152</v>
      </c>
      <c r="C1204" t="s">
        <v>17</v>
      </c>
      <c r="D1204">
        <v>2013</v>
      </c>
      <c r="E1204" t="s">
        <v>3153</v>
      </c>
      <c r="F1204">
        <v>31</v>
      </c>
      <c r="G1204">
        <v>3.88</v>
      </c>
      <c r="H1204">
        <v>0</v>
      </c>
      <c r="I1204">
        <v>0</v>
      </c>
      <c r="J1204">
        <v>0</v>
      </c>
      <c r="K1204">
        <v>0</v>
      </c>
      <c r="L1204">
        <v>0</v>
      </c>
      <c r="M1204">
        <v>0</v>
      </c>
      <c r="N1204">
        <v>0</v>
      </c>
      <c r="O1204">
        <v>0</v>
      </c>
      <c r="P1204">
        <v>0</v>
      </c>
      <c r="Q1204">
        <v>0</v>
      </c>
      <c r="R1204">
        <v>10</v>
      </c>
      <c r="S1204">
        <v>8</v>
      </c>
      <c r="T1204">
        <v>6</v>
      </c>
      <c r="U1204">
        <v>2</v>
      </c>
      <c r="V1204">
        <v>5</v>
      </c>
    </row>
    <row r="1205" spans="1:22" hidden="1" x14ac:dyDescent="0.15">
      <c r="A1205" t="s">
        <v>3154</v>
      </c>
      <c r="B1205" t="s">
        <v>3155</v>
      </c>
      <c r="C1205" t="s">
        <v>17</v>
      </c>
      <c r="D1205">
        <v>2013</v>
      </c>
      <c r="E1205" t="s">
        <v>3156</v>
      </c>
      <c r="F1205">
        <v>31</v>
      </c>
      <c r="G1205">
        <v>3.88</v>
      </c>
      <c r="H1205">
        <v>0</v>
      </c>
      <c r="I1205">
        <v>0</v>
      </c>
      <c r="J1205">
        <v>0</v>
      </c>
      <c r="K1205">
        <v>0</v>
      </c>
      <c r="L1205">
        <v>0</v>
      </c>
      <c r="M1205">
        <v>0</v>
      </c>
      <c r="N1205">
        <v>0</v>
      </c>
      <c r="O1205">
        <v>0</v>
      </c>
      <c r="P1205">
        <v>0</v>
      </c>
      <c r="Q1205">
        <v>0</v>
      </c>
      <c r="R1205">
        <v>3</v>
      </c>
      <c r="S1205">
        <v>5</v>
      </c>
      <c r="T1205">
        <v>7</v>
      </c>
      <c r="U1205">
        <v>5</v>
      </c>
      <c r="V1205">
        <v>9</v>
      </c>
    </row>
    <row r="1206" spans="1:22" hidden="1" x14ac:dyDescent="0.15">
      <c r="A1206" t="s">
        <v>3157</v>
      </c>
      <c r="B1206" t="s">
        <v>3158</v>
      </c>
      <c r="C1206" t="s">
        <v>17</v>
      </c>
      <c r="D1206">
        <v>2013</v>
      </c>
      <c r="E1206" t="s">
        <v>3159</v>
      </c>
      <c r="F1206">
        <v>31</v>
      </c>
      <c r="G1206">
        <v>3.88</v>
      </c>
      <c r="H1206">
        <v>0</v>
      </c>
      <c r="I1206">
        <v>0</v>
      </c>
      <c r="J1206">
        <v>0</v>
      </c>
      <c r="K1206">
        <v>0</v>
      </c>
      <c r="L1206">
        <v>0</v>
      </c>
      <c r="M1206">
        <v>0</v>
      </c>
      <c r="N1206">
        <v>0</v>
      </c>
      <c r="O1206">
        <v>0</v>
      </c>
      <c r="P1206">
        <v>1</v>
      </c>
      <c r="Q1206">
        <v>0</v>
      </c>
      <c r="R1206">
        <v>2</v>
      </c>
      <c r="S1206">
        <v>7</v>
      </c>
      <c r="T1206">
        <v>9</v>
      </c>
      <c r="U1206">
        <v>5</v>
      </c>
      <c r="V1206">
        <v>6</v>
      </c>
    </row>
    <row r="1207" spans="1:22" hidden="1" x14ac:dyDescent="0.15">
      <c r="A1207" t="s">
        <v>3160</v>
      </c>
      <c r="B1207" t="s">
        <v>3161</v>
      </c>
      <c r="C1207" t="s">
        <v>17</v>
      </c>
      <c r="D1207">
        <v>2013</v>
      </c>
      <c r="E1207" t="s">
        <v>3162</v>
      </c>
      <c r="F1207">
        <v>31</v>
      </c>
      <c r="G1207">
        <v>3.88</v>
      </c>
      <c r="H1207">
        <v>0</v>
      </c>
      <c r="I1207">
        <v>0</v>
      </c>
      <c r="J1207">
        <v>0</v>
      </c>
      <c r="K1207">
        <v>0</v>
      </c>
      <c r="L1207">
        <v>0</v>
      </c>
      <c r="M1207">
        <v>0</v>
      </c>
      <c r="N1207">
        <v>0</v>
      </c>
      <c r="O1207">
        <v>0</v>
      </c>
      <c r="P1207">
        <v>2</v>
      </c>
      <c r="Q1207">
        <v>2</v>
      </c>
      <c r="R1207">
        <v>7</v>
      </c>
      <c r="S1207">
        <v>10</v>
      </c>
      <c r="T1207">
        <v>3</v>
      </c>
      <c r="U1207">
        <v>3</v>
      </c>
      <c r="V1207">
        <v>3</v>
      </c>
    </row>
    <row r="1208" spans="1:22" hidden="1" x14ac:dyDescent="0.15">
      <c r="A1208" t="s">
        <v>3163</v>
      </c>
      <c r="B1208" t="s">
        <v>3164</v>
      </c>
      <c r="C1208" t="s">
        <v>17</v>
      </c>
      <c r="D1208">
        <v>2013</v>
      </c>
      <c r="E1208" t="s">
        <v>3165</v>
      </c>
      <c r="F1208">
        <v>31</v>
      </c>
      <c r="G1208">
        <v>3.88</v>
      </c>
      <c r="H1208">
        <v>0</v>
      </c>
      <c r="I1208">
        <v>0</v>
      </c>
      <c r="J1208">
        <v>0</v>
      </c>
      <c r="K1208">
        <v>0</v>
      </c>
      <c r="L1208">
        <v>0</v>
      </c>
      <c r="M1208">
        <v>0</v>
      </c>
      <c r="N1208">
        <v>0</v>
      </c>
      <c r="O1208">
        <v>0</v>
      </c>
      <c r="P1208">
        <v>1</v>
      </c>
      <c r="Q1208">
        <v>5</v>
      </c>
      <c r="R1208">
        <v>4</v>
      </c>
      <c r="S1208">
        <v>8</v>
      </c>
      <c r="T1208">
        <v>4</v>
      </c>
      <c r="U1208">
        <v>4</v>
      </c>
      <c r="V1208">
        <v>5</v>
      </c>
    </row>
    <row r="1209" spans="1:22" hidden="1" x14ac:dyDescent="0.15">
      <c r="A1209" t="s">
        <v>3166</v>
      </c>
      <c r="B1209" t="s">
        <v>3167</v>
      </c>
      <c r="C1209" t="s">
        <v>17</v>
      </c>
      <c r="D1209">
        <v>2013</v>
      </c>
      <c r="E1209" t="s">
        <v>3168</v>
      </c>
      <c r="F1209">
        <v>31</v>
      </c>
      <c r="G1209">
        <v>3.88</v>
      </c>
      <c r="H1209">
        <v>0</v>
      </c>
      <c r="I1209">
        <v>0</v>
      </c>
      <c r="J1209">
        <v>0</v>
      </c>
      <c r="K1209">
        <v>0</v>
      </c>
      <c r="L1209">
        <v>0</v>
      </c>
      <c r="M1209">
        <v>0</v>
      </c>
      <c r="N1209">
        <v>0</v>
      </c>
      <c r="O1209">
        <v>0</v>
      </c>
      <c r="P1209">
        <v>7</v>
      </c>
      <c r="Q1209">
        <v>7</v>
      </c>
      <c r="R1209">
        <v>8</v>
      </c>
      <c r="S1209">
        <v>3</v>
      </c>
      <c r="T1209">
        <v>1</v>
      </c>
      <c r="U1209">
        <v>1</v>
      </c>
      <c r="V1209">
        <v>4</v>
      </c>
    </row>
    <row r="1210" spans="1:22" hidden="1" x14ac:dyDescent="0.15">
      <c r="A1210" t="s">
        <v>3169</v>
      </c>
      <c r="B1210" t="s">
        <v>3170</v>
      </c>
      <c r="C1210" t="s">
        <v>17</v>
      </c>
      <c r="D1210">
        <v>2012</v>
      </c>
      <c r="E1210" t="s">
        <v>3171</v>
      </c>
      <c r="F1210">
        <v>31</v>
      </c>
      <c r="G1210">
        <v>3.44</v>
      </c>
      <c r="H1210">
        <v>0</v>
      </c>
      <c r="I1210">
        <v>0</v>
      </c>
      <c r="J1210">
        <v>0</v>
      </c>
      <c r="K1210">
        <v>0</v>
      </c>
      <c r="L1210">
        <v>0</v>
      </c>
      <c r="M1210">
        <v>0</v>
      </c>
      <c r="N1210">
        <v>0</v>
      </c>
      <c r="O1210">
        <v>0</v>
      </c>
      <c r="P1210">
        <v>1</v>
      </c>
      <c r="Q1210">
        <v>2</v>
      </c>
      <c r="R1210">
        <v>8</v>
      </c>
      <c r="S1210">
        <v>3</v>
      </c>
      <c r="T1210">
        <v>5</v>
      </c>
      <c r="U1210">
        <v>5</v>
      </c>
      <c r="V1210">
        <v>7</v>
      </c>
    </row>
    <row r="1211" spans="1:22" hidden="1" x14ac:dyDescent="0.15">
      <c r="A1211" t="s">
        <v>3172</v>
      </c>
      <c r="B1211" t="s">
        <v>3173</v>
      </c>
      <c r="C1211" t="s">
        <v>17</v>
      </c>
      <c r="D1211">
        <v>2012</v>
      </c>
      <c r="E1211" t="s">
        <v>3174</v>
      </c>
      <c r="F1211">
        <v>31</v>
      </c>
      <c r="G1211">
        <v>3.44</v>
      </c>
      <c r="H1211">
        <v>0</v>
      </c>
      <c r="I1211">
        <v>0</v>
      </c>
      <c r="J1211">
        <v>0</v>
      </c>
      <c r="K1211">
        <v>0</v>
      </c>
      <c r="L1211">
        <v>0</v>
      </c>
      <c r="M1211">
        <v>0</v>
      </c>
      <c r="N1211">
        <v>0</v>
      </c>
      <c r="O1211">
        <v>0</v>
      </c>
      <c r="P1211">
        <v>2</v>
      </c>
      <c r="Q1211">
        <v>2</v>
      </c>
      <c r="R1211">
        <v>2</v>
      </c>
      <c r="S1211">
        <v>6</v>
      </c>
      <c r="T1211">
        <v>6</v>
      </c>
      <c r="U1211">
        <v>5</v>
      </c>
      <c r="V1211">
        <v>7</v>
      </c>
    </row>
    <row r="1212" spans="1:22" hidden="1" x14ac:dyDescent="0.15">
      <c r="A1212" t="s">
        <v>3175</v>
      </c>
      <c r="B1212" t="s">
        <v>3176</v>
      </c>
      <c r="C1212" t="s">
        <v>17</v>
      </c>
      <c r="D1212">
        <v>2012</v>
      </c>
      <c r="E1212" t="s">
        <v>3177</v>
      </c>
      <c r="F1212">
        <v>31</v>
      </c>
      <c r="G1212">
        <v>3.44</v>
      </c>
      <c r="H1212">
        <v>0</v>
      </c>
      <c r="I1212">
        <v>0</v>
      </c>
      <c r="J1212">
        <v>0</v>
      </c>
      <c r="K1212">
        <v>0</v>
      </c>
      <c r="L1212">
        <v>0</v>
      </c>
      <c r="M1212">
        <v>0</v>
      </c>
      <c r="N1212">
        <v>0</v>
      </c>
      <c r="O1212">
        <v>0</v>
      </c>
      <c r="P1212">
        <v>4</v>
      </c>
      <c r="Q1212">
        <v>7</v>
      </c>
      <c r="R1212">
        <v>3</v>
      </c>
      <c r="S1212">
        <v>6</v>
      </c>
      <c r="T1212">
        <v>4</v>
      </c>
      <c r="U1212">
        <v>3</v>
      </c>
      <c r="V1212">
        <v>3</v>
      </c>
    </row>
    <row r="1213" spans="1:22" hidden="1" x14ac:dyDescent="0.15">
      <c r="A1213" t="s">
        <v>3178</v>
      </c>
      <c r="B1213" t="s">
        <v>3179</v>
      </c>
      <c r="C1213" t="s">
        <v>17</v>
      </c>
      <c r="D1213">
        <v>2012</v>
      </c>
      <c r="E1213" t="s">
        <v>3180</v>
      </c>
      <c r="F1213">
        <v>31</v>
      </c>
      <c r="G1213">
        <v>3.44</v>
      </c>
      <c r="H1213">
        <v>0</v>
      </c>
      <c r="I1213">
        <v>0</v>
      </c>
      <c r="J1213">
        <v>0</v>
      </c>
      <c r="K1213">
        <v>0</v>
      </c>
      <c r="L1213">
        <v>0</v>
      </c>
      <c r="M1213">
        <v>0</v>
      </c>
      <c r="N1213">
        <v>0</v>
      </c>
      <c r="O1213">
        <v>0</v>
      </c>
      <c r="P1213">
        <v>6</v>
      </c>
      <c r="Q1213">
        <v>5</v>
      </c>
      <c r="R1213">
        <v>5</v>
      </c>
      <c r="S1213">
        <v>2</v>
      </c>
      <c r="T1213">
        <v>4</v>
      </c>
      <c r="U1213">
        <v>5</v>
      </c>
      <c r="V1213">
        <v>4</v>
      </c>
    </row>
    <row r="1214" spans="1:22" hidden="1" x14ac:dyDescent="0.15">
      <c r="A1214" t="s">
        <v>3181</v>
      </c>
      <c r="B1214" t="s">
        <v>3182</v>
      </c>
      <c r="C1214" t="s">
        <v>17</v>
      </c>
      <c r="D1214">
        <v>2012</v>
      </c>
      <c r="E1214" t="s">
        <v>3183</v>
      </c>
      <c r="F1214">
        <v>31</v>
      </c>
      <c r="G1214">
        <v>3.44</v>
      </c>
      <c r="H1214">
        <v>0</v>
      </c>
      <c r="I1214">
        <v>0</v>
      </c>
      <c r="J1214">
        <v>0</v>
      </c>
      <c r="K1214">
        <v>0</v>
      </c>
      <c r="L1214">
        <v>0</v>
      </c>
      <c r="M1214">
        <v>0</v>
      </c>
      <c r="N1214">
        <v>0</v>
      </c>
      <c r="O1214">
        <v>0</v>
      </c>
      <c r="P1214">
        <v>2</v>
      </c>
      <c r="Q1214">
        <v>1</v>
      </c>
      <c r="R1214">
        <v>8</v>
      </c>
      <c r="S1214">
        <v>2</v>
      </c>
      <c r="T1214">
        <v>7</v>
      </c>
      <c r="U1214">
        <v>4</v>
      </c>
      <c r="V1214">
        <v>5</v>
      </c>
    </row>
    <row r="1215" spans="1:22" hidden="1" x14ac:dyDescent="0.15">
      <c r="A1215" t="s">
        <v>3184</v>
      </c>
      <c r="B1215" t="s">
        <v>3185</v>
      </c>
      <c r="C1215" t="s">
        <v>17</v>
      </c>
      <c r="D1215">
        <v>2012</v>
      </c>
      <c r="E1215" t="s">
        <v>3186</v>
      </c>
      <c r="F1215">
        <v>31</v>
      </c>
      <c r="G1215">
        <v>3.44</v>
      </c>
      <c r="H1215">
        <v>0</v>
      </c>
      <c r="I1215">
        <v>0</v>
      </c>
      <c r="J1215">
        <v>0</v>
      </c>
      <c r="K1215">
        <v>0</v>
      </c>
      <c r="L1215">
        <v>0</v>
      </c>
      <c r="M1215">
        <v>0</v>
      </c>
      <c r="N1215">
        <v>0</v>
      </c>
      <c r="O1215">
        <v>0</v>
      </c>
      <c r="P1215">
        <v>2</v>
      </c>
      <c r="Q1215">
        <v>2</v>
      </c>
      <c r="R1215">
        <v>2</v>
      </c>
      <c r="S1215">
        <v>2</v>
      </c>
      <c r="T1215">
        <v>2</v>
      </c>
      <c r="U1215">
        <v>7</v>
      </c>
      <c r="V1215">
        <v>11</v>
      </c>
    </row>
    <row r="1216" spans="1:22" x14ac:dyDescent="0.15">
      <c r="A1216" t="s">
        <v>3187</v>
      </c>
      <c r="B1216" t="s">
        <v>3188</v>
      </c>
      <c r="C1216" t="s">
        <v>17</v>
      </c>
      <c r="D1216">
        <v>2011</v>
      </c>
      <c r="E1216" t="s">
        <v>3189</v>
      </c>
      <c r="F1216">
        <v>31</v>
      </c>
      <c r="G1216">
        <v>3.1</v>
      </c>
      <c r="H1216">
        <v>0</v>
      </c>
      <c r="I1216">
        <v>0</v>
      </c>
      <c r="J1216">
        <v>0</v>
      </c>
      <c r="K1216">
        <v>0</v>
      </c>
      <c r="L1216">
        <v>0</v>
      </c>
      <c r="M1216">
        <v>0</v>
      </c>
      <c r="N1216">
        <v>3</v>
      </c>
      <c r="O1216">
        <v>2</v>
      </c>
      <c r="P1216">
        <v>6</v>
      </c>
      <c r="Q1216">
        <v>7</v>
      </c>
      <c r="R1216">
        <v>3</v>
      </c>
      <c r="S1216">
        <v>3</v>
      </c>
      <c r="T1216">
        <v>1</v>
      </c>
      <c r="U1216">
        <v>3</v>
      </c>
      <c r="V1216">
        <v>3</v>
      </c>
    </row>
    <row r="1217" spans="1:22" x14ac:dyDescent="0.15">
      <c r="A1217" t="s">
        <v>3190</v>
      </c>
      <c r="B1217" t="s">
        <v>3191</v>
      </c>
      <c r="C1217" t="s">
        <v>17</v>
      </c>
      <c r="D1217">
        <v>2011</v>
      </c>
      <c r="E1217" t="s">
        <v>3192</v>
      </c>
      <c r="F1217">
        <v>31</v>
      </c>
      <c r="G1217">
        <v>3.1</v>
      </c>
      <c r="H1217">
        <v>0</v>
      </c>
      <c r="I1217">
        <v>0</v>
      </c>
      <c r="J1217">
        <v>0</v>
      </c>
      <c r="K1217">
        <v>0</v>
      </c>
      <c r="L1217">
        <v>0</v>
      </c>
      <c r="M1217">
        <v>0</v>
      </c>
      <c r="N1217">
        <v>0</v>
      </c>
      <c r="O1217">
        <v>1</v>
      </c>
      <c r="P1217">
        <v>3</v>
      </c>
      <c r="Q1217">
        <v>5</v>
      </c>
      <c r="R1217">
        <v>4</v>
      </c>
      <c r="S1217">
        <v>7</v>
      </c>
      <c r="T1217">
        <v>3</v>
      </c>
      <c r="U1217">
        <v>5</v>
      </c>
      <c r="V1217">
        <v>1</v>
      </c>
    </row>
    <row r="1218" spans="1:22" hidden="1" x14ac:dyDescent="0.15">
      <c r="A1218" t="s">
        <v>3193</v>
      </c>
      <c r="B1218" t="s">
        <v>3194</v>
      </c>
      <c r="C1218" t="s">
        <v>17</v>
      </c>
      <c r="D1218">
        <v>2010</v>
      </c>
      <c r="E1218" t="s">
        <v>3195</v>
      </c>
      <c r="F1218">
        <v>31</v>
      </c>
      <c r="G1218">
        <v>2.82</v>
      </c>
      <c r="H1218">
        <v>0</v>
      </c>
      <c r="I1218">
        <v>0</v>
      </c>
      <c r="J1218">
        <v>0</v>
      </c>
      <c r="K1218">
        <v>0</v>
      </c>
      <c r="L1218">
        <v>0</v>
      </c>
      <c r="M1218">
        <v>0</v>
      </c>
      <c r="N1218">
        <v>4</v>
      </c>
      <c r="O1218">
        <v>1</v>
      </c>
      <c r="P1218">
        <v>5</v>
      </c>
      <c r="Q1218">
        <v>4</v>
      </c>
      <c r="R1218">
        <v>3</v>
      </c>
      <c r="S1218">
        <v>5</v>
      </c>
      <c r="T1218">
        <v>5</v>
      </c>
      <c r="U1218">
        <v>1</v>
      </c>
      <c r="V1218">
        <v>3</v>
      </c>
    </row>
    <row r="1219" spans="1:22" hidden="1" x14ac:dyDescent="0.15">
      <c r="A1219" t="s">
        <v>3196</v>
      </c>
      <c r="B1219" t="s">
        <v>3197</v>
      </c>
      <c r="C1219" t="s">
        <v>17</v>
      </c>
      <c r="D1219">
        <v>2010</v>
      </c>
      <c r="E1219" t="s">
        <v>3198</v>
      </c>
      <c r="F1219">
        <v>31</v>
      </c>
      <c r="G1219">
        <v>2.82</v>
      </c>
      <c r="H1219">
        <v>0</v>
      </c>
      <c r="I1219">
        <v>0</v>
      </c>
      <c r="J1219">
        <v>0</v>
      </c>
      <c r="K1219">
        <v>0</v>
      </c>
      <c r="L1219">
        <v>0</v>
      </c>
      <c r="M1219">
        <v>0</v>
      </c>
      <c r="N1219">
        <v>0</v>
      </c>
      <c r="O1219">
        <v>3</v>
      </c>
      <c r="P1219">
        <v>4</v>
      </c>
      <c r="Q1219">
        <v>2</v>
      </c>
      <c r="R1219">
        <v>4</v>
      </c>
      <c r="S1219">
        <v>4</v>
      </c>
      <c r="T1219">
        <v>5</v>
      </c>
      <c r="U1219">
        <v>6</v>
      </c>
      <c r="V1219">
        <v>2</v>
      </c>
    </row>
    <row r="1220" spans="1:22" hidden="1" x14ac:dyDescent="0.15">
      <c r="A1220" t="s">
        <v>3199</v>
      </c>
      <c r="B1220" t="s">
        <v>3200</v>
      </c>
      <c r="C1220" t="s">
        <v>17</v>
      </c>
      <c r="D1220">
        <v>2010</v>
      </c>
      <c r="E1220" t="s">
        <v>3201</v>
      </c>
      <c r="F1220">
        <v>31</v>
      </c>
      <c r="G1220">
        <v>2.82</v>
      </c>
      <c r="H1220">
        <v>0</v>
      </c>
      <c r="I1220">
        <v>0</v>
      </c>
      <c r="J1220">
        <v>0</v>
      </c>
      <c r="K1220">
        <v>0</v>
      </c>
      <c r="L1220">
        <v>0</v>
      </c>
      <c r="M1220">
        <v>0</v>
      </c>
      <c r="N1220">
        <v>2</v>
      </c>
      <c r="O1220">
        <v>3</v>
      </c>
      <c r="P1220">
        <v>3</v>
      </c>
      <c r="Q1220">
        <v>3</v>
      </c>
      <c r="R1220">
        <v>3</v>
      </c>
      <c r="S1220">
        <v>5</v>
      </c>
      <c r="T1220">
        <v>4</v>
      </c>
      <c r="U1220">
        <v>5</v>
      </c>
      <c r="V1220">
        <v>3</v>
      </c>
    </row>
    <row r="1221" spans="1:22" hidden="1" x14ac:dyDescent="0.15">
      <c r="A1221" t="s">
        <v>3202</v>
      </c>
      <c r="B1221" t="s">
        <v>3203</v>
      </c>
      <c r="C1221" t="s">
        <v>17</v>
      </c>
      <c r="D1221">
        <v>2010</v>
      </c>
      <c r="E1221" t="s">
        <v>3204</v>
      </c>
      <c r="F1221">
        <v>31</v>
      </c>
      <c r="G1221">
        <v>2.82</v>
      </c>
      <c r="H1221">
        <v>0</v>
      </c>
      <c r="I1221">
        <v>0</v>
      </c>
      <c r="J1221">
        <v>0</v>
      </c>
      <c r="K1221">
        <v>0</v>
      </c>
      <c r="L1221">
        <v>0</v>
      </c>
      <c r="M1221">
        <v>1</v>
      </c>
      <c r="N1221">
        <v>2</v>
      </c>
      <c r="O1221">
        <v>6</v>
      </c>
      <c r="P1221">
        <v>4</v>
      </c>
      <c r="Q1221">
        <v>4</v>
      </c>
      <c r="R1221">
        <v>2</v>
      </c>
      <c r="S1221">
        <v>3</v>
      </c>
      <c r="T1221">
        <v>5</v>
      </c>
      <c r="U1221">
        <v>2</v>
      </c>
      <c r="V1221">
        <v>2</v>
      </c>
    </row>
    <row r="1222" spans="1:22" hidden="1" x14ac:dyDescent="0.15">
      <c r="A1222" t="s">
        <v>3205</v>
      </c>
      <c r="B1222" t="s">
        <v>3206</v>
      </c>
      <c r="C1222" t="s">
        <v>17</v>
      </c>
      <c r="D1222">
        <v>2009</v>
      </c>
      <c r="E1222" t="s">
        <v>3207</v>
      </c>
      <c r="F1222">
        <v>31</v>
      </c>
      <c r="G1222">
        <v>2.58</v>
      </c>
      <c r="H1222">
        <v>0</v>
      </c>
      <c r="I1222">
        <v>0</v>
      </c>
      <c r="J1222">
        <v>0</v>
      </c>
      <c r="K1222">
        <v>0</v>
      </c>
      <c r="L1222">
        <v>0</v>
      </c>
      <c r="M1222">
        <v>1</v>
      </c>
      <c r="N1222">
        <v>8</v>
      </c>
      <c r="O1222">
        <v>4</v>
      </c>
      <c r="P1222">
        <v>6</v>
      </c>
      <c r="Q1222">
        <v>3</v>
      </c>
      <c r="R1222">
        <v>0</v>
      </c>
      <c r="S1222">
        <v>4</v>
      </c>
      <c r="T1222">
        <v>1</v>
      </c>
      <c r="U1222">
        <v>3</v>
      </c>
      <c r="V1222">
        <v>1</v>
      </c>
    </row>
    <row r="1223" spans="1:22" hidden="1" x14ac:dyDescent="0.15">
      <c r="A1223" t="s">
        <v>3208</v>
      </c>
      <c r="B1223" t="s">
        <v>3209</v>
      </c>
      <c r="C1223" t="s">
        <v>17</v>
      </c>
      <c r="D1223">
        <v>2009</v>
      </c>
      <c r="E1223" t="s">
        <v>3210</v>
      </c>
      <c r="F1223">
        <v>31</v>
      </c>
      <c r="G1223">
        <v>2.58</v>
      </c>
      <c r="H1223">
        <v>0</v>
      </c>
      <c r="I1223">
        <v>0</v>
      </c>
      <c r="J1223">
        <v>0</v>
      </c>
      <c r="K1223">
        <v>0</v>
      </c>
      <c r="L1223">
        <v>1</v>
      </c>
      <c r="M1223">
        <v>2</v>
      </c>
      <c r="N1223">
        <v>6</v>
      </c>
      <c r="O1223">
        <v>2</v>
      </c>
      <c r="P1223">
        <v>1</v>
      </c>
      <c r="Q1223">
        <v>3</v>
      </c>
      <c r="R1223">
        <v>3</v>
      </c>
      <c r="S1223">
        <v>6</v>
      </c>
      <c r="T1223">
        <v>3</v>
      </c>
      <c r="U1223">
        <v>1</v>
      </c>
      <c r="V1223">
        <v>2</v>
      </c>
    </row>
    <row r="1224" spans="1:22" hidden="1" x14ac:dyDescent="0.15">
      <c r="A1224" t="s">
        <v>3211</v>
      </c>
      <c r="B1224" t="s">
        <v>3212</v>
      </c>
      <c r="C1224" t="s">
        <v>17</v>
      </c>
      <c r="D1224">
        <v>2009</v>
      </c>
      <c r="E1224" t="s">
        <v>3213</v>
      </c>
      <c r="F1224">
        <v>31</v>
      </c>
      <c r="G1224">
        <v>2.58</v>
      </c>
      <c r="H1224">
        <v>0</v>
      </c>
      <c r="I1224">
        <v>0</v>
      </c>
      <c r="J1224">
        <v>0</v>
      </c>
      <c r="K1224">
        <v>0</v>
      </c>
      <c r="L1224">
        <v>0</v>
      </c>
      <c r="M1224">
        <v>2</v>
      </c>
      <c r="N1224">
        <v>5</v>
      </c>
      <c r="O1224">
        <v>7</v>
      </c>
      <c r="P1224">
        <v>2</v>
      </c>
      <c r="Q1224">
        <v>3</v>
      </c>
      <c r="R1224">
        <v>6</v>
      </c>
      <c r="S1224">
        <v>1</v>
      </c>
      <c r="T1224">
        <v>0</v>
      </c>
      <c r="U1224">
        <v>2</v>
      </c>
      <c r="V1224">
        <v>2</v>
      </c>
    </row>
    <row r="1225" spans="1:22" hidden="1" x14ac:dyDescent="0.15">
      <c r="A1225" t="s">
        <v>3214</v>
      </c>
      <c r="B1225" t="s">
        <v>3215</v>
      </c>
      <c r="C1225" t="s">
        <v>17</v>
      </c>
      <c r="D1225">
        <v>2009</v>
      </c>
      <c r="E1225" t="s">
        <v>3216</v>
      </c>
      <c r="F1225">
        <v>31</v>
      </c>
      <c r="G1225">
        <v>2.58</v>
      </c>
      <c r="H1225">
        <v>0</v>
      </c>
      <c r="I1225">
        <v>0</v>
      </c>
      <c r="J1225">
        <v>0</v>
      </c>
      <c r="K1225">
        <v>0</v>
      </c>
      <c r="L1225">
        <v>1</v>
      </c>
      <c r="M1225">
        <v>4</v>
      </c>
      <c r="N1225">
        <v>3</v>
      </c>
      <c r="O1225">
        <v>8</v>
      </c>
      <c r="P1225">
        <v>3</v>
      </c>
      <c r="Q1225">
        <v>5</v>
      </c>
      <c r="R1225">
        <v>3</v>
      </c>
      <c r="S1225">
        <v>1</v>
      </c>
      <c r="T1225">
        <v>0</v>
      </c>
      <c r="U1225">
        <v>1</v>
      </c>
      <c r="V1225">
        <v>2</v>
      </c>
    </row>
    <row r="1226" spans="1:22" hidden="1" x14ac:dyDescent="0.15">
      <c r="A1226" t="s">
        <v>3217</v>
      </c>
      <c r="B1226" t="s">
        <v>3218</v>
      </c>
      <c r="C1226" t="s">
        <v>17</v>
      </c>
      <c r="D1226">
        <v>2009</v>
      </c>
      <c r="E1226" t="s">
        <v>3219</v>
      </c>
      <c r="F1226">
        <v>31</v>
      </c>
      <c r="G1226">
        <v>2.58</v>
      </c>
      <c r="H1226">
        <v>0</v>
      </c>
      <c r="I1226">
        <v>0</v>
      </c>
      <c r="J1226">
        <v>0</v>
      </c>
      <c r="K1226">
        <v>0</v>
      </c>
      <c r="L1226">
        <v>1</v>
      </c>
      <c r="M1226">
        <v>8</v>
      </c>
      <c r="N1226">
        <v>1</v>
      </c>
      <c r="O1226">
        <v>2</v>
      </c>
      <c r="P1226">
        <v>2</v>
      </c>
      <c r="Q1226">
        <v>1</v>
      </c>
      <c r="R1226">
        <v>3</v>
      </c>
      <c r="S1226">
        <v>6</v>
      </c>
      <c r="T1226">
        <v>1</v>
      </c>
      <c r="U1226">
        <v>1</v>
      </c>
      <c r="V1226">
        <v>5</v>
      </c>
    </row>
    <row r="1227" spans="1:22" hidden="1" x14ac:dyDescent="0.15">
      <c r="A1227" t="s">
        <v>3220</v>
      </c>
      <c r="B1227" t="s">
        <v>3221</v>
      </c>
      <c r="C1227" t="s">
        <v>17</v>
      </c>
      <c r="D1227">
        <v>2009</v>
      </c>
      <c r="E1227" t="s">
        <v>3222</v>
      </c>
      <c r="F1227">
        <v>31</v>
      </c>
      <c r="G1227">
        <v>2.58</v>
      </c>
      <c r="H1227">
        <v>0</v>
      </c>
      <c r="I1227">
        <v>0</v>
      </c>
      <c r="J1227">
        <v>0</v>
      </c>
      <c r="K1227">
        <v>0</v>
      </c>
      <c r="L1227">
        <v>4</v>
      </c>
      <c r="M1227">
        <v>1</v>
      </c>
      <c r="N1227">
        <v>2</v>
      </c>
      <c r="O1227">
        <v>5</v>
      </c>
      <c r="P1227">
        <v>0</v>
      </c>
      <c r="Q1227">
        <v>3</v>
      </c>
      <c r="R1227">
        <v>5</v>
      </c>
      <c r="S1227">
        <v>3</v>
      </c>
      <c r="T1227">
        <v>3</v>
      </c>
      <c r="U1227">
        <v>3</v>
      </c>
      <c r="V1227">
        <v>1</v>
      </c>
    </row>
    <row r="1228" spans="1:22" hidden="1" x14ac:dyDescent="0.15">
      <c r="A1228" t="s">
        <v>3223</v>
      </c>
      <c r="B1228" t="s">
        <v>3224</v>
      </c>
      <c r="C1228" t="s">
        <v>17</v>
      </c>
      <c r="D1228">
        <v>2009</v>
      </c>
      <c r="E1228" t="s">
        <v>3225</v>
      </c>
      <c r="F1228">
        <v>31</v>
      </c>
      <c r="G1228">
        <v>2.58</v>
      </c>
      <c r="H1228">
        <v>0</v>
      </c>
      <c r="I1228">
        <v>0</v>
      </c>
      <c r="J1228">
        <v>0</v>
      </c>
      <c r="K1228">
        <v>0</v>
      </c>
      <c r="L1228">
        <v>0</v>
      </c>
      <c r="M1228">
        <v>3</v>
      </c>
      <c r="N1228">
        <v>6</v>
      </c>
      <c r="O1228">
        <v>5</v>
      </c>
      <c r="P1228">
        <v>3</v>
      </c>
      <c r="Q1228">
        <v>2</v>
      </c>
      <c r="R1228">
        <v>3</v>
      </c>
      <c r="S1228">
        <v>3</v>
      </c>
      <c r="T1228">
        <v>1</v>
      </c>
      <c r="U1228">
        <v>2</v>
      </c>
      <c r="V1228">
        <v>2</v>
      </c>
    </row>
    <row r="1229" spans="1:22" hidden="1" x14ac:dyDescent="0.15">
      <c r="A1229" t="s">
        <v>3226</v>
      </c>
      <c r="B1229" t="s">
        <v>3227</v>
      </c>
      <c r="C1229" t="s">
        <v>17</v>
      </c>
      <c r="D1229">
        <v>2008</v>
      </c>
      <c r="E1229" t="s">
        <v>3228</v>
      </c>
      <c r="F1229">
        <v>31</v>
      </c>
      <c r="G1229">
        <v>2.38</v>
      </c>
      <c r="H1229">
        <v>0</v>
      </c>
      <c r="I1229">
        <v>0</v>
      </c>
      <c r="J1229">
        <v>0</v>
      </c>
      <c r="K1229">
        <v>0</v>
      </c>
      <c r="L1229">
        <v>3</v>
      </c>
      <c r="M1229">
        <v>3</v>
      </c>
      <c r="N1229">
        <v>3</v>
      </c>
      <c r="O1229">
        <v>2</v>
      </c>
      <c r="P1229">
        <v>2</v>
      </c>
      <c r="Q1229">
        <v>1</v>
      </c>
      <c r="R1229">
        <v>1</v>
      </c>
      <c r="S1229">
        <v>5</v>
      </c>
      <c r="T1229">
        <v>6</v>
      </c>
      <c r="U1229">
        <v>3</v>
      </c>
      <c r="V1229">
        <v>1</v>
      </c>
    </row>
    <row r="1230" spans="1:22" hidden="1" x14ac:dyDescent="0.15">
      <c r="A1230" t="s">
        <v>3229</v>
      </c>
      <c r="B1230" t="s">
        <v>3230</v>
      </c>
      <c r="C1230" t="s">
        <v>17</v>
      </c>
      <c r="D1230">
        <v>2008</v>
      </c>
      <c r="E1230" t="s">
        <v>3231</v>
      </c>
      <c r="F1230">
        <v>31</v>
      </c>
      <c r="G1230">
        <v>2.38</v>
      </c>
      <c r="H1230">
        <v>0</v>
      </c>
      <c r="I1230">
        <v>0</v>
      </c>
      <c r="J1230">
        <v>0</v>
      </c>
      <c r="K1230">
        <v>0</v>
      </c>
      <c r="L1230">
        <v>5</v>
      </c>
      <c r="M1230">
        <v>3</v>
      </c>
      <c r="N1230">
        <v>1</v>
      </c>
      <c r="O1230">
        <v>5</v>
      </c>
      <c r="P1230">
        <v>2</v>
      </c>
      <c r="Q1230">
        <v>2</v>
      </c>
      <c r="R1230">
        <v>4</v>
      </c>
      <c r="S1230">
        <v>2</v>
      </c>
      <c r="T1230">
        <v>2</v>
      </c>
      <c r="U1230">
        <v>1</v>
      </c>
      <c r="V1230">
        <v>3</v>
      </c>
    </row>
    <row r="1231" spans="1:22" hidden="1" x14ac:dyDescent="0.15">
      <c r="A1231" t="s">
        <v>3232</v>
      </c>
      <c r="B1231" t="s">
        <v>3233</v>
      </c>
      <c r="C1231" t="s">
        <v>17</v>
      </c>
      <c r="D1231">
        <v>2008</v>
      </c>
      <c r="E1231" t="s">
        <v>3234</v>
      </c>
      <c r="F1231">
        <v>31</v>
      </c>
      <c r="G1231">
        <v>2.38</v>
      </c>
      <c r="H1231">
        <v>0</v>
      </c>
      <c r="I1231">
        <v>0</v>
      </c>
      <c r="J1231">
        <v>0</v>
      </c>
      <c r="K1231">
        <v>2</v>
      </c>
      <c r="L1231">
        <v>8</v>
      </c>
      <c r="M1231">
        <v>2</v>
      </c>
      <c r="N1231">
        <v>3</v>
      </c>
      <c r="O1231">
        <v>4</v>
      </c>
      <c r="P1231">
        <v>1</v>
      </c>
      <c r="Q1231">
        <v>7</v>
      </c>
      <c r="R1231">
        <v>2</v>
      </c>
      <c r="S1231">
        <v>0</v>
      </c>
      <c r="T1231">
        <v>1</v>
      </c>
      <c r="U1231">
        <v>1</v>
      </c>
      <c r="V1231">
        <v>0</v>
      </c>
    </row>
    <row r="1232" spans="1:22" hidden="1" x14ac:dyDescent="0.15">
      <c r="A1232" t="s">
        <v>3235</v>
      </c>
      <c r="B1232" t="s">
        <v>3236</v>
      </c>
      <c r="C1232" t="s">
        <v>17</v>
      </c>
      <c r="D1232">
        <v>2006</v>
      </c>
      <c r="E1232" t="s">
        <v>16</v>
      </c>
      <c r="F1232">
        <v>31</v>
      </c>
      <c r="G1232">
        <v>2.0699999999999998</v>
      </c>
      <c r="H1232">
        <v>0</v>
      </c>
      <c r="I1232">
        <v>0</v>
      </c>
      <c r="J1232">
        <v>1</v>
      </c>
      <c r="K1232">
        <v>1</v>
      </c>
      <c r="L1232">
        <v>5</v>
      </c>
      <c r="M1232">
        <v>5</v>
      </c>
      <c r="N1232">
        <v>3</v>
      </c>
      <c r="O1232">
        <v>4</v>
      </c>
      <c r="P1232">
        <v>1</v>
      </c>
      <c r="Q1232">
        <v>0</v>
      </c>
      <c r="R1232">
        <v>4</v>
      </c>
      <c r="S1232">
        <v>2</v>
      </c>
      <c r="T1232">
        <v>1</v>
      </c>
      <c r="U1232">
        <v>2</v>
      </c>
      <c r="V1232">
        <v>1</v>
      </c>
    </row>
    <row r="1233" spans="1:22" hidden="1" x14ac:dyDescent="0.15">
      <c r="A1233" t="s">
        <v>3237</v>
      </c>
      <c r="B1233" t="s">
        <v>3238</v>
      </c>
      <c r="C1233" t="s">
        <v>17</v>
      </c>
      <c r="D1233">
        <v>2006</v>
      </c>
      <c r="E1233" t="s">
        <v>16</v>
      </c>
      <c r="F1233">
        <v>31</v>
      </c>
      <c r="G1233">
        <v>2.0699999999999998</v>
      </c>
      <c r="H1233">
        <v>0</v>
      </c>
      <c r="I1233">
        <v>0</v>
      </c>
      <c r="J1233">
        <v>1</v>
      </c>
      <c r="K1233">
        <v>2</v>
      </c>
      <c r="L1233">
        <v>5</v>
      </c>
      <c r="M1233">
        <v>3</v>
      </c>
      <c r="N1233">
        <v>4</v>
      </c>
      <c r="O1233">
        <v>4</v>
      </c>
      <c r="P1233">
        <v>2</v>
      </c>
      <c r="Q1233">
        <v>1</v>
      </c>
      <c r="R1233">
        <v>1</v>
      </c>
      <c r="S1233">
        <v>2</v>
      </c>
      <c r="T1233">
        <v>2</v>
      </c>
      <c r="U1233">
        <v>1</v>
      </c>
      <c r="V1233">
        <v>1</v>
      </c>
    </row>
    <row r="1234" spans="1:22" hidden="1" x14ac:dyDescent="0.15">
      <c r="A1234" t="s">
        <v>3239</v>
      </c>
      <c r="B1234" t="s">
        <v>3240</v>
      </c>
      <c r="C1234" t="s">
        <v>17</v>
      </c>
      <c r="D1234">
        <v>2006</v>
      </c>
      <c r="E1234" t="s">
        <v>16</v>
      </c>
      <c r="F1234">
        <v>31</v>
      </c>
      <c r="G1234">
        <v>2.0699999999999998</v>
      </c>
      <c r="H1234">
        <v>0</v>
      </c>
      <c r="I1234">
        <v>0</v>
      </c>
      <c r="J1234">
        <v>1</v>
      </c>
      <c r="K1234">
        <v>1</v>
      </c>
      <c r="L1234">
        <v>2</v>
      </c>
      <c r="M1234">
        <v>2</v>
      </c>
      <c r="N1234">
        <v>1</v>
      </c>
      <c r="O1234">
        <v>2</v>
      </c>
      <c r="P1234">
        <v>2</v>
      </c>
      <c r="Q1234">
        <v>2</v>
      </c>
      <c r="R1234">
        <v>6</v>
      </c>
      <c r="S1234">
        <v>4</v>
      </c>
      <c r="T1234">
        <v>3</v>
      </c>
      <c r="U1234">
        <v>2</v>
      </c>
      <c r="V1234">
        <v>3</v>
      </c>
    </row>
    <row r="1235" spans="1:22" hidden="1" x14ac:dyDescent="0.15">
      <c r="A1235" t="s">
        <v>3241</v>
      </c>
      <c r="B1235" t="s">
        <v>3242</v>
      </c>
      <c r="C1235" t="s">
        <v>17</v>
      </c>
      <c r="D1235">
        <v>2006</v>
      </c>
      <c r="E1235" t="s">
        <v>16</v>
      </c>
      <c r="F1235">
        <v>31</v>
      </c>
      <c r="G1235">
        <v>2.0699999999999998</v>
      </c>
      <c r="H1235">
        <v>0</v>
      </c>
      <c r="I1235">
        <v>0</v>
      </c>
      <c r="J1235">
        <v>0</v>
      </c>
      <c r="K1235">
        <v>3</v>
      </c>
      <c r="L1235">
        <v>1</v>
      </c>
      <c r="M1235">
        <v>2</v>
      </c>
      <c r="N1235">
        <v>2</v>
      </c>
      <c r="O1235">
        <v>2</v>
      </c>
      <c r="P1235">
        <v>3</v>
      </c>
      <c r="Q1235">
        <v>3</v>
      </c>
      <c r="R1235">
        <v>1</v>
      </c>
      <c r="S1235">
        <v>5</v>
      </c>
      <c r="T1235">
        <v>1</v>
      </c>
      <c r="U1235">
        <v>4</v>
      </c>
      <c r="V1235">
        <v>3</v>
      </c>
    </row>
    <row r="1236" spans="1:22" hidden="1" x14ac:dyDescent="0.15">
      <c r="A1236" t="s">
        <v>3243</v>
      </c>
      <c r="B1236" t="s">
        <v>3244</v>
      </c>
      <c r="C1236" t="s">
        <v>17</v>
      </c>
      <c r="D1236">
        <v>2006</v>
      </c>
      <c r="E1236" t="s">
        <v>16</v>
      </c>
      <c r="F1236">
        <v>31</v>
      </c>
      <c r="G1236">
        <v>2.0699999999999998</v>
      </c>
      <c r="H1236">
        <v>0</v>
      </c>
      <c r="I1236">
        <v>0</v>
      </c>
      <c r="J1236">
        <v>6</v>
      </c>
      <c r="K1236">
        <v>2</v>
      </c>
      <c r="L1236">
        <v>6</v>
      </c>
      <c r="M1236">
        <v>0</v>
      </c>
      <c r="N1236">
        <v>2</v>
      </c>
      <c r="O1236">
        <v>3</v>
      </c>
      <c r="P1236">
        <v>2</v>
      </c>
      <c r="Q1236">
        <v>4</v>
      </c>
      <c r="R1236">
        <v>1</v>
      </c>
      <c r="S1236">
        <v>3</v>
      </c>
      <c r="T1236">
        <v>1</v>
      </c>
      <c r="U1236">
        <v>0</v>
      </c>
      <c r="V1236">
        <v>1</v>
      </c>
    </row>
    <row r="1237" spans="1:22" hidden="1" x14ac:dyDescent="0.15">
      <c r="A1237" t="s">
        <v>3245</v>
      </c>
      <c r="B1237" t="s">
        <v>3246</v>
      </c>
      <c r="C1237" t="s">
        <v>17</v>
      </c>
      <c r="D1237">
        <v>2006</v>
      </c>
      <c r="E1237" t="s">
        <v>16</v>
      </c>
      <c r="F1237">
        <v>31</v>
      </c>
      <c r="G1237">
        <v>2.0699999999999998</v>
      </c>
      <c r="H1237">
        <v>0</v>
      </c>
      <c r="I1237">
        <v>0</v>
      </c>
      <c r="J1237">
        <v>4</v>
      </c>
      <c r="K1237">
        <v>4</v>
      </c>
      <c r="L1237">
        <v>3</v>
      </c>
      <c r="M1237">
        <v>1</v>
      </c>
      <c r="N1237">
        <v>2</v>
      </c>
      <c r="O1237">
        <v>2</v>
      </c>
      <c r="P1237">
        <v>2</v>
      </c>
      <c r="Q1237">
        <v>5</v>
      </c>
      <c r="R1237">
        <v>5</v>
      </c>
      <c r="S1237">
        <v>0</v>
      </c>
      <c r="T1237">
        <v>1</v>
      </c>
      <c r="U1237">
        <v>1</v>
      </c>
      <c r="V1237">
        <v>1</v>
      </c>
    </row>
    <row r="1238" spans="1:22" hidden="1" x14ac:dyDescent="0.15">
      <c r="A1238" t="s">
        <v>3247</v>
      </c>
      <c r="B1238" t="s">
        <v>3248</v>
      </c>
      <c r="C1238" t="s">
        <v>17</v>
      </c>
      <c r="D1238">
        <v>2005</v>
      </c>
      <c r="E1238" t="s">
        <v>16</v>
      </c>
      <c r="F1238">
        <v>31</v>
      </c>
      <c r="G1238">
        <v>1.94</v>
      </c>
      <c r="H1238">
        <v>1</v>
      </c>
      <c r="I1238">
        <v>2</v>
      </c>
      <c r="J1238">
        <v>2</v>
      </c>
      <c r="K1238">
        <v>3</v>
      </c>
      <c r="L1238">
        <v>5</v>
      </c>
      <c r="M1238">
        <v>2</v>
      </c>
      <c r="N1238">
        <v>3</v>
      </c>
      <c r="O1238">
        <v>0</v>
      </c>
      <c r="P1238">
        <v>2</v>
      </c>
      <c r="Q1238">
        <v>1</v>
      </c>
      <c r="R1238">
        <v>1</v>
      </c>
      <c r="S1238">
        <v>2</v>
      </c>
      <c r="T1238">
        <v>2</v>
      </c>
      <c r="U1238">
        <v>2</v>
      </c>
      <c r="V1238">
        <v>3</v>
      </c>
    </row>
    <row r="1239" spans="1:22" hidden="1" x14ac:dyDescent="0.15">
      <c r="A1239" t="s">
        <v>3249</v>
      </c>
      <c r="B1239" t="s">
        <v>3250</v>
      </c>
      <c r="C1239" t="s">
        <v>17</v>
      </c>
      <c r="D1239">
        <v>2005</v>
      </c>
      <c r="E1239" t="s">
        <v>16</v>
      </c>
      <c r="F1239">
        <v>31</v>
      </c>
      <c r="G1239">
        <v>1.94</v>
      </c>
      <c r="H1239">
        <v>1</v>
      </c>
      <c r="I1239">
        <v>3</v>
      </c>
      <c r="J1239">
        <v>2</v>
      </c>
      <c r="K1239">
        <v>4</v>
      </c>
      <c r="L1239">
        <v>1</v>
      </c>
      <c r="M1239">
        <v>3</v>
      </c>
      <c r="N1239">
        <v>3</v>
      </c>
      <c r="O1239">
        <v>3</v>
      </c>
      <c r="P1239">
        <v>3</v>
      </c>
      <c r="Q1239">
        <v>1</v>
      </c>
      <c r="R1239">
        <v>0</v>
      </c>
      <c r="S1239">
        <v>1</v>
      </c>
      <c r="T1239">
        <v>2</v>
      </c>
      <c r="U1239">
        <v>1</v>
      </c>
      <c r="V1239">
        <v>3</v>
      </c>
    </row>
    <row r="1240" spans="1:22" hidden="1" x14ac:dyDescent="0.15">
      <c r="A1240" t="s">
        <v>3251</v>
      </c>
      <c r="B1240" t="s">
        <v>3252</v>
      </c>
      <c r="C1240" t="s">
        <v>17</v>
      </c>
      <c r="D1240">
        <v>2015</v>
      </c>
      <c r="E1240" t="s">
        <v>3253</v>
      </c>
      <c r="F1240">
        <v>30</v>
      </c>
      <c r="G1240">
        <v>5</v>
      </c>
      <c r="H1240">
        <v>0</v>
      </c>
      <c r="I1240">
        <v>0</v>
      </c>
      <c r="J1240">
        <v>0</v>
      </c>
      <c r="K1240">
        <v>0</v>
      </c>
      <c r="L1240">
        <v>0</v>
      </c>
      <c r="M1240">
        <v>0</v>
      </c>
      <c r="N1240">
        <v>0</v>
      </c>
      <c r="O1240">
        <v>0</v>
      </c>
      <c r="P1240">
        <v>0</v>
      </c>
      <c r="Q1240">
        <v>0</v>
      </c>
      <c r="R1240">
        <v>0</v>
      </c>
      <c r="S1240">
        <v>6</v>
      </c>
      <c r="T1240">
        <v>8</v>
      </c>
      <c r="U1240">
        <v>8</v>
      </c>
      <c r="V1240">
        <v>7</v>
      </c>
    </row>
    <row r="1241" spans="1:22" hidden="1" x14ac:dyDescent="0.15">
      <c r="A1241" t="s">
        <v>3254</v>
      </c>
      <c r="B1241" t="s">
        <v>3255</v>
      </c>
      <c r="C1241" t="s">
        <v>17</v>
      </c>
      <c r="D1241">
        <v>2015</v>
      </c>
      <c r="E1241" t="s">
        <v>3256</v>
      </c>
      <c r="F1241">
        <v>30</v>
      </c>
      <c r="G1241">
        <v>5</v>
      </c>
      <c r="H1241">
        <v>0</v>
      </c>
      <c r="I1241">
        <v>0</v>
      </c>
      <c r="J1241">
        <v>0</v>
      </c>
      <c r="K1241">
        <v>0</v>
      </c>
      <c r="L1241">
        <v>0</v>
      </c>
      <c r="M1241">
        <v>0</v>
      </c>
      <c r="N1241">
        <v>0</v>
      </c>
      <c r="O1241">
        <v>0</v>
      </c>
      <c r="P1241">
        <v>0</v>
      </c>
      <c r="Q1241">
        <v>0</v>
      </c>
      <c r="R1241">
        <v>1</v>
      </c>
      <c r="S1241">
        <v>4</v>
      </c>
      <c r="T1241">
        <v>1</v>
      </c>
      <c r="U1241">
        <v>10</v>
      </c>
      <c r="V1241">
        <v>12</v>
      </c>
    </row>
    <row r="1242" spans="1:22" hidden="1" x14ac:dyDescent="0.15">
      <c r="A1242" t="s">
        <v>3257</v>
      </c>
      <c r="B1242" t="s">
        <v>3258</v>
      </c>
      <c r="C1242" t="s">
        <v>17</v>
      </c>
      <c r="D1242">
        <v>2015</v>
      </c>
      <c r="E1242" t="s">
        <v>3259</v>
      </c>
      <c r="F1242">
        <v>30</v>
      </c>
      <c r="G1242">
        <v>5</v>
      </c>
      <c r="H1242">
        <v>0</v>
      </c>
      <c r="I1242">
        <v>0</v>
      </c>
      <c r="J1242">
        <v>0</v>
      </c>
      <c r="K1242">
        <v>0</v>
      </c>
      <c r="L1242">
        <v>0</v>
      </c>
      <c r="M1242">
        <v>0</v>
      </c>
      <c r="N1242">
        <v>0</v>
      </c>
      <c r="O1242">
        <v>0</v>
      </c>
      <c r="P1242">
        <v>0</v>
      </c>
      <c r="Q1242">
        <v>0</v>
      </c>
      <c r="R1242">
        <v>0</v>
      </c>
      <c r="S1242">
        <v>6</v>
      </c>
      <c r="T1242">
        <v>5</v>
      </c>
      <c r="U1242">
        <v>6</v>
      </c>
      <c r="V1242">
        <v>8</v>
      </c>
    </row>
    <row r="1243" spans="1:22" hidden="1" x14ac:dyDescent="0.15">
      <c r="A1243" t="s">
        <v>3260</v>
      </c>
      <c r="B1243" t="s">
        <v>3261</v>
      </c>
      <c r="C1243" t="s">
        <v>17</v>
      </c>
      <c r="D1243">
        <v>2015</v>
      </c>
      <c r="E1243" t="s">
        <v>3262</v>
      </c>
      <c r="F1243">
        <v>30</v>
      </c>
      <c r="G1243">
        <v>5</v>
      </c>
      <c r="H1243">
        <v>0</v>
      </c>
      <c r="I1243">
        <v>0</v>
      </c>
      <c r="J1243">
        <v>0</v>
      </c>
      <c r="K1243">
        <v>0</v>
      </c>
      <c r="L1243">
        <v>0</v>
      </c>
      <c r="M1243">
        <v>0</v>
      </c>
      <c r="N1243">
        <v>0</v>
      </c>
      <c r="O1243">
        <v>0</v>
      </c>
      <c r="P1243">
        <v>0</v>
      </c>
      <c r="Q1243">
        <v>0</v>
      </c>
      <c r="R1243">
        <v>1</v>
      </c>
      <c r="S1243">
        <v>2</v>
      </c>
      <c r="T1243">
        <v>12</v>
      </c>
      <c r="U1243">
        <v>7</v>
      </c>
      <c r="V1243">
        <v>6</v>
      </c>
    </row>
    <row r="1244" spans="1:22" hidden="1" x14ac:dyDescent="0.15">
      <c r="A1244" t="s">
        <v>3263</v>
      </c>
      <c r="B1244" t="s">
        <v>3264</v>
      </c>
      <c r="C1244" t="s">
        <v>17</v>
      </c>
      <c r="D1244">
        <v>2015</v>
      </c>
      <c r="E1244" t="s">
        <v>3265</v>
      </c>
      <c r="F1244">
        <v>30</v>
      </c>
      <c r="G1244">
        <v>5</v>
      </c>
      <c r="H1244">
        <v>0</v>
      </c>
      <c r="I1244">
        <v>0</v>
      </c>
      <c r="J1244">
        <v>0</v>
      </c>
      <c r="K1244">
        <v>0</v>
      </c>
      <c r="L1244">
        <v>0</v>
      </c>
      <c r="M1244">
        <v>0</v>
      </c>
      <c r="N1244">
        <v>0</v>
      </c>
      <c r="O1244">
        <v>0</v>
      </c>
      <c r="P1244">
        <v>0</v>
      </c>
      <c r="Q1244">
        <v>0</v>
      </c>
      <c r="R1244">
        <v>0</v>
      </c>
      <c r="S1244">
        <v>4</v>
      </c>
      <c r="T1244">
        <v>8</v>
      </c>
      <c r="U1244">
        <v>10</v>
      </c>
      <c r="V1244">
        <v>8</v>
      </c>
    </row>
    <row r="1245" spans="1:22" hidden="1" x14ac:dyDescent="0.15">
      <c r="A1245" t="s">
        <v>3266</v>
      </c>
      <c r="B1245" t="s">
        <v>3267</v>
      </c>
      <c r="C1245" t="s">
        <v>17</v>
      </c>
      <c r="D1245">
        <v>2014</v>
      </c>
      <c r="E1245" t="s">
        <v>3268</v>
      </c>
      <c r="F1245">
        <v>30</v>
      </c>
      <c r="G1245">
        <v>4.29</v>
      </c>
      <c r="H1245">
        <v>0</v>
      </c>
      <c r="I1245">
        <v>0</v>
      </c>
      <c r="J1245">
        <v>0</v>
      </c>
      <c r="K1245">
        <v>0</v>
      </c>
      <c r="L1245">
        <v>0</v>
      </c>
      <c r="M1245">
        <v>0</v>
      </c>
      <c r="N1245">
        <v>0</v>
      </c>
      <c r="O1245">
        <v>0</v>
      </c>
      <c r="P1245">
        <v>0</v>
      </c>
      <c r="Q1245">
        <v>0</v>
      </c>
      <c r="R1245">
        <v>1</v>
      </c>
      <c r="S1245">
        <v>7</v>
      </c>
      <c r="T1245">
        <v>5</v>
      </c>
      <c r="U1245">
        <v>9</v>
      </c>
      <c r="V1245">
        <v>6</v>
      </c>
    </row>
    <row r="1246" spans="1:22" hidden="1" x14ac:dyDescent="0.15">
      <c r="A1246" t="s">
        <v>3269</v>
      </c>
      <c r="B1246" t="s">
        <v>3270</v>
      </c>
      <c r="C1246" t="s">
        <v>17</v>
      </c>
      <c r="D1246">
        <v>2014</v>
      </c>
      <c r="E1246" t="s">
        <v>3271</v>
      </c>
      <c r="F1246">
        <v>30</v>
      </c>
      <c r="G1246">
        <v>4.29</v>
      </c>
      <c r="H1246">
        <v>0</v>
      </c>
      <c r="I1246">
        <v>0</v>
      </c>
      <c r="J1246">
        <v>0</v>
      </c>
      <c r="K1246">
        <v>0</v>
      </c>
      <c r="L1246">
        <v>0</v>
      </c>
      <c r="M1246">
        <v>0</v>
      </c>
      <c r="N1246">
        <v>0</v>
      </c>
      <c r="O1246">
        <v>0</v>
      </c>
      <c r="P1246">
        <v>0</v>
      </c>
      <c r="Q1246">
        <v>2</v>
      </c>
      <c r="R1246">
        <v>5</v>
      </c>
      <c r="S1246">
        <v>6</v>
      </c>
      <c r="T1246">
        <v>4</v>
      </c>
      <c r="U1246">
        <v>5</v>
      </c>
      <c r="V1246">
        <v>7</v>
      </c>
    </row>
    <row r="1247" spans="1:22" hidden="1" x14ac:dyDescent="0.15">
      <c r="A1247" t="s">
        <v>3272</v>
      </c>
      <c r="B1247" t="s">
        <v>3273</v>
      </c>
      <c r="C1247" t="s">
        <v>17</v>
      </c>
      <c r="D1247">
        <v>2014</v>
      </c>
      <c r="E1247" t="s">
        <v>3274</v>
      </c>
      <c r="F1247">
        <v>30</v>
      </c>
      <c r="G1247">
        <v>4.29</v>
      </c>
      <c r="H1247">
        <v>0</v>
      </c>
      <c r="I1247">
        <v>0</v>
      </c>
      <c r="J1247">
        <v>0</v>
      </c>
      <c r="K1247">
        <v>0</v>
      </c>
      <c r="L1247">
        <v>0</v>
      </c>
      <c r="M1247">
        <v>0</v>
      </c>
      <c r="N1247">
        <v>0</v>
      </c>
      <c r="O1247">
        <v>0</v>
      </c>
      <c r="P1247">
        <v>0</v>
      </c>
      <c r="Q1247">
        <v>1</v>
      </c>
      <c r="R1247">
        <v>6</v>
      </c>
      <c r="S1247">
        <v>6</v>
      </c>
      <c r="T1247">
        <v>6</v>
      </c>
      <c r="U1247">
        <v>4</v>
      </c>
      <c r="V1247">
        <v>6</v>
      </c>
    </row>
    <row r="1248" spans="1:22" hidden="1" x14ac:dyDescent="0.15">
      <c r="A1248" t="s">
        <v>3275</v>
      </c>
      <c r="B1248" t="s">
        <v>3276</v>
      </c>
      <c r="C1248" t="s">
        <v>17</v>
      </c>
      <c r="D1248">
        <v>2013</v>
      </c>
      <c r="E1248" t="s">
        <v>3277</v>
      </c>
      <c r="F1248">
        <v>30</v>
      </c>
      <c r="G1248">
        <v>3.75</v>
      </c>
      <c r="H1248">
        <v>0</v>
      </c>
      <c r="I1248">
        <v>0</v>
      </c>
      <c r="J1248">
        <v>0</v>
      </c>
      <c r="K1248">
        <v>0</v>
      </c>
      <c r="L1248">
        <v>0</v>
      </c>
      <c r="M1248">
        <v>0</v>
      </c>
      <c r="N1248">
        <v>0</v>
      </c>
      <c r="O1248">
        <v>0</v>
      </c>
      <c r="P1248">
        <v>0</v>
      </c>
      <c r="Q1248">
        <v>3</v>
      </c>
      <c r="R1248">
        <v>3</v>
      </c>
      <c r="S1248">
        <v>8</v>
      </c>
      <c r="T1248">
        <v>2</v>
      </c>
      <c r="U1248">
        <v>6</v>
      </c>
      <c r="V1248">
        <v>7</v>
      </c>
    </row>
    <row r="1249" spans="1:22" hidden="1" x14ac:dyDescent="0.15">
      <c r="A1249" t="s">
        <v>3278</v>
      </c>
      <c r="B1249" t="s">
        <v>3279</v>
      </c>
      <c r="C1249" t="s">
        <v>17</v>
      </c>
      <c r="D1249">
        <v>2013</v>
      </c>
      <c r="E1249" t="s">
        <v>3280</v>
      </c>
      <c r="F1249">
        <v>30</v>
      </c>
      <c r="G1249">
        <v>3.75</v>
      </c>
      <c r="H1249">
        <v>0</v>
      </c>
      <c r="I1249">
        <v>0</v>
      </c>
      <c r="J1249">
        <v>0</v>
      </c>
      <c r="K1249">
        <v>0</v>
      </c>
      <c r="L1249">
        <v>0</v>
      </c>
      <c r="M1249">
        <v>0</v>
      </c>
      <c r="N1249">
        <v>0</v>
      </c>
      <c r="O1249">
        <v>0</v>
      </c>
      <c r="P1249">
        <v>0</v>
      </c>
      <c r="Q1249">
        <v>1</v>
      </c>
      <c r="R1249">
        <v>5</v>
      </c>
      <c r="S1249">
        <v>7</v>
      </c>
      <c r="T1249">
        <v>5</v>
      </c>
      <c r="U1249">
        <v>6</v>
      </c>
      <c r="V1249">
        <v>5</v>
      </c>
    </row>
    <row r="1250" spans="1:22" hidden="1" x14ac:dyDescent="0.15">
      <c r="A1250" t="s">
        <v>3281</v>
      </c>
      <c r="B1250" t="s">
        <v>3282</v>
      </c>
      <c r="C1250" t="s">
        <v>17</v>
      </c>
      <c r="D1250">
        <v>2013</v>
      </c>
      <c r="E1250" t="s">
        <v>3283</v>
      </c>
      <c r="F1250">
        <v>30</v>
      </c>
      <c r="G1250">
        <v>3.75</v>
      </c>
      <c r="H1250">
        <v>0</v>
      </c>
      <c r="I1250">
        <v>0</v>
      </c>
      <c r="J1250">
        <v>0</v>
      </c>
      <c r="K1250">
        <v>0</v>
      </c>
      <c r="L1250">
        <v>0</v>
      </c>
      <c r="M1250">
        <v>0</v>
      </c>
      <c r="N1250">
        <v>0</v>
      </c>
      <c r="O1250">
        <v>0</v>
      </c>
      <c r="P1250">
        <v>0</v>
      </c>
      <c r="Q1250">
        <v>3</v>
      </c>
      <c r="R1250">
        <v>1</v>
      </c>
      <c r="S1250">
        <v>8</v>
      </c>
      <c r="T1250">
        <v>8</v>
      </c>
      <c r="U1250">
        <v>4</v>
      </c>
      <c r="V1250">
        <v>3</v>
      </c>
    </row>
    <row r="1251" spans="1:22" hidden="1" x14ac:dyDescent="0.15">
      <c r="A1251" t="s">
        <v>3284</v>
      </c>
      <c r="B1251" t="s">
        <v>3285</v>
      </c>
      <c r="C1251" t="s">
        <v>17</v>
      </c>
      <c r="D1251">
        <v>2013</v>
      </c>
      <c r="E1251" t="s">
        <v>3286</v>
      </c>
      <c r="F1251">
        <v>30</v>
      </c>
      <c r="G1251">
        <v>3.75</v>
      </c>
      <c r="H1251">
        <v>0</v>
      </c>
      <c r="I1251">
        <v>0</v>
      </c>
      <c r="J1251">
        <v>0</v>
      </c>
      <c r="K1251">
        <v>0</v>
      </c>
      <c r="L1251">
        <v>0</v>
      </c>
      <c r="M1251">
        <v>0</v>
      </c>
      <c r="N1251">
        <v>0</v>
      </c>
      <c r="O1251">
        <v>0</v>
      </c>
      <c r="P1251">
        <v>0</v>
      </c>
      <c r="Q1251">
        <v>1</v>
      </c>
      <c r="R1251">
        <v>4</v>
      </c>
      <c r="S1251">
        <v>4</v>
      </c>
      <c r="T1251">
        <v>5</v>
      </c>
      <c r="U1251">
        <v>10</v>
      </c>
      <c r="V1251">
        <v>5</v>
      </c>
    </row>
    <row r="1252" spans="1:22" hidden="1" x14ac:dyDescent="0.15">
      <c r="A1252" t="s">
        <v>3287</v>
      </c>
      <c r="B1252" t="s">
        <v>3288</v>
      </c>
      <c r="C1252" t="s">
        <v>17</v>
      </c>
      <c r="D1252">
        <v>2013</v>
      </c>
      <c r="E1252" t="s">
        <v>3289</v>
      </c>
      <c r="F1252">
        <v>30</v>
      </c>
      <c r="G1252">
        <v>3.75</v>
      </c>
      <c r="H1252">
        <v>0</v>
      </c>
      <c r="I1252">
        <v>0</v>
      </c>
      <c r="J1252">
        <v>0</v>
      </c>
      <c r="K1252">
        <v>0</v>
      </c>
      <c r="L1252">
        <v>0</v>
      </c>
      <c r="M1252">
        <v>0</v>
      </c>
      <c r="N1252">
        <v>0</v>
      </c>
      <c r="O1252">
        <v>0</v>
      </c>
      <c r="P1252">
        <v>3</v>
      </c>
      <c r="Q1252">
        <v>4</v>
      </c>
      <c r="R1252">
        <v>9</v>
      </c>
      <c r="S1252">
        <v>3</v>
      </c>
      <c r="T1252">
        <v>5</v>
      </c>
      <c r="U1252">
        <v>3</v>
      </c>
      <c r="V1252">
        <v>3</v>
      </c>
    </row>
    <row r="1253" spans="1:22" hidden="1" x14ac:dyDescent="0.15">
      <c r="A1253" t="s">
        <v>3290</v>
      </c>
      <c r="B1253" t="s">
        <v>3291</v>
      </c>
      <c r="C1253" t="s">
        <v>17</v>
      </c>
      <c r="D1253">
        <v>2013</v>
      </c>
      <c r="E1253" t="s">
        <v>3292</v>
      </c>
      <c r="F1253">
        <v>30</v>
      </c>
      <c r="G1253">
        <v>3.75</v>
      </c>
      <c r="H1253">
        <v>0</v>
      </c>
      <c r="I1253">
        <v>0</v>
      </c>
      <c r="J1253">
        <v>0</v>
      </c>
      <c r="K1253">
        <v>0</v>
      </c>
      <c r="L1253">
        <v>0</v>
      </c>
      <c r="M1253">
        <v>0</v>
      </c>
      <c r="N1253">
        <v>0</v>
      </c>
      <c r="O1253">
        <v>0</v>
      </c>
      <c r="P1253">
        <v>5</v>
      </c>
      <c r="Q1253">
        <v>4</v>
      </c>
      <c r="R1253">
        <v>5</v>
      </c>
      <c r="S1253">
        <v>0</v>
      </c>
      <c r="T1253">
        <v>5</v>
      </c>
      <c r="U1253">
        <v>7</v>
      </c>
      <c r="V1253">
        <v>4</v>
      </c>
    </row>
    <row r="1254" spans="1:22" hidden="1" x14ac:dyDescent="0.15">
      <c r="A1254" t="s">
        <v>3293</v>
      </c>
      <c r="B1254" t="s">
        <v>3294</v>
      </c>
      <c r="C1254" t="s">
        <v>17</v>
      </c>
      <c r="D1254">
        <v>2013</v>
      </c>
      <c r="E1254" t="s">
        <v>3295</v>
      </c>
      <c r="F1254">
        <v>30</v>
      </c>
      <c r="G1254">
        <v>3.75</v>
      </c>
      <c r="H1254">
        <v>0</v>
      </c>
      <c r="I1254">
        <v>0</v>
      </c>
      <c r="J1254">
        <v>0</v>
      </c>
      <c r="K1254">
        <v>0</v>
      </c>
      <c r="L1254">
        <v>0</v>
      </c>
      <c r="M1254">
        <v>0</v>
      </c>
      <c r="N1254">
        <v>0</v>
      </c>
      <c r="O1254">
        <v>0</v>
      </c>
      <c r="P1254">
        <v>1</v>
      </c>
      <c r="Q1254">
        <v>4</v>
      </c>
      <c r="R1254">
        <v>5</v>
      </c>
      <c r="S1254">
        <v>2</v>
      </c>
      <c r="T1254">
        <v>5</v>
      </c>
      <c r="U1254">
        <v>5</v>
      </c>
      <c r="V1254">
        <v>7</v>
      </c>
    </row>
    <row r="1255" spans="1:22" hidden="1" x14ac:dyDescent="0.15">
      <c r="A1255" t="s">
        <v>3296</v>
      </c>
      <c r="B1255" t="s">
        <v>3297</v>
      </c>
      <c r="C1255" t="s">
        <v>17</v>
      </c>
      <c r="D1255">
        <v>2013</v>
      </c>
      <c r="E1255" t="s">
        <v>3298</v>
      </c>
      <c r="F1255">
        <v>30</v>
      </c>
      <c r="G1255">
        <v>3.75</v>
      </c>
      <c r="H1255">
        <v>0</v>
      </c>
      <c r="I1255">
        <v>0</v>
      </c>
      <c r="J1255">
        <v>0</v>
      </c>
      <c r="K1255">
        <v>0</v>
      </c>
      <c r="L1255">
        <v>0</v>
      </c>
      <c r="M1255">
        <v>0</v>
      </c>
      <c r="N1255">
        <v>0</v>
      </c>
      <c r="O1255">
        <v>0</v>
      </c>
      <c r="P1255">
        <v>1</v>
      </c>
      <c r="Q1255">
        <v>6</v>
      </c>
      <c r="R1255">
        <v>5</v>
      </c>
      <c r="S1255">
        <v>0</v>
      </c>
      <c r="T1255">
        <v>7</v>
      </c>
      <c r="U1255">
        <v>4</v>
      </c>
      <c r="V1255">
        <v>6</v>
      </c>
    </row>
    <row r="1256" spans="1:22" hidden="1" x14ac:dyDescent="0.15">
      <c r="A1256" t="s">
        <v>3299</v>
      </c>
      <c r="B1256" t="s">
        <v>3300</v>
      </c>
      <c r="C1256" t="s">
        <v>17</v>
      </c>
      <c r="D1256">
        <v>2012</v>
      </c>
      <c r="E1256" t="s">
        <v>3301</v>
      </c>
      <c r="F1256">
        <v>30</v>
      </c>
      <c r="G1256">
        <v>3.33</v>
      </c>
      <c r="H1256">
        <v>0</v>
      </c>
      <c r="I1256">
        <v>0</v>
      </c>
      <c r="J1256">
        <v>0</v>
      </c>
      <c r="K1256">
        <v>0</v>
      </c>
      <c r="L1256">
        <v>0</v>
      </c>
      <c r="M1256">
        <v>0</v>
      </c>
      <c r="N1256">
        <v>0</v>
      </c>
      <c r="O1256">
        <v>1</v>
      </c>
      <c r="P1256">
        <v>5</v>
      </c>
      <c r="Q1256">
        <v>4</v>
      </c>
      <c r="R1256">
        <v>7</v>
      </c>
      <c r="S1256">
        <v>4</v>
      </c>
      <c r="T1256">
        <v>1</v>
      </c>
      <c r="U1256">
        <v>5</v>
      </c>
      <c r="V1256">
        <v>2</v>
      </c>
    </row>
    <row r="1257" spans="1:22" hidden="1" x14ac:dyDescent="0.15">
      <c r="A1257" t="s">
        <v>3302</v>
      </c>
      <c r="B1257" t="s">
        <v>3303</v>
      </c>
      <c r="C1257" t="s">
        <v>17</v>
      </c>
      <c r="D1257">
        <v>2012</v>
      </c>
      <c r="E1257" t="s">
        <v>3304</v>
      </c>
      <c r="F1257">
        <v>30</v>
      </c>
      <c r="G1257">
        <v>3.33</v>
      </c>
      <c r="H1257">
        <v>0</v>
      </c>
      <c r="I1257">
        <v>0</v>
      </c>
      <c r="J1257">
        <v>0</v>
      </c>
      <c r="K1257">
        <v>0</v>
      </c>
      <c r="L1257">
        <v>0</v>
      </c>
      <c r="M1257">
        <v>0</v>
      </c>
      <c r="N1257">
        <v>0</v>
      </c>
      <c r="O1257">
        <v>1</v>
      </c>
      <c r="P1257">
        <v>1</v>
      </c>
      <c r="Q1257">
        <v>6</v>
      </c>
      <c r="R1257">
        <v>3</v>
      </c>
      <c r="S1257">
        <v>9</v>
      </c>
      <c r="T1257">
        <v>2</v>
      </c>
      <c r="U1257">
        <v>5</v>
      </c>
      <c r="V1257">
        <v>3</v>
      </c>
    </row>
    <row r="1258" spans="1:22" hidden="1" x14ac:dyDescent="0.15">
      <c r="A1258" t="s">
        <v>3305</v>
      </c>
      <c r="B1258" t="s">
        <v>3306</v>
      </c>
      <c r="C1258" t="s">
        <v>17</v>
      </c>
      <c r="D1258">
        <v>2012</v>
      </c>
      <c r="E1258" t="s">
        <v>3307</v>
      </c>
      <c r="F1258">
        <v>30</v>
      </c>
      <c r="G1258">
        <v>3.33</v>
      </c>
      <c r="H1258">
        <v>0</v>
      </c>
      <c r="I1258">
        <v>0</v>
      </c>
      <c r="J1258">
        <v>0</v>
      </c>
      <c r="K1258">
        <v>0</v>
      </c>
      <c r="L1258">
        <v>0</v>
      </c>
      <c r="M1258">
        <v>0</v>
      </c>
      <c r="N1258">
        <v>0</v>
      </c>
      <c r="O1258">
        <v>1</v>
      </c>
      <c r="P1258">
        <v>1</v>
      </c>
      <c r="Q1258">
        <v>3</v>
      </c>
      <c r="R1258">
        <v>6</v>
      </c>
      <c r="S1258">
        <v>6</v>
      </c>
      <c r="T1258">
        <v>5</v>
      </c>
      <c r="U1258">
        <v>2</v>
      </c>
      <c r="V1258">
        <v>5</v>
      </c>
    </row>
    <row r="1259" spans="1:22" hidden="1" x14ac:dyDescent="0.15">
      <c r="A1259" t="s">
        <v>3308</v>
      </c>
      <c r="B1259" t="s">
        <v>3309</v>
      </c>
      <c r="C1259" t="s">
        <v>17</v>
      </c>
      <c r="D1259">
        <v>2012</v>
      </c>
      <c r="E1259" t="s">
        <v>3310</v>
      </c>
      <c r="F1259">
        <v>30</v>
      </c>
      <c r="G1259">
        <v>3.33</v>
      </c>
      <c r="H1259">
        <v>0</v>
      </c>
      <c r="I1259">
        <v>0</v>
      </c>
      <c r="J1259">
        <v>0</v>
      </c>
      <c r="K1259">
        <v>0</v>
      </c>
      <c r="L1259">
        <v>0</v>
      </c>
      <c r="M1259">
        <v>0</v>
      </c>
      <c r="N1259">
        <v>1</v>
      </c>
      <c r="O1259">
        <v>6</v>
      </c>
      <c r="P1259">
        <v>10</v>
      </c>
      <c r="Q1259">
        <v>4</v>
      </c>
      <c r="R1259">
        <v>2</v>
      </c>
      <c r="S1259">
        <v>1</v>
      </c>
      <c r="T1259">
        <v>4</v>
      </c>
      <c r="U1259">
        <v>2</v>
      </c>
      <c r="V1259">
        <v>0</v>
      </c>
    </row>
    <row r="1260" spans="1:22" hidden="1" x14ac:dyDescent="0.15">
      <c r="A1260" t="s">
        <v>3311</v>
      </c>
      <c r="B1260" t="s">
        <v>3312</v>
      </c>
      <c r="C1260" t="s">
        <v>17</v>
      </c>
      <c r="D1260">
        <v>2012</v>
      </c>
      <c r="E1260" t="s">
        <v>3313</v>
      </c>
      <c r="F1260">
        <v>30</v>
      </c>
      <c r="G1260">
        <v>3.33</v>
      </c>
      <c r="H1260">
        <v>0</v>
      </c>
      <c r="I1260">
        <v>0</v>
      </c>
      <c r="J1260">
        <v>0</v>
      </c>
      <c r="K1260">
        <v>0</v>
      </c>
      <c r="L1260">
        <v>0</v>
      </c>
      <c r="M1260">
        <v>0</v>
      </c>
      <c r="N1260">
        <v>0</v>
      </c>
      <c r="O1260">
        <v>1</v>
      </c>
      <c r="P1260">
        <v>7</v>
      </c>
      <c r="Q1260">
        <v>7</v>
      </c>
      <c r="R1260">
        <v>2</v>
      </c>
      <c r="S1260">
        <v>6</v>
      </c>
      <c r="T1260">
        <v>4</v>
      </c>
      <c r="U1260">
        <v>3</v>
      </c>
      <c r="V1260">
        <v>0</v>
      </c>
    </row>
    <row r="1261" spans="1:22" x14ac:dyDescent="0.15">
      <c r="A1261" t="s">
        <v>3314</v>
      </c>
      <c r="B1261" t="s">
        <v>3315</v>
      </c>
      <c r="C1261" t="s">
        <v>17</v>
      </c>
      <c r="D1261">
        <v>2011</v>
      </c>
      <c r="E1261" t="s">
        <v>3316</v>
      </c>
      <c r="F1261">
        <v>30</v>
      </c>
      <c r="G1261">
        <v>3</v>
      </c>
      <c r="H1261">
        <v>0</v>
      </c>
      <c r="I1261">
        <v>0</v>
      </c>
      <c r="J1261">
        <v>0</v>
      </c>
      <c r="K1261">
        <v>0</v>
      </c>
      <c r="L1261">
        <v>0</v>
      </c>
      <c r="M1261">
        <v>0</v>
      </c>
      <c r="N1261">
        <v>0</v>
      </c>
      <c r="O1261">
        <v>8</v>
      </c>
      <c r="P1261">
        <v>5</v>
      </c>
      <c r="Q1261">
        <v>4</v>
      </c>
      <c r="R1261">
        <v>2</v>
      </c>
      <c r="S1261">
        <v>0</v>
      </c>
      <c r="T1261">
        <v>2</v>
      </c>
      <c r="U1261">
        <v>4</v>
      </c>
      <c r="V1261">
        <v>2</v>
      </c>
    </row>
    <row r="1262" spans="1:22" x14ac:dyDescent="0.15">
      <c r="A1262" t="s">
        <v>3317</v>
      </c>
      <c r="B1262" t="s">
        <v>3318</v>
      </c>
      <c r="C1262" t="s">
        <v>17</v>
      </c>
      <c r="D1262">
        <v>2011</v>
      </c>
      <c r="E1262" t="s">
        <v>3319</v>
      </c>
      <c r="F1262">
        <v>30</v>
      </c>
      <c r="G1262">
        <v>3</v>
      </c>
      <c r="H1262">
        <v>0</v>
      </c>
      <c r="I1262">
        <v>0</v>
      </c>
      <c r="J1262">
        <v>0</v>
      </c>
      <c r="K1262">
        <v>0</v>
      </c>
      <c r="L1262">
        <v>0</v>
      </c>
      <c r="M1262">
        <v>0</v>
      </c>
      <c r="N1262">
        <v>0</v>
      </c>
      <c r="O1262">
        <v>1</v>
      </c>
      <c r="P1262">
        <v>4</v>
      </c>
      <c r="Q1262">
        <v>4</v>
      </c>
      <c r="R1262">
        <v>5</v>
      </c>
      <c r="S1262">
        <v>4</v>
      </c>
      <c r="T1262">
        <v>6</v>
      </c>
      <c r="U1262">
        <v>3</v>
      </c>
      <c r="V1262">
        <v>3</v>
      </c>
    </row>
    <row r="1263" spans="1:22" x14ac:dyDescent="0.15">
      <c r="A1263" t="s">
        <v>3320</v>
      </c>
      <c r="B1263" t="s">
        <v>3321</v>
      </c>
      <c r="C1263" t="s">
        <v>17</v>
      </c>
      <c r="D1263">
        <v>2011</v>
      </c>
      <c r="E1263" t="s">
        <v>3322</v>
      </c>
      <c r="F1263">
        <v>30</v>
      </c>
      <c r="G1263">
        <v>3</v>
      </c>
      <c r="H1263">
        <v>0</v>
      </c>
      <c r="I1263">
        <v>0</v>
      </c>
      <c r="J1263">
        <v>0</v>
      </c>
      <c r="K1263">
        <v>0</v>
      </c>
      <c r="L1263">
        <v>0</v>
      </c>
      <c r="M1263">
        <v>0</v>
      </c>
      <c r="N1263">
        <v>0</v>
      </c>
      <c r="O1263">
        <v>2</v>
      </c>
      <c r="P1263">
        <v>6</v>
      </c>
      <c r="Q1263">
        <v>4</v>
      </c>
      <c r="R1263">
        <v>2</v>
      </c>
      <c r="S1263">
        <v>7</v>
      </c>
      <c r="T1263">
        <v>4</v>
      </c>
      <c r="U1263">
        <v>3</v>
      </c>
      <c r="V1263">
        <v>2</v>
      </c>
    </row>
    <row r="1264" spans="1:22" x14ac:dyDescent="0.15">
      <c r="A1264" t="s">
        <v>3323</v>
      </c>
      <c r="B1264" t="s">
        <v>3324</v>
      </c>
      <c r="C1264" t="s">
        <v>17</v>
      </c>
      <c r="D1264">
        <v>2011</v>
      </c>
      <c r="E1264" t="s">
        <v>3325</v>
      </c>
      <c r="F1264">
        <v>30</v>
      </c>
      <c r="G1264">
        <v>3</v>
      </c>
      <c r="H1264">
        <v>0</v>
      </c>
      <c r="I1264">
        <v>0</v>
      </c>
      <c r="J1264">
        <v>0</v>
      </c>
      <c r="K1264">
        <v>0</v>
      </c>
      <c r="L1264">
        <v>0</v>
      </c>
      <c r="M1264">
        <v>0</v>
      </c>
      <c r="N1264">
        <v>0</v>
      </c>
      <c r="O1264">
        <v>2</v>
      </c>
      <c r="P1264">
        <v>3</v>
      </c>
      <c r="Q1264">
        <v>7</v>
      </c>
      <c r="R1264">
        <v>3</v>
      </c>
      <c r="S1264">
        <v>8</v>
      </c>
      <c r="T1264">
        <v>1</v>
      </c>
      <c r="U1264">
        <v>2</v>
      </c>
      <c r="V1264">
        <v>4</v>
      </c>
    </row>
    <row r="1265" spans="1:22" x14ac:dyDescent="0.15">
      <c r="A1265" t="s">
        <v>3326</v>
      </c>
      <c r="B1265" t="s">
        <v>3327</v>
      </c>
      <c r="C1265" t="s">
        <v>17</v>
      </c>
      <c r="D1265">
        <v>2011</v>
      </c>
      <c r="E1265" t="s">
        <v>3328</v>
      </c>
      <c r="F1265">
        <v>30</v>
      </c>
      <c r="G1265">
        <v>3</v>
      </c>
      <c r="H1265">
        <v>0</v>
      </c>
      <c r="I1265">
        <v>0</v>
      </c>
      <c r="J1265">
        <v>0</v>
      </c>
      <c r="K1265">
        <v>0</v>
      </c>
      <c r="L1265">
        <v>0</v>
      </c>
      <c r="M1265">
        <v>0</v>
      </c>
      <c r="N1265">
        <v>0</v>
      </c>
      <c r="O1265">
        <v>7</v>
      </c>
      <c r="P1265">
        <v>4</v>
      </c>
      <c r="Q1265">
        <v>3</v>
      </c>
      <c r="R1265">
        <v>3</v>
      </c>
      <c r="S1265">
        <v>4</v>
      </c>
      <c r="T1265">
        <v>5</v>
      </c>
      <c r="U1265">
        <v>1</v>
      </c>
      <c r="V1265">
        <v>3</v>
      </c>
    </row>
    <row r="1266" spans="1:22" x14ac:dyDescent="0.15">
      <c r="A1266" t="s">
        <v>3329</v>
      </c>
      <c r="B1266" t="s">
        <v>3330</v>
      </c>
      <c r="C1266" t="s">
        <v>17</v>
      </c>
      <c r="D1266">
        <v>2011</v>
      </c>
      <c r="E1266" t="s">
        <v>3331</v>
      </c>
      <c r="F1266">
        <v>30</v>
      </c>
      <c r="G1266">
        <v>3</v>
      </c>
      <c r="H1266">
        <v>0</v>
      </c>
      <c r="I1266">
        <v>0</v>
      </c>
      <c r="J1266">
        <v>0</v>
      </c>
      <c r="K1266">
        <v>0</v>
      </c>
      <c r="L1266">
        <v>0</v>
      </c>
      <c r="M1266">
        <v>0</v>
      </c>
      <c r="N1266">
        <v>0</v>
      </c>
      <c r="O1266">
        <v>4</v>
      </c>
      <c r="P1266">
        <v>5</v>
      </c>
      <c r="Q1266">
        <v>3</v>
      </c>
      <c r="R1266">
        <v>3</v>
      </c>
      <c r="S1266">
        <v>2</v>
      </c>
      <c r="T1266">
        <v>7</v>
      </c>
      <c r="U1266">
        <v>4</v>
      </c>
      <c r="V1266">
        <v>2</v>
      </c>
    </row>
    <row r="1267" spans="1:22" x14ac:dyDescent="0.15">
      <c r="A1267" t="s">
        <v>3332</v>
      </c>
      <c r="B1267" t="s">
        <v>3333</v>
      </c>
      <c r="C1267" t="s">
        <v>17</v>
      </c>
      <c r="D1267">
        <v>2011</v>
      </c>
      <c r="E1267" t="s">
        <v>3334</v>
      </c>
      <c r="F1267">
        <v>30</v>
      </c>
      <c r="G1267">
        <v>3</v>
      </c>
      <c r="H1267">
        <v>0</v>
      </c>
      <c r="I1267">
        <v>0</v>
      </c>
      <c r="J1267">
        <v>0</v>
      </c>
      <c r="K1267">
        <v>0</v>
      </c>
      <c r="L1267">
        <v>0</v>
      </c>
      <c r="M1267">
        <v>0</v>
      </c>
      <c r="N1267">
        <v>0</v>
      </c>
      <c r="O1267">
        <v>5</v>
      </c>
      <c r="P1267">
        <v>4</v>
      </c>
      <c r="Q1267">
        <v>1</v>
      </c>
      <c r="R1267">
        <v>5</v>
      </c>
      <c r="S1267">
        <v>6</v>
      </c>
      <c r="T1267">
        <v>1</v>
      </c>
      <c r="U1267">
        <v>4</v>
      </c>
      <c r="V1267">
        <v>4</v>
      </c>
    </row>
    <row r="1268" spans="1:22" x14ac:dyDescent="0.15">
      <c r="A1268" t="s">
        <v>3335</v>
      </c>
      <c r="B1268" t="s">
        <v>3336</v>
      </c>
      <c r="C1268" t="s">
        <v>17</v>
      </c>
      <c r="D1268">
        <v>2011</v>
      </c>
      <c r="E1268" t="s">
        <v>3337</v>
      </c>
      <c r="F1268">
        <v>30</v>
      </c>
      <c r="G1268">
        <v>3</v>
      </c>
      <c r="H1268">
        <v>0</v>
      </c>
      <c r="I1268">
        <v>0</v>
      </c>
      <c r="J1268">
        <v>0</v>
      </c>
      <c r="K1268">
        <v>0</v>
      </c>
      <c r="L1268">
        <v>0</v>
      </c>
      <c r="M1268">
        <v>0</v>
      </c>
      <c r="N1268">
        <v>1</v>
      </c>
      <c r="O1268">
        <v>1</v>
      </c>
      <c r="P1268">
        <v>3</v>
      </c>
      <c r="Q1268">
        <v>6</v>
      </c>
      <c r="R1268">
        <v>2</v>
      </c>
      <c r="S1268">
        <v>4</v>
      </c>
      <c r="T1268">
        <v>1</v>
      </c>
      <c r="U1268">
        <v>5</v>
      </c>
      <c r="V1268">
        <v>5</v>
      </c>
    </row>
    <row r="1269" spans="1:22" x14ac:dyDescent="0.15">
      <c r="A1269" t="s">
        <v>3338</v>
      </c>
      <c r="B1269" t="s">
        <v>3339</v>
      </c>
      <c r="C1269" t="s">
        <v>17</v>
      </c>
      <c r="D1269">
        <v>2011</v>
      </c>
      <c r="E1269" t="s">
        <v>3340</v>
      </c>
      <c r="F1269">
        <v>30</v>
      </c>
      <c r="G1269">
        <v>3</v>
      </c>
      <c r="H1269">
        <v>0</v>
      </c>
      <c r="I1269">
        <v>0</v>
      </c>
      <c r="J1269">
        <v>0</v>
      </c>
      <c r="K1269">
        <v>0</v>
      </c>
      <c r="L1269">
        <v>0</v>
      </c>
      <c r="M1269">
        <v>0</v>
      </c>
      <c r="N1269">
        <v>1</v>
      </c>
      <c r="O1269">
        <v>5</v>
      </c>
      <c r="P1269">
        <v>1</v>
      </c>
      <c r="Q1269">
        <v>0</v>
      </c>
      <c r="R1269">
        <v>2</v>
      </c>
      <c r="S1269">
        <v>1</v>
      </c>
      <c r="T1269">
        <v>6</v>
      </c>
      <c r="U1269">
        <v>3</v>
      </c>
      <c r="V1269">
        <v>10</v>
      </c>
    </row>
    <row r="1270" spans="1:22" x14ac:dyDescent="0.15">
      <c r="A1270" t="s">
        <v>3341</v>
      </c>
      <c r="B1270" t="s">
        <v>3342</v>
      </c>
      <c r="C1270" t="s">
        <v>17</v>
      </c>
      <c r="D1270">
        <v>2011</v>
      </c>
      <c r="E1270" t="s">
        <v>3343</v>
      </c>
      <c r="F1270">
        <v>30</v>
      </c>
      <c r="G1270">
        <v>3</v>
      </c>
      <c r="H1270">
        <v>0</v>
      </c>
      <c r="I1270">
        <v>0</v>
      </c>
      <c r="J1270">
        <v>0</v>
      </c>
      <c r="K1270">
        <v>0</v>
      </c>
      <c r="L1270">
        <v>0</v>
      </c>
      <c r="M1270">
        <v>0</v>
      </c>
      <c r="N1270">
        <v>0</v>
      </c>
      <c r="O1270">
        <v>4</v>
      </c>
      <c r="P1270">
        <v>2</v>
      </c>
      <c r="Q1270">
        <v>3</v>
      </c>
      <c r="R1270">
        <v>3</v>
      </c>
      <c r="S1270">
        <v>7</v>
      </c>
      <c r="T1270">
        <v>2</v>
      </c>
      <c r="U1270">
        <v>2</v>
      </c>
      <c r="V1270">
        <v>5</v>
      </c>
    </row>
    <row r="1271" spans="1:22" hidden="1" x14ac:dyDescent="0.15">
      <c r="A1271" t="s">
        <v>3344</v>
      </c>
      <c r="B1271" t="s">
        <v>3345</v>
      </c>
      <c r="C1271" t="s">
        <v>17</v>
      </c>
      <c r="D1271">
        <v>2010</v>
      </c>
      <c r="E1271" t="s">
        <v>3346</v>
      </c>
      <c r="F1271">
        <v>30</v>
      </c>
      <c r="G1271">
        <v>2.73</v>
      </c>
      <c r="H1271">
        <v>0</v>
      </c>
      <c r="I1271">
        <v>0</v>
      </c>
      <c r="J1271">
        <v>0</v>
      </c>
      <c r="K1271">
        <v>0</v>
      </c>
      <c r="L1271">
        <v>0</v>
      </c>
      <c r="M1271">
        <v>0</v>
      </c>
      <c r="N1271">
        <v>0</v>
      </c>
      <c r="O1271">
        <v>2</v>
      </c>
      <c r="P1271">
        <v>5</v>
      </c>
      <c r="Q1271">
        <v>6</v>
      </c>
      <c r="R1271">
        <v>3</v>
      </c>
      <c r="S1271">
        <v>6</v>
      </c>
      <c r="T1271">
        <v>2</v>
      </c>
      <c r="U1271">
        <v>2</v>
      </c>
      <c r="V1271">
        <v>4</v>
      </c>
    </row>
    <row r="1272" spans="1:22" hidden="1" x14ac:dyDescent="0.15">
      <c r="A1272" t="s">
        <v>3347</v>
      </c>
      <c r="B1272" t="s">
        <v>3348</v>
      </c>
      <c r="C1272" t="s">
        <v>17</v>
      </c>
      <c r="D1272">
        <v>2010</v>
      </c>
      <c r="E1272" t="s">
        <v>3349</v>
      </c>
      <c r="F1272">
        <v>30</v>
      </c>
      <c r="G1272">
        <v>2.73</v>
      </c>
      <c r="H1272">
        <v>0</v>
      </c>
      <c r="I1272">
        <v>0</v>
      </c>
      <c r="J1272">
        <v>0</v>
      </c>
      <c r="K1272">
        <v>0</v>
      </c>
      <c r="L1272">
        <v>0</v>
      </c>
      <c r="M1272">
        <v>0</v>
      </c>
      <c r="N1272">
        <v>0</v>
      </c>
      <c r="O1272">
        <v>1</v>
      </c>
      <c r="P1272">
        <v>1</v>
      </c>
      <c r="Q1272">
        <v>4</v>
      </c>
      <c r="R1272">
        <v>7</v>
      </c>
      <c r="S1272">
        <v>2</v>
      </c>
      <c r="T1272">
        <v>7</v>
      </c>
      <c r="U1272">
        <v>3</v>
      </c>
      <c r="V1272">
        <v>4</v>
      </c>
    </row>
    <row r="1273" spans="1:22" hidden="1" x14ac:dyDescent="0.15">
      <c r="A1273" t="s">
        <v>3350</v>
      </c>
      <c r="B1273" t="s">
        <v>3351</v>
      </c>
      <c r="C1273" t="s">
        <v>17</v>
      </c>
      <c r="D1273">
        <v>2010</v>
      </c>
      <c r="E1273" t="s">
        <v>3352</v>
      </c>
      <c r="F1273">
        <v>30</v>
      </c>
      <c r="G1273">
        <v>2.73</v>
      </c>
      <c r="H1273">
        <v>0</v>
      </c>
      <c r="I1273">
        <v>0</v>
      </c>
      <c r="J1273">
        <v>0</v>
      </c>
      <c r="K1273">
        <v>0</v>
      </c>
      <c r="L1273">
        <v>0</v>
      </c>
      <c r="M1273">
        <v>0</v>
      </c>
      <c r="N1273">
        <v>4</v>
      </c>
      <c r="O1273">
        <v>2</v>
      </c>
      <c r="P1273">
        <v>3</v>
      </c>
      <c r="Q1273">
        <v>4</v>
      </c>
      <c r="R1273">
        <v>2</v>
      </c>
      <c r="S1273">
        <v>5</v>
      </c>
      <c r="T1273">
        <v>5</v>
      </c>
      <c r="U1273">
        <v>0</v>
      </c>
      <c r="V1273">
        <v>4</v>
      </c>
    </row>
    <row r="1274" spans="1:22" hidden="1" x14ac:dyDescent="0.15">
      <c r="A1274" t="s">
        <v>3353</v>
      </c>
      <c r="B1274" t="s">
        <v>3354</v>
      </c>
      <c r="C1274" t="s">
        <v>17</v>
      </c>
      <c r="D1274">
        <v>2010</v>
      </c>
      <c r="E1274" t="s">
        <v>3355</v>
      </c>
      <c r="F1274">
        <v>30</v>
      </c>
      <c r="G1274">
        <v>2.73</v>
      </c>
      <c r="H1274">
        <v>0</v>
      </c>
      <c r="I1274">
        <v>0</v>
      </c>
      <c r="J1274">
        <v>0</v>
      </c>
      <c r="K1274">
        <v>0</v>
      </c>
      <c r="L1274">
        <v>0</v>
      </c>
      <c r="M1274">
        <v>0</v>
      </c>
      <c r="N1274">
        <v>0</v>
      </c>
      <c r="O1274">
        <v>1</v>
      </c>
      <c r="P1274">
        <v>7</v>
      </c>
      <c r="Q1274">
        <v>7</v>
      </c>
      <c r="R1274">
        <v>3</v>
      </c>
      <c r="S1274">
        <v>3</v>
      </c>
      <c r="T1274">
        <v>4</v>
      </c>
      <c r="U1274">
        <v>3</v>
      </c>
      <c r="V1274">
        <v>2</v>
      </c>
    </row>
    <row r="1275" spans="1:22" hidden="1" x14ac:dyDescent="0.15">
      <c r="A1275" t="s">
        <v>3356</v>
      </c>
      <c r="B1275" t="s">
        <v>3357</v>
      </c>
      <c r="C1275" t="s">
        <v>17</v>
      </c>
      <c r="D1275">
        <v>2010</v>
      </c>
      <c r="E1275" t="s">
        <v>3358</v>
      </c>
      <c r="F1275">
        <v>30</v>
      </c>
      <c r="G1275">
        <v>2.73</v>
      </c>
      <c r="H1275">
        <v>0</v>
      </c>
      <c r="I1275">
        <v>0</v>
      </c>
      <c r="J1275">
        <v>0</v>
      </c>
      <c r="K1275">
        <v>0</v>
      </c>
      <c r="L1275">
        <v>0</v>
      </c>
      <c r="M1275">
        <v>0</v>
      </c>
      <c r="N1275">
        <v>2</v>
      </c>
      <c r="O1275">
        <v>2</v>
      </c>
      <c r="P1275">
        <v>4</v>
      </c>
      <c r="Q1275">
        <v>3</v>
      </c>
      <c r="R1275">
        <v>1</v>
      </c>
      <c r="S1275">
        <v>7</v>
      </c>
      <c r="T1275">
        <v>5</v>
      </c>
      <c r="U1275">
        <v>4</v>
      </c>
      <c r="V1275">
        <v>2</v>
      </c>
    </row>
    <row r="1276" spans="1:22" hidden="1" x14ac:dyDescent="0.15">
      <c r="A1276" t="s">
        <v>3359</v>
      </c>
      <c r="B1276" t="s">
        <v>3360</v>
      </c>
      <c r="C1276" t="s">
        <v>17</v>
      </c>
      <c r="D1276">
        <v>2009</v>
      </c>
      <c r="E1276" t="s">
        <v>3361</v>
      </c>
      <c r="F1276">
        <v>30</v>
      </c>
      <c r="G1276">
        <v>2.5</v>
      </c>
      <c r="H1276">
        <v>0</v>
      </c>
      <c r="I1276">
        <v>0</v>
      </c>
      <c r="J1276">
        <v>0</v>
      </c>
      <c r="K1276">
        <v>0</v>
      </c>
      <c r="L1276">
        <v>1</v>
      </c>
      <c r="M1276">
        <v>4</v>
      </c>
      <c r="N1276">
        <v>6</v>
      </c>
      <c r="O1276">
        <v>5</v>
      </c>
      <c r="P1276">
        <v>2</v>
      </c>
      <c r="Q1276">
        <v>2</v>
      </c>
      <c r="R1276">
        <v>3</v>
      </c>
      <c r="S1276">
        <v>4</v>
      </c>
      <c r="T1276">
        <v>1</v>
      </c>
      <c r="U1276">
        <v>1</v>
      </c>
      <c r="V1276">
        <v>1</v>
      </c>
    </row>
    <row r="1277" spans="1:22" hidden="1" x14ac:dyDescent="0.15">
      <c r="A1277" t="s">
        <v>3362</v>
      </c>
      <c r="B1277" t="s">
        <v>3363</v>
      </c>
      <c r="C1277" t="s">
        <v>17</v>
      </c>
      <c r="D1277">
        <v>2009</v>
      </c>
      <c r="E1277" t="s">
        <v>3364</v>
      </c>
      <c r="F1277">
        <v>30</v>
      </c>
      <c r="G1277">
        <v>2.5</v>
      </c>
      <c r="H1277">
        <v>0</v>
      </c>
      <c r="I1277">
        <v>0</v>
      </c>
      <c r="J1277">
        <v>0</v>
      </c>
      <c r="K1277">
        <v>0</v>
      </c>
      <c r="L1277">
        <v>0</v>
      </c>
      <c r="M1277">
        <v>0</v>
      </c>
      <c r="N1277">
        <v>3</v>
      </c>
      <c r="O1277">
        <v>3</v>
      </c>
      <c r="P1277">
        <v>7</v>
      </c>
      <c r="Q1277">
        <v>3</v>
      </c>
      <c r="R1277">
        <v>5</v>
      </c>
      <c r="S1277">
        <v>1</v>
      </c>
      <c r="T1277">
        <v>2</v>
      </c>
      <c r="U1277">
        <v>3</v>
      </c>
      <c r="V1277">
        <v>2</v>
      </c>
    </row>
    <row r="1278" spans="1:22" hidden="1" x14ac:dyDescent="0.15">
      <c r="A1278" t="s">
        <v>3365</v>
      </c>
      <c r="B1278" t="s">
        <v>3366</v>
      </c>
      <c r="C1278" t="s">
        <v>17</v>
      </c>
      <c r="D1278">
        <v>2008</v>
      </c>
      <c r="E1278" t="s">
        <v>3367</v>
      </c>
      <c r="F1278">
        <v>30</v>
      </c>
      <c r="G1278">
        <v>2.31</v>
      </c>
      <c r="H1278">
        <v>0</v>
      </c>
      <c r="I1278">
        <v>0</v>
      </c>
      <c r="J1278">
        <v>0</v>
      </c>
      <c r="K1278">
        <v>0</v>
      </c>
      <c r="L1278">
        <v>3</v>
      </c>
      <c r="M1278">
        <v>4</v>
      </c>
      <c r="N1278">
        <v>6</v>
      </c>
      <c r="O1278">
        <v>3</v>
      </c>
      <c r="P1278">
        <v>7</v>
      </c>
      <c r="Q1278">
        <v>2</v>
      </c>
      <c r="R1278">
        <v>3</v>
      </c>
      <c r="S1278">
        <v>0</v>
      </c>
      <c r="T1278">
        <v>2</v>
      </c>
      <c r="U1278">
        <v>0</v>
      </c>
      <c r="V1278">
        <v>0</v>
      </c>
    </row>
    <row r="1279" spans="1:22" hidden="1" x14ac:dyDescent="0.15">
      <c r="A1279" t="s">
        <v>3368</v>
      </c>
      <c r="B1279" t="s">
        <v>3369</v>
      </c>
      <c r="C1279" t="s">
        <v>17</v>
      </c>
      <c r="D1279">
        <v>2008</v>
      </c>
      <c r="E1279" t="s">
        <v>3370</v>
      </c>
      <c r="F1279">
        <v>30</v>
      </c>
      <c r="G1279">
        <v>2.31</v>
      </c>
      <c r="H1279">
        <v>0</v>
      </c>
      <c r="I1279">
        <v>0</v>
      </c>
      <c r="J1279">
        <v>0</v>
      </c>
      <c r="K1279">
        <v>0</v>
      </c>
      <c r="L1279">
        <v>3</v>
      </c>
      <c r="M1279">
        <v>1</v>
      </c>
      <c r="N1279">
        <v>3</v>
      </c>
      <c r="O1279">
        <v>4</v>
      </c>
      <c r="P1279">
        <v>2</v>
      </c>
      <c r="Q1279">
        <v>1</v>
      </c>
      <c r="R1279">
        <v>4</v>
      </c>
      <c r="S1279">
        <v>3</v>
      </c>
      <c r="T1279">
        <v>1</v>
      </c>
      <c r="U1279">
        <v>3</v>
      </c>
      <c r="V1279">
        <v>3</v>
      </c>
    </row>
    <row r="1280" spans="1:22" hidden="1" x14ac:dyDescent="0.15">
      <c r="A1280" t="s">
        <v>3371</v>
      </c>
      <c r="B1280" t="s">
        <v>3372</v>
      </c>
      <c r="C1280" t="s">
        <v>17</v>
      </c>
      <c r="D1280">
        <v>2008</v>
      </c>
      <c r="E1280" t="s">
        <v>3373</v>
      </c>
      <c r="F1280">
        <v>30</v>
      </c>
      <c r="G1280">
        <v>2.31</v>
      </c>
      <c r="H1280">
        <v>0</v>
      </c>
      <c r="I1280">
        <v>0</v>
      </c>
      <c r="J1280">
        <v>0</v>
      </c>
      <c r="K1280">
        <v>0</v>
      </c>
      <c r="L1280">
        <v>1</v>
      </c>
      <c r="M1280">
        <v>1</v>
      </c>
      <c r="N1280">
        <v>1</v>
      </c>
      <c r="O1280">
        <v>6</v>
      </c>
      <c r="P1280">
        <v>1</v>
      </c>
      <c r="Q1280">
        <v>2</v>
      </c>
      <c r="R1280">
        <v>6</v>
      </c>
      <c r="S1280">
        <v>2</v>
      </c>
      <c r="T1280">
        <v>6</v>
      </c>
      <c r="U1280">
        <v>3</v>
      </c>
      <c r="V1280">
        <v>0</v>
      </c>
    </row>
    <row r="1281" spans="1:22" hidden="1" x14ac:dyDescent="0.15">
      <c r="A1281" t="s">
        <v>3374</v>
      </c>
      <c r="B1281" t="s">
        <v>3375</v>
      </c>
      <c r="C1281" t="s">
        <v>17</v>
      </c>
      <c r="D1281">
        <v>2008</v>
      </c>
      <c r="E1281" t="s">
        <v>3376</v>
      </c>
      <c r="F1281">
        <v>30</v>
      </c>
      <c r="G1281">
        <v>2.31</v>
      </c>
      <c r="H1281">
        <v>0</v>
      </c>
      <c r="I1281">
        <v>0</v>
      </c>
      <c r="J1281">
        <v>0</v>
      </c>
      <c r="K1281">
        <v>0</v>
      </c>
      <c r="L1281">
        <v>2</v>
      </c>
      <c r="M1281">
        <v>1</v>
      </c>
      <c r="N1281">
        <v>3</v>
      </c>
      <c r="O1281">
        <v>6</v>
      </c>
      <c r="P1281">
        <v>3</v>
      </c>
      <c r="Q1281">
        <v>2</v>
      </c>
      <c r="R1281">
        <v>2</v>
      </c>
      <c r="S1281">
        <v>4</v>
      </c>
      <c r="T1281">
        <v>4</v>
      </c>
      <c r="U1281">
        <v>0</v>
      </c>
      <c r="V1281">
        <v>2</v>
      </c>
    </row>
    <row r="1282" spans="1:22" hidden="1" x14ac:dyDescent="0.15">
      <c r="A1282" t="s">
        <v>3377</v>
      </c>
      <c r="B1282" t="s">
        <v>3378</v>
      </c>
      <c r="C1282" t="s">
        <v>17</v>
      </c>
      <c r="D1282">
        <v>2008</v>
      </c>
      <c r="E1282" t="s">
        <v>3379</v>
      </c>
      <c r="F1282">
        <v>30</v>
      </c>
      <c r="G1282">
        <v>2.31</v>
      </c>
      <c r="H1282">
        <v>0</v>
      </c>
      <c r="I1282">
        <v>0</v>
      </c>
      <c r="J1282">
        <v>0</v>
      </c>
      <c r="K1282">
        <v>0</v>
      </c>
      <c r="L1282">
        <v>3</v>
      </c>
      <c r="M1282">
        <v>1</v>
      </c>
      <c r="N1282">
        <v>2</v>
      </c>
      <c r="O1282">
        <v>5</v>
      </c>
      <c r="P1282">
        <v>1</v>
      </c>
      <c r="Q1282">
        <v>0</v>
      </c>
      <c r="R1282">
        <v>3</v>
      </c>
      <c r="S1282">
        <v>4</v>
      </c>
      <c r="T1282">
        <v>6</v>
      </c>
      <c r="U1282">
        <v>4</v>
      </c>
      <c r="V1282">
        <v>0</v>
      </c>
    </row>
    <row r="1283" spans="1:22" hidden="1" x14ac:dyDescent="0.15">
      <c r="A1283" t="s">
        <v>3380</v>
      </c>
      <c r="B1283" t="s">
        <v>3381</v>
      </c>
      <c r="C1283" t="s">
        <v>17</v>
      </c>
      <c r="D1283">
        <v>2008</v>
      </c>
      <c r="E1283" t="s">
        <v>3382</v>
      </c>
      <c r="F1283">
        <v>30</v>
      </c>
      <c r="G1283">
        <v>2.31</v>
      </c>
      <c r="H1283">
        <v>0</v>
      </c>
      <c r="I1283">
        <v>0</v>
      </c>
      <c r="J1283">
        <v>0</v>
      </c>
      <c r="K1283">
        <v>0</v>
      </c>
      <c r="L1283">
        <v>1</v>
      </c>
      <c r="M1283">
        <v>1</v>
      </c>
      <c r="N1283">
        <v>1</v>
      </c>
      <c r="O1283">
        <v>6</v>
      </c>
      <c r="P1283">
        <v>1</v>
      </c>
      <c r="Q1283">
        <v>4</v>
      </c>
      <c r="R1283">
        <v>3</v>
      </c>
      <c r="S1283">
        <v>2</v>
      </c>
      <c r="T1283">
        <v>6</v>
      </c>
      <c r="U1283">
        <v>4</v>
      </c>
      <c r="V1283">
        <v>1</v>
      </c>
    </row>
    <row r="1284" spans="1:22" hidden="1" x14ac:dyDescent="0.15">
      <c r="A1284" t="s">
        <v>3383</v>
      </c>
      <c r="B1284" t="s">
        <v>3384</v>
      </c>
      <c r="C1284" t="s">
        <v>17</v>
      </c>
      <c r="D1284">
        <v>2008</v>
      </c>
      <c r="E1284" t="s">
        <v>3385</v>
      </c>
      <c r="F1284">
        <v>30</v>
      </c>
      <c r="G1284">
        <v>2.31</v>
      </c>
      <c r="H1284">
        <v>0</v>
      </c>
      <c r="I1284">
        <v>0</v>
      </c>
      <c r="J1284">
        <v>0</v>
      </c>
      <c r="K1284">
        <v>1</v>
      </c>
      <c r="L1284">
        <v>5</v>
      </c>
      <c r="M1284">
        <v>3</v>
      </c>
      <c r="N1284">
        <v>3</v>
      </c>
      <c r="O1284">
        <v>1</v>
      </c>
      <c r="P1284">
        <v>4</v>
      </c>
      <c r="Q1284">
        <v>3</v>
      </c>
      <c r="R1284">
        <v>2</v>
      </c>
      <c r="S1284">
        <v>0</v>
      </c>
      <c r="T1284">
        <v>2</v>
      </c>
      <c r="U1284">
        <v>2</v>
      </c>
      <c r="V1284">
        <v>2</v>
      </c>
    </row>
    <row r="1285" spans="1:22" hidden="1" x14ac:dyDescent="0.15">
      <c r="A1285" t="s">
        <v>3386</v>
      </c>
      <c r="B1285" t="s">
        <v>3387</v>
      </c>
      <c r="C1285" t="s">
        <v>17</v>
      </c>
      <c r="D1285">
        <v>2007</v>
      </c>
      <c r="E1285" t="s">
        <v>3388</v>
      </c>
      <c r="F1285">
        <v>30</v>
      </c>
      <c r="G1285">
        <v>2.14</v>
      </c>
      <c r="H1285">
        <v>0</v>
      </c>
      <c r="I1285">
        <v>0</v>
      </c>
      <c r="J1285">
        <v>0</v>
      </c>
      <c r="K1285">
        <v>2</v>
      </c>
      <c r="L1285">
        <v>5</v>
      </c>
      <c r="M1285">
        <v>2</v>
      </c>
      <c r="N1285">
        <v>2</v>
      </c>
      <c r="O1285">
        <v>2</v>
      </c>
      <c r="P1285">
        <v>4</v>
      </c>
      <c r="Q1285">
        <v>2</v>
      </c>
      <c r="R1285">
        <v>1</v>
      </c>
      <c r="S1285">
        <v>2</v>
      </c>
      <c r="T1285">
        <v>2</v>
      </c>
      <c r="U1285">
        <v>2</v>
      </c>
      <c r="V1285">
        <v>3</v>
      </c>
    </row>
    <row r="1286" spans="1:22" hidden="1" x14ac:dyDescent="0.15">
      <c r="A1286" t="s">
        <v>3389</v>
      </c>
      <c r="B1286" t="s">
        <v>3390</v>
      </c>
      <c r="C1286" t="s">
        <v>17</v>
      </c>
      <c r="D1286">
        <v>2007</v>
      </c>
      <c r="E1286" t="s">
        <v>16</v>
      </c>
      <c r="F1286">
        <v>30</v>
      </c>
      <c r="G1286">
        <v>2.14</v>
      </c>
      <c r="H1286">
        <v>0</v>
      </c>
      <c r="I1286">
        <v>0</v>
      </c>
      <c r="J1286">
        <v>0</v>
      </c>
      <c r="K1286">
        <v>1</v>
      </c>
      <c r="L1286">
        <v>2</v>
      </c>
      <c r="M1286">
        <v>4</v>
      </c>
      <c r="N1286">
        <v>2</v>
      </c>
      <c r="O1286">
        <v>4</v>
      </c>
      <c r="P1286">
        <v>3</v>
      </c>
      <c r="Q1286">
        <v>4</v>
      </c>
      <c r="R1286">
        <v>2</v>
      </c>
      <c r="S1286">
        <v>1</v>
      </c>
      <c r="T1286">
        <v>3</v>
      </c>
      <c r="U1286">
        <v>2</v>
      </c>
      <c r="V1286">
        <v>2</v>
      </c>
    </row>
    <row r="1287" spans="1:22" hidden="1" x14ac:dyDescent="0.15">
      <c r="A1287" t="s">
        <v>3391</v>
      </c>
      <c r="B1287" t="s">
        <v>3392</v>
      </c>
      <c r="C1287" t="s">
        <v>17</v>
      </c>
      <c r="D1287">
        <v>2007</v>
      </c>
      <c r="E1287" t="s">
        <v>16</v>
      </c>
      <c r="F1287">
        <v>30</v>
      </c>
      <c r="G1287">
        <v>2.14</v>
      </c>
      <c r="H1287">
        <v>0</v>
      </c>
      <c r="I1287">
        <v>0</v>
      </c>
      <c r="J1287">
        <v>1</v>
      </c>
      <c r="K1287">
        <v>1</v>
      </c>
      <c r="L1287">
        <v>4</v>
      </c>
      <c r="M1287">
        <v>4</v>
      </c>
      <c r="N1287">
        <v>2</v>
      </c>
      <c r="O1287">
        <v>4</v>
      </c>
      <c r="P1287">
        <v>1</v>
      </c>
      <c r="Q1287">
        <v>1</v>
      </c>
      <c r="R1287">
        <v>1</v>
      </c>
      <c r="S1287">
        <v>1</v>
      </c>
      <c r="T1287">
        <v>1</v>
      </c>
      <c r="U1287">
        <v>3</v>
      </c>
      <c r="V1287">
        <v>5</v>
      </c>
    </row>
    <row r="1288" spans="1:22" hidden="1" x14ac:dyDescent="0.15">
      <c r="A1288" t="s">
        <v>3393</v>
      </c>
      <c r="B1288" t="s">
        <v>3394</v>
      </c>
      <c r="C1288" t="s">
        <v>17</v>
      </c>
      <c r="D1288">
        <v>2006</v>
      </c>
      <c r="E1288" t="s">
        <v>16</v>
      </c>
      <c r="F1288">
        <v>30</v>
      </c>
      <c r="G1288">
        <v>2</v>
      </c>
      <c r="H1288">
        <v>0</v>
      </c>
      <c r="I1288">
        <v>0</v>
      </c>
      <c r="J1288">
        <v>2</v>
      </c>
      <c r="K1288">
        <v>3</v>
      </c>
      <c r="L1288">
        <v>7</v>
      </c>
      <c r="M1288">
        <v>3</v>
      </c>
      <c r="N1288">
        <v>5</v>
      </c>
      <c r="O1288">
        <v>3</v>
      </c>
      <c r="P1288">
        <v>2</v>
      </c>
      <c r="Q1288">
        <v>1</v>
      </c>
      <c r="R1288">
        <v>1</v>
      </c>
      <c r="S1288">
        <v>0</v>
      </c>
      <c r="T1288">
        <v>2</v>
      </c>
      <c r="U1288">
        <v>0</v>
      </c>
      <c r="V1288">
        <v>1</v>
      </c>
    </row>
    <row r="1289" spans="1:22" hidden="1" x14ac:dyDescent="0.15">
      <c r="A1289" t="s">
        <v>3395</v>
      </c>
      <c r="B1289" t="s">
        <v>3396</v>
      </c>
      <c r="C1289" t="s">
        <v>17</v>
      </c>
      <c r="D1289">
        <v>2006</v>
      </c>
      <c r="E1289" t="s">
        <v>16</v>
      </c>
      <c r="F1289">
        <v>30</v>
      </c>
      <c r="G1289">
        <v>2</v>
      </c>
      <c r="H1289">
        <v>0</v>
      </c>
      <c r="I1289">
        <v>0</v>
      </c>
      <c r="J1289">
        <v>0</v>
      </c>
      <c r="K1289">
        <v>2</v>
      </c>
      <c r="L1289">
        <v>4</v>
      </c>
      <c r="M1289">
        <v>4</v>
      </c>
      <c r="N1289">
        <v>4</v>
      </c>
      <c r="O1289">
        <v>2</v>
      </c>
      <c r="P1289">
        <v>4</v>
      </c>
      <c r="Q1289">
        <v>1</v>
      </c>
      <c r="R1289">
        <v>0</v>
      </c>
      <c r="S1289">
        <v>3</v>
      </c>
      <c r="T1289">
        <v>1</v>
      </c>
      <c r="U1289">
        <v>3</v>
      </c>
      <c r="V1289">
        <v>2</v>
      </c>
    </row>
    <row r="1290" spans="1:22" hidden="1" x14ac:dyDescent="0.15">
      <c r="A1290" t="s">
        <v>3397</v>
      </c>
      <c r="B1290" t="s">
        <v>3398</v>
      </c>
      <c r="C1290" t="s">
        <v>17</v>
      </c>
      <c r="D1290">
        <v>2006</v>
      </c>
      <c r="E1290" t="s">
        <v>16</v>
      </c>
      <c r="F1290">
        <v>30</v>
      </c>
      <c r="G1290">
        <v>2</v>
      </c>
      <c r="H1290">
        <v>0</v>
      </c>
      <c r="I1290">
        <v>0</v>
      </c>
      <c r="J1290">
        <v>2</v>
      </c>
      <c r="K1290">
        <v>2</v>
      </c>
      <c r="L1290">
        <v>6</v>
      </c>
      <c r="M1290">
        <v>2</v>
      </c>
      <c r="N1290">
        <v>2</v>
      </c>
      <c r="O1290">
        <v>6</v>
      </c>
      <c r="P1290">
        <v>1</v>
      </c>
      <c r="Q1290">
        <v>3</v>
      </c>
      <c r="R1290">
        <v>3</v>
      </c>
      <c r="S1290">
        <v>2</v>
      </c>
      <c r="T1290">
        <v>1</v>
      </c>
      <c r="U1290">
        <v>0</v>
      </c>
      <c r="V1290">
        <v>0</v>
      </c>
    </row>
    <row r="1291" spans="1:22" hidden="1" x14ac:dyDescent="0.15">
      <c r="A1291" t="s">
        <v>3399</v>
      </c>
      <c r="B1291" t="s">
        <v>3400</v>
      </c>
      <c r="C1291" t="s">
        <v>17</v>
      </c>
      <c r="D1291">
        <v>2006</v>
      </c>
      <c r="E1291" t="s">
        <v>16</v>
      </c>
      <c r="F1291">
        <v>30</v>
      </c>
      <c r="G1291">
        <v>2</v>
      </c>
      <c r="H1291">
        <v>0</v>
      </c>
      <c r="I1291">
        <v>0</v>
      </c>
      <c r="J1291">
        <v>0</v>
      </c>
      <c r="K1291">
        <v>1</v>
      </c>
      <c r="L1291">
        <v>2</v>
      </c>
      <c r="M1291">
        <v>7</v>
      </c>
      <c r="N1291">
        <v>5</v>
      </c>
      <c r="O1291">
        <v>2</v>
      </c>
      <c r="P1291">
        <v>4</v>
      </c>
      <c r="Q1291">
        <v>1</v>
      </c>
      <c r="R1291">
        <v>2</v>
      </c>
      <c r="S1291">
        <v>3</v>
      </c>
      <c r="T1291">
        <v>3</v>
      </c>
      <c r="U1291">
        <v>0</v>
      </c>
      <c r="V1291">
        <v>0</v>
      </c>
    </row>
    <row r="1292" spans="1:22" hidden="1" x14ac:dyDescent="0.15">
      <c r="A1292" t="s">
        <v>3401</v>
      </c>
      <c r="B1292" t="s">
        <v>3402</v>
      </c>
      <c r="C1292" t="s">
        <v>17</v>
      </c>
      <c r="D1292">
        <v>2006</v>
      </c>
      <c r="E1292" t="s">
        <v>16</v>
      </c>
      <c r="F1292">
        <v>30</v>
      </c>
      <c r="G1292">
        <v>2</v>
      </c>
      <c r="H1292">
        <v>0</v>
      </c>
      <c r="I1292">
        <v>0</v>
      </c>
      <c r="J1292">
        <v>3</v>
      </c>
      <c r="K1292">
        <v>1</v>
      </c>
      <c r="L1292">
        <v>5</v>
      </c>
      <c r="M1292">
        <v>4</v>
      </c>
      <c r="N1292">
        <v>2</v>
      </c>
      <c r="O1292">
        <v>3</v>
      </c>
      <c r="P1292">
        <v>2</v>
      </c>
      <c r="Q1292">
        <v>1</v>
      </c>
      <c r="R1292">
        <v>6</v>
      </c>
      <c r="S1292">
        <v>1</v>
      </c>
      <c r="T1292">
        <v>0</v>
      </c>
      <c r="U1292">
        <v>2</v>
      </c>
      <c r="V1292">
        <v>0</v>
      </c>
    </row>
    <row r="1293" spans="1:22" hidden="1" x14ac:dyDescent="0.15">
      <c r="A1293" t="s">
        <v>3403</v>
      </c>
      <c r="B1293" t="s">
        <v>3404</v>
      </c>
      <c r="C1293" t="s">
        <v>17</v>
      </c>
      <c r="D1293">
        <v>2006</v>
      </c>
      <c r="E1293" t="s">
        <v>16</v>
      </c>
      <c r="F1293">
        <v>30</v>
      </c>
      <c r="G1293">
        <v>2</v>
      </c>
      <c r="H1293">
        <v>0</v>
      </c>
      <c r="I1293">
        <v>0</v>
      </c>
      <c r="J1293">
        <v>1</v>
      </c>
      <c r="K1293">
        <v>2</v>
      </c>
      <c r="L1293">
        <v>3</v>
      </c>
      <c r="M1293">
        <v>5</v>
      </c>
      <c r="N1293">
        <v>3</v>
      </c>
      <c r="O1293">
        <v>9</v>
      </c>
      <c r="P1293">
        <v>4</v>
      </c>
      <c r="Q1293">
        <v>3</v>
      </c>
      <c r="R1293">
        <v>0</v>
      </c>
      <c r="S1293">
        <v>0</v>
      </c>
      <c r="T1293">
        <v>0</v>
      </c>
      <c r="U1293">
        <v>0</v>
      </c>
      <c r="V1293">
        <v>0</v>
      </c>
    </row>
    <row r="1294" spans="1:22" hidden="1" x14ac:dyDescent="0.15">
      <c r="A1294" t="s">
        <v>3405</v>
      </c>
      <c r="B1294" t="s">
        <v>3406</v>
      </c>
      <c r="C1294" t="s">
        <v>17</v>
      </c>
      <c r="D1294">
        <v>2006</v>
      </c>
      <c r="E1294" t="s">
        <v>16</v>
      </c>
      <c r="F1294">
        <v>30</v>
      </c>
      <c r="G1294">
        <v>2</v>
      </c>
      <c r="H1294">
        <v>0</v>
      </c>
      <c r="I1294">
        <v>0</v>
      </c>
      <c r="J1294">
        <v>1</v>
      </c>
      <c r="K1294">
        <v>3</v>
      </c>
      <c r="L1294">
        <v>3</v>
      </c>
      <c r="M1294">
        <v>3</v>
      </c>
      <c r="N1294">
        <v>4</v>
      </c>
      <c r="O1294">
        <v>1</v>
      </c>
      <c r="P1294">
        <v>2</v>
      </c>
      <c r="Q1294">
        <v>3</v>
      </c>
      <c r="R1294">
        <v>3</v>
      </c>
      <c r="S1294">
        <v>2</v>
      </c>
      <c r="T1294">
        <v>2</v>
      </c>
      <c r="U1294">
        <v>2</v>
      </c>
      <c r="V1294">
        <v>1</v>
      </c>
    </row>
    <row r="1295" spans="1:22" hidden="1" x14ac:dyDescent="0.15">
      <c r="A1295" t="s">
        <v>3407</v>
      </c>
      <c r="B1295" t="s">
        <v>3408</v>
      </c>
      <c r="C1295" t="s">
        <v>17</v>
      </c>
      <c r="D1295">
        <v>2005</v>
      </c>
      <c r="E1295" t="s">
        <v>16</v>
      </c>
      <c r="F1295">
        <v>30</v>
      </c>
      <c r="G1295">
        <v>1.88</v>
      </c>
      <c r="H1295">
        <v>0</v>
      </c>
      <c r="I1295">
        <v>1</v>
      </c>
      <c r="J1295">
        <v>3</v>
      </c>
      <c r="K1295">
        <v>4</v>
      </c>
      <c r="L1295">
        <v>4</v>
      </c>
      <c r="M1295">
        <v>5</v>
      </c>
      <c r="N1295">
        <v>2</v>
      </c>
      <c r="O1295">
        <v>1</v>
      </c>
      <c r="P1295">
        <v>0</v>
      </c>
      <c r="Q1295">
        <v>1</v>
      </c>
      <c r="R1295">
        <v>3</v>
      </c>
      <c r="S1295">
        <v>0</v>
      </c>
      <c r="T1295">
        <v>2</v>
      </c>
      <c r="U1295">
        <v>3</v>
      </c>
      <c r="V1295">
        <v>0</v>
      </c>
    </row>
    <row r="1296" spans="1:22" hidden="1" x14ac:dyDescent="0.15">
      <c r="A1296" t="s">
        <v>3409</v>
      </c>
      <c r="B1296" t="s">
        <v>3410</v>
      </c>
      <c r="C1296" t="s">
        <v>17</v>
      </c>
      <c r="D1296">
        <v>2005</v>
      </c>
      <c r="E1296" t="s">
        <v>16</v>
      </c>
      <c r="F1296">
        <v>30</v>
      </c>
      <c r="G1296">
        <v>1.88</v>
      </c>
      <c r="H1296">
        <v>0</v>
      </c>
      <c r="I1296">
        <v>1</v>
      </c>
      <c r="J1296">
        <v>2</v>
      </c>
      <c r="K1296">
        <v>3</v>
      </c>
      <c r="L1296">
        <v>6</v>
      </c>
      <c r="M1296">
        <v>5</v>
      </c>
      <c r="N1296">
        <v>2</v>
      </c>
      <c r="O1296">
        <v>1</v>
      </c>
      <c r="P1296">
        <v>3</v>
      </c>
      <c r="Q1296">
        <v>2</v>
      </c>
      <c r="R1296">
        <v>2</v>
      </c>
      <c r="S1296">
        <v>2</v>
      </c>
      <c r="T1296">
        <v>0</v>
      </c>
      <c r="U1296">
        <v>1</v>
      </c>
      <c r="V1296">
        <v>0</v>
      </c>
    </row>
    <row r="1297" spans="1:22" hidden="1" x14ac:dyDescent="0.15">
      <c r="A1297" t="s">
        <v>3411</v>
      </c>
      <c r="B1297" t="s">
        <v>3412</v>
      </c>
      <c r="C1297" t="s">
        <v>17</v>
      </c>
      <c r="D1297">
        <v>2005</v>
      </c>
      <c r="E1297" t="s">
        <v>16</v>
      </c>
      <c r="F1297">
        <v>30</v>
      </c>
      <c r="G1297">
        <v>1.88</v>
      </c>
      <c r="H1297">
        <v>0</v>
      </c>
      <c r="I1297">
        <v>2</v>
      </c>
      <c r="J1297">
        <v>3</v>
      </c>
      <c r="K1297">
        <v>4</v>
      </c>
      <c r="L1297">
        <v>4</v>
      </c>
      <c r="M1297">
        <v>3</v>
      </c>
      <c r="N1297">
        <v>2</v>
      </c>
      <c r="O1297">
        <v>3</v>
      </c>
      <c r="P1297">
        <v>3</v>
      </c>
      <c r="Q1297">
        <v>1</v>
      </c>
      <c r="R1297">
        <v>2</v>
      </c>
      <c r="S1297">
        <v>0</v>
      </c>
      <c r="T1297">
        <v>2</v>
      </c>
      <c r="U1297">
        <v>1</v>
      </c>
      <c r="V1297">
        <v>0</v>
      </c>
    </row>
    <row r="1298" spans="1:22" hidden="1" x14ac:dyDescent="0.15">
      <c r="A1298" t="s">
        <v>3413</v>
      </c>
      <c r="B1298" t="s">
        <v>3414</v>
      </c>
      <c r="C1298" t="s">
        <v>17</v>
      </c>
      <c r="D1298">
        <v>2005</v>
      </c>
      <c r="E1298" t="s">
        <v>16</v>
      </c>
      <c r="F1298">
        <v>30</v>
      </c>
      <c r="G1298">
        <v>1.88</v>
      </c>
      <c r="H1298">
        <v>1</v>
      </c>
      <c r="I1298">
        <v>2</v>
      </c>
      <c r="J1298">
        <v>1</v>
      </c>
      <c r="K1298">
        <v>1</v>
      </c>
      <c r="L1298">
        <v>2</v>
      </c>
      <c r="M1298">
        <v>3</v>
      </c>
      <c r="N1298">
        <v>5</v>
      </c>
      <c r="O1298">
        <v>4</v>
      </c>
      <c r="P1298">
        <v>1</v>
      </c>
      <c r="Q1298">
        <v>1</v>
      </c>
      <c r="R1298">
        <v>4</v>
      </c>
      <c r="S1298">
        <v>2</v>
      </c>
      <c r="T1298">
        <v>0</v>
      </c>
      <c r="U1298">
        <v>2</v>
      </c>
      <c r="V1298">
        <v>1</v>
      </c>
    </row>
    <row r="1299" spans="1:22" hidden="1" x14ac:dyDescent="0.15">
      <c r="A1299" t="s">
        <v>3415</v>
      </c>
      <c r="B1299" t="s">
        <v>3416</v>
      </c>
      <c r="C1299" t="s">
        <v>17</v>
      </c>
      <c r="D1299">
        <v>2005</v>
      </c>
      <c r="E1299" t="s">
        <v>16</v>
      </c>
      <c r="F1299">
        <v>30</v>
      </c>
      <c r="G1299">
        <v>1.88</v>
      </c>
      <c r="H1299">
        <v>0</v>
      </c>
      <c r="I1299">
        <v>3</v>
      </c>
      <c r="J1299">
        <v>6</v>
      </c>
      <c r="K1299">
        <v>3</v>
      </c>
      <c r="L1299">
        <v>1</v>
      </c>
      <c r="M1299">
        <v>4</v>
      </c>
      <c r="N1299">
        <v>1</v>
      </c>
      <c r="O1299">
        <v>0</v>
      </c>
      <c r="P1299">
        <v>1</v>
      </c>
      <c r="Q1299">
        <v>3</v>
      </c>
      <c r="R1299">
        <v>4</v>
      </c>
      <c r="S1299">
        <v>0</v>
      </c>
      <c r="T1299">
        <v>0</v>
      </c>
      <c r="U1299">
        <v>1</v>
      </c>
      <c r="V1299">
        <v>1</v>
      </c>
    </row>
    <row r="1300" spans="1:22" hidden="1" x14ac:dyDescent="0.15">
      <c r="A1300" t="s">
        <v>3417</v>
      </c>
      <c r="B1300" t="s">
        <v>3418</v>
      </c>
      <c r="C1300" t="s">
        <v>17</v>
      </c>
      <c r="D1300">
        <v>2005</v>
      </c>
      <c r="E1300" t="s">
        <v>16</v>
      </c>
      <c r="F1300">
        <v>30</v>
      </c>
      <c r="G1300">
        <v>1.88</v>
      </c>
      <c r="H1300">
        <v>0</v>
      </c>
      <c r="I1300">
        <v>0</v>
      </c>
      <c r="J1300">
        <v>2</v>
      </c>
      <c r="K1300">
        <v>2</v>
      </c>
      <c r="L1300">
        <v>6</v>
      </c>
      <c r="M1300">
        <v>4</v>
      </c>
      <c r="N1300">
        <v>2</v>
      </c>
      <c r="O1300">
        <v>1</v>
      </c>
      <c r="P1300">
        <v>1</v>
      </c>
      <c r="Q1300">
        <v>1</v>
      </c>
      <c r="R1300">
        <v>1</v>
      </c>
      <c r="S1300">
        <v>0</v>
      </c>
      <c r="T1300">
        <v>5</v>
      </c>
      <c r="U1300">
        <v>3</v>
      </c>
      <c r="V1300">
        <v>2</v>
      </c>
    </row>
    <row r="1301" spans="1:22" hidden="1" x14ac:dyDescent="0.15">
      <c r="A1301" t="s">
        <v>3419</v>
      </c>
      <c r="B1301" t="s">
        <v>3420</v>
      </c>
      <c r="C1301" t="s">
        <v>17</v>
      </c>
      <c r="D1301">
        <v>2005</v>
      </c>
      <c r="E1301" t="s">
        <v>16</v>
      </c>
      <c r="F1301">
        <v>30</v>
      </c>
      <c r="G1301">
        <v>1.88</v>
      </c>
      <c r="H1301">
        <v>0</v>
      </c>
      <c r="I1301">
        <v>1</v>
      </c>
      <c r="J1301">
        <v>4</v>
      </c>
      <c r="K1301">
        <v>6</v>
      </c>
      <c r="L1301">
        <v>0</v>
      </c>
      <c r="M1301">
        <v>1</v>
      </c>
      <c r="N1301">
        <v>1</v>
      </c>
      <c r="O1301">
        <v>5</v>
      </c>
      <c r="P1301">
        <v>4</v>
      </c>
      <c r="Q1301">
        <v>1</v>
      </c>
      <c r="R1301">
        <v>1</v>
      </c>
      <c r="S1301">
        <v>1</v>
      </c>
      <c r="T1301">
        <v>3</v>
      </c>
      <c r="U1301">
        <v>2</v>
      </c>
      <c r="V1301">
        <v>0</v>
      </c>
    </row>
    <row r="1302" spans="1:22" hidden="1" x14ac:dyDescent="0.15">
      <c r="A1302" t="s">
        <v>3421</v>
      </c>
      <c r="B1302" t="s">
        <v>3422</v>
      </c>
      <c r="C1302" t="s">
        <v>17</v>
      </c>
      <c r="D1302">
        <v>2015</v>
      </c>
      <c r="E1302" t="s">
        <v>3423</v>
      </c>
      <c r="F1302">
        <v>29</v>
      </c>
      <c r="G1302">
        <v>4.83</v>
      </c>
      <c r="H1302">
        <v>0</v>
      </c>
      <c r="I1302">
        <v>0</v>
      </c>
      <c r="J1302">
        <v>0</v>
      </c>
      <c r="K1302">
        <v>0</v>
      </c>
      <c r="L1302">
        <v>0</v>
      </c>
      <c r="M1302">
        <v>0</v>
      </c>
      <c r="N1302">
        <v>0</v>
      </c>
      <c r="O1302">
        <v>0</v>
      </c>
      <c r="P1302">
        <v>0</v>
      </c>
      <c r="Q1302">
        <v>0</v>
      </c>
      <c r="R1302">
        <v>0</v>
      </c>
      <c r="S1302">
        <v>8</v>
      </c>
      <c r="T1302">
        <v>5</v>
      </c>
      <c r="U1302">
        <v>6</v>
      </c>
      <c r="V1302">
        <v>7</v>
      </c>
    </row>
    <row r="1303" spans="1:22" hidden="1" x14ac:dyDescent="0.15">
      <c r="A1303" t="s">
        <v>3424</v>
      </c>
      <c r="B1303" t="s">
        <v>3425</v>
      </c>
      <c r="C1303" t="s">
        <v>17</v>
      </c>
      <c r="D1303">
        <v>2015</v>
      </c>
      <c r="E1303" t="s">
        <v>3426</v>
      </c>
      <c r="F1303">
        <v>29</v>
      </c>
      <c r="G1303">
        <v>4.83</v>
      </c>
      <c r="H1303">
        <v>0</v>
      </c>
      <c r="I1303">
        <v>0</v>
      </c>
      <c r="J1303">
        <v>0</v>
      </c>
      <c r="K1303">
        <v>0</v>
      </c>
      <c r="L1303">
        <v>0</v>
      </c>
      <c r="M1303">
        <v>0</v>
      </c>
      <c r="N1303">
        <v>0</v>
      </c>
      <c r="O1303">
        <v>0</v>
      </c>
      <c r="P1303">
        <v>0</v>
      </c>
      <c r="Q1303">
        <v>0</v>
      </c>
      <c r="R1303">
        <v>2</v>
      </c>
      <c r="S1303">
        <v>7</v>
      </c>
      <c r="T1303">
        <v>5</v>
      </c>
      <c r="U1303">
        <v>7</v>
      </c>
      <c r="V1303">
        <v>6</v>
      </c>
    </row>
    <row r="1304" spans="1:22" hidden="1" x14ac:dyDescent="0.15">
      <c r="A1304" t="s">
        <v>3427</v>
      </c>
      <c r="B1304" t="s">
        <v>3428</v>
      </c>
      <c r="C1304" t="s">
        <v>17</v>
      </c>
      <c r="D1304">
        <v>2015</v>
      </c>
      <c r="E1304" t="s">
        <v>3429</v>
      </c>
      <c r="F1304">
        <v>29</v>
      </c>
      <c r="G1304">
        <v>4.83</v>
      </c>
      <c r="H1304">
        <v>0</v>
      </c>
      <c r="I1304">
        <v>0</v>
      </c>
      <c r="J1304">
        <v>0</v>
      </c>
      <c r="K1304">
        <v>0</v>
      </c>
      <c r="L1304">
        <v>0</v>
      </c>
      <c r="M1304">
        <v>0</v>
      </c>
      <c r="N1304">
        <v>0</v>
      </c>
      <c r="O1304">
        <v>0</v>
      </c>
      <c r="P1304">
        <v>0</v>
      </c>
      <c r="Q1304">
        <v>0</v>
      </c>
      <c r="R1304">
        <v>0</v>
      </c>
      <c r="S1304">
        <v>3</v>
      </c>
      <c r="T1304">
        <v>7</v>
      </c>
      <c r="U1304">
        <v>5</v>
      </c>
      <c r="V1304">
        <v>12</v>
      </c>
    </row>
    <row r="1305" spans="1:22" hidden="1" x14ac:dyDescent="0.15">
      <c r="A1305" t="s">
        <v>3430</v>
      </c>
      <c r="B1305" t="s">
        <v>3431</v>
      </c>
      <c r="C1305" t="s">
        <v>17</v>
      </c>
      <c r="D1305">
        <v>2015</v>
      </c>
      <c r="E1305" t="s">
        <v>3432</v>
      </c>
      <c r="F1305">
        <v>29</v>
      </c>
      <c r="G1305">
        <v>4.83</v>
      </c>
      <c r="H1305">
        <v>0</v>
      </c>
      <c r="I1305">
        <v>0</v>
      </c>
      <c r="J1305">
        <v>0</v>
      </c>
      <c r="K1305">
        <v>0</v>
      </c>
      <c r="L1305">
        <v>0</v>
      </c>
      <c r="M1305">
        <v>0</v>
      </c>
      <c r="N1305">
        <v>0</v>
      </c>
      <c r="O1305">
        <v>0</v>
      </c>
      <c r="P1305">
        <v>0</v>
      </c>
      <c r="Q1305">
        <v>0</v>
      </c>
      <c r="R1305">
        <v>5</v>
      </c>
      <c r="S1305">
        <v>6</v>
      </c>
      <c r="T1305">
        <v>4</v>
      </c>
      <c r="U1305">
        <v>5</v>
      </c>
      <c r="V1305">
        <v>6</v>
      </c>
    </row>
    <row r="1306" spans="1:22" hidden="1" x14ac:dyDescent="0.15">
      <c r="A1306" t="s">
        <v>3433</v>
      </c>
      <c r="B1306" t="s">
        <v>3434</v>
      </c>
      <c r="C1306" t="s">
        <v>17</v>
      </c>
      <c r="D1306">
        <v>2014</v>
      </c>
      <c r="E1306" t="s">
        <v>3435</v>
      </c>
      <c r="F1306">
        <v>29</v>
      </c>
      <c r="G1306">
        <v>4.1399999999999997</v>
      </c>
      <c r="H1306">
        <v>0</v>
      </c>
      <c r="I1306">
        <v>0</v>
      </c>
      <c r="J1306">
        <v>0</v>
      </c>
      <c r="K1306">
        <v>0</v>
      </c>
      <c r="L1306">
        <v>0</v>
      </c>
      <c r="M1306">
        <v>0</v>
      </c>
      <c r="N1306">
        <v>0</v>
      </c>
      <c r="O1306">
        <v>0</v>
      </c>
      <c r="P1306">
        <v>0</v>
      </c>
      <c r="Q1306">
        <v>1</v>
      </c>
      <c r="R1306">
        <v>2</v>
      </c>
      <c r="S1306">
        <v>1</v>
      </c>
      <c r="T1306">
        <v>8</v>
      </c>
      <c r="U1306">
        <v>8</v>
      </c>
      <c r="V1306">
        <v>6</v>
      </c>
    </row>
    <row r="1307" spans="1:22" hidden="1" x14ac:dyDescent="0.15">
      <c r="A1307" t="s">
        <v>3436</v>
      </c>
      <c r="B1307" t="s">
        <v>3437</v>
      </c>
      <c r="C1307" t="s">
        <v>17</v>
      </c>
      <c r="D1307">
        <v>2014</v>
      </c>
      <c r="E1307" t="s">
        <v>3438</v>
      </c>
      <c r="F1307">
        <v>29</v>
      </c>
      <c r="G1307">
        <v>4.1399999999999997</v>
      </c>
      <c r="H1307">
        <v>0</v>
      </c>
      <c r="I1307">
        <v>0</v>
      </c>
      <c r="J1307">
        <v>0</v>
      </c>
      <c r="K1307">
        <v>0</v>
      </c>
      <c r="L1307">
        <v>0</v>
      </c>
      <c r="M1307">
        <v>0</v>
      </c>
      <c r="N1307">
        <v>0</v>
      </c>
      <c r="O1307">
        <v>0</v>
      </c>
      <c r="P1307">
        <v>0</v>
      </c>
      <c r="Q1307">
        <v>0</v>
      </c>
      <c r="R1307">
        <v>7</v>
      </c>
      <c r="S1307">
        <v>6</v>
      </c>
      <c r="T1307">
        <v>2</v>
      </c>
      <c r="U1307">
        <v>9</v>
      </c>
      <c r="V1307">
        <v>3</v>
      </c>
    </row>
    <row r="1308" spans="1:22" hidden="1" x14ac:dyDescent="0.15">
      <c r="A1308" t="s">
        <v>3439</v>
      </c>
      <c r="B1308" t="s">
        <v>3440</v>
      </c>
      <c r="C1308" t="s">
        <v>17</v>
      </c>
      <c r="D1308">
        <v>2013</v>
      </c>
      <c r="E1308" t="s">
        <v>3441</v>
      </c>
      <c r="F1308">
        <v>29</v>
      </c>
      <c r="G1308">
        <v>3.63</v>
      </c>
      <c r="H1308">
        <v>0</v>
      </c>
      <c r="I1308">
        <v>0</v>
      </c>
      <c r="J1308">
        <v>0</v>
      </c>
      <c r="K1308">
        <v>0</v>
      </c>
      <c r="L1308">
        <v>0</v>
      </c>
      <c r="M1308">
        <v>0</v>
      </c>
      <c r="N1308">
        <v>0</v>
      </c>
      <c r="O1308">
        <v>0</v>
      </c>
      <c r="P1308">
        <v>0</v>
      </c>
      <c r="Q1308">
        <v>5</v>
      </c>
      <c r="R1308">
        <v>7</v>
      </c>
      <c r="S1308">
        <v>5</v>
      </c>
      <c r="T1308">
        <v>3</v>
      </c>
      <c r="U1308">
        <v>6</v>
      </c>
      <c r="V1308">
        <v>3</v>
      </c>
    </row>
    <row r="1309" spans="1:22" hidden="1" x14ac:dyDescent="0.15">
      <c r="A1309" t="s">
        <v>3442</v>
      </c>
      <c r="B1309" t="s">
        <v>3443</v>
      </c>
      <c r="C1309" t="s">
        <v>17</v>
      </c>
      <c r="D1309">
        <v>2013</v>
      </c>
      <c r="E1309" t="s">
        <v>3444</v>
      </c>
      <c r="F1309">
        <v>29</v>
      </c>
      <c r="G1309">
        <v>3.63</v>
      </c>
      <c r="H1309">
        <v>0</v>
      </c>
      <c r="I1309">
        <v>0</v>
      </c>
      <c r="J1309">
        <v>0</v>
      </c>
      <c r="K1309">
        <v>0</v>
      </c>
      <c r="L1309">
        <v>0</v>
      </c>
      <c r="M1309">
        <v>0</v>
      </c>
      <c r="N1309">
        <v>0</v>
      </c>
      <c r="O1309">
        <v>0</v>
      </c>
      <c r="P1309">
        <v>0</v>
      </c>
      <c r="Q1309">
        <v>4</v>
      </c>
      <c r="R1309">
        <v>2</v>
      </c>
      <c r="S1309">
        <v>4</v>
      </c>
      <c r="T1309">
        <v>5</v>
      </c>
      <c r="U1309">
        <v>2</v>
      </c>
      <c r="V1309">
        <v>9</v>
      </c>
    </row>
    <row r="1310" spans="1:22" hidden="1" x14ac:dyDescent="0.15">
      <c r="A1310" t="s">
        <v>3445</v>
      </c>
      <c r="B1310" t="s">
        <v>3446</v>
      </c>
      <c r="C1310" t="s">
        <v>17</v>
      </c>
      <c r="D1310">
        <v>2013</v>
      </c>
      <c r="E1310" t="s">
        <v>3447</v>
      </c>
      <c r="F1310">
        <v>29</v>
      </c>
      <c r="G1310">
        <v>3.63</v>
      </c>
      <c r="H1310">
        <v>0</v>
      </c>
      <c r="I1310">
        <v>0</v>
      </c>
      <c r="J1310">
        <v>0</v>
      </c>
      <c r="K1310">
        <v>0</v>
      </c>
      <c r="L1310">
        <v>0</v>
      </c>
      <c r="M1310">
        <v>0</v>
      </c>
      <c r="N1310">
        <v>0</v>
      </c>
      <c r="O1310">
        <v>0</v>
      </c>
      <c r="P1310">
        <v>1</v>
      </c>
      <c r="Q1310">
        <v>1</v>
      </c>
      <c r="R1310">
        <v>2</v>
      </c>
      <c r="S1310">
        <v>5</v>
      </c>
      <c r="T1310">
        <v>3</v>
      </c>
      <c r="U1310">
        <v>7</v>
      </c>
      <c r="V1310">
        <v>8</v>
      </c>
    </row>
    <row r="1311" spans="1:22" hidden="1" x14ac:dyDescent="0.15">
      <c r="A1311" t="s">
        <v>3448</v>
      </c>
      <c r="B1311" t="s">
        <v>3449</v>
      </c>
      <c r="C1311" t="s">
        <v>17</v>
      </c>
      <c r="D1311">
        <v>2013</v>
      </c>
      <c r="E1311" t="s">
        <v>3450</v>
      </c>
      <c r="F1311">
        <v>29</v>
      </c>
      <c r="G1311">
        <v>3.63</v>
      </c>
      <c r="H1311">
        <v>0</v>
      </c>
      <c r="I1311">
        <v>0</v>
      </c>
      <c r="J1311">
        <v>0</v>
      </c>
      <c r="K1311">
        <v>0</v>
      </c>
      <c r="L1311">
        <v>0</v>
      </c>
      <c r="M1311">
        <v>0</v>
      </c>
      <c r="N1311">
        <v>0</v>
      </c>
      <c r="O1311">
        <v>0</v>
      </c>
      <c r="P1311">
        <v>0</v>
      </c>
      <c r="Q1311">
        <v>1</v>
      </c>
      <c r="R1311">
        <v>3</v>
      </c>
      <c r="S1311">
        <v>4</v>
      </c>
      <c r="T1311">
        <v>7</v>
      </c>
      <c r="U1311">
        <v>3</v>
      </c>
      <c r="V1311">
        <v>11</v>
      </c>
    </row>
    <row r="1312" spans="1:22" hidden="1" x14ac:dyDescent="0.15">
      <c r="A1312" t="s">
        <v>3451</v>
      </c>
      <c r="B1312" t="s">
        <v>3452</v>
      </c>
      <c r="C1312" t="s">
        <v>17</v>
      </c>
      <c r="D1312">
        <v>2012</v>
      </c>
      <c r="E1312" t="s">
        <v>3453</v>
      </c>
      <c r="F1312">
        <v>29</v>
      </c>
      <c r="G1312">
        <v>3.22</v>
      </c>
      <c r="H1312">
        <v>0</v>
      </c>
      <c r="I1312">
        <v>0</v>
      </c>
      <c r="J1312">
        <v>0</v>
      </c>
      <c r="K1312">
        <v>0</v>
      </c>
      <c r="L1312">
        <v>0</v>
      </c>
      <c r="M1312">
        <v>0</v>
      </c>
      <c r="N1312">
        <v>0</v>
      </c>
      <c r="O1312">
        <v>1</v>
      </c>
      <c r="P1312">
        <v>7</v>
      </c>
      <c r="Q1312">
        <v>5</v>
      </c>
      <c r="R1312">
        <v>8</v>
      </c>
      <c r="S1312">
        <v>2</v>
      </c>
      <c r="T1312">
        <v>2</v>
      </c>
      <c r="U1312">
        <v>1</v>
      </c>
      <c r="V1312">
        <v>2</v>
      </c>
    </row>
    <row r="1313" spans="1:22" hidden="1" x14ac:dyDescent="0.15">
      <c r="A1313" t="s">
        <v>3454</v>
      </c>
      <c r="B1313" t="s">
        <v>3455</v>
      </c>
      <c r="C1313" t="s">
        <v>17</v>
      </c>
      <c r="D1313">
        <v>2012</v>
      </c>
      <c r="E1313" t="s">
        <v>3456</v>
      </c>
      <c r="F1313">
        <v>29</v>
      </c>
      <c r="G1313">
        <v>3.22</v>
      </c>
      <c r="H1313">
        <v>0</v>
      </c>
      <c r="I1313">
        <v>0</v>
      </c>
      <c r="J1313">
        <v>0</v>
      </c>
      <c r="K1313">
        <v>0</v>
      </c>
      <c r="L1313">
        <v>0</v>
      </c>
      <c r="M1313">
        <v>0</v>
      </c>
      <c r="N1313">
        <v>0</v>
      </c>
      <c r="O1313">
        <v>0</v>
      </c>
      <c r="P1313">
        <v>3</v>
      </c>
      <c r="Q1313">
        <v>1</v>
      </c>
      <c r="R1313">
        <v>9</v>
      </c>
      <c r="S1313">
        <v>3</v>
      </c>
      <c r="T1313">
        <v>3</v>
      </c>
      <c r="U1313">
        <v>0</v>
      </c>
      <c r="V1313">
        <v>10</v>
      </c>
    </row>
    <row r="1314" spans="1:22" hidden="1" x14ac:dyDescent="0.15">
      <c r="A1314" t="s">
        <v>3457</v>
      </c>
      <c r="B1314" t="s">
        <v>3458</v>
      </c>
      <c r="C1314" t="s">
        <v>17</v>
      </c>
      <c r="D1314">
        <v>2012</v>
      </c>
      <c r="E1314" t="s">
        <v>3459</v>
      </c>
      <c r="F1314">
        <v>29</v>
      </c>
      <c r="G1314">
        <v>3.22</v>
      </c>
      <c r="H1314">
        <v>0</v>
      </c>
      <c r="I1314">
        <v>0</v>
      </c>
      <c r="J1314">
        <v>0</v>
      </c>
      <c r="K1314">
        <v>0</v>
      </c>
      <c r="L1314">
        <v>0</v>
      </c>
      <c r="M1314">
        <v>0</v>
      </c>
      <c r="N1314">
        <v>0</v>
      </c>
      <c r="O1314">
        <v>0</v>
      </c>
      <c r="P1314">
        <v>3</v>
      </c>
      <c r="Q1314">
        <v>2</v>
      </c>
      <c r="R1314">
        <v>5</v>
      </c>
      <c r="S1314">
        <v>4</v>
      </c>
      <c r="T1314">
        <v>2</v>
      </c>
      <c r="U1314">
        <v>4</v>
      </c>
      <c r="V1314">
        <v>8</v>
      </c>
    </row>
    <row r="1315" spans="1:22" hidden="1" x14ac:dyDescent="0.15">
      <c r="A1315" t="s">
        <v>3460</v>
      </c>
      <c r="B1315" t="s">
        <v>3461</v>
      </c>
      <c r="C1315" t="s">
        <v>17</v>
      </c>
      <c r="D1315">
        <v>2012</v>
      </c>
      <c r="E1315" t="s">
        <v>3462</v>
      </c>
      <c r="F1315">
        <v>29</v>
      </c>
      <c r="G1315">
        <v>3.22</v>
      </c>
      <c r="H1315">
        <v>0</v>
      </c>
      <c r="I1315">
        <v>0</v>
      </c>
      <c r="J1315">
        <v>0</v>
      </c>
      <c r="K1315">
        <v>0</v>
      </c>
      <c r="L1315">
        <v>0</v>
      </c>
      <c r="M1315">
        <v>0</v>
      </c>
      <c r="N1315">
        <v>0</v>
      </c>
      <c r="O1315">
        <v>0</v>
      </c>
      <c r="P1315">
        <v>3</v>
      </c>
      <c r="Q1315">
        <v>5</v>
      </c>
      <c r="R1315">
        <v>6</v>
      </c>
      <c r="S1315">
        <v>4</v>
      </c>
      <c r="T1315">
        <v>3</v>
      </c>
      <c r="U1315">
        <v>3</v>
      </c>
      <c r="V1315">
        <v>3</v>
      </c>
    </row>
    <row r="1316" spans="1:22" hidden="1" x14ac:dyDescent="0.15">
      <c r="A1316" t="s">
        <v>3463</v>
      </c>
      <c r="B1316" t="s">
        <v>3464</v>
      </c>
      <c r="C1316" t="s">
        <v>17</v>
      </c>
      <c r="D1316">
        <v>2012</v>
      </c>
      <c r="E1316" t="s">
        <v>3465</v>
      </c>
      <c r="F1316">
        <v>29</v>
      </c>
      <c r="G1316">
        <v>3.22</v>
      </c>
      <c r="H1316">
        <v>0</v>
      </c>
      <c r="I1316">
        <v>0</v>
      </c>
      <c r="J1316">
        <v>0</v>
      </c>
      <c r="K1316">
        <v>0</v>
      </c>
      <c r="L1316">
        <v>0</v>
      </c>
      <c r="M1316">
        <v>0</v>
      </c>
      <c r="N1316">
        <v>0</v>
      </c>
      <c r="O1316">
        <v>0</v>
      </c>
      <c r="P1316">
        <v>1</v>
      </c>
      <c r="Q1316">
        <v>8</v>
      </c>
      <c r="R1316">
        <v>6</v>
      </c>
      <c r="S1316">
        <v>3</v>
      </c>
      <c r="T1316">
        <v>7</v>
      </c>
      <c r="U1316">
        <v>3</v>
      </c>
      <c r="V1316">
        <v>1</v>
      </c>
    </row>
    <row r="1317" spans="1:22" x14ac:dyDescent="0.15">
      <c r="A1317" t="s">
        <v>3466</v>
      </c>
      <c r="B1317" t="s">
        <v>3467</v>
      </c>
      <c r="C1317" t="s">
        <v>17</v>
      </c>
      <c r="D1317">
        <v>2011</v>
      </c>
      <c r="E1317" t="s">
        <v>3468</v>
      </c>
      <c r="F1317">
        <v>29</v>
      </c>
      <c r="G1317">
        <v>2.9</v>
      </c>
      <c r="H1317">
        <v>0</v>
      </c>
      <c r="I1317">
        <v>0</v>
      </c>
      <c r="J1317">
        <v>0</v>
      </c>
      <c r="K1317">
        <v>0</v>
      </c>
      <c r="L1317">
        <v>0</v>
      </c>
      <c r="M1317">
        <v>0</v>
      </c>
      <c r="N1317">
        <v>0</v>
      </c>
      <c r="O1317">
        <v>0</v>
      </c>
      <c r="P1317">
        <v>1</v>
      </c>
      <c r="Q1317">
        <v>5</v>
      </c>
      <c r="R1317">
        <v>3</v>
      </c>
      <c r="S1317">
        <v>5</v>
      </c>
      <c r="T1317">
        <v>2</v>
      </c>
      <c r="U1317">
        <v>9</v>
      </c>
      <c r="V1317">
        <v>3</v>
      </c>
    </row>
    <row r="1318" spans="1:22" x14ac:dyDescent="0.15">
      <c r="A1318" t="s">
        <v>3469</v>
      </c>
      <c r="B1318" t="s">
        <v>3470</v>
      </c>
      <c r="C1318" t="s">
        <v>17</v>
      </c>
      <c r="D1318">
        <v>2011</v>
      </c>
      <c r="E1318" t="s">
        <v>3471</v>
      </c>
      <c r="F1318">
        <v>29</v>
      </c>
      <c r="G1318">
        <v>2.9</v>
      </c>
      <c r="H1318">
        <v>0</v>
      </c>
      <c r="I1318">
        <v>0</v>
      </c>
      <c r="J1318">
        <v>0</v>
      </c>
      <c r="K1318">
        <v>0</v>
      </c>
      <c r="L1318">
        <v>0</v>
      </c>
      <c r="M1318">
        <v>0</v>
      </c>
      <c r="N1318">
        <v>0</v>
      </c>
      <c r="O1318">
        <v>2</v>
      </c>
      <c r="P1318">
        <v>0</v>
      </c>
      <c r="Q1318">
        <v>4</v>
      </c>
      <c r="R1318">
        <v>3</v>
      </c>
      <c r="S1318">
        <v>2</v>
      </c>
      <c r="T1318">
        <v>4</v>
      </c>
      <c r="U1318">
        <v>4</v>
      </c>
      <c r="V1318">
        <v>5</v>
      </c>
    </row>
    <row r="1319" spans="1:22" x14ac:dyDescent="0.15">
      <c r="A1319" t="s">
        <v>3472</v>
      </c>
      <c r="B1319" t="s">
        <v>3473</v>
      </c>
      <c r="C1319" t="s">
        <v>17</v>
      </c>
      <c r="D1319">
        <v>2011</v>
      </c>
      <c r="E1319" t="s">
        <v>3474</v>
      </c>
      <c r="F1319">
        <v>29</v>
      </c>
      <c r="G1319">
        <v>2.9</v>
      </c>
      <c r="H1319">
        <v>0</v>
      </c>
      <c r="I1319">
        <v>0</v>
      </c>
      <c r="J1319">
        <v>0</v>
      </c>
      <c r="K1319">
        <v>0</v>
      </c>
      <c r="L1319">
        <v>0</v>
      </c>
      <c r="M1319">
        <v>0</v>
      </c>
      <c r="N1319">
        <v>1</v>
      </c>
      <c r="O1319">
        <v>4</v>
      </c>
      <c r="P1319">
        <v>6</v>
      </c>
      <c r="Q1319">
        <v>2</v>
      </c>
      <c r="R1319">
        <v>5</v>
      </c>
      <c r="S1319">
        <v>3</v>
      </c>
      <c r="T1319">
        <v>0</v>
      </c>
      <c r="U1319">
        <v>7</v>
      </c>
      <c r="V1319">
        <v>0</v>
      </c>
    </row>
    <row r="1320" spans="1:22" x14ac:dyDescent="0.15">
      <c r="A1320" t="s">
        <v>3475</v>
      </c>
      <c r="B1320" t="s">
        <v>3476</v>
      </c>
      <c r="C1320" t="s">
        <v>17</v>
      </c>
      <c r="D1320">
        <v>2011</v>
      </c>
      <c r="E1320" t="s">
        <v>3477</v>
      </c>
      <c r="F1320">
        <v>29</v>
      </c>
      <c r="G1320">
        <v>2.9</v>
      </c>
      <c r="H1320">
        <v>0</v>
      </c>
      <c r="I1320">
        <v>0</v>
      </c>
      <c r="J1320">
        <v>0</v>
      </c>
      <c r="K1320">
        <v>0</v>
      </c>
      <c r="L1320">
        <v>0</v>
      </c>
      <c r="M1320">
        <v>0</v>
      </c>
      <c r="N1320">
        <v>1</v>
      </c>
      <c r="O1320">
        <v>1</v>
      </c>
      <c r="P1320">
        <v>8</v>
      </c>
      <c r="Q1320">
        <v>3</v>
      </c>
      <c r="R1320">
        <v>8</v>
      </c>
      <c r="S1320">
        <v>2</v>
      </c>
      <c r="T1320">
        <v>2</v>
      </c>
      <c r="U1320">
        <v>2</v>
      </c>
      <c r="V1320">
        <v>2</v>
      </c>
    </row>
    <row r="1321" spans="1:22" hidden="1" x14ac:dyDescent="0.15">
      <c r="A1321" t="s">
        <v>3478</v>
      </c>
      <c r="B1321" t="s">
        <v>3479</v>
      </c>
      <c r="C1321" t="s">
        <v>17</v>
      </c>
      <c r="D1321">
        <v>2010</v>
      </c>
      <c r="E1321" t="s">
        <v>3480</v>
      </c>
      <c r="F1321">
        <v>29</v>
      </c>
      <c r="G1321">
        <v>2.64</v>
      </c>
      <c r="H1321">
        <v>0</v>
      </c>
      <c r="I1321">
        <v>0</v>
      </c>
      <c r="J1321">
        <v>0</v>
      </c>
      <c r="K1321">
        <v>0</v>
      </c>
      <c r="L1321">
        <v>0</v>
      </c>
      <c r="M1321">
        <v>0</v>
      </c>
      <c r="N1321">
        <v>3</v>
      </c>
      <c r="O1321">
        <v>6</v>
      </c>
      <c r="P1321">
        <v>6</v>
      </c>
      <c r="Q1321">
        <v>4</v>
      </c>
      <c r="R1321">
        <v>2</v>
      </c>
      <c r="S1321">
        <v>4</v>
      </c>
      <c r="T1321">
        <v>1</v>
      </c>
      <c r="U1321">
        <v>3</v>
      </c>
      <c r="V1321">
        <v>0</v>
      </c>
    </row>
    <row r="1322" spans="1:22" hidden="1" x14ac:dyDescent="0.15">
      <c r="A1322" t="s">
        <v>3481</v>
      </c>
      <c r="B1322" t="s">
        <v>3482</v>
      </c>
      <c r="C1322" t="s">
        <v>17</v>
      </c>
      <c r="D1322">
        <v>2010</v>
      </c>
      <c r="E1322" t="s">
        <v>3483</v>
      </c>
      <c r="F1322">
        <v>29</v>
      </c>
      <c r="G1322">
        <v>2.64</v>
      </c>
      <c r="H1322">
        <v>0</v>
      </c>
      <c r="I1322">
        <v>0</v>
      </c>
      <c r="J1322">
        <v>0</v>
      </c>
      <c r="K1322">
        <v>0</v>
      </c>
      <c r="L1322">
        <v>0</v>
      </c>
      <c r="M1322">
        <v>1</v>
      </c>
      <c r="N1322">
        <v>3</v>
      </c>
      <c r="O1322">
        <v>8</v>
      </c>
      <c r="P1322">
        <v>5</v>
      </c>
      <c r="Q1322">
        <v>3</v>
      </c>
      <c r="R1322">
        <v>1</v>
      </c>
      <c r="S1322">
        <v>3</v>
      </c>
      <c r="T1322">
        <v>1</v>
      </c>
      <c r="U1322">
        <v>3</v>
      </c>
      <c r="V1322">
        <v>1</v>
      </c>
    </row>
    <row r="1323" spans="1:22" hidden="1" x14ac:dyDescent="0.15">
      <c r="A1323" t="s">
        <v>3484</v>
      </c>
      <c r="B1323" t="s">
        <v>3485</v>
      </c>
      <c r="C1323" t="s">
        <v>17</v>
      </c>
      <c r="D1323">
        <v>2010</v>
      </c>
      <c r="E1323" t="s">
        <v>3486</v>
      </c>
      <c r="F1323">
        <v>29</v>
      </c>
      <c r="G1323">
        <v>2.64</v>
      </c>
      <c r="H1323">
        <v>0</v>
      </c>
      <c r="I1323">
        <v>0</v>
      </c>
      <c r="J1323">
        <v>0</v>
      </c>
      <c r="K1323">
        <v>0</v>
      </c>
      <c r="L1323">
        <v>0</v>
      </c>
      <c r="M1323">
        <v>1</v>
      </c>
      <c r="N1323">
        <v>2</v>
      </c>
      <c r="O1323">
        <v>3</v>
      </c>
      <c r="P1323">
        <v>4</v>
      </c>
      <c r="Q1323">
        <v>3</v>
      </c>
      <c r="R1323">
        <v>6</v>
      </c>
      <c r="S1323">
        <v>0</v>
      </c>
      <c r="T1323">
        <v>3</v>
      </c>
      <c r="U1323">
        <v>4</v>
      </c>
      <c r="V1323">
        <v>2</v>
      </c>
    </row>
    <row r="1324" spans="1:22" hidden="1" x14ac:dyDescent="0.15">
      <c r="A1324" t="s">
        <v>3487</v>
      </c>
      <c r="B1324" t="s">
        <v>3488</v>
      </c>
      <c r="C1324" t="s">
        <v>17</v>
      </c>
      <c r="D1324">
        <v>2010</v>
      </c>
      <c r="E1324" t="s">
        <v>3489</v>
      </c>
      <c r="F1324">
        <v>29</v>
      </c>
      <c r="G1324">
        <v>2.64</v>
      </c>
      <c r="H1324">
        <v>0</v>
      </c>
      <c r="I1324">
        <v>0</v>
      </c>
      <c r="J1324">
        <v>0</v>
      </c>
      <c r="K1324">
        <v>0</v>
      </c>
      <c r="L1324">
        <v>0</v>
      </c>
      <c r="M1324">
        <v>1</v>
      </c>
      <c r="N1324">
        <v>3</v>
      </c>
      <c r="O1324">
        <v>2</v>
      </c>
      <c r="P1324">
        <v>4</v>
      </c>
      <c r="Q1324">
        <v>3</v>
      </c>
      <c r="R1324">
        <v>5</v>
      </c>
      <c r="S1324">
        <v>3</v>
      </c>
      <c r="T1324">
        <v>6</v>
      </c>
      <c r="U1324">
        <v>1</v>
      </c>
      <c r="V1324">
        <v>1</v>
      </c>
    </row>
    <row r="1325" spans="1:22" hidden="1" x14ac:dyDescent="0.15">
      <c r="A1325" t="s">
        <v>3490</v>
      </c>
      <c r="B1325" t="s">
        <v>3491</v>
      </c>
      <c r="C1325" t="s">
        <v>17</v>
      </c>
      <c r="D1325">
        <v>2010</v>
      </c>
      <c r="E1325" t="s">
        <v>3492</v>
      </c>
      <c r="F1325">
        <v>29</v>
      </c>
      <c r="G1325">
        <v>2.64</v>
      </c>
      <c r="H1325">
        <v>0</v>
      </c>
      <c r="I1325">
        <v>0</v>
      </c>
      <c r="J1325">
        <v>0</v>
      </c>
      <c r="K1325">
        <v>0</v>
      </c>
      <c r="L1325">
        <v>0</v>
      </c>
      <c r="M1325">
        <v>2</v>
      </c>
      <c r="N1325">
        <v>3</v>
      </c>
      <c r="O1325">
        <v>7</v>
      </c>
      <c r="P1325">
        <v>2</v>
      </c>
      <c r="Q1325">
        <v>1</v>
      </c>
      <c r="R1325">
        <v>5</v>
      </c>
      <c r="S1325">
        <v>3</v>
      </c>
      <c r="T1325">
        <v>2</v>
      </c>
      <c r="U1325">
        <v>1</v>
      </c>
      <c r="V1325">
        <v>3</v>
      </c>
    </row>
    <row r="1326" spans="1:22" hidden="1" x14ac:dyDescent="0.15">
      <c r="A1326" t="s">
        <v>3493</v>
      </c>
      <c r="B1326" t="s">
        <v>3494</v>
      </c>
      <c r="C1326" t="s">
        <v>17</v>
      </c>
      <c r="D1326">
        <v>2009</v>
      </c>
      <c r="E1326" t="s">
        <v>3495</v>
      </c>
      <c r="F1326">
        <v>29</v>
      </c>
      <c r="G1326">
        <v>2.42</v>
      </c>
      <c r="H1326">
        <v>0</v>
      </c>
      <c r="I1326">
        <v>0</v>
      </c>
      <c r="J1326">
        <v>0</v>
      </c>
      <c r="K1326">
        <v>0</v>
      </c>
      <c r="L1326">
        <v>0</v>
      </c>
      <c r="M1326">
        <v>2</v>
      </c>
      <c r="N1326">
        <v>5</v>
      </c>
      <c r="O1326">
        <v>3</v>
      </c>
      <c r="P1326">
        <v>3</v>
      </c>
      <c r="Q1326">
        <v>4</v>
      </c>
      <c r="R1326">
        <v>2</v>
      </c>
      <c r="S1326">
        <v>5</v>
      </c>
      <c r="T1326">
        <v>1</v>
      </c>
      <c r="U1326">
        <v>2</v>
      </c>
      <c r="V1326">
        <v>2</v>
      </c>
    </row>
    <row r="1327" spans="1:22" hidden="1" x14ac:dyDescent="0.15">
      <c r="A1327" t="s">
        <v>3496</v>
      </c>
      <c r="B1327" t="s">
        <v>3497</v>
      </c>
      <c r="C1327" t="s">
        <v>17</v>
      </c>
      <c r="D1327">
        <v>2009</v>
      </c>
      <c r="E1327" t="s">
        <v>3498</v>
      </c>
      <c r="F1327">
        <v>29</v>
      </c>
      <c r="G1327">
        <v>2.42</v>
      </c>
      <c r="H1327">
        <v>0</v>
      </c>
      <c r="I1327">
        <v>0</v>
      </c>
      <c r="J1327">
        <v>0</v>
      </c>
      <c r="K1327">
        <v>0</v>
      </c>
      <c r="L1327">
        <v>0</v>
      </c>
      <c r="M1327">
        <v>2</v>
      </c>
      <c r="N1327">
        <v>2</v>
      </c>
      <c r="O1327">
        <v>1</v>
      </c>
      <c r="P1327">
        <v>1</v>
      </c>
      <c r="Q1327">
        <v>4</v>
      </c>
      <c r="R1327">
        <v>3</v>
      </c>
      <c r="S1327">
        <v>6</v>
      </c>
      <c r="T1327">
        <v>1</v>
      </c>
      <c r="U1327">
        <v>2</v>
      </c>
      <c r="V1327">
        <v>6</v>
      </c>
    </row>
    <row r="1328" spans="1:22" hidden="1" x14ac:dyDescent="0.15">
      <c r="A1328" t="s">
        <v>3499</v>
      </c>
      <c r="B1328" t="s">
        <v>3500</v>
      </c>
      <c r="C1328" t="s">
        <v>17</v>
      </c>
      <c r="D1328">
        <v>2009</v>
      </c>
      <c r="E1328" t="s">
        <v>3501</v>
      </c>
      <c r="F1328">
        <v>29</v>
      </c>
      <c r="G1328">
        <v>2.42</v>
      </c>
      <c r="H1328">
        <v>0</v>
      </c>
      <c r="I1328">
        <v>0</v>
      </c>
      <c r="J1328">
        <v>0</v>
      </c>
      <c r="K1328">
        <v>0</v>
      </c>
      <c r="L1328">
        <v>0</v>
      </c>
      <c r="M1328">
        <v>0</v>
      </c>
      <c r="N1328">
        <v>4</v>
      </c>
      <c r="O1328">
        <v>2</v>
      </c>
      <c r="P1328">
        <v>3</v>
      </c>
      <c r="Q1328">
        <v>1</v>
      </c>
      <c r="R1328">
        <v>5</v>
      </c>
      <c r="S1328">
        <v>5</v>
      </c>
      <c r="T1328">
        <v>1</v>
      </c>
      <c r="U1328">
        <v>5</v>
      </c>
      <c r="V1328">
        <v>3</v>
      </c>
    </row>
    <row r="1329" spans="1:22" hidden="1" x14ac:dyDescent="0.15">
      <c r="A1329" t="s">
        <v>3502</v>
      </c>
      <c r="B1329" t="s">
        <v>3503</v>
      </c>
      <c r="C1329" t="s">
        <v>17</v>
      </c>
      <c r="D1329">
        <v>2009</v>
      </c>
      <c r="E1329" t="s">
        <v>3504</v>
      </c>
      <c r="F1329">
        <v>29</v>
      </c>
      <c r="G1329">
        <v>2.42</v>
      </c>
      <c r="H1329">
        <v>0</v>
      </c>
      <c r="I1329">
        <v>0</v>
      </c>
      <c r="J1329">
        <v>0</v>
      </c>
      <c r="K1329">
        <v>0</v>
      </c>
      <c r="L1329">
        <v>0</v>
      </c>
      <c r="M1329">
        <v>1</v>
      </c>
      <c r="N1329">
        <v>2</v>
      </c>
      <c r="O1329">
        <v>5</v>
      </c>
      <c r="P1329">
        <v>4</v>
      </c>
      <c r="Q1329">
        <v>1</v>
      </c>
      <c r="R1329">
        <v>7</v>
      </c>
      <c r="S1329">
        <v>0</v>
      </c>
      <c r="T1329">
        <v>4</v>
      </c>
      <c r="U1329">
        <v>2</v>
      </c>
      <c r="V1329">
        <v>2</v>
      </c>
    </row>
    <row r="1330" spans="1:22" hidden="1" x14ac:dyDescent="0.15">
      <c r="A1330" t="s">
        <v>3505</v>
      </c>
      <c r="B1330" t="s">
        <v>3506</v>
      </c>
      <c r="C1330" t="s">
        <v>17</v>
      </c>
      <c r="D1330">
        <v>2009</v>
      </c>
      <c r="E1330" t="s">
        <v>3507</v>
      </c>
      <c r="F1330">
        <v>29</v>
      </c>
      <c r="G1330">
        <v>2.42</v>
      </c>
      <c r="H1330">
        <v>0</v>
      </c>
      <c r="I1330">
        <v>0</v>
      </c>
      <c r="J1330">
        <v>0</v>
      </c>
      <c r="K1330">
        <v>0</v>
      </c>
      <c r="L1330">
        <v>1</v>
      </c>
      <c r="M1330">
        <v>2</v>
      </c>
      <c r="N1330">
        <v>3</v>
      </c>
      <c r="O1330">
        <v>9</v>
      </c>
      <c r="P1330">
        <v>1</v>
      </c>
      <c r="Q1330">
        <v>3</v>
      </c>
      <c r="R1330">
        <v>4</v>
      </c>
      <c r="S1330">
        <v>2</v>
      </c>
      <c r="T1330">
        <v>1</v>
      </c>
      <c r="U1330">
        <v>0</v>
      </c>
      <c r="V1330">
        <v>3</v>
      </c>
    </row>
    <row r="1331" spans="1:22" hidden="1" x14ac:dyDescent="0.15">
      <c r="A1331" t="s">
        <v>3508</v>
      </c>
      <c r="B1331" t="s">
        <v>3509</v>
      </c>
      <c r="C1331" t="s">
        <v>17</v>
      </c>
      <c r="D1331">
        <v>2009</v>
      </c>
      <c r="E1331" t="s">
        <v>3510</v>
      </c>
      <c r="F1331">
        <v>29</v>
      </c>
      <c r="G1331">
        <v>2.42</v>
      </c>
      <c r="H1331">
        <v>0</v>
      </c>
      <c r="I1331">
        <v>0</v>
      </c>
      <c r="J1331">
        <v>0</v>
      </c>
      <c r="K1331">
        <v>0</v>
      </c>
      <c r="L1331">
        <v>0</v>
      </c>
      <c r="M1331">
        <v>4</v>
      </c>
      <c r="N1331">
        <v>2</v>
      </c>
      <c r="O1331">
        <v>5</v>
      </c>
      <c r="P1331">
        <v>1</v>
      </c>
      <c r="Q1331">
        <v>4</v>
      </c>
      <c r="R1331">
        <v>6</v>
      </c>
      <c r="S1331">
        <v>3</v>
      </c>
      <c r="T1331">
        <v>0</v>
      </c>
      <c r="U1331">
        <v>3</v>
      </c>
      <c r="V1331">
        <v>1</v>
      </c>
    </row>
    <row r="1332" spans="1:22" hidden="1" x14ac:dyDescent="0.15">
      <c r="A1332" t="s">
        <v>3511</v>
      </c>
      <c r="B1332" t="s">
        <v>3512</v>
      </c>
      <c r="C1332" t="s">
        <v>17</v>
      </c>
      <c r="D1332">
        <v>2008</v>
      </c>
      <c r="E1332" t="s">
        <v>3513</v>
      </c>
      <c r="F1332">
        <v>29</v>
      </c>
      <c r="G1332">
        <v>2.23</v>
      </c>
      <c r="H1332">
        <v>0</v>
      </c>
      <c r="I1332">
        <v>0</v>
      </c>
      <c r="J1332">
        <v>0</v>
      </c>
      <c r="K1332">
        <v>0</v>
      </c>
      <c r="L1332">
        <v>2</v>
      </c>
      <c r="M1332">
        <v>0</v>
      </c>
      <c r="N1332">
        <v>3</v>
      </c>
      <c r="O1332">
        <v>3</v>
      </c>
      <c r="P1332">
        <v>3</v>
      </c>
      <c r="Q1332">
        <v>4</v>
      </c>
      <c r="R1332">
        <v>4</v>
      </c>
      <c r="S1332">
        <v>2</v>
      </c>
      <c r="T1332">
        <v>2</v>
      </c>
      <c r="U1332">
        <v>1</v>
      </c>
      <c r="V1332">
        <v>3</v>
      </c>
    </row>
    <row r="1333" spans="1:22" hidden="1" x14ac:dyDescent="0.15">
      <c r="A1333" t="s">
        <v>3514</v>
      </c>
      <c r="B1333" t="s">
        <v>3515</v>
      </c>
      <c r="C1333" t="s">
        <v>17</v>
      </c>
      <c r="D1333">
        <v>2007</v>
      </c>
      <c r="E1333" t="s">
        <v>3516</v>
      </c>
      <c r="F1333">
        <v>29</v>
      </c>
      <c r="G1333">
        <v>2.0699999999999998</v>
      </c>
      <c r="H1333">
        <v>0</v>
      </c>
      <c r="I1333">
        <v>0</v>
      </c>
      <c r="J1333">
        <v>0</v>
      </c>
      <c r="K1333">
        <v>1</v>
      </c>
      <c r="L1333">
        <v>6</v>
      </c>
      <c r="M1333">
        <v>8</v>
      </c>
      <c r="N1333">
        <v>3</v>
      </c>
      <c r="O1333">
        <v>2</v>
      </c>
      <c r="P1333">
        <v>3</v>
      </c>
      <c r="Q1333">
        <v>4</v>
      </c>
      <c r="R1333">
        <v>1</v>
      </c>
      <c r="S1333">
        <v>0</v>
      </c>
      <c r="T1333">
        <v>0</v>
      </c>
      <c r="U1333">
        <v>0</v>
      </c>
      <c r="V1333">
        <v>1</v>
      </c>
    </row>
    <row r="1334" spans="1:22" hidden="1" x14ac:dyDescent="0.15">
      <c r="A1334" t="s">
        <v>3517</v>
      </c>
      <c r="B1334" t="s">
        <v>3518</v>
      </c>
      <c r="C1334" t="s">
        <v>17</v>
      </c>
      <c r="D1334">
        <v>2007</v>
      </c>
      <c r="E1334" t="s">
        <v>16</v>
      </c>
      <c r="F1334">
        <v>29</v>
      </c>
      <c r="G1334">
        <v>2.0699999999999998</v>
      </c>
      <c r="H1334">
        <v>0</v>
      </c>
      <c r="I1334">
        <v>0</v>
      </c>
      <c r="J1334">
        <v>0</v>
      </c>
      <c r="K1334">
        <v>0</v>
      </c>
      <c r="L1334">
        <v>3</v>
      </c>
      <c r="M1334">
        <v>3</v>
      </c>
      <c r="N1334">
        <v>1</v>
      </c>
      <c r="O1334">
        <v>3</v>
      </c>
      <c r="P1334">
        <v>4</v>
      </c>
      <c r="Q1334">
        <v>6</v>
      </c>
      <c r="R1334">
        <v>2</v>
      </c>
      <c r="S1334">
        <v>2</v>
      </c>
      <c r="T1334">
        <v>1</v>
      </c>
      <c r="U1334">
        <v>2</v>
      </c>
      <c r="V1334">
        <v>1</v>
      </c>
    </row>
    <row r="1335" spans="1:22" hidden="1" x14ac:dyDescent="0.15">
      <c r="A1335" t="s">
        <v>3519</v>
      </c>
      <c r="B1335" t="s">
        <v>3520</v>
      </c>
      <c r="C1335" t="s">
        <v>17</v>
      </c>
      <c r="D1335">
        <v>2007</v>
      </c>
      <c r="E1335" t="s">
        <v>16</v>
      </c>
      <c r="F1335">
        <v>29</v>
      </c>
      <c r="G1335">
        <v>2.0699999999999998</v>
      </c>
      <c r="H1335">
        <v>0</v>
      </c>
      <c r="I1335">
        <v>0</v>
      </c>
      <c r="J1335">
        <v>3</v>
      </c>
      <c r="K1335">
        <v>1</v>
      </c>
      <c r="L1335">
        <v>4</v>
      </c>
      <c r="M1335">
        <v>1</v>
      </c>
      <c r="N1335">
        <v>4</v>
      </c>
      <c r="O1335">
        <v>4</v>
      </c>
      <c r="P1335">
        <v>3</v>
      </c>
      <c r="Q1335">
        <v>3</v>
      </c>
      <c r="R1335">
        <v>2</v>
      </c>
      <c r="S1335">
        <v>2</v>
      </c>
      <c r="T1335">
        <v>1</v>
      </c>
      <c r="U1335">
        <v>1</v>
      </c>
      <c r="V1335">
        <v>0</v>
      </c>
    </row>
    <row r="1336" spans="1:22" hidden="1" x14ac:dyDescent="0.15">
      <c r="A1336" t="s">
        <v>3521</v>
      </c>
      <c r="B1336" t="s">
        <v>3522</v>
      </c>
      <c r="C1336" t="s">
        <v>17</v>
      </c>
      <c r="D1336">
        <v>2006</v>
      </c>
      <c r="E1336" t="s">
        <v>16</v>
      </c>
      <c r="F1336">
        <v>29</v>
      </c>
      <c r="G1336">
        <v>1.93</v>
      </c>
      <c r="H1336">
        <v>0</v>
      </c>
      <c r="I1336">
        <v>0</v>
      </c>
      <c r="J1336">
        <v>0</v>
      </c>
      <c r="K1336">
        <v>0</v>
      </c>
      <c r="L1336">
        <v>4</v>
      </c>
      <c r="M1336">
        <v>5</v>
      </c>
      <c r="N1336">
        <v>3</v>
      </c>
      <c r="O1336">
        <v>2</v>
      </c>
      <c r="P1336">
        <v>2</v>
      </c>
      <c r="Q1336">
        <v>2</v>
      </c>
      <c r="R1336">
        <v>3</v>
      </c>
      <c r="S1336">
        <v>2</v>
      </c>
      <c r="T1336">
        <v>2</v>
      </c>
      <c r="U1336">
        <v>3</v>
      </c>
      <c r="V1336">
        <v>0</v>
      </c>
    </row>
    <row r="1337" spans="1:22" hidden="1" x14ac:dyDescent="0.15">
      <c r="A1337" t="s">
        <v>3523</v>
      </c>
      <c r="B1337" t="s">
        <v>3524</v>
      </c>
      <c r="C1337" t="s">
        <v>17</v>
      </c>
      <c r="D1337">
        <v>2006</v>
      </c>
      <c r="E1337" t="s">
        <v>16</v>
      </c>
      <c r="F1337">
        <v>29</v>
      </c>
      <c r="G1337">
        <v>1.93</v>
      </c>
      <c r="H1337">
        <v>0</v>
      </c>
      <c r="I1337">
        <v>0</v>
      </c>
      <c r="J1337">
        <v>1</v>
      </c>
      <c r="K1337">
        <v>0</v>
      </c>
      <c r="L1337">
        <v>1</v>
      </c>
      <c r="M1337">
        <v>3</v>
      </c>
      <c r="N1337">
        <v>2</v>
      </c>
      <c r="O1337">
        <v>1</v>
      </c>
      <c r="P1337">
        <v>4</v>
      </c>
      <c r="Q1337">
        <v>2</v>
      </c>
      <c r="R1337">
        <v>2</v>
      </c>
      <c r="S1337">
        <v>5</v>
      </c>
      <c r="T1337">
        <v>3</v>
      </c>
      <c r="U1337">
        <v>4</v>
      </c>
      <c r="V1337">
        <v>1</v>
      </c>
    </row>
    <row r="1338" spans="1:22" hidden="1" x14ac:dyDescent="0.15">
      <c r="A1338" t="s">
        <v>3525</v>
      </c>
      <c r="B1338" t="s">
        <v>3526</v>
      </c>
      <c r="C1338" t="s">
        <v>17</v>
      </c>
      <c r="D1338">
        <v>2006</v>
      </c>
      <c r="E1338" t="s">
        <v>16</v>
      </c>
      <c r="F1338">
        <v>29</v>
      </c>
      <c r="G1338">
        <v>1.93</v>
      </c>
      <c r="H1338">
        <v>0</v>
      </c>
      <c r="I1338">
        <v>1</v>
      </c>
      <c r="J1338">
        <v>4</v>
      </c>
      <c r="K1338">
        <v>4</v>
      </c>
      <c r="L1338">
        <v>2</v>
      </c>
      <c r="M1338">
        <v>2</v>
      </c>
      <c r="N1338">
        <v>5</v>
      </c>
      <c r="O1338">
        <v>2</v>
      </c>
      <c r="P1338">
        <v>5</v>
      </c>
      <c r="Q1338">
        <v>1</v>
      </c>
      <c r="R1338">
        <v>2</v>
      </c>
      <c r="S1338">
        <v>0</v>
      </c>
      <c r="T1338">
        <v>1</v>
      </c>
      <c r="U1338">
        <v>0</v>
      </c>
      <c r="V1338">
        <v>0</v>
      </c>
    </row>
    <row r="1339" spans="1:22" hidden="1" x14ac:dyDescent="0.15">
      <c r="A1339" t="s">
        <v>3527</v>
      </c>
      <c r="B1339" t="s">
        <v>3528</v>
      </c>
      <c r="C1339" t="s">
        <v>17</v>
      </c>
      <c r="D1339">
        <v>2006</v>
      </c>
      <c r="E1339" t="s">
        <v>16</v>
      </c>
      <c r="F1339">
        <v>29</v>
      </c>
      <c r="G1339">
        <v>1.93</v>
      </c>
      <c r="H1339">
        <v>0</v>
      </c>
      <c r="I1339">
        <v>1</v>
      </c>
      <c r="J1339">
        <v>4</v>
      </c>
      <c r="K1339">
        <v>1</v>
      </c>
      <c r="L1339">
        <v>5</v>
      </c>
      <c r="M1339">
        <v>2</v>
      </c>
      <c r="N1339">
        <v>2</v>
      </c>
      <c r="O1339">
        <v>1</v>
      </c>
      <c r="P1339">
        <v>3</v>
      </c>
      <c r="Q1339">
        <v>2</v>
      </c>
      <c r="R1339">
        <v>2</v>
      </c>
      <c r="S1339">
        <v>1</v>
      </c>
      <c r="T1339">
        <v>0</v>
      </c>
      <c r="U1339">
        <v>1</v>
      </c>
      <c r="V1339">
        <v>2</v>
      </c>
    </row>
    <row r="1340" spans="1:22" hidden="1" x14ac:dyDescent="0.15">
      <c r="A1340" t="s">
        <v>3529</v>
      </c>
      <c r="B1340" t="s">
        <v>3530</v>
      </c>
      <c r="C1340" t="s">
        <v>17</v>
      </c>
      <c r="D1340">
        <v>2006</v>
      </c>
      <c r="E1340" t="s">
        <v>16</v>
      </c>
      <c r="F1340">
        <v>29</v>
      </c>
      <c r="G1340">
        <v>1.93</v>
      </c>
      <c r="H1340">
        <v>0</v>
      </c>
      <c r="I1340">
        <v>0</v>
      </c>
      <c r="J1340">
        <v>1</v>
      </c>
      <c r="K1340">
        <v>2</v>
      </c>
      <c r="L1340">
        <v>1</v>
      </c>
      <c r="M1340">
        <v>8</v>
      </c>
      <c r="N1340">
        <v>4</v>
      </c>
      <c r="O1340">
        <v>2</v>
      </c>
      <c r="P1340">
        <v>1</v>
      </c>
      <c r="Q1340">
        <v>5</v>
      </c>
      <c r="R1340">
        <v>0</v>
      </c>
      <c r="S1340">
        <v>1</v>
      </c>
      <c r="T1340">
        <v>1</v>
      </c>
      <c r="U1340">
        <v>2</v>
      </c>
      <c r="V1340">
        <v>1</v>
      </c>
    </row>
    <row r="1341" spans="1:22" hidden="1" x14ac:dyDescent="0.15">
      <c r="A1341" t="s">
        <v>3531</v>
      </c>
      <c r="B1341" t="s">
        <v>3532</v>
      </c>
      <c r="C1341" t="s">
        <v>17</v>
      </c>
      <c r="D1341">
        <v>2006</v>
      </c>
      <c r="E1341" t="s">
        <v>16</v>
      </c>
      <c r="F1341">
        <v>29</v>
      </c>
      <c r="G1341">
        <v>1.93</v>
      </c>
      <c r="H1341">
        <v>0</v>
      </c>
      <c r="I1341">
        <v>0</v>
      </c>
      <c r="J1341">
        <v>0</v>
      </c>
      <c r="K1341">
        <v>0</v>
      </c>
      <c r="L1341">
        <v>1</v>
      </c>
      <c r="M1341">
        <v>2</v>
      </c>
      <c r="N1341">
        <v>4</v>
      </c>
      <c r="O1341">
        <v>5</v>
      </c>
      <c r="P1341">
        <v>3</v>
      </c>
      <c r="Q1341">
        <v>2</v>
      </c>
      <c r="R1341">
        <v>3</v>
      </c>
      <c r="S1341">
        <v>2</v>
      </c>
      <c r="T1341">
        <v>3</v>
      </c>
      <c r="U1341">
        <v>2</v>
      </c>
      <c r="V1341">
        <v>1</v>
      </c>
    </row>
    <row r="1342" spans="1:22" hidden="1" x14ac:dyDescent="0.15">
      <c r="A1342" t="s">
        <v>3533</v>
      </c>
      <c r="B1342" t="s">
        <v>3534</v>
      </c>
      <c r="C1342" t="s">
        <v>17</v>
      </c>
      <c r="D1342">
        <v>2006</v>
      </c>
      <c r="E1342" t="s">
        <v>16</v>
      </c>
      <c r="F1342">
        <v>29</v>
      </c>
      <c r="G1342">
        <v>1.93</v>
      </c>
      <c r="H1342">
        <v>0</v>
      </c>
      <c r="I1342">
        <v>0</v>
      </c>
      <c r="J1342">
        <v>2</v>
      </c>
      <c r="K1342">
        <v>1</v>
      </c>
      <c r="L1342">
        <v>4</v>
      </c>
      <c r="M1342">
        <v>2</v>
      </c>
      <c r="N1342">
        <v>5</v>
      </c>
      <c r="O1342">
        <v>2</v>
      </c>
      <c r="P1342">
        <v>2</v>
      </c>
      <c r="Q1342">
        <v>0</v>
      </c>
      <c r="R1342">
        <v>1</v>
      </c>
      <c r="S1342">
        <v>3</v>
      </c>
      <c r="T1342">
        <v>3</v>
      </c>
      <c r="U1342">
        <v>1</v>
      </c>
      <c r="V1342">
        <v>1</v>
      </c>
    </row>
    <row r="1343" spans="1:22" hidden="1" x14ac:dyDescent="0.15">
      <c r="A1343" t="s">
        <v>3535</v>
      </c>
      <c r="B1343" t="s">
        <v>3536</v>
      </c>
      <c r="C1343" t="s">
        <v>17</v>
      </c>
      <c r="D1343">
        <v>2005</v>
      </c>
      <c r="E1343" t="s">
        <v>16</v>
      </c>
      <c r="F1343">
        <v>29</v>
      </c>
      <c r="G1343">
        <v>1.81</v>
      </c>
      <c r="H1343">
        <v>0</v>
      </c>
      <c r="I1343">
        <v>1</v>
      </c>
      <c r="J1343">
        <v>5</v>
      </c>
      <c r="K1343">
        <v>2</v>
      </c>
      <c r="L1343">
        <v>0</v>
      </c>
      <c r="M1343">
        <v>4</v>
      </c>
      <c r="N1343">
        <v>5</v>
      </c>
      <c r="O1343">
        <v>4</v>
      </c>
      <c r="P1343">
        <v>2</v>
      </c>
      <c r="Q1343">
        <v>1</v>
      </c>
      <c r="R1343">
        <v>2</v>
      </c>
      <c r="S1343">
        <v>0</v>
      </c>
      <c r="T1343">
        <v>0</v>
      </c>
      <c r="U1343">
        <v>1</v>
      </c>
      <c r="V1343">
        <v>2</v>
      </c>
    </row>
    <row r="1344" spans="1:22" hidden="1" x14ac:dyDescent="0.15">
      <c r="A1344" t="s">
        <v>3537</v>
      </c>
      <c r="B1344" t="s">
        <v>3538</v>
      </c>
      <c r="C1344" t="s">
        <v>17</v>
      </c>
      <c r="D1344">
        <v>2005</v>
      </c>
      <c r="E1344" t="s">
        <v>16</v>
      </c>
      <c r="F1344">
        <v>29</v>
      </c>
      <c r="G1344">
        <v>1.81</v>
      </c>
      <c r="H1344">
        <v>0</v>
      </c>
      <c r="I1344">
        <v>2</v>
      </c>
      <c r="J1344">
        <v>4</v>
      </c>
      <c r="K1344">
        <v>4</v>
      </c>
      <c r="L1344">
        <v>1</v>
      </c>
      <c r="M1344">
        <v>4</v>
      </c>
      <c r="N1344">
        <v>1</v>
      </c>
      <c r="O1344">
        <v>3</v>
      </c>
      <c r="P1344">
        <v>1</v>
      </c>
      <c r="Q1344">
        <v>1</v>
      </c>
      <c r="R1344">
        <v>3</v>
      </c>
      <c r="S1344">
        <v>2</v>
      </c>
      <c r="T1344">
        <v>1</v>
      </c>
      <c r="U1344">
        <v>1</v>
      </c>
      <c r="V1344">
        <v>1</v>
      </c>
    </row>
    <row r="1345" spans="1:22" hidden="1" x14ac:dyDescent="0.15">
      <c r="A1345" t="s">
        <v>3539</v>
      </c>
      <c r="B1345" t="s">
        <v>3540</v>
      </c>
      <c r="C1345" t="s">
        <v>17</v>
      </c>
      <c r="D1345">
        <v>2005</v>
      </c>
      <c r="E1345" t="s">
        <v>16</v>
      </c>
      <c r="F1345">
        <v>29</v>
      </c>
      <c r="G1345">
        <v>1.81</v>
      </c>
      <c r="H1345">
        <v>0</v>
      </c>
      <c r="I1345">
        <v>0</v>
      </c>
      <c r="J1345">
        <v>1</v>
      </c>
      <c r="K1345">
        <v>3</v>
      </c>
      <c r="L1345">
        <v>1</v>
      </c>
      <c r="M1345">
        <v>2</v>
      </c>
      <c r="N1345">
        <v>2</v>
      </c>
      <c r="O1345">
        <v>3</v>
      </c>
      <c r="P1345">
        <v>2</v>
      </c>
      <c r="Q1345">
        <v>1</v>
      </c>
      <c r="R1345">
        <v>1</v>
      </c>
      <c r="S1345">
        <v>2</v>
      </c>
      <c r="T1345">
        <v>3</v>
      </c>
      <c r="U1345">
        <v>4</v>
      </c>
      <c r="V1345">
        <v>2</v>
      </c>
    </row>
    <row r="1346" spans="1:22" hidden="1" x14ac:dyDescent="0.15">
      <c r="A1346" t="s">
        <v>3541</v>
      </c>
      <c r="B1346" t="s">
        <v>3542</v>
      </c>
      <c r="C1346" t="s">
        <v>17</v>
      </c>
      <c r="D1346">
        <v>2005</v>
      </c>
      <c r="E1346" t="s">
        <v>16</v>
      </c>
      <c r="F1346">
        <v>29</v>
      </c>
      <c r="G1346">
        <v>1.81</v>
      </c>
      <c r="H1346">
        <v>0</v>
      </c>
      <c r="I1346">
        <v>3</v>
      </c>
      <c r="J1346">
        <v>2</v>
      </c>
      <c r="K1346">
        <v>4</v>
      </c>
      <c r="L1346">
        <v>7</v>
      </c>
      <c r="M1346">
        <v>2</v>
      </c>
      <c r="N1346">
        <v>3</v>
      </c>
      <c r="O1346">
        <v>1</v>
      </c>
      <c r="P1346">
        <v>1</v>
      </c>
      <c r="Q1346">
        <v>2</v>
      </c>
      <c r="R1346">
        <v>1</v>
      </c>
      <c r="S1346">
        <v>1</v>
      </c>
      <c r="T1346">
        <v>0</v>
      </c>
      <c r="U1346">
        <v>0</v>
      </c>
      <c r="V1346">
        <v>2</v>
      </c>
    </row>
    <row r="1347" spans="1:22" hidden="1" x14ac:dyDescent="0.15">
      <c r="A1347" t="s">
        <v>3543</v>
      </c>
      <c r="B1347" t="s">
        <v>3544</v>
      </c>
      <c r="C1347" t="s">
        <v>17</v>
      </c>
      <c r="D1347">
        <v>2005</v>
      </c>
      <c r="E1347" t="s">
        <v>16</v>
      </c>
      <c r="F1347">
        <v>29</v>
      </c>
      <c r="G1347">
        <v>1.81</v>
      </c>
      <c r="H1347">
        <v>0</v>
      </c>
      <c r="I1347">
        <v>1</v>
      </c>
      <c r="J1347">
        <v>0</v>
      </c>
      <c r="K1347">
        <v>0</v>
      </c>
      <c r="L1347">
        <v>4</v>
      </c>
      <c r="M1347">
        <v>3</v>
      </c>
      <c r="N1347">
        <v>1</v>
      </c>
      <c r="O1347">
        <v>4</v>
      </c>
      <c r="P1347">
        <v>1</v>
      </c>
      <c r="Q1347">
        <v>4</v>
      </c>
      <c r="R1347">
        <v>2</v>
      </c>
      <c r="S1347">
        <v>3</v>
      </c>
      <c r="T1347">
        <v>2</v>
      </c>
      <c r="U1347">
        <v>1</v>
      </c>
      <c r="V1347">
        <v>3</v>
      </c>
    </row>
    <row r="1348" spans="1:22" hidden="1" x14ac:dyDescent="0.15">
      <c r="A1348" t="s">
        <v>3545</v>
      </c>
      <c r="B1348" t="s">
        <v>3546</v>
      </c>
      <c r="C1348" t="s">
        <v>17</v>
      </c>
      <c r="D1348">
        <v>2005</v>
      </c>
      <c r="E1348" t="s">
        <v>16</v>
      </c>
      <c r="F1348">
        <v>29</v>
      </c>
      <c r="G1348">
        <v>1.81</v>
      </c>
      <c r="H1348">
        <v>0</v>
      </c>
      <c r="I1348">
        <v>0</v>
      </c>
      <c r="J1348">
        <v>2</v>
      </c>
      <c r="K1348">
        <v>1</v>
      </c>
      <c r="L1348">
        <v>3</v>
      </c>
      <c r="M1348">
        <v>1</v>
      </c>
      <c r="N1348">
        <v>4</v>
      </c>
      <c r="O1348">
        <v>1</v>
      </c>
      <c r="P1348">
        <v>3</v>
      </c>
      <c r="Q1348">
        <v>1</v>
      </c>
      <c r="R1348">
        <v>4</v>
      </c>
      <c r="S1348">
        <v>3</v>
      </c>
      <c r="T1348">
        <v>2</v>
      </c>
      <c r="U1348">
        <v>0</v>
      </c>
      <c r="V1348">
        <v>3</v>
      </c>
    </row>
    <row r="1349" spans="1:22" hidden="1" x14ac:dyDescent="0.15">
      <c r="A1349" t="s">
        <v>3547</v>
      </c>
      <c r="B1349" t="s">
        <v>3548</v>
      </c>
      <c r="C1349" t="s">
        <v>17</v>
      </c>
      <c r="D1349">
        <v>2005</v>
      </c>
      <c r="E1349" t="s">
        <v>16</v>
      </c>
      <c r="F1349">
        <v>29</v>
      </c>
      <c r="G1349">
        <v>1.81</v>
      </c>
      <c r="H1349">
        <v>2</v>
      </c>
      <c r="I1349">
        <v>1</v>
      </c>
      <c r="J1349">
        <v>4</v>
      </c>
      <c r="K1349">
        <v>3</v>
      </c>
      <c r="L1349">
        <v>2</v>
      </c>
      <c r="M1349">
        <v>1</v>
      </c>
      <c r="N1349">
        <v>2</v>
      </c>
      <c r="O1349">
        <v>4</v>
      </c>
      <c r="P1349">
        <v>2</v>
      </c>
      <c r="Q1349">
        <v>2</v>
      </c>
      <c r="R1349">
        <v>1</v>
      </c>
      <c r="S1349">
        <v>0</v>
      </c>
      <c r="T1349">
        <v>2</v>
      </c>
      <c r="U1349">
        <v>2</v>
      </c>
      <c r="V1349">
        <v>1</v>
      </c>
    </row>
    <row r="1350" spans="1:22" hidden="1" x14ac:dyDescent="0.15">
      <c r="A1350" t="s">
        <v>3549</v>
      </c>
      <c r="B1350" t="s">
        <v>3550</v>
      </c>
      <c r="C1350" t="s">
        <v>17</v>
      </c>
      <c r="D1350">
        <v>2015</v>
      </c>
      <c r="E1350" t="s">
        <v>3551</v>
      </c>
      <c r="F1350">
        <v>28</v>
      </c>
      <c r="G1350">
        <v>4.67</v>
      </c>
      <c r="H1350">
        <v>0</v>
      </c>
      <c r="I1350">
        <v>0</v>
      </c>
      <c r="J1350">
        <v>0</v>
      </c>
      <c r="K1350">
        <v>0</v>
      </c>
      <c r="L1350">
        <v>0</v>
      </c>
      <c r="M1350">
        <v>0</v>
      </c>
      <c r="N1350">
        <v>0</v>
      </c>
      <c r="O1350">
        <v>0</v>
      </c>
      <c r="P1350">
        <v>0</v>
      </c>
      <c r="Q1350">
        <v>0</v>
      </c>
      <c r="R1350">
        <v>0</v>
      </c>
      <c r="S1350">
        <v>7</v>
      </c>
      <c r="T1350">
        <v>8</v>
      </c>
      <c r="U1350">
        <v>5</v>
      </c>
      <c r="V1350">
        <v>6</v>
      </c>
    </row>
    <row r="1351" spans="1:22" hidden="1" x14ac:dyDescent="0.15">
      <c r="A1351" t="s">
        <v>3552</v>
      </c>
      <c r="B1351" t="s">
        <v>3553</v>
      </c>
      <c r="C1351" t="s">
        <v>17</v>
      </c>
      <c r="D1351">
        <v>2015</v>
      </c>
      <c r="E1351" t="s">
        <v>3554</v>
      </c>
      <c r="F1351">
        <v>28</v>
      </c>
      <c r="G1351">
        <v>4.67</v>
      </c>
      <c r="H1351">
        <v>0</v>
      </c>
      <c r="I1351">
        <v>0</v>
      </c>
      <c r="J1351">
        <v>0</v>
      </c>
      <c r="K1351">
        <v>0</v>
      </c>
      <c r="L1351">
        <v>0</v>
      </c>
      <c r="M1351">
        <v>0</v>
      </c>
      <c r="N1351">
        <v>0</v>
      </c>
      <c r="O1351">
        <v>0</v>
      </c>
      <c r="P1351">
        <v>0</v>
      </c>
      <c r="Q1351">
        <v>0</v>
      </c>
      <c r="R1351">
        <v>2</v>
      </c>
      <c r="S1351">
        <v>3</v>
      </c>
      <c r="T1351">
        <v>8</v>
      </c>
      <c r="U1351">
        <v>3</v>
      </c>
      <c r="V1351">
        <v>8</v>
      </c>
    </row>
    <row r="1352" spans="1:22" hidden="1" x14ac:dyDescent="0.15">
      <c r="A1352" t="s">
        <v>3555</v>
      </c>
      <c r="B1352" t="s">
        <v>3556</v>
      </c>
      <c r="C1352" t="s">
        <v>17</v>
      </c>
      <c r="D1352">
        <v>2014</v>
      </c>
      <c r="E1352" t="s">
        <v>3557</v>
      </c>
      <c r="F1352">
        <v>28</v>
      </c>
      <c r="G1352">
        <v>4</v>
      </c>
      <c r="H1352">
        <v>0</v>
      </c>
      <c r="I1352">
        <v>0</v>
      </c>
      <c r="J1352">
        <v>0</v>
      </c>
      <c r="K1352">
        <v>0</v>
      </c>
      <c r="L1352">
        <v>0</v>
      </c>
      <c r="M1352">
        <v>0</v>
      </c>
      <c r="N1352">
        <v>0</v>
      </c>
      <c r="O1352">
        <v>0</v>
      </c>
      <c r="P1352">
        <v>0</v>
      </c>
      <c r="Q1352">
        <v>0</v>
      </c>
      <c r="R1352">
        <v>4</v>
      </c>
      <c r="S1352">
        <v>6</v>
      </c>
      <c r="T1352">
        <v>4</v>
      </c>
      <c r="U1352">
        <v>7</v>
      </c>
      <c r="V1352">
        <v>5</v>
      </c>
    </row>
    <row r="1353" spans="1:22" hidden="1" x14ac:dyDescent="0.15">
      <c r="A1353" t="s">
        <v>3558</v>
      </c>
      <c r="B1353" t="s">
        <v>3559</v>
      </c>
      <c r="C1353" t="s">
        <v>17</v>
      </c>
      <c r="D1353">
        <v>2014</v>
      </c>
      <c r="E1353" t="s">
        <v>3560</v>
      </c>
      <c r="F1353">
        <v>28</v>
      </c>
      <c r="G1353">
        <v>4</v>
      </c>
      <c r="H1353">
        <v>0</v>
      </c>
      <c r="I1353">
        <v>0</v>
      </c>
      <c r="J1353">
        <v>0</v>
      </c>
      <c r="K1353">
        <v>0</v>
      </c>
      <c r="L1353">
        <v>0</v>
      </c>
      <c r="M1353">
        <v>0</v>
      </c>
      <c r="N1353">
        <v>0</v>
      </c>
      <c r="O1353">
        <v>0</v>
      </c>
      <c r="P1353">
        <v>0</v>
      </c>
      <c r="Q1353">
        <v>0</v>
      </c>
      <c r="R1353">
        <v>4</v>
      </c>
      <c r="S1353">
        <v>9</v>
      </c>
      <c r="T1353">
        <v>6</v>
      </c>
      <c r="U1353">
        <v>2</v>
      </c>
      <c r="V1353">
        <v>7</v>
      </c>
    </row>
    <row r="1354" spans="1:22" hidden="1" x14ac:dyDescent="0.15">
      <c r="A1354" t="s">
        <v>3561</v>
      </c>
      <c r="B1354" t="s">
        <v>3562</v>
      </c>
      <c r="C1354" t="s">
        <v>17</v>
      </c>
      <c r="D1354">
        <v>2014</v>
      </c>
      <c r="E1354" t="s">
        <v>3563</v>
      </c>
      <c r="F1354">
        <v>28</v>
      </c>
      <c r="G1354">
        <v>4</v>
      </c>
      <c r="H1354">
        <v>0</v>
      </c>
      <c r="I1354">
        <v>0</v>
      </c>
      <c r="J1354">
        <v>0</v>
      </c>
      <c r="K1354">
        <v>0</v>
      </c>
      <c r="L1354">
        <v>0</v>
      </c>
      <c r="M1354">
        <v>0</v>
      </c>
      <c r="N1354">
        <v>0</v>
      </c>
      <c r="O1354">
        <v>0</v>
      </c>
      <c r="P1354">
        <v>0</v>
      </c>
      <c r="Q1354">
        <v>1</v>
      </c>
      <c r="R1354">
        <v>4</v>
      </c>
      <c r="S1354">
        <v>8</v>
      </c>
      <c r="T1354">
        <v>6</v>
      </c>
      <c r="U1354">
        <v>4</v>
      </c>
      <c r="V1354">
        <v>3</v>
      </c>
    </row>
    <row r="1355" spans="1:22" hidden="1" x14ac:dyDescent="0.15">
      <c r="A1355" t="s">
        <v>3564</v>
      </c>
      <c r="B1355" t="s">
        <v>3565</v>
      </c>
      <c r="C1355" t="s">
        <v>17</v>
      </c>
      <c r="D1355">
        <v>2014</v>
      </c>
      <c r="E1355" t="s">
        <v>3566</v>
      </c>
      <c r="F1355">
        <v>28</v>
      </c>
      <c r="G1355">
        <v>4</v>
      </c>
      <c r="H1355">
        <v>0</v>
      </c>
      <c r="I1355">
        <v>0</v>
      </c>
      <c r="J1355">
        <v>0</v>
      </c>
      <c r="K1355">
        <v>0</v>
      </c>
      <c r="L1355">
        <v>0</v>
      </c>
      <c r="M1355">
        <v>0</v>
      </c>
      <c r="N1355">
        <v>0</v>
      </c>
      <c r="O1355">
        <v>0</v>
      </c>
      <c r="P1355">
        <v>0</v>
      </c>
      <c r="Q1355">
        <v>3</v>
      </c>
      <c r="R1355">
        <v>3</v>
      </c>
      <c r="S1355">
        <v>4</v>
      </c>
      <c r="T1355">
        <v>8</v>
      </c>
      <c r="U1355">
        <v>7</v>
      </c>
      <c r="V1355">
        <v>3</v>
      </c>
    </row>
    <row r="1356" spans="1:22" hidden="1" x14ac:dyDescent="0.15">
      <c r="A1356" t="s">
        <v>3567</v>
      </c>
      <c r="B1356" t="s">
        <v>3568</v>
      </c>
      <c r="C1356" t="s">
        <v>17</v>
      </c>
      <c r="D1356">
        <v>2014</v>
      </c>
      <c r="E1356" t="s">
        <v>3569</v>
      </c>
      <c r="F1356">
        <v>28</v>
      </c>
      <c r="G1356">
        <v>4</v>
      </c>
      <c r="H1356">
        <v>0</v>
      </c>
      <c r="I1356">
        <v>0</v>
      </c>
      <c r="J1356">
        <v>0</v>
      </c>
      <c r="K1356">
        <v>0</v>
      </c>
      <c r="L1356">
        <v>0</v>
      </c>
      <c r="M1356">
        <v>0</v>
      </c>
      <c r="N1356">
        <v>0</v>
      </c>
      <c r="O1356">
        <v>0</v>
      </c>
      <c r="P1356">
        <v>0</v>
      </c>
      <c r="Q1356">
        <v>2</v>
      </c>
      <c r="R1356">
        <v>7</v>
      </c>
      <c r="S1356">
        <v>8</v>
      </c>
      <c r="T1356">
        <v>5</v>
      </c>
      <c r="U1356">
        <v>2</v>
      </c>
      <c r="V1356">
        <v>3</v>
      </c>
    </row>
    <row r="1357" spans="1:22" hidden="1" x14ac:dyDescent="0.15">
      <c r="A1357" t="s">
        <v>3570</v>
      </c>
      <c r="B1357" t="s">
        <v>3571</v>
      </c>
      <c r="C1357" t="s">
        <v>17</v>
      </c>
      <c r="D1357">
        <v>2013</v>
      </c>
      <c r="E1357" t="s">
        <v>3572</v>
      </c>
      <c r="F1357">
        <v>28</v>
      </c>
      <c r="G1357">
        <v>3.5</v>
      </c>
      <c r="H1357">
        <v>0</v>
      </c>
      <c r="I1357">
        <v>0</v>
      </c>
      <c r="J1357">
        <v>0</v>
      </c>
      <c r="K1357">
        <v>0</v>
      </c>
      <c r="L1357">
        <v>0</v>
      </c>
      <c r="M1357">
        <v>0</v>
      </c>
      <c r="N1357">
        <v>0</v>
      </c>
      <c r="O1357">
        <v>0</v>
      </c>
      <c r="P1357">
        <v>0</v>
      </c>
      <c r="Q1357">
        <v>1</v>
      </c>
      <c r="R1357">
        <v>6</v>
      </c>
      <c r="S1357">
        <v>7</v>
      </c>
      <c r="T1357">
        <v>5</v>
      </c>
      <c r="U1357">
        <v>5</v>
      </c>
      <c r="V1357">
        <v>3</v>
      </c>
    </row>
    <row r="1358" spans="1:22" hidden="1" x14ac:dyDescent="0.15">
      <c r="A1358" t="s">
        <v>3573</v>
      </c>
      <c r="B1358" t="s">
        <v>3574</v>
      </c>
      <c r="C1358" t="s">
        <v>17</v>
      </c>
      <c r="D1358">
        <v>2013</v>
      </c>
      <c r="E1358" t="s">
        <v>3575</v>
      </c>
      <c r="F1358">
        <v>28</v>
      </c>
      <c r="G1358">
        <v>3.5</v>
      </c>
      <c r="H1358">
        <v>0</v>
      </c>
      <c r="I1358">
        <v>0</v>
      </c>
      <c r="J1358">
        <v>0</v>
      </c>
      <c r="K1358">
        <v>0</v>
      </c>
      <c r="L1358">
        <v>0</v>
      </c>
      <c r="M1358">
        <v>0</v>
      </c>
      <c r="N1358">
        <v>0</v>
      </c>
      <c r="O1358">
        <v>0</v>
      </c>
      <c r="P1358">
        <v>0</v>
      </c>
      <c r="Q1358">
        <v>2</v>
      </c>
      <c r="R1358">
        <v>2</v>
      </c>
      <c r="S1358">
        <v>2</v>
      </c>
      <c r="T1358">
        <v>7</v>
      </c>
      <c r="U1358">
        <v>6</v>
      </c>
      <c r="V1358">
        <v>8</v>
      </c>
    </row>
    <row r="1359" spans="1:22" hidden="1" x14ac:dyDescent="0.15">
      <c r="A1359" t="s">
        <v>3576</v>
      </c>
      <c r="B1359" t="s">
        <v>3577</v>
      </c>
      <c r="C1359" t="s">
        <v>17</v>
      </c>
      <c r="D1359">
        <v>2013</v>
      </c>
      <c r="E1359" t="s">
        <v>3578</v>
      </c>
      <c r="F1359">
        <v>28</v>
      </c>
      <c r="G1359">
        <v>3.5</v>
      </c>
      <c r="H1359">
        <v>0</v>
      </c>
      <c r="I1359">
        <v>0</v>
      </c>
      <c r="J1359">
        <v>0</v>
      </c>
      <c r="K1359">
        <v>0</v>
      </c>
      <c r="L1359">
        <v>0</v>
      </c>
      <c r="M1359">
        <v>0</v>
      </c>
      <c r="N1359">
        <v>0</v>
      </c>
      <c r="O1359">
        <v>0</v>
      </c>
      <c r="P1359">
        <v>1</v>
      </c>
      <c r="Q1359">
        <v>3</v>
      </c>
      <c r="R1359">
        <v>2</v>
      </c>
      <c r="S1359">
        <v>4</v>
      </c>
      <c r="T1359">
        <v>8</v>
      </c>
      <c r="U1359">
        <v>6</v>
      </c>
      <c r="V1359">
        <v>3</v>
      </c>
    </row>
    <row r="1360" spans="1:22" hidden="1" x14ac:dyDescent="0.15">
      <c r="A1360" t="s">
        <v>3579</v>
      </c>
      <c r="B1360" t="s">
        <v>3580</v>
      </c>
      <c r="C1360" t="s">
        <v>17</v>
      </c>
      <c r="D1360">
        <v>2013</v>
      </c>
      <c r="E1360" t="s">
        <v>3581</v>
      </c>
      <c r="F1360">
        <v>28</v>
      </c>
      <c r="G1360">
        <v>3.5</v>
      </c>
      <c r="H1360">
        <v>0</v>
      </c>
      <c r="I1360">
        <v>0</v>
      </c>
      <c r="J1360">
        <v>0</v>
      </c>
      <c r="K1360">
        <v>0</v>
      </c>
      <c r="L1360">
        <v>0</v>
      </c>
      <c r="M1360">
        <v>0</v>
      </c>
      <c r="N1360">
        <v>0</v>
      </c>
      <c r="O1360">
        <v>0</v>
      </c>
      <c r="P1360">
        <v>1</v>
      </c>
      <c r="Q1360">
        <v>4</v>
      </c>
      <c r="R1360">
        <v>4</v>
      </c>
      <c r="S1360">
        <v>3</v>
      </c>
      <c r="T1360">
        <v>5</v>
      </c>
      <c r="U1360">
        <v>7</v>
      </c>
      <c r="V1360">
        <v>4</v>
      </c>
    </row>
    <row r="1361" spans="1:22" hidden="1" x14ac:dyDescent="0.15">
      <c r="A1361" t="s">
        <v>3582</v>
      </c>
      <c r="B1361" t="s">
        <v>3583</v>
      </c>
      <c r="C1361" t="s">
        <v>17</v>
      </c>
      <c r="D1361">
        <v>2013</v>
      </c>
      <c r="E1361" t="s">
        <v>3584</v>
      </c>
      <c r="F1361">
        <v>28</v>
      </c>
      <c r="G1361">
        <v>3.5</v>
      </c>
      <c r="H1361">
        <v>0</v>
      </c>
      <c r="I1361">
        <v>0</v>
      </c>
      <c r="J1361">
        <v>0</v>
      </c>
      <c r="K1361">
        <v>0</v>
      </c>
      <c r="L1361">
        <v>0</v>
      </c>
      <c r="M1361">
        <v>0</v>
      </c>
      <c r="N1361">
        <v>0</v>
      </c>
      <c r="O1361">
        <v>0</v>
      </c>
      <c r="P1361">
        <v>0</v>
      </c>
      <c r="Q1361">
        <v>3</v>
      </c>
      <c r="R1361">
        <v>3</v>
      </c>
      <c r="S1361">
        <v>8</v>
      </c>
      <c r="T1361">
        <v>5</v>
      </c>
      <c r="U1361">
        <v>5</v>
      </c>
      <c r="V1361">
        <v>2</v>
      </c>
    </row>
    <row r="1362" spans="1:22" hidden="1" x14ac:dyDescent="0.15">
      <c r="A1362" t="s">
        <v>3585</v>
      </c>
      <c r="B1362" t="s">
        <v>3586</v>
      </c>
      <c r="C1362" t="s">
        <v>17</v>
      </c>
      <c r="D1362">
        <v>2013</v>
      </c>
      <c r="E1362" t="s">
        <v>3587</v>
      </c>
      <c r="F1362">
        <v>28</v>
      </c>
      <c r="G1362">
        <v>3.5</v>
      </c>
      <c r="H1362">
        <v>0</v>
      </c>
      <c r="I1362">
        <v>0</v>
      </c>
      <c r="J1362">
        <v>0</v>
      </c>
      <c r="K1362">
        <v>0</v>
      </c>
      <c r="L1362">
        <v>0</v>
      </c>
      <c r="M1362">
        <v>0</v>
      </c>
      <c r="N1362">
        <v>0</v>
      </c>
      <c r="O1362">
        <v>0</v>
      </c>
      <c r="P1362">
        <v>1</v>
      </c>
      <c r="Q1362">
        <v>5</v>
      </c>
      <c r="R1362">
        <v>7</v>
      </c>
      <c r="S1362">
        <v>5</v>
      </c>
      <c r="T1362">
        <v>2</v>
      </c>
      <c r="U1362">
        <v>2</v>
      </c>
      <c r="V1362">
        <v>6</v>
      </c>
    </row>
    <row r="1363" spans="1:22" hidden="1" x14ac:dyDescent="0.15">
      <c r="A1363" t="s">
        <v>3588</v>
      </c>
      <c r="B1363" t="s">
        <v>3589</v>
      </c>
      <c r="C1363" t="s">
        <v>17</v>
      </c>
      <c r="D1363">
        <v>2013</v>
      </c>
      <c r="E1363" t="s">
        <v>3590</v>
      </c>
      <c r="F1363">
        <v>28</v>
      </c>
      <c r="G1363">
        <v>3.5</v>
      </c>
      <c r="H1363">
        <v>0</v>
      </c>
      <c r="I1363">
        <v>0</v>
      </c>
      <c r="J1363">
        <v>0</v>
      </c>
      <c r="K1363">
        <v>0</v>
      </c>
      <c r="L1363">
        <v>0</v>
      </c>
      <c r="M1363">
        <v>0</v>
      </c>
      <c r="N1363">
        <v>0</v>
      </c>
      <c r="O1363">
        <v>0</v>
      </c>
      <c r="P1363">
        <v>0</v>
      </c>
      <c r="Q1363">
        <v>3</v>
      </c>
      <c r="R1363">
        <v>4</v>
      </c>
      <c r="S1363">
        <v>6</v>
      </c>
      <c r="T1363">
        <v>5</v>
      </c>
      <c r="U1363">
        <v>6</v>
      </c>
      <c r="V1363">
        <v>4</v>
      </c>
    </row>
    <row r="1364" spans="1:22" hidden="1" x14ac:dyDescent="0.15">
      <c r="A1364" t="s">
        <v>3591</v>
      </c>
      <c r="B1364" t="s">
        <v>3592</v>
      </c>
      <c r="C1364" t="s">
        <v>17</v>
      </c>
      <c r="D1364">
        <v>2013</v>
      </c>
      <c r="E1364" t="s">
        <v>3593</v>
      </c>
      <c r="F1364">
        <v>28</v>
      </c>
      <c r="G1364">
        <v>3.5</v>
      </c>
      <c r="H1364">
        <v>0</v>
      </c>
      <c r="I1364">
        <v>0</v>
      </c>
      <c r="J1364">
        <v>0</v>
      </c>
      <c r="K1364">
        <v>0</v>
      </c>
      <c r="L1364">
        <v>0</v>
      </c>
      <c r="M1364">
        <v>0</v>
      </c>
      <c r="N1364">
        <v>0</v>
      </c>
      <c r="O1364">
        <v>0</v>
      </c>
      <c r="P1364">
        <v>1</v>
      </c>
      <c r="Q1364">
        <v>1</v>
      </c>
      <c r="R1364">
        <v>3</v>
      </c>
      <c r="S1364">
        <v>5</v>
      </c>
      <c r="T1364">
        <v>4</v>
      </c>
      <c r="U1364">
        <v>4</v>
      </c>
      <c r="V1364">
        <v>7</v>
      </c>
    </row>
    <row r="1365" spans="1:22" hidden="1" x14ac:dyDescent="0.15">
      <c r="A1365" t="s">
        <v>3594</v>
      </c>
      <c r="B1365" t="s">
        <v>3595</v>
      </c>
      <c r="C1365" t="s">
        <v>17</v>
      </c>
      <c r="D1365">
        <v>2013</v>
      </c>
      <c r="E1365" t="s">
        <v>3596</v>
      </c>
      <c r="F1365">
        <v>28</v>
      </c>
      <c r="G1365">
        <v>3.5</v>
      </c>
      <c r="H1365">
        <v>0</v>
      </c>
      <c r="I1365">
        <v>0</v>
      </c>
      <c r="J1365">
        <v>0</v>
      </c>
      <c r="K1365">
        <v>0</v>
      </c>
      <c r="L1365">
        <v>0</v>
      </c>
      <c r="M1365">
        <v>0</v>
      </c>
      <c r="N1365">
        <v>0</v>
      </c>
      <c r="O1365">
        <v>0</v>
      </c>
      <c r="P1365">
        <v>3</v>
      </c>
      <c r="Q1365">
        <v>4</v>
      </c>
      <c r="R1365">
        <v>8</v>
      </c>
      <c r="S1365">
        <v>4</v>
      </c>
      <c r="T1365">
        <v>5</v>
      </c>
      <c r="U1365">
        <v>2</v>
      </c>
      <c r="V1365">
        <v>2</v>
      </c>
    </row>
    <row r="1366" spans="1:22" hidden="1" x14ac:dyDescent="0.15">
      <c r="A1366" t="s">
        <v>3597</v>
      </c>
      <c r="B1366" t="s">
        <v>3598</v>
      </c>
      <c r="C1366" t="s">
        <v>17</v>
      </c>
      <c r="D1366">
        <v>2013</v>
      </c>
      <c r="E1366" t="s">
        <v>3599</v>
      </c>
      <c r="F1366">
        <v>28</v>
      </c>
      <c r="G1366">
        <v>3.5</v>
      </c>
      <c r="H1366">
        <v>0</v>
      </c>
      <c r="I1366">
        <v>0</v>
      </c>
      <c r="J1366">
        <v>0</v>
      </c>
      <c r="K1366">
        <v>0</v>
      </c>
      <c r="L1366">
        <v>0</v>
      </c>
      <c r="M1366">
        <v>0</v>
      </c>
      <c r="N1366">
        <v>0</v>
      </c>
      <c r="O1366">
        <v>0</v>
      </c>
      <c r="P1366">
        <v>0</v>
      </c>
      <c r="Q1366">
        <v>6</v>
      </c>
      <c r="R1366">
        <v>2</v>
      </c>
      <c r="S1366">
        <v>5</v>
      </c>
      <c r="T1366">
        <v>4</v>
      </c>
      <c r="U1366">
        <v>4</v>
      </c>
      <c r="V1366">
        <v>6</v>
      </c>
    </row>
    <row r="1367" spans="1:22" hidden="1" x14ac:dyDescent="0.15">
      <c r="A1367" t="s">
        <v>3600</v>
      </c>
      <c r="B1367" t="s">
        <v>3601</v>
      </c>
      <c r="C1367" t="s">
        <v>17</v>
      </c>
      <c r="D1367">
        <v>2013</v>
      </c>
      <c r="E1367" t="s">
        <v>3602</v>
      </c>
      <c r="F1367">
        <v>28</v>
      </c>
      <c r="G1367">
        <v>3.5</v>
      </c>
      <c r="H1367">
        <v>0</v>
      </c>
      <c r="I1367">
        <v>0</v>
      </c>
      <c r="J1367">
        <v>0</v>
      </c>
      <c r="K1367">
        <v>0</v>
      </c>
      <c r="L1367">
        <v>0</v>
      </c>
      <c r="M1367">
        <v>0</v>
      </c>
      <c r="N1367">
        <v>0</v>
      </c>
      <c r="O1367">
        <v>0</v>
      </c>
      <c r="P1367">
        <v>1</v>
      </c>
      <c r="Q1367">
        <v>4</v>
      </c>
      <c r="R1367">
        <v>0</v>
      </c>
      <c r="S1367">
        <v>10</v>
      </c>
      <c r="T1367">
        <v>0</v>
      </c>
      <c r="U1367">
        <v>8</v>
      </c>
      <c r="V1367">
        <v>5</v>
      </c>
    </row>
    <row r="1368" spans="1:22" hidden="1" x14ac:dyDescent="0.15">
      <c r="A1368" t="s">
        <v>3603</v>
      </c>
      <c r="B1368" t="s">
        <v>3604</v>
      </c>
      <c r="C1368" t="s">
        <v>17</v>
      </c>
      <c r="D1368">
        <v>2013</v>
      </c>
      <c r="E1368" t="s">
        <v>3605</v>
      </c>
      <c r="F1368">
        <v>28</v>
      </c>
      <c r="G1368">
        <v>3.5</v>
      </c>
      <c r="H1368">
        <v>0</v>
      </c>
      <c r="I1368">
        <v>0</v>
      </c>
      <c r="J1368">
        <v>0</v>
      </c>
      <c r="K1368">
        <v>0</v>
      </c>
      <c r="L1368">
        <v>0</v>
      </c>
      <c r="M1368">
        <v>0</v>
      </c>
      <c r="N1368">
        <v>0</v>
      </c>
      <c r="O1368">
        <v>0</v>
      </c>
      <c r="P1368">
        <v>4</v>
      </c>
      <c r="Q1368">
        <v>2</v>
      </c>
      <c r="R1368">
        <v>4</v>
      </c>
      <c r="S1368">
        <v>6</v>
      </c>
      <c r="T1368">
        <v>2</v>
      </c>
      <c r="U1368">
        <v>9</v>
      </c>
      <c r="V1368">
        <v>1</v>
      </c>
    </row>
    <row r="1369" spans="1:22" hidden="1" x14ac:dyDescent="0.15">
      <c r="A1369" t="s">
        <v>3606</v>
      </c>
      <c r="B1369" t="s">
        <v>3607</v>
      </c>
      <c r="C1369" t="s">
        <v>17</v>
      </c>
      <c r="D1369">
        <v>2012</v>
      </c>
      <c r="E1369" t="s">
        <v>3608</v>
      </c>
      <c r="F1369">
        <v>28</v>
      </c>
      <c r="G1369">
        <v>3.11</v>
      </c>
      <c r="H1369">
        <v>0</v>
      </c>
      <c r="I1369">
        <v>0</v>
      </c>
      <c r="J1369">
        <v>0</v>
      </c>
      <c r="K1369">
        <v>0</v>
      </c>
      <c r="L1369">
        <v>0</v>
      </c>
      <c r="M1369">
        <v>0</v>
      </c>
      <c r="N1369">
        <v>0</v>
      </c>
      <c r="O1369">
        <v>0</v>
      </c>
      <c r="P1369">
        <v>8</v>
      </c>
      <c r="Q1369">
        <v>2</v>
      </c>
      <c r="R1369">
        <v>5</v>
      </c>
      <c r="S1369">
        <v>5</v>
      </c>
      <c r="T1369">
        <v>3</v>
      </c>
      <c r="U1369">
        <v>1</v>
      </c>
      <c r="V1369">
        <v>3</v>
      </c>
    </row>
    <row r="1370" spans="1:22" hidden="1" x14ac:dyDescent="0.15">
      <c r="A1370" t="s">
        <v>3609</v>
      </c>
      <c r="B1370" t="s">
        <v>3610</v>
      </c>
      <c r="C1370" t="s">
        <v>17</v>
      </c>
      <c r="D1370">
        <v>2012</v>
      </c>
      <c r="E1370" t="s">
        <v>3611</v>
      </c>
      <c r="F1370">
        <v>28</v>
      </c>
      <c r="G1370">
        <v>3.11</v>
      </c>
      <c r="H1370">
        <v>0</v>
      </c>
      <c r="I1370">
        <v>0</v>
      </c>
      <c r="J1370">
        <v>0</v>
      </c>
      <c r="K1370">
        <v>0</v>
      </c>
      <c r="L1370">
        <v>0</v>
      </c>
      <c r="M1370">
        <v>0</v>
      </c>
      <c r="N1370">
        <v>0</v>
      </c>
      <c r="O1370">
        <v>0</v>
      </c>
      <c r="P1370">
        <v>1</v>
      </c>
      <c r="Q1370">
        <v>4</v>
      </c>
      <c r="R1370">
        <v>4</v>
      </c>
      <c r="S1370">
        <v>7</v>
      </c>
      <c r="T1370">
        <v>3</v>
      </c>
      <c r="U1370">
        <v>6</v>
      </c>
      <c r="V1370">
        <v>2</v>
      </c>
    </row>
    <row r="1371" spans="1:22" hidden="1" x14ac:dyDescent="0.15">
      <c r="A1371" t="s">
        <v>3612</v>
      </c>
      <c r="B1371" t="s">
        <v>3613</v>
      </c>
      <c r="C1371" t="s">
        <v>17</v>
      </c>
      <c r="D1371">
        <v>2012</v>
      </c>
      <c r="E1371" t="s">
        <v>3614</v>
      </c>
      <c r="F1371">
        <v>28</v>
      </c>
      <c r="G1371">
        <v>3.11</v>
      </c>
      <c r="H1371">
        <v>0</v>
      </c>
      <c r="I1371">
        <v>0</v>
      </c>
      <c r="J1371">
        <v>0</v>
      </c>
      <c r="K1371">
        <v>0</v>
      </c>
      <c r="L1371">
        <v>0</v>
      </c>
      <c r="M1371">
        <v>0</v>
      </c>
      <c r="N1371">
        <v>0</v>
      </c>
      <c r="O1371">
        <v>0</v>
      </c>
      <c r="P1371">
        <v>1</v>
      </c>
      <c r="Q1371">
        <v>7</v>
      </c>
      <c r="R1371">
        <v>3</v>
      </c>
      <c r="S1371">
        <v>2</v>
      </c>
      <c r="T1371">
        <v>5</v>
      </c>
      <c r="U1371">
        <v>5</v>
      </c>
      <c r="V1371">
        <v>5</v>
      </c>
    </row>
    <row r="1372" spans="1:22" hidden="1" x14ac:dyDescent="0.15">
      <c r="A1372" t="s">
        <v>3615</v>
      </c>
      <c r="B1372" t="s">
        <v>3616</v>
      </c>
      <c r="C1372" t="s">
        <v>17</v>
      </c>
      <c r="D1372">
        <v>2012</v>
      </c>
      <c r="E1372" t="s">
        <v>3617</v>
      </c>
      <c r="F1372">
        <v>28</v>
      </c>
      <c r="G1372">
        <v>3.11</v>
      </c>
      <c r="H1372">
        <v>0</v>
      </c>
      <c r="I1372">
        <v>0</v>
      </c>
      <c r="J1372">
        <v>0</v>
      </c>
      <c r="K1372">
        <v>0</v>
      </c>
      <c r="L1372">
        <v>0</v>
      </c>
      <c r="M1372">
        <v>0</v>
      </c>
      <c r="N1372">
        <v>0</v>
      </c>
      <c r="O1372">
        <v>0</v>
      </c>
      <c r="P1372">
        <v>5</v>
      </c>
      <c r="Q1372">
        <v>5</v>
      </c>
      <c r="R1372">
        <v>6</v>
      </c>
      <c r="S1372">
        <v>4</v>
      </c>
      <c r="T1372">
        <v>2</v>
      </c>
      <c r="U1372">
        <v>2</v>
      </c>
      <c r="V1372">
        <v>4</v>
      </c>
    </row>
    <row r="1373" spans="1:22" x14ac:dyDescent="0.15">
      <c r="A1373" t="s">
        <v>3618</v>
      </c>
      <c r="B1373" t="s">
        <v>3619</v>
      </c>
      <c r="C1373" t="s">
        <v>17</v>
      </c>
      <c r="D1373">
        <v>2011</v>
      </c>
      <c r="E1373" t="s">
        <v>3620</v>
      </c>
      <c r="F1373">
        <v>28</v>
      </c>
      <c r="G1373">
        <v>2.8</v>
      </c>
      <c r="H1373">
        <v>0</v>
      </c>
      <c r="I1373">
        <v>0</v>
      </c>
      <c r="J1373">
        <v>0</v>
      </c>
      <c r="K1373">
        <v>0</v>
      </c>
      <c r="L1373">
        <v>0</v>
      </c>
      <c r="M1373">
        <v>0</v>
      </c>
      <c r="N1373">
        <v>0</v>
      </c>
      <c r="O1373">
        <v>2</v>
      </c>
      <c r="P1373">
        <v>7</v>
      </c>
      <c r="Q1373">
        <v>4</v>
      </c>
      <c r="R1373">
        <v>1</v>
      </c>
      <c r="S1373">
        <v>1</v>
      </c>
      <c r="T1373">
        <v>2</v>
      </c>
      <c r="U1373">
        <v>4</v>
      </c>
      <c r="V1373">
        <v>6</v>
      </c>
    </row>
    <row r="1374" spans="1:22" x14ac:dyDescent="0.15">
      <c r="A1374" t="s">
        <v>3621</v>
      </c>
      <c r="B1374" t="s">
        <v>3622</v>
      </c>
      <c r="C1374" t="s">
        <v>17</v>
      </c>
      <c r="D1374">
        <v>2011</v>
      </c>
      <c r="E1374" t="s">
        <v>3623</v>
      </c>
      <c r="F1374">
        <v>28</v>
      </c>
      <c r="G1374">
        <v>2.8</v>
      </c>
      <c r="H1374">
        <v>0</v>
      </c>
      <c r="I1374">
        <v>0</v>
      </c>
      <c r="J1374">
        <v>0</v>
      </c>
      <c r="K1374">
        <v>0</v>
      </c>
      <c r="L1374">
        <v>0</v>
      </c>
      <c r="M1374">
        <v>0</v>
      </c>
      <c r="N1374">
        <v>0</v>
      </c>
      <c r="O1374">
        <v>3</v>
      </c>
      <c r="P1374">
        <v>2</v>
      </c>
      <c r="Q1374">
        <v>6</v>
      </c>
      <c r="R1374">
        <v>3</v>
      </c>
      <c r="S1374">
        <v>5</v>
      </c>
      <c r="T1374">
        <v>4</v>
      </c>
      <c r="U1374">
        <v>3</v>
      </c>
      <c r="V1374">
        <v>2</v>
      </c>
    </row>
    <row r="1375" spans="1:22" x14ac:dyDescent="0.15">
      <c r="A1375" t="s">
        <v>3624</v>
      </c>
      <c r="B1375" t="s">
        <v>3625</v>
      </c>
      <c r="C1375" t="s">
        <v>17</v>
      </c>
      <c r="D1375">
        <v>2011</v>
      </c>
      <c r="E1375" t="s">
        <v>3626</v>
      </c>
      <c r="F1375">
        <v>28</v>
      </c>
      <c r="G1375">
        <v>2.8</v>
      </c>
      <c r="H1375">
        <v>0</v>
      </c>
      <c r="I1375">
        <v>0</v>
      </c>
      <c r="J1375">
        <v>0</v>
      </c>
      <c r="K1375">
        <v>0</v>
      </c>
      <c r="L1375">
        <v>0</v>
      </c>
      <c r="M1375">
        <v>0</v>
      </c>
      <c r="N1375">
        <v>0</v>
      </c>
      <c r="O1375">
        <v>2</v>
      </c>
      <c r="P1375">
        <v>1</v>
      </c>
      <c r="Q1375">
        <v>6</v>
      </c>
      <c r="R1375">
        <v>4</v>
      </c>
      <c r="S1375">
        <v>7</v>
      </c>
      <c r="T1375">
        <v>3</v>
      </c>
      <c r="U1375">
        <v>2</v>
      </c>
      <c r="V1375">
        <v>2</v>
      </c>
    </row>
    <row r="1376" spans="1:22" x14ac:dyDescent="0.15">
      <c r="A1376" t="s">
        <v>3627</v>
      </c>
      <c r="B1376" t="s">
        <v>3628</v>
      </c>
      <c r="C1376" t="s">
        <v>17</v>
      </c>
      <c r="D1376">
        <v>2011</v>
      </c>
      <c r="E1376" t="s">
        <v>3629</v>
      </c>
      <c r="F1376">
        <v>28</v>
      </c>
      <c r="G1376">
        <v>2.8</v>
      </c>
      <c r="H1376">
        <v>0</v>
      </c>
      <c r="I1376">
        <v>0</v>
      </c>
      <c r="J1376">
        <v>0</v>
      </c>
      <c r="K1376">
        <v>0</v>
      </c>
      <c r="L1376">
        <v>0</v>
      </c>
      <c r="M1376">
        <v>0</v>
      </c>
      <c r="N1376">
        <v>0</v>
      </c>
      <c r="O1376">
        <v>3</v>
      </c>
      <c r="P1376">
        <v>6</v>
      </c>
      <c r="Q1376">
        <v>6</v>
      </c>
      <c r="R1376">
        <v>1</v>
      </c>
      <c r="S1376">
        <v>4</v>
      </c>
      <c r="T1376">
        <v>4</v>
      </c>
      <c r="U1376">
        <v>3</v>
      </c>
      <c r="V1376">
        <v>1</v>
      </c>
    </row>
    <row r="1377" spans="1:22" x14ac:dyDescent="0.15">
      <c r="A1377" t="s">
        <v>3630</v>
      </c>
      <c r="B1377" t="s">
        <v>3631</v>
      </c>
      <c r="C1377" t="s">
        <v>17</v>
      </c>
      <c r="D1377">
        <v>2011</v>
      </c>
      <c r="E1377" t="s">
        <v>3632</v>
      </c>
      <c r="F1377">
        <v>28</v>
      </c>
      <c r="G1377">
        <v>2.8</v>
      </c>
      <c r="H1377">
        <v>0</v>
      </c>
      <c r="I1377">
        <v>0</v>
      </c>
      <c r="J1377">
        <v>0</v>
      </c>
      <c r="K1377">
        <v>0</v>
      </c>
      <c r="L1377">
        <v>0</v>
      </c>
      <c r="M1377">
        <v>0</v>
      </c>
      <c r="N1377">
        <v>0</v>
      </c>
      <c r="O1377">
        <v>2</v>
      </c>
      <c r="P1377">
        <v>4</v>
      </c>
      <c r="Q1377">
        <v>3</v>
      </c>
      <c r="R1377">
        <v>3</v>
      </c>
      <c r="S1377">
        <v>4</v>
      </c>
      <c r="T1377">
        <v>5</v>
      </c>
      <c r="U1377">
        <v>3</v>
      </c>
      <c r="V1377">
        <v>3</v>
      </c>
    </row>
    <row r="1378" spans="1:22" x14ac:dyDescent="0.15">
      <c r="A1378" t="s">
        <v>3633</v>
      </c>
      <c r="B1378" t="s">
        <v>3634</v>
      </c>
      <c r="C1378" t="s">
        <v>17</v>
      </c>
      <c r="D1378">
        <v>2011</v>
      </c>
      <c r="E1378" t="s">
        <v>3635</v>
      </c>
      <c r="F1378">
        <v>28</v>
      </c>
      <c r="G1378">
        <v>2.8</v>
      </c>
      <c r="H1378">
        <v>0</v>
      </c>
      <c r="I1378">
        <v>0</v>
      </c>
      <c r="J1378">
        <v>0</v>
      </c>
      <c r="K1378">
        <v>0</v>
      </c>
      <c r="L1378">
        <v>0</v>
      </c>
      <c r="M1378">
        <v>0</v>
      </c>
      <c r="N1378">
        <v>1</v>
      </c>
      <c r="O1378">
        <v>3</v>
      </c>
      <c r="P1378">
        <v>1</v>
      </c>
      <c r="Q1378">
        <v>3</v>
      </c>
      <c r="R1378">
        <v>4</v>
      </c>
      <c r="S1378">
        <v>5</v>
      </c>
      <c r="T1378">
        <v>3</v>
      </c>
      <c r="U1378">
        <v>5</v>
      </c>
      <c r="V1378">
        <v>1</v>
      </c>
    </row>
    <row r="1379" spans="1:22" x14ac:dyDescent="0.15">
      <c r="A1379" t="s">
        <v>3636</v>
      </c>
      <c r="B1379" t="s">
        <v>3637</v>
      </c>
      <c r="C1379" t="s">
        <v>17</v>
      </c>
      <c r="D1379">
        <v>2011</v>
      </c>
      <c r="E1379" t="s">
        <v>3638</v>
      </c>
      <c r="F1379">
        <v>28</v>
      </c>
      <c r="G1379">
        <v>2.8</v>
      </c>
      <c r="H1379">
        <v>0</v>
      </c>
      <c r="I1379">
        <v>0</v>
      </c>
      <c r="J1379">
        <v>0</v>
      </c>
      <c r="K1379">
        <v>0</v>
      </c>
      <c r="L1379">
        <v>0</v>
      </c>
      <c r="M1379">
        <v>0</v>
      </c>
      <c r="N1379">
        <v>0</v>
      </c>
      <c r="O1379">
        <v>2</v>
      </c>
      <c r="P1379">
        <v>2</v>
      </c>
      <c r="Q1379">
        <v>5</v>
      </c>
      <c r="R1379">
        <v>7</v>
      </c>
      <c r="S1379">
        <v>4</v>
      </c>
      <c r="T1379">
        <v>0</v>
      </c>
      <c r="U1379">
        <v>3</v>
      </c>
      <c r="V1379">
        <v>4</v>
      </c>
    </row>
    <row r="1380" spans="1:22" x14ac:dyDescent="0.15">
      <c r="A1380" t="s">
        <v>3639</v>
      </c>
      <c r="B1380" t="s">
        <v>3640</v>
      </c>
      <c r="C1380" t="s">
        <v>17</v>
      </c>
      <c r="D1380">
        <v>2011</v>
      </c>
      <c r="E1380" t="s">
        <v>3641</v>
      </c>
      <c r="F1380">
        <v>28</v>
      </c>
      <c r="G1380">
        <v>2.8</v>
      </c>
      <c r="H1380">
        <v>0</v>
      </c>
      <c r="I1380">
        <v>0</v>
      </c>
      <c r="J1380">
        <v>0</v>
      </c>
      <c r="K1380">
        <v>0</v>
      </c>
      <c r="L1380">
        <v>0</v>
      </c>
      <c r="M1380">
        <v>0</v>
      </c>
      <c r="N1380">
        <v>1</v>
      </c>
      <c r="O1380">
        <v>6</v>
      </c>
      <c r="P1380">
        <v>4</v>
      </c>
      <c r="Q1380">
        <v>6</v>
      </c>
      <c r="R1380">
        <v>3</v>
      </c>
      <c r="S1380">
        <v>3</v>
      </c>
      <c r="T1380">
        <v>1</v>
      </c>
      <c r="U1380">
        <v>1</v>
      </c>
      <c r="V1380">
        <v>1</v>
      </c>
    </row>
    <row r="1381" spans="1:22" hidden="1" x14ac:dyDescent="0.15">
      <c r="A1381" t="s">
        <v>3642</v>
      </c>
      <c r="B1381" t="s">
        <v>3643</v>
      </c>
      <c r="C1381" t="s">
        <v>17</v>
      </c>
      <c r="D1381">
        <v>2010</v>
      </c>
      <c r="E1381" t="s">
        <v>3644</v>
      </c>
      <c r="F1381">
        <v>28</v>
      </c>
      <c r="G1381">
        <v>2.5499999999999998</v>
      </c>
      <c r="H1381">
        <v>0</v>
      </c>
      <c r="I1381">
        <v>0</v>
      </c>
      <c r="J1381">
        <v>0</v>
      </c>
      <c r="K1381">
        <v>0</v>
      </c>
      <c r="L1381">
        <v>0</v>
      </c>
      <c r="M1381">
        <v>1</v>
      </c>
      <c r="N1381">
        <v>2</v>
      </c>
      <c r="O1381">
        <v>3</v>
      </c>
      <c r="P1381">
        <v>2</v>
      </c>
      <c r="Q1381">
        <v>1</v>
      </c>
      <c r="R1381">
        <v>3</v>
      </c>
      <c r="S1381">
        <v>3</v>
      </c>
      <c r="T1381">
        <v>2</v>
      </c>
      <c r="U1381">
        <v>5</v>
      </c>
      <c r="V1381">
        <v>3</v>
      </c>
    </row>
    <row r="1382" spans="1:22" hidden="1" x14ac:dyDescent="0.15">
      <c r="A1382" t="s">
        <v>3645</v>
      </c>
      <c r="B1382" t="s">
        <v>3646</v>
      </c>
      <c r="C1382" t="s">
        <v>17</v>
      </c>
      <c r="D1382">
        <v>2010</v>
      </c>
      <c r="E1382" t="s">
        <v>3647</v>
      </c>
      <c r="F1382">
        <v>28</v>
      </c>
      <c r="G1382">
        <v>2.5499999999999998</v>
      </c>
      <c r="H1382">
        <v>0</v>
      </c>
      <c r="I1382">
        <v>0</v>
      </c>
      <c r="J1382">
        <v>0</v>
      </c>
      <c r="K1382">
        <v>0</v>
      </c>
      <c r="L1382">
        <v>0</v>
      </c>
      <c r="M1382">
        <v>0</v>
      </c>
      <c r="N1382">
        <v>1</v>
      </c>
      <c r="O1382">
        <v>4</v>
      </c>
      <c r="P1382">
        <v>6</v>
      </c>
      <c r="Q1382">
        <v>2</v>
      </c>
      <c r="R1382">
        <v>5</v>
      </c>
      <c r="S1382">
        <v>3</v>
      </c>
      <c r="T1382">
        <v>4</v>
      </c>
      <c r="U1382">
        <v>1</v>
      </c>
      <c r="V1382">
        <v>2</v>
      </c>
    </row>
    <row r="1383" spans="1:22" hidden="1" x14ac:dyDescent="0.15">
      <c r="A1383" t="s">
        <v>3648</v>
      </c>
      <c r="B1383" t="s">
        <v>3649</v>
      </c>
      <c r="C1383" t="s">
        <v>17</v>
      </c>
      <c r="D1383">
        <v>2010</v>
      </c>
      <c r="E1383" t="s">
        <v>3650</v>
      </c>
      <c r="F1383">
        <v>28</v>
      </c>
      <c r="G1383">
        <v>2.5499999999999998</v>
      </c>
      <c r="H1383">
        <v>0</v>
      </c>
      <c r="I1383">
        <v>0</v>
      </c>
      <c r="J1383">
        <v>0</v>
      </c>
      <c r="K1383">
        <v>0</v>
      </c>
      <c r="L1383">
        <v>0</v>
      </c>
      <c r="M1383">
        <v>0</v>
      </c>
      <c r="N1383">
        <v>3</v>
      </c>
      <c r="O1383">
        <v>4</v>
      </c>
      <c r="P1383">
        <v>4</v>
      </c>
      <c r="Q1383">
        <v>4</v>
      </c>
      <c r="R1383">
        <v>2</v>
      </c>
      <c r="S1383">
        <v>7</v>
      </c>
      <c r="T1383">
        <v>1</v>
      </c>
      <c r="U1383">
        <v>0</v>
      </c>
      <c r="V1383">
        <v>3</v>
      </c>
    </row>
    <row r="1384" spans="1:22" hidden="1" x14ac:dyDescent="0.15">
      <c r="A1384" t="s">
        <v>3651</v>
      </c>
      <c r="B1384" t="s">
        <v>3652</v>
      </c>
      <c r="C1384" t="s">
        <v>17</v>
      </c>
      <c r="D1384">
        <v>2010</v>
      </c>
      <c r="E1384" t="s">
        <v>3653</v>
      </c>
      <c r="F1384">
        <v>28</v>
      </c>
      <c r="G1384">
        <v>2.5499999999999998</v>
      </c>
      <c r="H1384">
        <v>0</v>
      </c>
      <c r="I1384">
        <v>0</v>
      </c>
      <c r="J1384">
        <v>0</v>
      </c>
      <c r="K1384">
        <v>0</v>
      </c>
      <c r="L1384">
        <v>0</v>
      </c>
      <c r="M1384">
        <v>0</v>
      </c>
      <c r="N1384">
        <v>1</v>
      </c>
      <c r="O1384">
        <v>3</v>
      </c>
      <c r="P1384">
        <v>5</v>
      </c>
      <c r="Q1384">
        <v>5</v>
      </c>
      <c r="R1384">
        <v>8</v>
      </c>
      <c r="S1384">
        <v>1</v>
      </c>
      <c r="T1384">
        <v>0</v>
      </c>
      <c r="U1384">
        <v>1</v>
      </c>
      <c r="V1384">
        <v>3</v>
      </c>
    </row>
    <row r="1385" spans="1:22" hidden="1" x14ac:dyDescent="0.15">
      <c r="A1385" t="s">
        <v>3654</v>
      </c>
      <c r="B1385" t="s">
        <v>3655</v>
      </c>
      <c r="C1385" t="s">
        <v>17</v>
      </c>
      <c r="D1385">
        <v>2009</v>
      </c>
      <c r="E1385" t="s">
        <v>3656</v>
      </c>
      <c r="F1385">
        <v>28</v>
      </c>
      <c r="G1385">
        <v>2.33</v>
      </c>
      <c r="H1385">
        <v>0</v>
      </c>
      <c r="I1385">
        <v>0</v>
      </c>
      <c r="J1385">
        <v>0</v>
      </c>
      <c r="K1385">
        <v>0</v>
      </c>
      <c r="L1385">
        <v>0</v>
      </c>
      <c r="M1385">
        <v>6</v>
      </c>
      <c r="N1385">
        <v>1</v>
      </c>
      <c r="O1385">
        <v>5</v>
      </c>
      <c r="P1385">
        <v>8</v>
      </c>
      <c r="Q1385">
        <v>1</v>
      </c>
      <c r="R1385">
        <v>3</v>
      </c>
      <c r="S1385">
        <v>1</v>
      </c>
      <c r="T1385">
        <v>1</v>
      </c>
      <c r="U1385">
        <v>2</v>
      </c>
      <c r="V1385">
        <v>0</v>
      </c>
    </row>
    <row r="1386" spans="1:22" hidden="1" x14ac:dyDescent="0.15">
      <c r="A1386" t="s">
        <v>3657</v>
      </c>
      <c r="B1386" t="s">
        <v>3658</v>
      </c>
      <c r="C1386" t="s">
        <v>17</v>
      </c>
      <c r="D1386">
        <v>2009</v>
      </c>
      <c r="E1386" t="s">
        <v>3659</v>
      </c>
      <c r="F1386">
        <v>28</v>
      </c>
      <c r="G1386">
        <v>2.33</v>
      </c>
      <c r="H1386">
        <v>0</v>
      </c>
      <c r="I1386">
        <v>0</v>
      </c>
      <c r="J1386">
        <v>0</v>
      </c>
      <c r="K1386">
        <v>0</v>
      </c>
      <c r="L1386">
        <v>0</v>
      </c>
      <c r="M1386">
        <v>2</v>
      </c>
      <c r="N1386">
        <v>3</v>
      </c>
      <c r="O1386">
        <v>2</v>
      </c>
      <c r="P1386">
        <v>5</v>
      </c>
      <c r="Q1386">
        <v>3</v>
      </c>
      <c r="R1386">
        <v>5</v>
      </c>
      <c r="S1386">
        <v>2</v>
      </c>
      <c r="T1386">
        <v>1</v>
      </c>
      <c r="U1386">
        <v>4</v>
      </c>
      <c r="V1386">
        <v>1</v>
      </c>
    </row>
    <row r="1387" spans="1:22" hidden="1" x14ac:dyDescent="0.15">
      <c r="A1387" t="s">
        <v>3660</v>
      </c>
      <c r="B1387" t="s">
        <v>3661</v>
      </c>
      <c r="C1387" t="s">
        <v>17</v>
      </c>
      <c r="D1387">
        <v>2009</v>
      </c>
      <c r="E1387" t="s">
        <v>3662</v>
      </c>
      <c r="F1387">
        <v>28</v>
      </c>
      <c r="G1387">
        <v>2.33</v>
      </c>
      <c r="H1387">
        <v>0</v>
      </c>
      <c r="I1387">
        <v>0</v>
      </c>
      <c r="J1387">
        <v>0</v>
      </c>
      <c r="K1387">
        <v>0</v>
      </c>
      <c r="L1387">
        <v>0</v>
      </c>
      <c r="M1387">
        <v>3</v>
      </c>
      <c r="N1387">
        <v>6</v>
      </c>
      <c r="O1387">
        <v>5</v>
      </c>
      <c r="P1387">
        <v>5</v>
      </c>
      <c r="Q1387">
        <v>1</v>
      </c>
      <c r="R1387">
        <v>2</v>
      </c>
      <c r="S1387">
        <v>1</v>
      </c>
      <c r="T1387">
        <v>1</v>
      </c>
      <c r="U1387">
        <v>1</v>
      </c>
      <c r="V1387">
        <v>2</v>
      </c>
    </row>
    <row r="1388" spans="1:22" hidden="1" x14ac:dyDescent="0.15">
      <c r="A1388" t="s">
        <v>3663</v>
      </c>
      <c r="B1388" t="s">
        <v>3664</v>
      </c>
      <c r="C1388" t="s">
        <v>17</v>
      </c>
      <c r="D1388">
        <v>2009</v>
      </c>
      <c r="E1388" t="s">
        <v>3665</v>
      </c>
      <c r="F1388">
        <v>28</v>
      </c>
      <c r="G1388">
        <v>2.33</v>
      </c>
      <c r="H1388">
        <v>0</v>
      </c>
      <c r="I1388">
        <v>0</v>
      </c>
      <c r="J1388">
        <v>0</v>
      </c>
      <c r="K1388">
        <v>0</v>
      </c>
      <c r="L1388">
        <v>0</v>
      </c>
      <c r="M1388">
        <v>1</v>
      </c>
      <c r="N1388">
        <v>2</v>
      </c>
      <c r="O1388">
        <v>2</v>
      </c>
      <c r="P1388">
        <v>5</v>
      </c>
      <c r="Q1388">
        <v>3</v>
      </c>
      <c r="R1388">
        <v>1</v>
      </c>
      <c r="S1388">
        <v>0</v>
      </c>
      <c r="T1388">
        <v>1</v>
      </c>
      <c r="U1388">
        <v>8</v>
      </c>
      <c r="V1388">
        <v>5</v>
      </c>
    </row>
    <row r="1389" spans="1:22" hidden="1" x14ac:dyDescent="0.15">
      <c r="A1389" t="s">
        <v>3666</v>
      </c>
      <c r="B1389" t="s">
        <v>3667</v>
      </c>
      <c r="C1389" t="s">
        <v>17</v>
      </c>
      <c r="D1389">
        <v>2009</v>
      </c>
      <c r="E1389" t="s">
        <v>3668</v>
      </c>
      <c r="F1389">
        <v>28</v>
      </c>
      <c r="G1389">
        <v>2.33</v>
      </c>
      <c r="H1389">
        <v>0</v>
      </c>
      <c r="I1389">
        <v>0</v>
      </c>
      <c r="J1389">
        <v>0</v>
      </c>
      <c r="K1389">
        <v>0</v>
      </c>
      <c r="L1389">
        <v>2</v>
      </c>
      <c r="M1389">
        <v>5</v>
      </c>
      <c r="N1389">
        <v>3</v>
      </c>
      <c r="O1389">
        <v>4</v>
      </c>
      <c r="P1389">
        <v>5</v>
      </c>
      <c r="Q1389">
        <v>1</v>
      </c>
      <c r="R1389">
        <v>2</v>
      </c>
      <c r="S1389">
        <v>1</v>
      </c>
      <c r="T1389">
        <v>0</v>
      </c>
      <c r="U1389">
        <v>1</v>
      </c>
      <c r="V1389">
        <v>4</v>
      </c>
    </row>
    <row r="1390" spans="1:22" hidden="1" x14ac:dyDescent="0.15">
      <c r="A1390" t="s">
        <v>3669</v>
      </c>
      <c r="B1390" t="s">
        <v>3670</v>
      </c>
      <c r="C1390" t="s">
        <v>17</v>
      </c>
      <c r="D1390">
        <v>2009</v>
      </c>
      <c r="E1390" t="s">
        <v>3671</v>
      </c>
      <c r="F1390">
        <v>28</v>
      </c>
      <c r="G1390">
        <v>2.33</v>
      </c>
      <c r="H1390">
        <v>0</v>
      </c>
      <c r="I1390">
        <v>0</v>
      </c>
      <c r="J1390">
        <v>0</v>
      </c>
      <c r="K1390">
        <v>0</v>
      </c>
      <c r="L1390">
        <v>1</v>
      </c>
      <c r="M1390">
        <v>7</v>
      </c>
      <c r="N1390">
        <v>3</v>
      </c>
      <c r="O1390">
        <v>3</v>
      </c>
      <c r="P1390">
        <v>2</v>
      </c>
      <c r="Q1390">
        <v>2</v>
      </c>
      <c r="R1390">
        <v>1</v>
      </c>
      <c r="S1390">
        <v>2</v>
      </c>
      <c r="T1390">
        <v>4</v>
      </c>
      <c r="U1390">
        <v>3</v>
      </c>
      <c r="V1390">
        <v>0</v>
      </c>
    </row>
    <row r="1391" spans="1:22" hidden="1" x14ac:dyDescent="0.15">
      <c r="A1391" t="s">
        <v>3672</v>
      </c>
      <c r="B1391" t="s">
        <v>3673</v>
      </c>
      <c r="C1391" t="s">
        <v>17</v>
      </c>
      <c r="D1391">
        <v>2009</v>
      </c>
      <c r="E1391" t="s">
        <v>3674</v>
      </c>
      <c r="F1391">
        <v>28</v>
      </c>
      <c r="G1391">
        <v>2.33</v>
      </c>
      <c r="H1391">
        <v>0</v>
      </c>
      <c r="I1391">
        <v>0</v>
      </c>
      <c r="J1391">
        <v>0</v>
      </c>
      <c r="K1391">
        <v>0</v>
      </c>
      <c r="L1391">
        <v>1</v>
      </c>
      <c r="M1391">
        <v>1</v>
      </c>
      <c r="N1391">
        <v>10</v>
      </c>
      <c r="O1391">
        <v>4</v>
      </c>
      <c r="P1391">
        <v>8</v>
      </c>
      <c r="Q1391">
        <v>0</v>
      </c>
      <c r="R1391">
        <v>1</v>
      </c>
      <c r="S1391">
        <v>1</v>
      </c>
      <c r="T1391">
        <v>2</v>
      </c>
      <c r="U1391">
        <v>0</v>
      </c>
      <c r="V1391">
        <v>0</v>
      </c>
    </row>
    <row r="1392" spans="1:22" hidden="1" x14ac:dyDescent="0.15">
      <c r="A1392" t="s">
        <v>3675</v>
      </c>
      <c r="B1392" t="s">
        <v>3676</v>
      </c>
      <c r="C1392" t="s">
        <v>17</v>
      </c>
      <c r="D1392">
        <v>2009</v>
      </c>
      <c r="E1392" t="s">
        <v>3677</v>
      </c>
      <c r="F1392">
        <v>28</v>
      </c>
      <c r="G1392">
        <v>2.33</v>
      </c>
      <c r="H1392">
        <v>0</v>
      </c>
      <c r="I1392">
        <v>0</v>
      </c>
      <c r="J1392">
        <v>0</v>
      </c>
      <c r="K1392">
        <v>0</v>
      </c>
      <c r="L1392">
        <v>3</v>
      </c>
      <c r="M1392">
        <v>1</v>
      </c>
      <c r="N1392">
        <v>8</v>
      </c>
      <c r="O1392">
        <v>2</v>
      </c>
      <c r="P1392">
        <v>2</v>
      </c>
      <c r="Q1392">
        <v>3</v>
      </c>
      <c r="R1392">
        <v>3</v>
      </c>
      <c r="S1392">
        <v>2</v>
      </c>
      <c r="T1392">
        <v>2</v>
      </c>
      <c r="U1392">
        <v>1</v>
      </c>
      <c r="V1392">
        <v>1</v>
      </c>
    </row>
    <row r="1393" spans="1:22" hidden="1" x14ac:dyDescent="0.15">
      <c r="A1393" t="s">
        <v>3678</v>
      </c>
      <c r="B1393" t="s">
        <v>3679</v>
      </c>
      <c r="C1393" t="s">
        <v>17</v>
      </c>
      <c r="D1393">
        <v>2009</v>
      </c>
      <c r="E1393" t="s">
        <v>3680</v>
      </c>
      <c r="F1393">
        <v>28</v>
      </c>
      <c r="G1393">
        <v>2.33</v>
      </c>
      <c r="H1393">
        <v>0</v>
      </c>
      <c r="I1393">
        <v>0</v>
      </c>
      <c r="J1393">
        <v>0</v>
      </c>
      <c r="K1393">
        <v>0</v>
      </c>
      <c r="L1393">
        <v>2</v>
      </c>
      <c r="M1393">
        <v>2</v>
      </c>
      <c r="N1393">
        <v>6</v>
      </c>
      <c r="O1393">
        <v>5</v>
      </c>
      <c r="P1393">
        <v>4</v>
      </c>
      <c r="Q1393">
        <v>2</v>
      </c>
      <c r="R1393">
        <v>2</v>
      </c>
      <c r="S1393">
        <v>2</v>
      </c>
      <c r="T1393">
        <v>2</v>
      </c>
      <c r="U1393">
        <v>1</v>
      </c>
      <c r="V1393">
        <v>0</v>
      </c>
    </row>
    <row r="1394" spans="1:22" hidden="1" x14ac:dyDescent="0.15">
      <c r="A1394" t="s">
        <v>3681</v>
      </c>
      <c r="B1394" t="s">
        <v>3682</v>
      </c>
      <c r="C1394" t="s">
        <v>17</v>
      </c>
      <c r="D1394">
        <v>2008</v>
      </c>
      <c r="E1394" t="s">
        <v>3683</v>
      </c>
      <c r="F1394">
        <v>28</v>
      </c>
      <c r="G1394">
        <v>2.15</v>
      </c>
      <c r="H1394">
        <v>0</v>
      </c>
      <c r="I1394">
        <v>0</v>
      </c>
      <c r="J1394">
        <v>0</v>
      </c>
      <c r="K1394">
        <v>0</v>
      </c>
      <c r="L1394">
        <v>0</v>
      </c>
      <c r="M1394">
        <v>6</v>
      </c>
      <c r="N1394">
        <v>2</v>
      </c>
      <c r="O1394">
        <v>5</v>
      </c>
      <c r="P1394">
        <v>6</v>
      </c>
      <c r="Q1394">
        <v>2</v>
      </c>
      <c r="R1394">
        <v>1</v>
      </c>
      <c r="S1394">
        <v>1</v>
      </c>
      <c r="T1394">
        <v>4</v>
      </c>
      <c r="U1394">
        <v>1</v>
      </c>
      <c r="V1394">
        <v>0</v>
      </c>
    </row>
    <row r="1395" spans="1:22" hidden="1" x14ac:dyDescent="0.15">
      <c r="A1395" t="s">
        <v>3684</v>
      </c>
      <c r="B1395" t="s">
        <v>3685</v>
      </c>
      <c r="C1395" t="s">
        <v>17</v>
      </c>
      <c r="D1395">
        <v>2008</v>
      </c>
      <c r="E1395" t="s">
        <v>3686</v>
      </c>
      <c r="F1395">
        <v>28</v>
      </c>
      <c r="G1395">
        <v>2.15</v>
      </c>
      <c r="H1395">
        <v>0</v>
      </c>
      <c r="I1395">
        <v>0</v>
      </c>
      <c r="J1395">
        <v>0</v>
      </c>
      <c r="K1395">
        <v>0</v>
      </c>
      <c r="L1395">
        <v>2</v>
      </c>
      <c r="M1395">
        <v>7</v>
      </c>
      <c r="N1395">
        <v>5</v>
      </c>
      <c r="O1395">
        <v>0</v>
      </c>
      <c r="P1395">
        <v>2</v>
      </c>
      <c r="Q1395">
        <v>1</v>
      </c>
      <c r="R1395">
        <v>3</v>
      </c>
      <c r="S1395">
        <v>0</v>
      </c>
      <c r="T1395">
        <v>1</v>
      </c>
      <c r="U1395">
        <v>2</v>
      </c>
      <c r="V1395">
        <v>5</v>
      </c>
    </row>
    <row r="1396" spans="1:22" hidden="1" x14ac:dyDescent="0.15">
      <c r="A1396" t="s">
        <v>3687</v>
      </c>
      <c r="B1396" t="s">
        <v>3688</v>
      </c>
      <c r="C1396" t="s">
        <v>17</v>
      </c>
      <c r="D1396">
        <v>2008</v>
      </c>
      <c r="E1396" t="s">
        <v>3689</v>
      </c>
      <c r="F1396">
        <v>28</v>
      </c>
      <c r="G1396">
        <v>2.15</v>
      </c>
      <c r="H1396">
        <v>0</v>
      </c>
      <c r="I1396">
        <v>0</v>
      </c>
      <c r="J1396">
        <v>0</v>
      </c>
      <c r="K1396">
        <v>1</v>
      </c>
      <c r="L1396">
        <v>0</v>
      </c>
      <c r="M1396">
        <v>2</v>
      </c>
      <c r="N1396">
        <v>7</v>
      </c>
      <c r="O1396">
        <v>1</v>
      </c>
      <c r="P1396">
        <v>4</v>
      </c>
      <c r="Q1396">
        <v>2</v>
      </c>
      <c r="R1396">
        <v>1</v>
      </c>
      <c r="S1396">
        <v>4</v>
      </c>
      <c r="T1396">
        <v>1</v>
      </c>
      <c r="U1396">
        <v>3</v>
      </c>
      <c r="V1396">
        <v>1</v>
      </c>
    </row>
    <row r="1397" spans="1:22" hidden="1" x14ac:dyDescent="0.15">
      <c r="A1397" t="s">
        <v>3690</v>
      </c>
      <c r="B1397" t="s">
        <v>3691</v>
      </c>
      <c r="C1397" t="s">
        <v>17</v>
      </c>
      <c r="D1397">
        <v>2007</v>
      </c>
      <c r="E1397" t="s">
        <v>3692</v>
      </c>
      <c r="F1397">
        <v>28</v>
      </c>
      <c r="G1397">
        <v>2</v>
      </c>
      <c r="H1397">
        <v>0</v>
      </c>
      <c r="I1397">
        <v>0</v>
      </c>
      <c r="J1397">
        <v>0</v>
      </c>
      <c r="K1397">
        <v>2</v>
      </c>
      <c r="L1397">
        <v>0</v>
      </c>
      <c r="M1397">
        <v>3</v>
      </c>
      <c r="N1397">
        <v>2</v>
      </c>
      <c r="O1397">
        <v>3</v>
      </c>
      <c r="P1397">
        <v>3</v>
      </c>
      <c r="Q1397">
        <v>3</v>
      </c>
      <c r="R1397">
        <v>2</v>
      </c>
      <c r="S1397">
        <v>4</v>
      </c>
      <c r="T1397">
        <v>2</v>
      </c>
      <c r="U1397">
        <v>1</v>
      </c>
      <c r="V1397">
        <v>1</v>
      </c>
    </row>
    <row r="1398" spans="1:22" hidden="1" x14ac:dyDescent="0.15">
      <c r="A1398" t="s">
        <v>3693</v>
      </c>
      <c r="B1398" t="s">
        <v>3694</v>
      </c>
      <c r="C1398" t="s">
        <v>17</v>
      </c>
      <c r="D1398">
        <v>2007</v>
      </c>
      <c r="E1398" t="s">
        <v>3695</v>
      </c>
      <c r="F1398">
        <v>28</v>
      </c>
      <c r="G1398">
        <v>2</v>
      </c>
      <c r="H1398">
        <v>0</v>
      </c>
      <c r="I1398">
        <v>0</v>
      </c>
      <c r="J1398">
        <v>0</v>
      </c>
      <c r="K1398">
        <v>1</v>
      </c>
      <c r="L1398">
        <v>0</v>
      </c>
      <c r="M1398">
        <v>9</v>
      </c>
      <c r="N1398">
        <v>2</v>
      </c>
      <c r="O1398">
        <v>4</v>
      </c>
      <c r="P1398">
        <v>6</v>
      </c>
      <c r="Q1398">
        <v>0</v>
      </c>
      <c r="R1398">
        <v>0</v>
      </c>
      <c r="S1398">
        <v>4</v>
      </c>
      <c r="T1398">
        <v>0</v>
      </c>
      <c r="U1398">
        <v>1</v>
      </c>
      <c r="V1398">
        <v>1</v>
      </c>
    </row>
    <row r="1399" spans="1:22" hidden="1" x14ac:dyDescent="0.15">
      <c r="A1399" t="s">
        <v>3696</v>
      </c>
      <c r="B1399" t="s">
        <v>3697</v>
      </c>
      <c r="C1399" t="s">
        <v>17</v>
      </c>
      <c r="D1399">
        <v>2007</v>
      </c>
      <c r="E1399" t="s">
        <v>3698</v>
      </c>
      <c r="F1399">
        <v>28</v>
      </c>
      <c r="G1399">
        <v>2</v>
      </c>
      <c r="H1399">
        <v>0</v>
      </c>
      <c r="I1399">
        <v>0</v>
      </c>
      <c r="J1399">
        <v>0</v>
      </c>
      <c r="K1399">
        <v>3</v>
      </c>
      <c r="L1399">
        <v>7</v>
      </c>
      <c r="M1399">
        <v>6</v>
      </c>
      <c r="N1399">
        <v>3</v>
      </c>
      <c r="O1399">
        <v>1</v>
      </c>
      <c r="P1399">
        <v>0</v>
      </c>
      <c r="Q1399">
        <v>1</v>
      </c>
      <c r="R1399">
        <v>2</v>
      </c>
      <c r="S1399">
        <v>3</v>
      </c>
      <c r="T1399">
        <v>1</v>
      </c>
      <c r="U1399">
        <v>0</v>
      </c>
      <c r="V1399">
        <v>1</v>
      </c>
    </row>
    <row r="1400" spans="1:22" hidden="1" x14ac:dyDescent="0.15">
      <c r="A1400" t="s">
        <v>3699</v>
      </c>
      <c r="B1400" t="s">
        <v>3700</v>
      </c>
      <c r="C1400" t="s">
        <v>17</v>
      </c>
      <c r="D1400">
        <v>2007</v>
      </c>
      <c r="E1400" t="s">
        <v>16</v>
      </c>
      <c r="F1400">
        <v>28</v>
      </c>
      <c r="G1400">
        <v>2</v>
      </c>
      <c r="H1400">
        <v>0</v>
      </c>
      <c r="I1400">
        <v>0</v>
      </c>
      <c r="J1400">
        <v>1</v>
      </c>
      <c r="K1400">
        <v>1</v>
      </c>
      <c r="L1400">
        <v>4</v>
      </c>
      <c r="M1400">
        <v>0</v>
      </c>
      <c r="N1400">
        <v>3</v>
      </c>
      <c r="O1400">
        <v>4</v>
      </c>
      <c r="P1400">
        <v>3</v>
      </c>
      <c r="Q1400">
        <v>1</v>
      </c>
      <c r="R1400">
        <v>3</v>
      </c>
      <c r="S1400">
        <v>4</v>
      </c>
      <c r="T1400">
        <v>2</v>
      </c>
      <c r="U1400">
        <v>2</v>
      </c>
      <c r="V1400">
        <v>0</v>
      </c>
    </row>
    <row r="1401" spans="1:22" hidden="1" x14ac:dyDescent="0.15">
      <c r="A1401" t="s">
        <v>3701</v>
      </c>
      <c r="B1401" t="s">
        <v>3702</v>
      </c>
      <c r="C1401" t="s">
        <v>17</v>
      </c>
      <c r="D1401">
        <v>2007</v>
      </c>
      <c r="E1401" t="s">
        <v>16</v>
      </c>
      <c r="F1401">
        <v>28</v>
      </c>
      <c r="G1401">
        <v>2</v>
      </c>
      <c r="H1401">
        <v>0</v>
      </c>
      <c r="I1401">
        <v>0</v>
      </c>
      <c r="J1401">
        <v>0</v>
      </c>
      <c r="K1401">
        <v>5</v>
      </c>
      <c r="L1401">
        <v>3</v>
      </c>
      <c r="M1401">
        <v>4</v>
      </c>
      <c r="N1401">
        <v>1</v>
      </c>
      <c r="O1401">
        <v>1</v>
      </c>
      <c r="P1401">
        <v>3</v>
      </c>
      <c r="Q1401">
        <v>2</v>
      </c>
      <c r="R1401">
        <v>1</v>
      </c>
      <c r="S1401">
        <v>4</v>
      </c>
      <c r="T1401">
        <v>0</v>
      </c>
      <c r="U1401">
        <v>1</v>
      </c>
      <c r="V1401">
        <v>3</v>
      </c>
    </row>
    <row r="1402" spans="1:22" hidden="1" x14ac:dyDescent="0.15">
      <c r="A1402" t="s">
        <v>3703</v>
      </c>
      <c r="B1402" t="s">
        <v>3704</v>
      </c>
      <c r="C1402" t="s">
        <v>17</v>
      </c>
      <c r="D1402">
        <v>2007</v>
      </c>
      <c r="E1402" t="s">
        <v>16</v>
      </c>
      <c r="F1402">
        <v>28</v>
      </c>
      <c r="G1402">
        <v>2</v>
      </c>
      <c r="H1402">
        <v>0</v>
      </c>
      <c r="I1402">
        <v>0</v>
      </c>
      <c r="J1402">
        <v>1</v>
      </c>
      <c r="K1402">
        <v>1</v>
      </c>
      <c r="L1402">
        <v>3</v>
      </c>
      <c r="M1402">
        <v>4</v>
      </c>
      <c r="N1402">
        <v>2</v>
      </c>
      <c r="O1402">
        <v>2</v>
      </c>
      <c r="P1402">
        <v>1</v>
      </c>
      <c r="Q1402">
        <v>4</v>
      </c>
      <c r="R1402">
        <v>3</v>
      </c>
      <c r="S1402">
        <v>4</v>
      </c>
      <c r="T1402">
        <v>1</v>
      </c>
      <c r="U1402">
        <v>1</v>
      </c>
      <c r="V1402">
        <v>1</v>
      </c>
    </row>
    <row r="1403" spans="1:22" hidden="1" x14ac:dyDescent="0.15">
      <c r="A1403" t="s">
        <v>3705</v>
      </c>
      <c r="B1403" t="s">
        <v>3706</v>
      </c>
      <c r="C1403" t="s">
        <v>17</v>
      </c>
      <c r="D1403">
        <v>2006</v>
      </c>
      <c r="E1403" t="s">
        <v>16</v>
      </c>
      <c r="F1403">
        <v>28</v>
      </c>
      <c r="G1403">
        <v>1.87</v>
      </c>
      <c r="H1403">
        <v>0</v>
      </c>
      <c r="I1403">
        <v>0</v>
      </c>
      <c r="J1403">
        <v>0</v>
      </c>
      <c r="K1403">
        <v>2</v>
      </c>
      <c r="L1403">
        <v>1</v>
      </c>
      <c r="M1403">
        <v>6</v>
      </c>
      <c r="N1403">
        <v>4</v>
      </c>
      <c r="O1403">
        <v>1</v>
      </c>
      <c r="P1403">
        <v>2</v>
      </c>
      <c r="Q1403">
        <v>2</v>
      </c>
      <c r="R1403">
        <v>0</v>
      </c>
      <c r="S1403">
        <v>3</v>
      </c>
      <c r="T1403">
        <v>5</v>
      </c>
      <c r="U1403">
        <v>1</v>
      </c>
      <c r="V1403">
        <v>1</v>
      </c>
    </row>
    <row r="1404" spans="1:22" hidden="1" x14ac:dyDescent="0.15">
      <c r="A1404" t="s">
        <v>3707</v>
      </c>
      <c r="B1404" t="s">
        <v>3708</v>
      </c>
      <c r="C1404" t="s">
        <v>17</v>
      </c>
      <c r="D1404">
        <v>2006</v>
      </c>
      <c r="E1404" t="s">
        <v>16</v>
      </c>
      <c r="F1404">
        <v>28</v>
      </c>
      <c r="G1404">
        <v>1.87</v>
      </c>
      <c r="H1404">
        <v>0</v>
      </c>
      <c r="I1404">
        <v>0</v>
      </c>
      <c r="J1404">
        <v>2</v>
      </c>
      <c r="K1404">
        <v>4</v>
      </c>
      <c r="L1404">
        <v>2</v>
      </c>
      <c r="M1404">
        <v>3</v>
      </c>
      <c r="N1404">
        <v>2</v>
      </c>
      <c r="O1404">
        <v>2</v>
      </c>
      <c r="P1404">
        <v>0</v>
      </c>
      <c r="Q1404">
        <v>2</v>
      </c>
      <c r="R1404">
        <v>1</v>
      </c>
      <c r="S1404">
        <v>3</v>
      </c>
      <c r="T1404">
        <v>4</v>
      </c>
      <c r="U1404">
        <v>1</v>
      </c>
      <c r="V1404">
        <v>1</v>
      </c>
    </row>
    <row r="1405" spans="1:22" hidden="1" x14ac:dyDescent="0.15">
      <c r="A1405" t="s">
        <v>3709</v>
      </c>
      <c r="B1405" t="s">
        <v>3710</v>
      </c>
      <c r="C1405" t="s">
        <v>17</v>
      </c>
      <c r="D1405">
        <v>2006</v>
      </c>
      <c r="E1405" t="s">
        <v>16</v>
      </c>
      <c r="F1405">
        <v>28</v>
      </c>
      <c r="G1405">
        <v>1.87</v>
      </c>
      <c r="H1405">
        <v>0</v>
      </c>
      <c r="I1405">
        <v>0</v>
      </c>
      <c r="J1405">
        <v>0</v>
      </c>
      <c r="K1405">
        <v>2</v>
      </c>
      <c r="L1405">
        <v>3</v>
      </c>
      <c r="M1405">
        <v>2</v>
      </c>
      <c r="N1405">
        <v>3</v>
      </c>
      <c r="O1405">
        <v>0</v>
      </c>
      <c r="P1405">
        <v>4</v>
      </c>
      <c r="Q1405">
        <v>1</v>
      </c>
      <c r="R1405">
        <v>1</v>
      </c>
      <c r="S1405">
        <v>3</v>
      </c>
      <c r="T1405">
        <v>3</v>
      </c>
      <c r="U1405">
        <v>3</v>
      </c>
      <c r="V1405">
        <v>2</v>
      </c>
    </row>
    <row r="1406" spans="1:22" hidden="1" x14ac:dyDescent="0.15">
      <c r="A1406" t="s">
        <v>3711</v>
      </c>
      <c r="B1406" t="s">
        <v>3712</v>
      </c>
      <c r="C1406" t="s">
        <v>17</v>
      </c>
      <c r="D1406">
        <v>2005</v>
      </c>
      <c r="E1406" t="s">
        <v>16</v>
      </c>
      <c r="F1406">
        <v>28</v>
      </c>
      <c r="G1406">
        <v>1.75</v>
      </c>
      <c r="H1406">
        <v>0</v>
      </c>
      <c r="I1406">
        <v>0</v>
      </c>
      <c r="J1406">
        <v>2</v>
      </c>
      <c r="K1406">
        <v>1</v>
      </c>
      <c r="L1406">
        <v>2</v>
      </c>
      <c r="M1406">
        <v>2</v>
      </c>
      <c r="N1406">
        <v>1</v>
      </c>
      <c r="O1406">
        <v>2</v>
      </c>
      <c r="P1406">
        <v>0</v>
      </c>
      <c r="Q1406">
        <v>2</v>
      </c>
      <c r="R1406">
        <v>4</v>
      </c>
      <c r="S1406">
        <v>4</v>
      </c>
      <c r="T1406">
        <v>4</v>
      </c>
      <c r="U1406">
        <v>1</v>
      </c>
      <c r="V1406">
        <v>3</v>
      </c>
    </row>
    <row r="1407" spans="1:22" hidden="1" x14ac:dyDescent="0.15">
      <c r="A1407" t="s">
        <v>3713</v>
      </c>
      <c r="B1407" t="s">
        <v>3714</v>
      </c>
      <c r="C1407" t="s">
        <v>17</v>
      </c>
      <c r="D1407">
        <v>2005</v>
      </c>
      <c r="E1407" t="s">
        <v>16</v>
      </c>
      <c r="F1407">
        <v>28</v>
      </c>
      <c r="G1407">
        <v>1.75</v>
      </c>
      <c r="H1407">
        <v>0</v>
      </c>
      <c r="I1407">
        <v>1</v>
      </c>
      <c r="J1407">
        <v>3</v>
      </c>
      <c r="K1407">
        <v>2</v>
      </c>
      <c r="L1407">
        <v>3</v>
      </c>
      <c r="M1407">
        <v>3</v>
      </c>
      <c r="N1407">
        <v>2</v>
      </c>
      <c r="O1407">
        <v>0</v>
      </c>
      <c r="P1407">
        <v>2</v>
      </c>
      <c r="Q1407">
        <v>1</v>
      </c>
      <c r="R1407">
        <v>2</v>
      </c>
      <c r="S1407">
        <v>0</v>
      </c>
      <c r="T1407">
        <v>3</v>
      </c>
      <c r="U1407">
        <v>4</v>
      </c>
      <c r="V1407">
        <v>2</v>
      </c>
    </row>
    <row r="1408" spans="1:22" hidden="1" x14ac:dyDescent="0.15">
      <c r="A1408" t="s">
        <v>3715</v>
      </c>
      <c r="B1408" t="s">
        <v>3716</v>
      </c>
      <c r="C1408" t="s">
        <v>17</v>
      </c>
      <c r="D1408">
        <v>2005</v>
      </c>
      <c r="E1408" t="s">
        <v>16</v>
      </c>
      <c r="F1408">
        <v>28</v>
      </c>
      <c r="G1408">
        <v>1.75</v>
      </c>
      <c r="H1408">
        <v>0</v>
      </c>
      <c r="I1408">
        <v>1</v>
      </c>
      <c r="J1408">
        <v>1</v>
      </c>
      <c r="K1408">
        <v>4</v>
      </c>
      <c r="L1408">
        <v>4</v>
      </c>
      <c r="M1408">
        <v>4</v>
      </c>
      <c r="N1408">
        <v>1</v>
      </c>
      <c r="O1408">
        <v>1</v>
      </c>
      <c r="P1408">
        <v>0</v>
      </c>
      <c r="Q1408">
        <v>4</v>
      </c>
      <c r="R1408">
        <v>0</v>
      </c>
      <c r="S1408">
        <v>2</v>
      </c>
      <c r="T1408">
        <v>1</v>
      </c>
      <c r="U1408">
        <v>1</v>
      </c>
      <c r="V1408">
        <v>1</v>
      </c>
    </row>
    <row r="1409" spans="1:22" hidden="1" x14ac:dyDescent="0.15">
      <c r="A1409" t="s">
        <v>3717</v>
      </c>
      <c r="B1409" t="s">
        <v>3718</v>
      </c>
      <c r="C1409" t="s">
        <v>17</v>
      </c>
      <c r="D1409">
        <v>2005</v>
      </c>
      <c r="E1409" t="s">
        <v>16</v>
      </c>
      <c r="F1409">
        <v>28</v>
      </c>
      <c r="G1409">
        <v>1.75</v>
      </c>
      <c r="H1409">
        <v>0</v>
      </c>
      <c r="I1409">
        <v>1</v>
      </c>
      <c r="J1409">
        <v>0</v>
      </c>
      <c r="K1409">
        <v>0</v>
      </c>
      <c r="L1409">
        <v>1</v>
      </c>
      <c r="M1409">
        <v>2</v>
      </c>
      <c r="N1409">
        <v>1</v>
      </c>
      <c r="O1409">
        <v>1</v>
      </c>
      <c r="P1409">
        <v>2</v>
      </c>
      <c r="Q1409">
        <v>1</v>
      </c>
      <c r="R1409">
        <v>4</v>
      </c>
      <c r="S1409">
        <v>1</v>
      </c>
      <c r="T1409">
        <v>3</v>
      </c>
      <c r="U1409">
        <v>4</v>
      </c>
      <c r="V1409">
        <v>5</v>
      </c>
    </row>
    <row r="1410" spans="1:22" hidden="1" x14ac:dyDescent="0.15">
      <c r="A1410" t="s">
        <v>3719</v>
      </c>
      <c r="B1410" t="s">
        <v>3720</v>
      </c>
      <c r="C1410" t="s">
        <v>17</v>
      </c>
      <c r="D1410">
        <v>2015</v>
      </c>
      <c r="E1410" t="s">
        <v>3721</v>
      </c>
      <c r="F1410">
        <v>27</v>
      </c>
      <c r="G1410">
        <v>4.5</v>
      </c>
      <c r="H1410">
        <v>0</v>
      </c>
      <c r="I1410">
        <v>0</v>
      </c>
      <c r="J1410">
        <v>0</v>
      </c>
      <c r="K1410">
        <v>0</v>
      </c>
      <c r="L1410">
        <v>0</v>
      </c>
      <c r="M1410">
        <v>0</v>
      </c>
      <c r="N1410">
        <v>0</v>
      </c>
      <c r="O1410">
        <v>0</v>
      </c>
      <c r="P1410">
        <v>0</v>
      </c>
      <c r="Q1410">
        <v>0</v>
      </c>
      <c r="R1410">
        <v>0</v>
      </c>
      <c r="S1410">
        <v>7</v>
      </c>
      <c r="T1410">
        <v>9</v>
      </c>
      <c r="U1410">
        <v>6</v>
      </c>
      <c r="V1410">
        <v>5</v>
      </c>
    </row>
    <row r="1411" spans="1:22" hidden="1" x14ac:dyDescent="0.15">
      <c r="A1411" t="s">
        <v>3722</v>
      </c>
      <c r="B1411" t="s">
        <v>3723</v>
      </c>
      <c r="C1411" t="s">
        <v>17</v>
      </c>
      <c r="D1411">
        <v>2015</v>
      </c>
      <c r="E1411" t="s">
        <v>3724</v>
      </c>
      <c r="F1411">
        <v>27</v>
      </c>
      <c r="G1411">
        <v>4.5</v>
      </c>
      <c r="H1411">
        <v>0</v>
      </c>
      <c r="I1411">
        <v>0</v>
      </c>
      <c r="J1411">
        <v>0</v>
      </c>
      <c r="K1411">
        <v>0</v>
      </c>
      <c r="L1411">
        <v>0</v>
      </c>
      <c r="M1411">
        <v>0</v>
      </c>
      <c r="N1411">
        <v>0</v>
      </c>
      <c r="O1411">
        <v>0</v>
      </c>
      <c r="P1411">
        <v>0</v>
      </c>
      <c r="Q1411">
        <v>0</v>
      </c>
      <c r="R1411">
        <v>0</v>
      </c>
      <c r="S1411">
        <v>3</v>
      </c>
      <c r="T1411">
        <v>8</v>
      </c>
      <c r="U1411">
        <v>7</v>
      </c>
      <c r="V1411">
        <v>9</v>
      </c>
    </row>
    <row r="1412" spans="1:22" hidden="1" x14ac:dyDescent="0.15">
      <c r="A1412" t="s">
        <v>3725</v>
      </c>
      <c r="B1412" t="s">
        <v>3726</v>
      </c>
      <c r="C1412" t="s">
        <v>17</v>
      </c>
      <c r="D1412">
        <v>2015</v>
      </c>
      <c r="E1412" t="s">
        <v>3727</v>
      </c>
      <c r="F1412">
        <v>27</v>
      </c>
      <c r="G1412">
        <v>4.5</v>
      </c>
      <c r="H1412">
        <v>0</v>
      </c>
      <c r="I1412">
        <v>0</v>
      </c>
      <c r="J1412">
        <v>0</v>
      </c>
      <c r="K1412">
        <v>0</v>
      </c>
      <c r="L1412">
        <v>0</v>
      </c>
      <c r="M1412">
        <v>0</v>
      </c>
      <c r="N1412">
        <v>0</v>
      </c>
      <c r="O1412">
        <v>0</v>
      </c>
      <c r="P1412">
        <v>0</v>
      </c>
      <c r="Q1412">
        <v>0</v>
      </c>
      <c r="R1412">
        <v>2</v>
      </c>
      <c r="S1412">
        <v>10</v>
      </c>
      <c r="T1412">
        <v>3</v>
      </c>
      <c r="U1412">
        <v>4</v>
      </c>
      <c r="V1412">
        <v>8</v>
      </c>
    </row>
    <row r="1413" spans="1:22" hidden="1" x14ac:dyDescent="0.15">
      <c r="A1413" t="s">
        <v>3728</v>
      </c>
      <c r="B1413" t="s">
        <v>3729</v>
      </c>
      <c r="C1413" t="s">
        <v>17</v>
      </c>
      <c r="D1413">
        <v>2015</v>
      </c>
      <c r="E1413" t="s">
        <v>3730</v>
      </c>
      <c r="F1413">
        <v>27</v>
      </c>
      <c r="G1413">
        <v>4.5</v>
      </c>
      <c r="H1413">
        <v>0</v>
      </c>
      <c r="I1413">
        <v>0</v>
      </c>
      <c r="J1413">
        <v>0</v>
      </c>
      <c r="K1413">
        <v>0</v>
      </c>
      <c r="L1413">
        <v>0</v>
      </c>
      <c r="M1413">
        <v>0</v>
      </c>
      <c r="N1413">
        <v>0</v>
      </c>
      <c r="O1413">
        <v>0</v>
      </c>
      <c r="P1413">
        <v>0</v>
      </c>
      <c r="Q1413">
        <v>0</v>
      </c>
      <c r="R1413">
        <v>2</v>
      </c>
      <c r="S1413">
        <v>5</v>
      </c>
      <c r="T1413">
        <v>5</v>
      </c>
      <c r="U1413">
        <v>6</v>
      </c>
      <c r="V1413">
        <v>7</v>
      </c>
    </row>
    <row r="1414" spans="1:22" hidden="1" x14ac:dyDescent="0.15">
      <c r="A1414" t="s">
        <v>3731</v>
      </c>
      <c r="B1414" t="s">
        <v>3732</v>
      </c>
      <c r="C1414" t="s">
        <v>17</v>
      </c>
      <c r="D1414">
        <v>2014</v>
      </c>
      <c r="E1414" t="s">
        <v>3733</v>
      </c>
      <c r="F1414">
        <v>27</v>
      </c>
      <c r="G1414">
        <v>3.86</v>
      </c>
      <c r="H1414">
        <v>0</v>
      </c>
      <c r="I1414">
        <v>0</v>
      </c>
      <c r="J1414">
        <v>0</v>
      </c>
      <c r="K1414">
        <v>0</v>
      </c>
      <c r="L1414">
        <v>0</v>
      </c>
      <c r="M1414">
        <v>0</v>
      </c>
      <c r="N1414">
        <v>0</v>
      </c>
      <c r="O1414">
        <v>0</v>
      </c>
      <c r="P1414">
        <v>0</v>
      </c>
      <c r="Q1414">
        <v>1</v>
      </c>
      <c r="R1414">
        <v>10</v>
      </c>
      <c r="S1414">
        <v>5</v>
      </c>
      <c r="T1414">
        <v>2</v>
      </c>
      <c r="U1414">
        <v>3</v>
      </c>
      <c r="V1414">
        <v>4</v>
      </c>
    </row>
    <row r="1415" spans="1:22" hidden="1" x14ac:dyDescent="0.15">
      <c r="A1415" t="s">
        <v>3734</v>
      </c>
      <c r="B1415" t="s">
        <v>3735</v>
      </c>
      <c r="C1415" t="s">
        <v>17</v>
      </c>
      <c r="D1415">
        <v>2014</v>
      </c>
      <c r="E1415" t="s">
        <v>3736</v>
      </c>
      <c r="F1415">
        <v>27</v>
      </c>
      <c r="G1415">
        <v>3.86</v>
      </c>
      <c r="H1415">
        <v>0</v>
      </c>
      <c r="I1415">
        <v>0</v>
      </c>
      <c r="J1415">
        <v>0</v>
      </c>
      <c r="K1415">
        <v>0</v>
      </c>
      <c r="L1415">
        <v>0</v>
      </c>
      <c r="M1415">
        <v>0</v>
      </c>
      <c r="N1415">
        <v>0</v>
      </c>
      <c r="O1415">
        <v>0</v>
      </c>
      <c r="P1415">
        <v>0</v>
      </c>
      <c r="Q1415">
        <v>0</v>
      </c>
      <c r="R1415">
        <v>5</v>
      </c>
      <c r="S1415">
        <v>5</v>
      </c>
      <c r="T1415">
        <v>9</v>
      </c>
      <c r="U1415">
        <v>2</v>
      </c>
      <c r="V1415">
        <v>4</v>
      </c>
    </row>
    <row r="1416" spans="1:22" hidden="1" x14ac:dyDescent="0.15">
      <c r="A1416" t="s">
        <v>3737</v>
      </c>
      <c r="B1416" t="s">
        <v>3738</v>
      </c>
      <c r="C1416" t="s">
        <v>17</v>
      </c>
      <c r="D1416">
        <v>2014</v>
      </c>
      <c r="E1416" t="s">
        <v>3739</v>
      </c>
      <c r="F1416">
        <v>27</v>
      </c>
      <c r="G1416">
        <v>3.86</v>
      </c>
      <c r="H1416">
        <v>0</v>
      </c>
      <c r="I1416">
        <v>0</v>
      </c>
      <c r="J1416">
        <v>0</v>
      </c>
      <c r="K1416">
        <v>0</v>
      </c>
      <c r="L1416">
        <v>0</v>
      </c>
      <c r="M1416">
        <v>0</v>
      </c>
      <c r="N1416">
        <v>0</v>
      </c>
      <c r="O1416">
        <v>0</v>
      </c>
      <c r="P1416">
        <v>0</v>
      </c>
      <c r="Q1416">
        <v>0</v>
      </c>
      <c r="R1416">
        <v>2</v>
      </c>
      <c r="S1416">
        <v>5</v>
      </c>
      <c r="T1416">
        <v>6</v>
      </c>
      <c r="U1416">
        <v>11</v>
      </c>
      <c r="V1416">
        <v>2</v>
      </c>
    </row>
    <row r="1417" spans="1:22" hidden="1" x14ac:dyDescent="0.15">
      <c r="A1417" t="s">
        <v>3740</v>
      </c>
      <c r="B1417" t="s">
        <v>3741</v>
      </c>
      <c r="C1417" t="s">
        <v>17</v>
      </c>
      <c r="D1417">
        <v>2014</v>
      </c>
      <c r="E1417" t="s">
        <v>3742</v>
      </c>
      <c r="F1417">
        <v>27</v>
      </c>
      <c r="G1417">
        <v>3.86</v>
      </c>
      <c r="H1417">
        <v>0</v>
      </c>
      <c r="I1417">
        <v>0</v>
      </c>
      <c r="J1417">
        <v>0</v>
      </c>
      <c r="K1417">
        <v>0</v>
      </c>
      <c r="L1417">
        <v>0</v>
      </c>
      <c r="M1417">
        <v>0</v>
      </c>
      <c r="N1417">
        <v>0</v>
      </c>
      <c r="O1417">
        <v>0</v>
      </c>
      <c r="P1417">
        <v>0</v>
      </c>
      <c r="Q1417">
        <v>0</v>
      </c>
      <c r="R1417">
        <v>5</v>
      </c>
      <c r="S1417">
        <v>3</v>
      </c>
      <c r="T1417">
        <v>7</v>
      </c>
      <c r="U1417">
        <v>3</v>
      </c>
      <c r="V1417">
        <v>7</v>
      </c>
    </row>
    <row r="1418" spans="1:22" hidden="1" x14ac:dyDescent="0.15">
      <c r="A1418" t="s">
        <v>3743</v>
      </c>
      <c r="B1418" t="s">
        <v>3744</v>
      </c>
      <c r="C1418" t="s">
        <v>17</v>
      </c>
      <c r="D1418">
        <v>2014</v>
      </c>
      <c r="E1418" t="s">
        <v>3745</v>
      </c>
      <c r="F1418">
        <v>27</v>
      </c>
      <c r="G1418">
        <v>3.86</v>
      </c>
      <c r="H1418">
        <v>0</v>
      </c>
      <c r="I1418">
        <v>0</v>
      </c>
      <c r="J1418">
        <v>0</v>
      </c>
      <c r="K1418">
        <v>0</v>
      </c>
      <c r="L1418">
        <v>0</v>
      </c>
      <c r="M1418">
        <v>0</v>
      </c>
      <c r="N1418">
        <v>0</v>
      </c>
      <c r="O1418">
        <v>0</v>
      </c>
      <c r="P1418">
        <v>0</v>
      </c>
      <c r="Q1418">
        <v>0</v>
      </c>
      <c r="R1418">
        <v>4</v>
      </c>
      <c r="S1418">
        <v>1</v>
      </c>
      <c r="T1418">
        <v>10</v>
      </c>
      <c r="U1418">
        <v>5</v>
      </c>
      <c r="V1418">
        <v>7</v>
      </c>
    </row>
    <row r="1419" spans="1:22" hidden="1" x14ac:dyDescent="0.15">
      <c r="A1419" t="s">
        <v>3746</v>
      </c>
      <c r="B1419" t="s">
        <v>3747</v>
      </c>
      <c r="C1419" t="s">
        <v>17</v>
      </c>
      <c r="D1419">
        <v>2014</v>
      </c>
      <c r="E1419" t="s">
        <v>3748</v>
      </c>
      <c r="F1419">
        <v>27</v>
      </c>
      <c r="G1419">
        <v>3.86</v>
      </c>
      <c r="H1419">
        <v>0</v>
      </c>
      <c r="I1419">
        <v>0</v>
      </c>
      <c r="J1419">
        <v>0</v>
      </c>
      <c r="K1419">
        <v>0</v>
      </c>
      <c r="L1419">
        <v>0</v>
      </c>
      <c r="M1419">
        <v>0</v>
      </c>
      <c r="N1419">
        <v>0</v>
      </c>
      <c r="O1419">
        <v>0</v>
      </c>
      <c r="P1419">
        <v>0</v>
      </c>
      <c r="Q1419">
        <v>2</v>
      </c>
      <c r="R1419">
        <v>4</v>
      </c>
      <c r="S1419">
        <v>7</v>
      </c>
      <c r="T1419">
        <v>3</v>
      </c>
      <c r="U1419">
        <v>4</v>
      </c>
      <c r="V1419">
        <v>7</v>
      </c>
    </row>
    <row r="1420" spans="1:22" hidden="1" x14ac:dyDescent="0.15">
      <c r="A1420" t="s">
        <v>3749</v>
      </c>
      <c r="B1420" t="s">
        <v>3750</v>
      </c>
      <c r="C1420" t="s">
        <v>17</v>
      </c>
      <c r="D1420">
        <v>2014</v>
      </c>
      <c r="E1420" t="s">
        <v>3751</v>
      </c>
      <c r="F1420">
        <v>27</v>
      </c>
      <c r="G1420">
        <v>3.86</v>
      </c>
      <c r="H1420">
        <v>0</v>
      </c>
      <c r="I1420">
        <v>0</v>
      </c>
      <c r="J1420">
        <v>0</v>
      </c>
      <c r="K1420">
        <v>0</v>
      </c>
      <c r="L1420">
        <v>0</v>
      </c>
      <c r="M1420">
        <v>0</v>
      </c>
      <c r="N1420">
        <v>0</v>
      </c>
      <c r="O1420">
        <v>0</v>
      </c>
      <c r="P1420">
        <v>0</v>
      </c>
      <c r="Q1420">
        <v>1</v>
      </c>
      <c r="R1420">
        <v>1</v>
      </c>
      <c r="S1420">
        <v>8</v>
      </c>
      <c r="T1420">
        <v>3</v>
      </c>
      <c r="U1420">
        <v>8</v>
      </c>
      <c r="V1420">
        <v>6</v>
      </c>
    </row>
    <row r="1421" spans="1:22" hidden="1" x14ac:dyDescent="0.15">
      <c r="A1421" t="s">
        <v>3752</v>
      </c>
      <c r="B1421" t="s">
        <v>3753</v>
      </c>
      <c r="C1421" t="s">
        <v>17</v>
      </c>
      <c r="D1421">
        <v>2013</v>
      </c>
      <c r="E1421" t="s">
        <v>3754</v>
      </c>
      <c r="F1421">
        <v>27</v>
      </c>
      <c r="G1421">
        <v>3.38</v>
      </c>
      <c r="H1421">
        <v>0</v>
      </c>
      <c r="I1421">
        <v>0</v>
      </c>
      <c r="J1421">
        <v>0</v>
      </c>
      <c r="K1421">
        <v>0</v>
      </c>
      <c r="L1421">
        <v>0</v>
      </c>
      <c r="M1421">
        <v>0</v>
      </c>
      <c r="N1421">
        <v>0</v>
      </c>
      <c r="O1421">
        <v>0</v>
      </c>
      <c r="P1421">
        <v>0</v>
      </c>
      <c r="Q1421">
        <v>3</v>
      </c>
      <c r="R1421">
        <v>4</v>
      </c>
      <c r="S1421">
        <v>5</v>
      </c>
      <c r="T1421">
        <v>3</v>
      </c>
      <c r="U1421">
        <v>7</v>
      </c>
      <c r="V1421">
        <v>3</v>
      </c>
    </row>
    <row r="1422" spans="1:22" hidden="1" x14ac:dyDescent="0.15">
      <c r="A1422" t="s">
        <v>3755</v>
      </c>
      <c r="B1422" t="s">
        <v>3756</v>
      </c>
      <c r="C1422" t="s">
        <v>17</v>
      </c>
      <c r="D1422">
        <v>2012</v>
      </c>
      <c r="E1422" t="s">
        <v>3757</v>
      </c>
      <c r="F1422">
        <v>27</v>
      </c>
      <c r="G1422">
        <v>3</v>
      </c>
      <c r="H1422">
        <v>0</v>
      </c>
      <c r="I1422">
        <v>0</v>
      </c>
      <c r="J1422">
        <v>0</v>
      </c>
      <c r="K1422">
        <v>0</v>
      </c>
      <c r="L1422">
        <v>0</v>
      </c>
      <c r="M1422">
        <v>0</v>
      </c>
      <c r="N1422">
        <v>0</v>
      </c>
      <c r="O1422">
        <v>0</v>
      </c>
      <c r="P1422">
        <v>2</v>
      </c>
      <c r="Q1422">
        <v>4</v>
      </c>
      <c r="R1422">
        <v>9</v>
      </c>
      <c r="S1422">
        <v>4</v>
      </c>
      <c r="T1422">
        <v>1</v>
      </c>
      <c r="U1422">
        <v>3</v>
      </c>
      <c r="V1422">
        <v>2</v>
      </c>
    </row>
    <row r="1423" spans="1:22" hidden="1" x14ac:dyDescent="0.15">
      <c r="A1423" t="s">
        <v>3758</v>
      </c>
      <c r="B1423" t="s">
        <v>3759</v>
      </c>
      <c r="C1423" t="s">
        <v>17</v>
      </c>
      <c r="D1423">
        <v>2012</v>
      </c>
      <c r="E1423" t="s">
        <v>3760</v>
      </c>
      <c r="F1423">
        <v>27</v>
      </c>
      <c r="G1423">
        <v>3</v>
      </c>
      <c r="H1423">
        <v>0</v>
      </c>
      <c r="I1423">
        <v>0</v>
      </c>
      <c r="J1423">
        <v>0</v>
      </c>
      <c r="K1423">
        <v>0</v>
      </c>
      <c r="L1423">
        <v>0</v>
      </c>
      <c r="M1423">
        <v>0</v>
      </c>
      <c r="N1423">
        <v>0</v>
      </c>
      <c r="O1423">
        <v>0</v>
      </c>
      <c r="P1423">
        <v>8</v>
      </c>
      <c r="Q1423">
        <v>7</v>
      </c>
      <c r="R1423">
        <v>1</v>
      </c>
      <c r="S1423">
        <v>3</v>
      </c>
      <c r="T1423">
        <v>5</v>
      </c>
      <c r="U1423">
        <v>2</v>
      </c>
      <c r="V1423">
        <v>1</v>
      </c>
    </row>
    <row r="1424" spans="1:22" hidden="1" x14ac:dyDescent="0.15">
      <c r="A1424" t="s">
        <v>3761</v>
      </c>
      <c r="B1424" t="s">
        <v>3762</v>
      </c>
      <c r="C1424" t="s">
        <v>17</v>
      </c>
      <c r="D1424">
        <v>2012</v>
      </c>
      <c r="E1424" t="s">
        <v>3763</v>
      </c>
      <c r="F1424">
        <v>27</v>
      </c>
      <c r="G1424">
        <v>3</v>
      </c>
      <c r="H1424">
        <v>0</v>
      </c>
      <c r="I1424">
        <v>0</v>
      </c>
      <c r="J1424">
        <v>0</v>
      </c>
      <c r="K1424">
        <v>0</v>
      </c>
      <c r="L1424">
        <v>0</v>
      </c>
      <c r="M1424">
        <v>0</v>
      </c>
      <c r="N1424">
        <v>0</v>
      </c>
      <c r="O1424">
        <v>0</v>
      </c>
      <c r="P1424">
        <v>4</v>
      </c>
      <c r="Q1424">
        <v>3</v>
      </c>
      <c r="R1424">
        <v>3</v>
      </c>
      <c r="S1424">
        <v>3</v>
      </c>
      <c r="T1424">
        <v>4</v>
      </c>
      <c r="U1424">
        <v>7</v>
      </c>
      <c r="V1424">
        <v>1</v>
      </c>
    </row>
    <row r="1425" spans="1:22" hidden="1" x14ac:dyDescent="0.15">
      <c r="A1425" t="s">
        <v>3764</v>
      </c>
      <c r="B1425" t="s">
        <v>3765</v>
      </c>
      <c r="C1425" t="s">
        <v>17</v>
      </c>
      <c r="D1425">
        <v>2012</v>
      </c>
      <c r="E1425" t="s">
        <v>3766</v>
      </c>
      <c r="F1425">
        <v>27</v>
      </c>
      <c r="G1425">
        <v>3</v>
      </c>
      <c r="H1425">
        <v>0</v>
      </c>
      <c r="I1425">
        <v>0</v>
      </c>
      <c r="J1425">
        <v>0</v>
      </c>
      <c r="K1425">
        <v>0</v>
      </c>
      <c r="L1425">
        <v>0</v>
      </c>
      <c r="M1425">
        <v>0</v>
      </c>
      <c r="N1425">
        <v>0</v>
      </c>
      <c r="O1425">
        <v>1</v>
      </c>
      <c r="P1425">
        <v>7</v>
      </c>
      <c r="Q1425">
        <v>3</v>
      </c>
      <c r="R1425">
        <v>5</v>
      </c>
      <c r="S1425">
        <v>3</v>
      </c>
      <c r="T1425">
        <v>2</v>
      </c>
      <c r="U1425">
        <v>3</v>
      </c>
      <c r="V1425">
        <v>3</v>
      </c>
    </row>
    <row r="1426" spans="1:22" hidden="1" x14ac:dyDescent="0.15">
      <c r="A1426" t="s">
        <v>3767</v>
      </c>
      <c r="B1426" t="s">
        <v>3768</v>
      </c>
      <c r="C1426" t="s">
        <v>17</v>
      </c>
      <c r="D1426">
        <v>2012</v>
      </c>
      <c r="E1426" t="s">
        <v>3769</v>
      </c>
      <c r="F1426">
        <v>27</v>
      </c>
      <c r="G1426">
        <v>3</v>
      </c>
      <c r="H1426">
        <v>0</v>
      </c>
      <c r="I1426">
        <v>0</v>
      </c>
      <c r="J1426">
        <v>0</v>
      </c>
      <c r="K1426">
        <v>0</v>
      </c>
      <c r="L1426">
        <v>0</v>
      </c>
      <c r="M1426">
        <v>0</v>
      </c>
      <c r="N1426">
        <v>0</v>
      </c>
      <c r="O1426">
        <v>0</v>
      </c>
      <c r="P1426">
        <v>2</v>
      </c>
      <c r="Q1426">
        <v>4</v>
      </c>
      <c r="R1426">
        <v>5</v>
      </c>
      <c r="S1426">
        <v>5</v>
      </c>
      <c r="T1426">
        <v>1</v>
      </c>
      <c r="U1426">
        <v>4</v>
      </c>
      <c r="V1426">
        <v>5</v>
      </c>
    </row>
    <row r="1427" spans="1:22" hidden="1" x14ac:dyDescent="0.15">
      <c r="A1427" t="s">
        <v>3770</v>
      </c>
      <c r="B1427" t="s">
        <v>3771</v>
      </c>
      <c r="C1427" t="s">
        <v>17</v>
      </c>
      <c r="D1427">
        <v>2012</v>
      </c>
      <c r="E1427" t="s">
        <v>3772</v>
      </c>
      <c r="F1427">
        <v>27</v>
      </c>
      <c r="G1427">
        <v>3</v>
      </c>
      <c r="H1427">
        <v>0</v>
      </c>
      <c r="I1427">
        <v>0</v>
      </c>
      <c r="J1427">
        <v>0</v>
      </c>
      <c r="K1427">
        <v>0</v>
      </c>
      <c r="L1427">
        <v>0</v>
      </c>
      <c r="M1427">
        <v>0</v>
      </c>
      <c r="N1427">
        <v>0</v>
      </c>
      <c r="O1427">
        <v>1</v>
      </c>
      <c r="P1427">
        <v>2</v>
      </c>
      <c r="Q1427">
        <v>3</v>
      </c>
      <c r="R1427">
        <v>6</v>
      </c>
      <c r="S1427">
        <v>7</v>
      </c>
      <c r="T1427">
        <v>2</v>
      </c>
      <c r="U1427">
        <v>4</v>
      </c>
      <c r="V1427">
        <v>1</v>
      </c>
    </row>
    <row r="1428" spans="1:22" hidden="1" x14ac:dyDescent="0.15">
      <c r="A1428" t="s">
        <v>3773</v>
      </c>
      <c r="B1428" t="s">
        <v>3774</v>
      </c>
      <c r="C1428" t="s">
        <v>17</v>
      </c>
      <c r="D1428">
        <v>2012</v>
      </c>
      <c r="E1428" t="s">
        <v>3775</v>
      </c>
      <c r="F1428">
        <v>27</v>
      </c>
      <c r="G1428">
        <v>3</v>
      </c>
      <c r="H1428">
        <v>0</v>
      </c>
      <c r="I1428">
        <v>0</v>
      </c>
      <c r="J1428">
        <v>0</v>
      </c>
      <c r="K1428">
        <v>0</v>
      </c>
      <c r="L1428">
        <v>0</v>
      </c>
      <c r="M1428">
        <v>0</v>
      </c>
      <c r="N1428">
        <v>0</v>
      </c>
      <c r="O1428">
        <v>1</v>
      </c>
      <c r="P1428">
        <v>0</v>
      </c>
      <c r="Q1428">
        <v>5</v>
      </c>
      <c r="R1428">
        <v>6</v>
      </c>
      <c r="S1428">
        <v>4</v>
      </c>
      <c r="T1428">
        <v>2</v>
      </c>
      <c r="U1428">
        <v>2</v>
      </c>
      <c r="V1428">
        <v>6</v>
      </c>
    </row>
    <row r="1429" spans="1:22" hidden="1" x14ac:dyDescent="0.15">
      <c r="A1429" t="s">
        <v>3776</v>
      </c>
      <c r="B1429" t="s">
        <v>3777</v>
      </c>
      <c r="C1429" t="s">
        <v>17</v>
      </c>
      <c r="D1429">
        <v>2012</v>
      </c>
      <c r="E1429" t="s">
        <v>3778</v>
      </c>
      <c r="F1429">
        <v>27</v>
      </c>
      <c r="G1429">
        <v>3</v>
      </c>
      <c r="H1429">
        <v>0</v>
      </c>
      <c r="I1429">
        <v>0</v>
      </c>
      <c r="J1429">
        <v>0</v>
      </c>
      <c r="K1429">
        <v>0</v>
      </c>
      <c r="L1429">
        <v>0</v>
      </c>
      <c r="M1429">
        <v>0</v>
      </c>
      <c r="N1429">
        <v>0</v>
      </c>
      <c r="O1429">
        <v>0</v>
      </c>
      <c r="P1429">
        <v>2</v>
      </c>
      <c r="Q1429">
        <v>2</v>
      </c>
      <c r="R1429">
        <v>4</v>
      </c>
      <c r="S1429">
        <v>3</v>
      </c>
      <c r="T1429">
        <v>4</v>
      </c>
      <c r="U1429">
        <v>4</v>
      </c>
      <c r="V1429">
        <v>5</v>
      </c>
    </row>
    <row r="1430" spans="1:22" x14ac:dyDescent="0.15">
      <c r="A1430" t="s">
        <v>3779</v>
      </c>
      <c r="B1430" t="s">
        <v>3780</v>
      </c>
      <c r="C1430" t="s">
        <v>17</v>
      </c>
      <c r="D1430">
        <v>2011</v>
      </c>
      <c r="E1430" t="s">
        <v>3781</v>
      </c>
      <c r="F1430">
        <v>27</v>
      </c>
      <c r="G1430">
        <v>2.7</v>
      </c>
      <c r="H1430">
        <v>0</v>
      </c>
      <c r="I1430">
        <v>0</v>
      </c>
      <c r="J1430">
        <v>0</v>
      </c>
      <c r="K1430">
        <v>0</v>
      </c>
      <c r="L1430">
        <v>0</v>
      </c>
      <c r="M1430">
        <v>0</v>
      </c>
      <c r="N1430">
        <v>0</v>
      </c>
      <c r="O1430">
        <v>0</v>
      </c>
      <c r="P1430">
        <v>4</v>
      </c>
      <c r="Q1430">
        <v>6</v>
      </c>
      <c r="R1430">
        <v>1</v>
      </c>
      <c r="S1430">
        <v>4</v>
      </c>
      <c r="T1430">
        <v>1</v>
      </c>
      <c r="U1430">
        <v>4</v>
      </c>
      <c r="V1430">
        <v>7</v>
      </c>
    </row>
    <row r="1431" spans="1:22" x14ac:dyDescent="0.15">
      <c r="A1431" t="s">
        <v>3782</v>
      </c>
      <c r="B1431" t="s">
        <v>3783</v>
      </c>
      <c r="C1431" t="s">
        <v>17</v>
      </c>
      <c r="D1431">
        <v>2011</v>
      </c>
      <c r="E1431" t="s">
        <v>3784</v>
      </c>
      <c r="F1431">
        <v>27</v>
      </c>
      <c r="G1431">
        <v>2.7</v>
      </c>
      <c r="H1431">
        <v>0</v>
      </c>
      <c r="I1431">
        <v>0</v>
      </c>
      <c r="J1431">
        <v>0</v>
      </c>
      <c r="K1431">
        <v>0</v>
      </c>
      <c r="L1431">
        <v>0</v>
      </c>
      <c r="M1431">
        <v>0</v>
      </c>
      <c r="N1431">
        <v>0</v>
      </c>
      <c r="O1431">
        <v>0</v>
      </c>
      <c r="P1431">
        <v>2</v>
      </c>
      <c r="Q1431">
        <v>2</v>
      </c>
      <c r="R1431">
        <v>6</v>
      </c>
      <c r="S1431">
        <v>2</v>
      </c>
      <c r="T1431">
        <v>5</v>
      </c>
      <c r="U1431">
        <v>3</v>
      </c>
      <c r="V1431">
        <v>7</v>
      </c>
    </row>
    <row r="1432" spans="1:22" x14ac:dyDescent="0.15">
      <c r="A1432" t="s">
        <v>3785</v>
      </c>
      <c r="B1432" t="s">
        <v>3786</v>
      </c>
      <c r="C1432" t="s">
        <v>17</v>
      </c>
      <c r="D1432">
        <v>2011</v>
      </c>
      <c r="E1432" t="s">
        <v>3787</v>
      </c>
      <c r="F1432">
        <v>27</v>
      </c>
      <c r="G1432">
        <v>2.7</v>
      </c>
      <c r="H1432">
        <v>0</v>
      </c>
      <c r="I1432">
        <v>0</v>
      </c>
      <c r="J1432">
        <v>0</v>
      </c>
      <c r="K1432">
        <v>0</v>
      </c>
      <c r="L1432">
        <v>0</v>
      </c>
      <c r="M1432">
        <v>0</v>
      </c>
      <c r="N1432">
        <v>0</v>
      </c>
      <c r="O1432">
        <v>1</v>
      </c>
      <c r="P1432">
        <v>5</v>
      </c>
      <c r="Q1432">
        <v>0</v>
      </c>
      <c r="R1432">
        <v>3</v>
      </c>
      <c r="S1432">
        <v>3</v>
      </c>
      <c r="T1432">
        <v>3</v>
      </c>
      <c r="U1432">
        <v>5</v>
      </c>
      <c r="V1432">
        <v>5</v>
      </c>
    </row>
    <row r="1433" spans="1:22" x14ac:dyDescent="0.15">
      <c r="A1433" t="s">
        <v>3788</v>
      </c>
      <c r="B1433" t="s">
        <v>3789</v>
      </c>
      <c r="C1433" t="s">
        <v>17</v>
      </c>
      <c r="D1433">
        <v>2011</v>
      </c>
      <c r="E1433" t="s">
        <v>3790</v>
      </c>
      <c r="F1433">
        <v>27</v>
      </c>
      <c r="G1433">
        <v>2.7</v>
      </c>
      <c r="H1433">
        <v>0</v>
      </c>
      <c r="I1433">
        <v>0</v>
      </c>
      <c r="J1433">
        <v>0</v>
      </c>
      <c r="K1433">
        <v>0</v>
      </c>
      <c r="L1433">
        <v>0</v>
      </c>
      <c r="M1433">
        <v>0</v>
      </c>
      <c r="N1433">
        <v>0</v>
      </c>
      <c r="O1433">
        <v>1</v>
      </c>
      <c r="P1433">
        <v>6</v>
      </c>
      <c r="Q1433">
        <v>7</v>
      </c>
      <c r="R1433">
        <v>2</v>
      </c>
      <c r="S1433">
        <v>4</v>
      </c>
      <c r="T1433">
        <v>0</v>
      </c>
      <c r="U1433">
        <v>4</v>
      </c>
      <c r="V1433">
        <v>2</v>
      </c>
    </row>
    <row r="1434" spans="1:22" x14ac:dyDescent="0.15">
      <c r="A1434" t="s">
        <v>3791</v>
      </c>
      <c r="B1434" t="s">
        <v>3792</v>
      </c>
      <c r="C1434" t="s">
        <v>17</v>
      </c>
      <c r="D1434">
        <v>2011</v>
      </c>
      <c r="E1434" t="s">
        <v>3793</v>
      </c>
      <c r="F1434">
        <v>27</v>
      </c>
      <c r="G1434">
        <v>2.7</v>
      </c>
      <c r="H1434">
        <v>0</v>
      </c>
      <c r="I1434">
        <v>0</v>
      </c>
      <c r="J1434">
        <v>0</v>
      </c>
      <c r="K1434">
        <v>0</v>
      </c>
      <c r="L1434">
        <v>0</v>
      </c>
      <c r="M1434">
        <v>0</v>
      </c>
      <c r="N1434">
        <v>0</v>
      </c>
      <c r="O1434">
        <v>2</v>
      </c>
      <c r="P1434">
        <v>7</v>
      </c>
      <c r="Q1434">
        <v>3</v>
      </c>
      <c r="R1434">
        <v>4</v>
      </c>
      <c r="S1434">
        <v>3</v>
      </c>
      <c r="T1434">
        <v>1</v>
      </c>
      <c r="U1434">
        <v>3</v>
      </c>
      <c r="V1434">
        <v>4</v>
      </c>
    </row>
    <row r="1435" spans="1:22" x14ac:dyDescent="0.15">
      <c r="A1435" t="s">
        <v>3794</v>
      </c>
      <c r="B1435" t="s">
        <v>3795</v>
      </c>
      <c r="C1435" t="s">
        <v>17</v>
      </c>
      <c r="D1435">
        <v>2011</v>
      </c>
      <c r="E1435" t="s">
        <v>3796</v>
      </c>
      <c r="F1435">
        <v>27</v>
      </c>
      <c r="G1435">
        <v>2.7</v>
      </c>
      <c r="H1435">
        <v>0</v>
      </c>
      <c r="I1435">
        <v>0</v>
      </c>
      <c r="J1435">
        <v>0</v>
      </c>
      <c r="K1435">
        <v>0</v>
      </c>
      <c r="L1435">
        <v>0</v>
      </c>
      <c r="M1435">
        <v>0</v>
      </c>
      <c r="N1435">
        <v>0</v>
      </c>
      <c r="O1435">
        <v>2</v>
      </c>
      <c r="P1435">
        <v>3</v>
      </c>
      <c r="Q1435">
        <v>9</v>
      </c>
      <c r="R1435">
        <v>4</v>
      </c>
      <c r="S1435">
        <v>1</v>
      </c>
      <c r="T1435">
        <v>4</v>
      </c>
      <c r="U1435">
        <v>2</v>
      </c>
      <c r="V1435">
        <v>1</v>
      </c>
    </row>
    <row r="1436" spans="1:22" x14ac:dyDescent="0.15">
      <c r="A1436" t="s">
        <v>3797</v>
      </c>
      <c r="B1436" t="s">
        <v>3798</v>
      </c>
      <c r="C1436" t="s">
        <v>17</v>
      </c>
      <c r="D1436">
        <v>2011</v>
      </c>
      <c r="E1436" t="s">
        <v>3799</v>
      </c>
      <c r="F1436">
        <v>27</v>
      </c>
      <c r="G1436">
        <v>2.7</v>
      </c>
      <c r="H1436">
        <v>0</v>
      </c>
      <c r="I1436">
        <v>0</v>
      </c>
      <c r="J1436">
        <v>0</v>
      </c>
      <c r="K1436">
        <v>0</v>
      </c>
      <c r="L1436">
        <v>0</v>
      </c>
      <c r="M1436">
        <v>0</v>
      </c>
      <c r="N1436">
        <v>0</v>
      </c>
      <c r="O1436">
        <v>3</v>
      </c>
      <c r="P1436">
        <v>4</v>
      </c>
      <c r="Q1436">
        <v>4</v>
      </c>
      <c r="R1436">
        <v>3</v>
      </c>
      <c r="S1436">
        <v>7</v>
      </c>
      <c r="T1436">
        <v>3</v>
      </c>
      <c r="U1436">
        <v>3</v>
      </c>
      <c r="V1436">
        <v>0</v>
      </c>
    </row>
    <row r="1437" spans="1:22" x14ac:dyDescent="0.15">
      <c r="A1437" t="s">
        <v>3800</v>
      </c>
      <c r="B1437" t="s">
        <v>3801</v>
      </c>
      <c r="C1437" t="s">
        <v>17</v>
      </c>
      <c r="D1437">
        <v>2011</v>
      </c>
      <c r="E1437" t="s">
        <v>3802</v>
      </c>
      <c r="F1437">
        <v>27</v>
      </c>
      <c r="G1437">
        <v>2.7</v>
      </c>
      <c r="H1437">
        <v>0</v>
      </c>
      <c r="I1437">
        <v>0</v>
      </c>
      <c r="J1437">
        <v>0</v>
      </c>
      <c r="K1437">
        <v>0</v>
      </c>
      <c r="L1437">
        <v>0</v>
      </c>
      <c r="M1437">
        <v>0</v>
      </c>
      <c r="N1437">
        <v>1</v>
      </c>
      <c r="O1437">
        <v>3</v>
      </c>
      <c r="P1437">
        <v>3</v>
      </c>
      <c r="Q1437">
        <v>6</v>
      </c>
      <c r="R1437">
        <v>4</v>
      </c>
      <c r="S1437">
        <v>4</v>
      </c>
      <c r="T1437">
        <v>0</v>
      </c>
      <c r="U1437">
        <v>3</v>
      </c>
      <c r="V1437">
        <v>2</v>
      </c>
    </row>
    <row r="1438" spans="1:22" x14ac:dyDescent="0.15">
      <c r="A1438" t="s">
        <v>3803</v>
      </c>
      <c r="B1438" t="s">
        <v>3804</v>
      </c>
      <c r="C1438" t="s">
        <v>17</v>
      </c>
      <c r="D1438">
        <v>2011</v>
      </c>
      <c r="E1438" t="s">
        <v>3805</v>
      </c>
      <c r="F1438">
        <v>27</v>
      </c>
      <c r="G1438">
        <v>2.7</v>
      </c>
      <c r="H1438">
        <v>0</v>
      </c>
      <c r="I1438">
        <v>0</v>
      </c>
      <c r="J1438">
        <v>0</v>
      </c>
      <c r="K1438">
        <v>0</v>
      </c>
      <c r="L1438">
        <v>0</v>
      </c>
      <c r="M1438">
        <v>0</v>
      </c>
      <c r="N1438">
        <v>0</v>
      </c>
      <c r="O1438">
        <v>2</v>
      </c>
      <c r="P1438">
        <v>5</v>
      </c>
      <c r="Q1438">
        <v>10</v>
      </c>
      <c r="R1438">
        <v>1</v>
      </c>
      <c r="S1438">
        <v>2</v>
      </c>
      <c r="T1438">
        <v>1</v>
      </c>
      <c r="U1438">
        <v>3</v>
      </c>
      <c r="V1438">
        <v>2</v>
      </c>
    </row>
    <row r="1439" spans="1:22" hidden="1" x14ac:dyDescent="0.15">
      <c r="A1439" t="s">
        <v>3806</v>
      </c>
      <c r="B1439" t="s">
        <v>3807</v>
      </c>
      <c r="C1439" t="s">
        <v>17</v>
      </c>
      <c r="D1439">
        <v>2010</v>
      </c>
      <c r="E1439" t="s">
        <v>3808</v>
      </c>
      <c r="F1439">
        <v>27</v>
      </c>
      <c r="G1439">
        <v>2.4500000000000002</v>
      </c>
      <c r="H1439">
        <v>0</v>
      </c>
      <c r="I1439">
        <v>0</v>
      </c>
      <c r="J1439">
        <v>0</v>
      </c>
      <c r="K1439">
        <v>0</v>
      </c>
      <c r="L1439">
        <v>0</v>
      </c>
      <c r="M1439">
        <v>0</v>
      </c>
      <c r="N1439">
        <v>1</v>
      </c>
      <c r="O1439">
        <v>4</v>
      </c>
      <c r="P1439">
        <v>4</v>
      </c>
      <c r="Q1439">
        <v>4</v>
      </c>
      <c r="R1439">
        <v>2</v>
      </c>
      <c r="S1439">
        <v>1</v>
      </c>
      <c r="T1439">
        <v>4</v>
      </c>
      <c r="U1439">
        <v>1</v>
      </c>
      <c r="V1439">
        <v>6</v>
      </c>
    </row>
    <row r="1440" spans="1:22" hidden="1" x14ac:dyDescent="0.15">
      <c r="A1440" t="s">
        <v>3809</v>
      </c>
      <c r="B1440" t="s">
        <v>3810</v>
      </c>
      <c r="C1440" t="s">
        <v>17</v>
      </c>
      <c r="D1440">
        <v>2010</v>
      </c>
      <c r="E1440" t="s">
        <v>3811</v>
      </c>
      <c r="F1440">
        <v>27</v>
      </c>
      <c r="G1440">
        <v>2.4500000000000002</v>
      </c>
      <c r="H1440">
        <v>0</v>
      </c>
      <c r="I1440">
        <v>0</v>
      </c>
      <c r="J1440">
        <v>0</v>
      </c>
      <c r="K1440">
        <v>0</v>
      </c>
      <c r="L1440">
        <v>0</v>
      </c>
      <c r="M1440">
        <v>0</v>
      </c>
      <c r="N1440">
        <v>2</v>
      </c>
      <c r="O1440">
        <v>3</v>
      </c>
      <c r="P1440">
        <v>7</v>
      </c>
      <c r="Q1440">
        <v>5</v>
      </c>
      <c r="R1440">
        <v>1</v>
      </c>
      <c r="S1440">
        <v>4</v>
      </c>
      <c r="T1440">
        <v>3</v>
      </c>
      <c r="U1440">
        <v>2</v>
      </c>
      <c r="V1440">
        <v>0</v>
      </c>
    </row>
    <row r="1441" spans="1:22" hidden="1" x14ac:dyDescent="0.15">
      <c r="A1441" t="s">
        <v>3812</v>
      </c>
      <c r="B1441" t="s">
        <v>3813</v>
      </c>
      <c r="C1441" t="s">
        <v>17</v>
      </c>
      <c r="D1441">
        <v>2010</v>
      </c>
      <c r="E1441" t="s">
        <v>3814</v>
      </c>
      <c r="F1441">
        <v>27</v>
      </c>
      <c r="G1441">
        <v>2.4500000000000002</v>
      </c>
      <c r="H1441">
        <v>0</v>
      </c>
      <c r="I1441">
        <v>0</v>
      </c>
      <c r="J1441">
        <v>0</v>
      </c>
      <c r="K1441">
        <v>0</v>
      </c>
      <c r="L1441">
        <v>0</v>
      </c>
      <c r="M1441">
        <v>1</v>
      </c>
      <c r="N1441">
        <v>2</v>
      </c>
      <c r="O1441">
        <v>3</v>
      </c>
      <c r="P1441">
        <v>5</v>
      </c>
      <c r="Q1441">
        <v>3</v>
      </c>
      <c r="R1441">
        <v>2</v>
      </c>
      <c r="S1441">
        <v>3</v>
      </c>
      <c r="T1441">
        <v>3</v>
      </c>
      <c r="U1441">
        <v>5</v>
      </c>
      <c r="V1441">
        <v>0</v>
      </c>
    </row>
    <row r="1442" spans="1:22" hidden="1" x14ac:dyDescent="0.15">
      <c r="A1442" t="s">
        <v>3815</v>
      </c>
      <c r="B1442" t="s">
        <v>3816</v>
      </c>
      <c r="C1442" t="s">
        <v>17</v>
      </c>
      <c r="D1442">
        <v>2009</v>
      </c>
      <c r="E1442" t="s">
        <v>3817</v>
      </c>
      <c r="F1442">
        <v>27</v>
      </c>
      <c r="G1442">
        <v>2.25</v>
      </c>
      <c r="H1442">
        <v>0</v>
      </c>
      <c r="I1442">
        <v>0</v>
      </c>
      <c r="J1442">
        <v>0</v>
      </c>
      <c r="K1442">
        <v>0</v>
      </c>
      <c r="L1442">
        <v>1</v>
      </c>
      <c r="M1442">
        <v>5</v>
      </c>
      <c r="N1442">
        <v>11</v>
      </c>
      <c r="O1442">
        <v>6</v>
      </c>
      <c r="P1442">
        <v>1</v>
      </c>
      <c r="Q1442">
        <v>1</v>
      </c>
      <c r="R1442">
        <v>0</v>
      </c>
      <c r="S1442">
        <v>1</v>
      </c>
      <c r="T1442">
        <v>0</v>
      </c>
      <c r="U1442">
        <v>0</v>
      </c>
      <c r="V1442">
        <v>1</v>
      </c>
    </row>
    <row r="1443" spans="1:22" hidden="1" x14ac:dyDescent="0.15">
      <c r="A1443" t="s">
        <v>3818</v>
      </c>
      <c r="B1443" t="s">
        <v>3819</v>
      </c>
      <c r="C1443" t="s">
        <v>17</v>
      </c>
      <c r="D1443">
        <v>2009</v>
      </c>
      <c r="E1443" t="s">
        <v>3820</v>
      </c>
      <c r="F1443">
        <v>27</v>
      </c>
      <c r="G1443">
        <v>2.25</v>
      </c>
      <c r="H1443">
        <v>0</v>
      </c>
      <c r="I1443">
        <v>0</v>
      </c>
      <c r="J1443">
        <v>0</v>
      </c>
      <c r="K1443">
        <v>0</v>
      </c>
      <c r="L1443">
        <v>0</v>
      </c>
      <c r="M1443">
        <v>1</v>
      </c>
      <c r="N1443">
        <v>2</v>
      </c>
      <c r="O1443">
        <v>3</v>
      </c>
      <c r="P1443">
        <v>3</v>
      </c>
      <c r="Q1443">
        <v>3</v>
      </c>
      <c r="R1443">
        <v>6</v>
      </c>
      <c r="S1443">
        <v>3</v>
      </c>
      <c r="T1443">
        <v>0</v>
      </c>
      <c r="U1443">
        <v>3</v>
      </c>
      <c r="V1443">
        <v>3</v>
      </c>
    </row>
    <row r="1444" spans="1:22" hidden="1" x14ac:dyDescent="0.15">
      <c r="A1444" t="s">
        <v>3821</v>
      </c>
      <c r="B1444" t="s">
        <v>3822</v>
      </c>
      <c r="C1444" t="s">
        <v>17</v>
      </c>
      <c r="D1444">
        <v>2009</v>
      </c>
      <c r="E1444" t="s">
        <v>3823</v>
      </c>
      <c r="F1444">
        <v>27</v>
      </c>
      <c r="G1444">
        <v>2.25</v>
      </c>
      <c r="H1444">
        <v>0</v>
      </c>
      <c r="I1444">
        <v>0</v>
      </c>
      <c r="J1444">
        <v>0</v>
      </c>
      <c r="K1444">
        <v>0</v>
      </c>
      <c r="L1444">
        <v>0</v>
      </c>
      <c r="M1444">
        <v>1</v>
      </c>
      <c r="N1444">
        <v>3</v>
      </c>
      <c r="O1444">
        <v>2</v>
      </c>
      <c r="P1444">
        <v>6</v>
      </c>
      <c r="Q1444">
        <v>3</v>
      </c>
      <c r="R1444">
        <v>5</v>
      </c>
      <c r="S1444">
        <v>0</v>
      </c>
      <c r="T1444">
        <v>1</v>
      </c>
      <c r="U1444">
        <v>2</v>
      </c>
      <c r="V1444">
        <v>3</v>
      </c>
    </row>
    <row r="1445" spans="1:22" hidden="1" x14ac:dyDescent="0.15">
      <c r="A1445" t="s">
        <v>3824</v>
      </c>
      <c r="B1445" t="s">
        <v>3825</v>
      </c>
      <c r="C1445" t="s">
        <v>17</v>
      </c>
      <c r="D1445">
        <v>2009</v>
      </c>
      <c r="E1445" t="s">
        <v>3826</v>
      </c>
      <c r="F1445">
        <v>27</v>
      </c>
      <c r="G1445">
        <v>2.25</v>
      </c>
      <c r="H1445">
        <v>0</v>
      </c>
      <c r="I1445">
        <v>0</v>
      </c>
      <c r="J1445">
        <v>0</v>
      </c>
      <c r="K1445">
        <v>0</v>
      </c>
      <c r="L1445">
        <v>0</v>
      </c>
      <c r="M1445">
        <v>5</v>
      </c>
      <c r="N1445">
        <v>1</v>
      </c>
      <c r="O1445">
        <v>3</v>
      </c>
      <c r="P1445">
        <v>3</v>
      </c>
      <c r="Q1445">
        <v>3</v>
      </c>
      <c r="R1445">
        <v>5</v>
      </c>
      <c r="S1445">
        <v>2</v>
      </c>
      <c r="T1445">
        <v>2</v>
      </c>
      <c r="U1445">
        <v>3</v>
      </c>
      <c r="V1445">
        <v>0</v>
      </c>
    </row>
    <row r="1446" spans="1:22" hidden="1" x14ac:dyDescent="0.15">
      <c r="A1446" t="s">
        <v>3827</v>
      </c>
      <c r="B1446" t="s">
        <v>3828</v>
      </c>
      <c r="C1446" t="s">
        <v>17</v>
      </c>
      <c r="D1446">
        <v>2009</v>
      </c>
      <c r="E1446" t="s">
        <v>3829</v>
      </c>
      <c r="F1446">
        <v>27</v>
      </c>
      <c r="G1446">
        <v>2.25</v>
      </c>
      <c r="H1446">
        <v>0</v>
      </c>
      <c r="I1446">
        <v>0</v>
      </c>
      <c r="J1446">
        <v>0</v>
      </c>
      <c r="K1446">
        <v>0</v>
      </c>
      <c r="L1446">
        <v>1</v>
      </c>
      <c r="M1446">
        <v>5</v>
      </c>
      <c r="N1446">
        <v>6</v>
      </c>
      <c r="O1446">
        <v>4</v>
      </c>
      <c r="P1446">
        <v>1</v>
      </c>
      <c r="Q1446">
        <v>3</v>
      </c>
      <c r="R1446">
        <v>2</v>
      </c>
      <c r="S1446">
        <v>2</v>
      </c>
      <c r="T1446">
        <v>2</v>
      </c>
      <c r="U1446">
        <v>0</v>
      </c>
      <c r="V1446">
        <v>1</v>
      </c>
    </row>
    <row r="1447" spans="1:22" hidden="1" x14ac:dyDescent="0.15">
      <c r="A1447" t="s">
        <v>3830</v>
      </c>
      <c r="B1447" t="s">
        <v>3831</v>
      </c>
      <c r="C1447" t="s">
        <v>17</v>
      </c>
      <c r="D1447">
        <v>2008</v>
      </c>
      <c r="E1447" t="s">
        <v>3832</v>
      </c>
      <c r="F1447">
        <v>27</v>
      </c>
      <c r="G1447">
        <v>2.08</v>
      </c>
      <c r="H1447">
        <v>0</v>
      </c>
      <c r="I1447">
        <v>0</v>
      </c>
      <c r="J1447">
        <v>0</v>
      </c>
      <c r="K1447">
        <v>0</v>
      </c>
      <c r="L1447">
        <v>2</v>
      </c>
      <c r="M1447">
        <v>5</v>
      </c>
      <c r="N1447">
        <v>3</v>
      </c>
      <c r="O1447">
        <v>4</v>
      </c>
      <c r="P1447">
        <v>0</v>
      </c>
      <c r="Q1447">
        <v>6</v>
      </c>
      <c r="R1447">
        <v>1</v>
      </c>
      <c r="S1447">
        <v>1</v>
      </c>
      <c r="T1447">
        <v>2</v>
      </c>
      <c r="U1447">
        <v>1</v>
      </c>
      <c r="V1447">
        <v>2</v>
      </c>
    </row>
    <row r="1448" spans="1:22" hidden="1" x14ac:dyDescent="0.15">
      <c r="A1448" t="s">
        <v>3833</v>
      </c>
      <c r="B1448" t="s">
        <v>3834</v>
      </c>
      <c r="C1448" t="s">
        <v>17</v>
      </c>
      <c r="D1448">
        <v>2008</v>
      </c>
      <c r="E1448" t="s">
        <v>3835</v>
      </c>
      <c r="F1448">
        <v>27</v>
      </c>
      <c r="G1448">
        <v>2.08</v>
      </c>
      <c r="H1448">
        <v>0</v>
      </c>
      <c r="I1448">
        <v>0</v>
      </c>
      <c r="J1448">
        <v>0</v>
      </c>
      <c r="K1448">
        <v>6</v>
      </c>
      <c r="L1448">
        <v>4</v>
      </c>
      <c r="M1448">
        <v>5</v>
      </c>
      <c r="N1448">
        <v>4</v>
      </c>
      <c r="O1448">
        <v>2</v>
      </c>
      <c r="P1448">
        <v>1</v>
      </c>
      <c r="Q1448">
        <v>2</v>
      </c>
      <c r="R1448">
        <v>0</v>
      </c>
      <c r="S1448">
        <v>1</v>
      </c>
      <c r="T1448">
        <v>0</v>
      </c>
      <c r="U1448">
        <v>0</v>
      </c>
      <c r="V1448">
        <v>1</v>
      </c>
    </row>
    <row r="1449" spans="1:22" hidden="1" x14ac:dyDescent="0.15">
      <c r="A1449" t="s">
        <v>3836</v>
      </c>
      <c r="B1449" t="s">
        <v>3837</v>
      </c>
      <c r="C1449" t="s">
        <v>17</v>
      </c>
      <c r="D1449">
        <v>2008</v>
      </c>
      <c r="E1449" t="s">
        <v>3838</v>
      </c>
      <c r="F1449">
        <v>27</v>
      </c>
      <c r="G1449">
        <v>2.08</v>
      </c>
      <c r="H1449">
        <v>0</v>
      </c>
      <c r="I1449">
        <v>0</v>
      </c>
      <c r="J1449">
        <v>0</v>
      </c>
      <c r="K1449">
        <v>0</v>
      </c>
      <c r="L1449">
        <v>2</v>
      </c>
      <c r="M1449">
        <v>3</v>
      </c>
      <c r="N1449">
        <v>2</v>
      </c>
      <c r="O1449">
        <v>1</v>
      </c>
      <c r="P1449">
        <v>4</v>
      </c>
      <c r="Q1449">
        <v>2</v>
      </c>
      <c r="R1449">
        <v>1</v>
      </c>
      <c r="S1449">
        <v>2</v>
      </c>
      <c r="T1449">
        <v>3</v>
      </c>
      <c r="U1449">
        <v>3</v>
      </c>
      <c r="V1449">
        <v>4</v>
      </c>
    </row>
    <row r="1450" spans="1:22" hidden="1" x14ac:dyDescent="0.15">
      <c r="A1450" t="s">
        <v>3839</v>
      </c>
      <c r="B1450" t="s">
        <v>3840</v>
      </c>
      <c r="C1450" t="s">
        <v>17</v>
      </c>
      <c r="D1450">
        <v>2008</v>
      </c>
      <c r="E1450" t="s">
        <v>3841</v>
      </c>
      <c r="F1450">
        <v>27</v>
      </c>
      <c r="G1450">
        <v>2.08</v>
      </c>
      <c r="H1450">
        <v>0</v>
      </c>
      <c r="I1450">
        <v>0</v>
      </c>
      <c r="J1450">
        <v>0</v>
      </c>
      <c r="K1450">
        <v>0</v>
      </c>
      <c r="L1450">
        <v>1</v>
      </c>
      <c r="M1450">
        <v>2</v>
      </c>
      <c r="N1450">
        <v>1</v>
      </c>
      <c r="O1450">
        <v>3</v>
      </c>
      <c r="P1450">
        <v>1</v>
      </c>
      <c r="Q1450">
        <v>3</v>
      </c>
      <c r="R1450">
        <v>3</v>
      </c>
      <c r="S1450">
        <v>2</v>
      </c>
      <c r="T1450">
        <v>3</v>
      </c>
      <c r="U1450">
        <v>1</v>
      </c>
      <c r="V1450">
        <v>5</v>
      </c>
    </row>
    <row r="1451" spans="1:22" hidden="1" x14ac:dyDescent="0.15">
      <c r="A1451" t="s">
        <v>3842</v>
      </c>
      <c r="B1451" t="s">
        <v>3843</v>
      </c>
      <c r="C1451" t="s">
        <v>17</v>
      </c>
      <c r="D1451">
        <v>2008</v>
      </c>
      <c r="E1451" t="s">
        <v>3844</v>
      </c>
      <c r="F1451">
        <v>27</v>
      </c>
      <c r="G1451">
        <v>2.08</v>
      </c>
      <c r="H1451">
        <v>0</v>
      </c>
      <c r="I1451">
        <v>0</v>
      </c>
      <c r="J1451">
        <v>0</v>
      </c>
      <c r="K1451">
        <v>7</v>
      </c>
      <c r="L1451">
        <v>4</v>
      </c>
      <c r="M1451">
        <v>4</v>
      </c>
      <c r="N1451">
        <v>0</v>
      </c>
      <c r="O1451">
        <v>4</v>
      </c>
      <c r="P1451">
        <v>3</v>
      </c>
      <c r="Q1451">
        <v>3</v>
      </c>
      <c r="R1451">
        <v>0</v>
      </c>
      <c r="S1451">
        <v>1</v>
      </c>
      <c r="T1451">
        <v>0</v>
      </c>
      <c r="U1451">
        <v>1</v>
      </c>
      <c r="V1451">
        <v>0</v>
      </c>
    </row>
    <row r="1452" spans="1:22" hidden="1" x14ac:dyDescent="0.15">
      <c r="A1452" t="s">
        <v>3845</v>
      </c>
      <c r="B1452" t="s">
        <v>3846</v>
      </c>
      <c r="C1452" t="s">
        <v>17</v>
      </c>
      <c r="D1452">
        <v>2007</v>
      </c>
      <c r="E1452" t="s">
        <v>3847</v>
      </c>
      <c r="F1452">
        <v>27</v>
      </c>
      <c r="G1452">
        <v>1.93</v>
      </c>
      <c r="H1452">
        <v>0</v>
      </c>
      <c r="I1452">
        <v>0</v>
      </c>
      <c r="J1452">
        <v>0</v>
      </c>
      <c r="K1452">
        <v>1</v>
      </c>
      <c r="L1452">
        <v>3</v>
      </c>
      <c r="M1452">
        <v>2</v>
      </c>
      <c r="N1452">
        <v>4</v>
      </c>
      <c r="O1452">
        <v>1</v>
      </c>
      <c r="P1452">
        <v>3</v>
      </c>
      <c r="Q1452">
        <v>0</v>
      </c>
      <c r="R1452">
        <v>0</v>
      </c>
      <c r="S1452">
        <v>4</v>
      </c>
      <c r="T1452">
        <v>2</v>
      </c>
      <c r="U1452">
        <v>3</v>
      </c>
      <c r="V1452">
        <v>3</v>
      </c>
    </row>
    <row r="1453" spans="1:22" hidden="1" x14ac:dyDescent="0.15">
      <c r="A1453" t="s">
        <v>3848</v>
      </c>
      <c r="B1453" t="s">
        <v>3849</v>
      </c>
      <c r="C1453" t="s">
        <v>17</v>
      </c>
      <c r="D1453">
        <v>2007</v>
      </c>
      <c r="E1453" t="s">
        <v>3850</v>
      </c>
      <c r="F1453">
        <v>27</v>
      </c>
      <c r="G1453">
        <v>1.93</v>
      </c>
      <c r="H1453">
        <v>0</v>
      </c>
      <c r="I1453">
        <v>0</v>
      </c>
      <c r="J1453">
        <v>0</v>
      </c>
      <c r="K1453">
        <v>0</v>
      </c>
      <c r="L1453">
        <v>2</v>
      </c>
      <c r="M1453">
        <v>5</v>
      </c>
      <c r="N1453">
        <v>2</v>
      </c>
      <c r="O1453">
        <v>5</v>
      </c>
      <c r="P1453">
        <v>4</v>
      </c>
      <c r="Q1453">
        <v>0</v>
      </c>
      <c r="R1453">
        <v>2</v>
      </c>
      <c r="S1453">
        <v>3</v>
      </c>
      <c r="T1453">
        <v>1</v>
      </c>
      <c r="U1453">
        <v>2</v>
      </c>
      <c r="V1453">
        <v>0</v>
      </c>
    </row>
    <row r="1454" spans="1:22" hidden="1" x14ac:dyDescent="0.15">
      <c r="A1454" t="s">
        <v>3851</v>
      </c>
      <c r="B1454" t="s">
        <v>3852</v>
      </c>
      <c r="C1454" t="s">
        <v>17</v>
      </c>
      <c r="D1454">
        <v>2007</v>
      </c>
      <c r="E1454" t="s">
        <v>16</v>
      </c>
      <c r="F1454">
        <v>27</v>
      </c>
      <c r="G1454">
        <v>1.93</v>
      </c>
      <c r="H1454">
        <v>0</v>
      </c>
      <c r="I1454">
        <v>0</v>
      </c>
      <c r="J1454">
        <v>1</v>
      </c>
      <c r="K1454">
        <v>1</v>
      </c>
      <c r="L1454">
        <v>0</v>
      </c>
      <c r="M1454">
        <v>3</v>
      </c>
      <c r="N1454">
        <v>3</v>
      </c>
      <c r="O1454">
        <v>4</v>
      </c>
      <c r="P1454">
        <v>0</v>
      </c>
      <c r="Q1454">
        <v>3</v>
      </c>
      <c r="R1454">
        <v>2</v>
      </c>
      <c r="S1454">
        <v>3</v>
      </c>
      <c r="T1454">
        <v>2</v>
      </c>
      <c r="U1454">
        <v>1</v>
      </c>
      <c r="V1454">
        <v>2</v>
      </c>
    </row>
    <row r="1455" spans="1:22" hidden="1" x14ac:dyDescent="0.15">
      <c r="A1455" t="s">
        <v>3853</v>
      </c>
      <c r="B1455" t="s">
        <v>3854</v>
      </c>
      <c r="C1455" t="s">
        <v>17</v>
      </c>
      <c r="D1455">
        <v>2007</v>
      </c>
      <c r="E1455" t="s">
        <v>16</v>
      </c>
      <c r="F1455">
        <v>27</v>
      </c>
      <c r="G1455">
        <v>1.93</v>
      </c>
      <c r="H1455">
        <v>0</v>
      </c>
      <c r="I1455">
        <v>0</v>
      </c>
      <c r="J1455">
        <v>0</v>
      </c>
      <c r="K1455">
        <v>3</v>
      </c>
      <c r="L1455">
        <v>2</v>
      </c>
      <c r="M1455">
        <v>1</v>
      </c>
      <c r="N1455">
        <v>2</v>
      </c>
      <c r="O1455">
        <v>3</v>
      </c>
      <c r="P1455">
        <v>5</v>
      </c>
      <c r="Q1455">
        <v>1</v>
      </c>
      <c r="R1455">
        <v>2</v>
      </c>
      <c r="S1455">
        <v>2</v>
      </c>
      <c r="T1455">
        <v>1</v>
      </c>
      <c r="U1455">
        <v>2</v>
      </c>
      <c r="V1455">
        <v>3</v>
      </c>
    </row>
    <row r="1456" spans="1:22" hidden="1" x14ac:dyDescent="0.15">
      <c r="A1456" t="s">
        <v>3855</v>
      </c>
      <c r="B1456" t="s">
        <v>3856</v>
      </c>
      <c r="C1456" t="s">
        <v>17</v>
      </c>
      <c r="D1456">
        <v>2007</v>
      </c>
      <c r="E1456" t="s">
        <v>16</v>
      </c>
      <c r="F1456">
        <v>27</v>
      </c>
      <c r="G1456">
        <v>1.93</v>
      </c>
      <c r="H1456">
        <v>0</v>
      </c>
      <c r="I1456">
        <v>0</v>
      </c>
      <c r="J1456">
        <v>0</v>
      </c>
      <c r="K1456">
        <v>0</v>
      </c>
      <c r="L1456">
        <v>3</v>
      </c>
      <c r="M1456">
        <v>2</v>
      </c>
      <c r="N1456">
        <v>2</v>
      </c>
      <c r="O1456">
        <v>2</v>
      </c>
      <c r="P1456">
        <v>3</v>
      </c>
      <c r="Q1456">
        <v>1</v>
      </c>
      <c r="R1456">
        <v>5</v>
      </c>
      <c r="S1456">
        <v>1</v>
      </c>
      <c r="T1456">
        <v>4</v>
      </c>
      <c r="U1456">
        <v>1</v>
      </c>
      <c r="V1456">
        <v>2</v>
      </c>
    </row>
    <row r="1457" spans="1:22" hidden="1" x14ac:dyDescent="0.15">
      <c r="A1457" t="s">
        <v>3857</v>
      </c>
      <c r="B1457" t="s">
        <v>3858</v>
      </c>
      <c r="C1457" t="s">
        <v>17</v>
      </c>
      <c r="D1457">
        <v>2006</v>
      </c>
      <c r="E1457" t="s">
        <v>16</v>
      </c>
      <c r="F1457">
        <v>27</v>
      </c>
      <c r="G1457">
        <v>1.8</v>
      </c>
      <c r="H1457">
        <v>0</v>
      </c>
      <c r="I1457">
        <v>0</v>
      </c>
      <c r="J1457">
        <v>0</v>
      </c>
      <c r="K1457">
        <v>0</v>
      </c>
      <c r="L1457">
        <v>0</v>
      </c>
      <c r="M1457">
        <v>2</v>
      </c>
      <c r="N1457">
        <v>6</v>
      </c>
      <c r="O1457">
        <v>3</v>
      </c>
      <c r="P1457">
        <v>3</v>
      </c>
      <c r="Q1457">
        <v>5</v>
      </c>
      <c r="R1457">
        <v>3</v>
      </c>
      <c r="S1457">
        <v>1</v>
      </c>
      <c r="T1457">
        <v>2</v>
      </c>
      <c r="U1457">
        <v>2</v>
      </c>
      <c r="V1457">
        <v>0</v>
      </c>
    </row>
    <row r="1458" spans="1:22" hidden="1" x14ac:dyDescent="0.15">
      <c r="A1458" t="s">
        <v>3859</v>
      </c>
      <c r="B1458" t="s">
        <v>3860</v>
      </c>
      <c r="C1458" t="s">
        <v>17</v>
      </c>
      <c r="D1458">
        <v>2006</v>
      </c>
      <c r="E1458" t="s">
        <v>16</v>
      </c>
      <c r="F1458">
        <v>27</v>
      </c>
      <c r="G1458">
        <v>1.8</v>
      </c>
      <c r="H1458">
        <v>0</v>
      </c>
      <c r="I1458">
        <v>0</v>
      </c>
      <c r="J1458">
        <v>2</v>
      </c>
      <c r="K1458">
        <v>3</v>
      </c>
      <c r="L1458">
        <v>4</v>
      </c>
      <c r="M1458">
        <v>1</v>
      </c>
      <c r="N1458">
        <v>6</v>
      </c>
      <c r="O1458">
        <v>3</v>
      </c>
      <c r="P1458">
        <v>3</v>
      </c>
      <c r="Q1458">
        <v>1</v>
      </c>
      <c r="R1458">
        <v>1</v>
      </c>
      <c r="S1458">
        <v>0</v>
      </c>
      <c r="T1458">
        <v>0</v>
      </c>
      <c r="U1458">
        <v>1</v>
      </c>
      <c r="V1458">
        <v>1</v>
      </c>
    </row>
    <row r="1459" spans="1:22" hidden="1" x14ac:dyDescent="0.15">
      <c r="A1459" t="s">
        <v>3861</v>
      </c>
      <c r="B1459" t="s">
        <v>3862</v>
      </c>
      <c r="C1459" t="s">
        <v>17</v>
      </c>
      <c r="D1459">
        <v>2006</v>
      </c>
      <c r="E1459" t="s">
        <v>16</v>
      </c>
      <c r="F1459">
        <v>27</v>
      </c>
      <c r="G1459">
        <v>1.8</v>
      </c>
      <c r="H1459">
        <v>0</v>
      </c>
      <c r="I1459">
        <v>0</v>
      </c>
      <c r="J1459">
        <v>0</v>
      </c>
      <c r="K1459">
        <v>1</v>
      </c>
      <c r="L1459">
        <v>4</v>
      </c>
      <c r="M1459">
        <v>1</v>
      </c>
      <c r="N1459">
        <v>2</v>
      </c>
      <c r="O1459">
        <v>3</v>
      </c>
      <c r="P1459">
        <v>1</v>
      </c>
      <c r="Q1459">
        <v>5</v>
      </c>
      <c r="R1459">
        <v>0</v>
      </c>
      <c r="S1459">
        <v>3</v>
      </c>
      <c r="T1459">
        <v>3</v>
      </c>
      <c r="U1459">
        <v>0</v>
      </c>
      <c r="V1459">
        <v>3</v>
      </c>
    </row>
    <row r="1460" spans="1:22" hidden="1" x14ac:dyDescent="0.15">
      <c r="A1460" t="s">
        <v>3863</v>
      </c>
      <c r="B1460" t="s">
        <v>3864</v>
      </c>
      <c r="C1460" t="s">
        <v>17</v>
      </c>
      <c r="D1460">
        <v>2005</v>
      </c>
      <c r="E1460" t="s">
        <v>16</v>
      </c>
      <c r="F1460">
        <v>27</v>
      </c>
      <c r="G1460">
        <v>1.69</v>
      </c>
      <c r="H1460">
        <v>0</v>
      </c>
      <c r="I1460">
        <v>6</v>
      </c>
      <c r="J1460">
        <v>4</v>
      </c>
      <c r="K1460">
        <v>2</v>
      </c>
      <c r="L1460">
        <v>4</v>
      </c>
      <c r="M1460">
        <v>4</v>
      </c>
      <c r="N1460">
        <v>1</v>
      </c>
      <c r="O1460">
        <v>1</v>
      </c>
      <c r="P1460">
        <v>3</v>
      </c>
      <c r="Q1460">
        <v>1</v>
      </c>
      <c r="R1460">
        <v>0</v>
      </c>
      <c r="S1460">
        <v>1</v>
      </c>
      <c r="T1460">
        <v>0</v>
      </c>
      <c r="U1460">
        <v>0</v>
      </c>
      <c r="V1460">
        <v>0</v>
      </c>
    </row>
    <row r="1461" spans="1:22" hidden="1" x14ac:dyDescent="0.15">
      <c r="A1461" t="s">
        <v>3865</v>
      </c>
      <c r="B1461" t="s">
        <v>3866</v>
      </c>
      <c r="C1461" t="s">
        <v>17</v>
      </c>
      <c r="D1461">
        <v>2005</v>
      </c>
      <c r="E1461" t="s">
        <v>16</v>
      </c>
      <c r="F1461">
        <v>27</v>
      </c>
      <c r="G1461">
        <v>1.69</v>
      </c>
      <c r="H1461">
        <v>0</v>
      </c>
      <c r="I1461">
        <v>0</v>
      </c>
      <c r="J1461">
        <v>2</v>
      </c>
      <c r="K1461">
        <v>4</v>
      </c>
      <c r="L1461">
        <v>3</v>
      </c>
      <c r="M1461">
        <v>0</v>
      </c>
      <c r="N1461">
        <v>2</v>
      </c>
      <c r="O1461">
        <v>1</v>
      </c>
      <c r="P1461">
        <v>3</v>
      </c>
      <c r="Q1461">
        <v>5</v>
      </c>
      <c r="R1461">
        <v>3</v>
      </c>
      <c r="S1461">
        <v>0</v>
      </c>
      <c r="T1461">
        <v>0</v>
      </c>
      <c r="U1461">
        <v>3</v>
      </c>
      <c r="V1461">
        <v>0</v>
      </c>
    </row>
    <row r="1462" spans="1:22" hidden="1" x14ac:dyDescent="0.15">
      <c r="A1462" t="s">
        <v>3867</v>
      </c>
      <c r="B1462" t="s">
        <v>3868</v>
      </c>
      <c r="C1462" t="s">
        <v>17</v>
      </c>
      <c r="D1462">
        <v>2005</v>
      </c>
      <c r="E1462" t="s">
        <v>16</v>
      </c>
      <c r="F1462">
        <v>27</v>
      </c>
      <c r="G1462">
        <v>1.69</v>
      </c>
      <c r="H1462">
        <v>0</v>
      </c>
      <c r="I1462">
        <v>0</v>
      </c>
      <c r="J1462">
        <v>2</v>
      </c>
      <c r="K1462">
        <v>0</v>
      </c>
      <c r="L1462">
        <v>1</v>
      </c>
      <c r="M1462">
        <v>0</v>
      </c>
      <c r="N1462">
        <v>2</v>
      </c>
      <c r="O1462">
        <v>4</v>
      </c>
      <c r="P1462">
        <v>1</v>
      </c>
      <c r="Q1462">
        <v>2</v>
      </c>
      <c r="R1462">
        <v>6</v>
      </c>
      <c r="S1462">
        <v>3</v>
      </c>
      <c r="T1462">
        <v>2</v>
      </c>
      <c r="U1462">
        <v>4</v>
      </c>
      <c r="V1462">
        <v>0</v>
      </c>
    </row>
    <row r="1463" spans="1:22" hidden="1" x14ac:dyDescent="0.15">
      <c r="A1463" t="s">
        <v>3869</v>
      </c>
      <c r="B1463" t="s">
        <v>3870</v>
      </c>
      <c r="C1463" t="s">
        <v>17</v>
      </c>
      <c r="D1463">
        <v>2005</v>
      </c>
      <c r="E1463" t="s">
        <v>16</v>
      </c>
      <c r="F1463">
        <v>27</v>
      </c>
      <c r="G1463">
        <v>1.69</v>
      </c>
      <c r="H1463">
        <v>0</v>
      </c>
      <c r="I1463">
        <v>0</v>
      </c>
      <c r="J1463">
        <v>0</v>
      </c>
      <c r="K1463">
        <v>1</v>
      </c>
      <c r="L1463">
        <v>2</v>
      </c>
      <c r="M1463">
        <v>3</v>
      </c>
      <c r="N1463">
        <v>2</v>
      </c>
      <c r="O1463">
        <v>2</v>
      </c>
      <c r="P1463">
        <v>3</v>
      </c>
      <c r="Q1463">
        <v>1</v>
      </c>
      <c r="R1463">
        <v>2</v>
      </c>
      <c r="S1463">
        <v>1</v>
      </c>
      <c r="T1463">
        <v>1</v>
      </c>
      <c r="U1463">
        <v>5</v>
      </c>
      <c r="V1463">
        <v>4</v>
      </c>
    </row>
    <row r="1464" spans="1:22" hidden="1" x14ac:dyDescent="0.15">
      <c r="A1464" t="s">
        <v>3871</v>
      </c>
      <c r="B1464" t="s">
        <v>3872</v>
      </c>
      <c r="C1464" t="s">
        <v>17</v>
      </c>
      <c r="D1464">
        <v>2015</v>
      </c>
      <c r="E1464" t="s">
        <v>3873</v>
      </c>
      <c r="F1464">
        <v>26</v>
      </c>
      <c r="G1464">
        <v>4.33</v>
      </c>
      <c r="H1464">
        <v>0</v>
      </c>
      <c r="I1464">
        <v>0</v>
      </c>
      <c r="J1464">
        <v>0</v>
      </c>
      <c r="K1464">
        <v>0</v>
      </c>
      <c r="L1464">
        <v>0</v>
      </c>
      <c r="M1464">
        <v>0</v>
      </c>
      <c r="N1464">
        <v>0</v>
      </c>
      <c r="O1464">
        <v>0</v>
      </c>
      <c r="P1464">
        <v>0</v>
      </c>
      <c r="Q1464">
        <v>0</v>
      </c>
      <c r="R1464">
        <v>1</v>
      </c>
      <c r="S1464">
        <v>6</v>
      </c>
      <c r="T1464">
        <v>5</v>
      </c>
      <c r="U1464">
        <v>6</v>
      </c>
      <c r="V1464">
        <v>7</v>
      </c>
    </row>
    <row r="1465" spans="1:22" hidden="1" x14ac:dyDescent="0.15">
      <c r="A1465" t="s">
        <v>3874</v>
      </c>
      <c r="B1465" t="s">
        <v>3875</v>
      </c>
      <c r="C1465" t="s">
        <v>17</v>
      </c>
      <c r="D1465">
        <v>2015</v>
      </c>
      <c r="E1465" t="s">
        <v>3876</v>
      </c>
      <c r="F1465">
        <v>26</v>
      </c>
      <c r="G1465">
        <v>4.33</v>
      </c>
      <c r="H1465">
        <v>0</v>
      </c>
      <c r="I1465">
        <v>0</v>
      </c>
      <c r="J1465">
        <v>0</v>
      </c>
      <c r="K1465">
        <v>0</v>
      </c>
      <c r="L1465">
        <v>0</v>
      </c>
      <c r="M1465">
        <v>0</v>
      </c>
      <c r="N1465">
        <v>0</v>
      </c>
      <c r="O1465">
        <v>0</v>
      </c>
      <c r="P1465">
        <v>0</v>
      </c>
      <c r="Q1465">
        <v>0</v>
      </c>
      <c r="R1465">
        <v>0</v>
      </c>
      <c r="S1465">
        <v>2</v>
      </c>
      <c r="T1465">
        <v>9</v>
      </c>
      <c r="U1465">
        <v>6</v>
      </c>
      <c r="V1465">
        <v>8</v>
      </c>
    </row>
    <row r="1466" spans="1:22" hidden="1" x14ac:dyDescent="0.15">
      <c r="A1466" t="s">
        <v>3877</v>
      </c>
      <c r="B1466" t="s">
        <v>3878</v>
      </c>
      <c r="C1466" t="s">
        <v>17</v>
      </c>
      <c r="D1466">
        <v>2015</v>
      </c>
      <c r="E1466" t="s">
        <v>3879</v>
      </c>
      <c r="F1466">
        <v>26</v>
      </c>
      <c r="G1466">
        <v>4.33</v>
      </c>
      <c r="H1466">
        <v>0</v>
      </c>
      <c r="I1466">
        <v>0</v>
      </c>
      <c r="J1466">
        <v>0</v>
      </c>
      <c r="K1466">
        <v>0</v>
      </c>
      <c r="L1466">
        <v>0</v>
      </c>
      <c r="M1466">
        <v>0</v>
      </c>
      <c r="N1466">
        <v>0</v>
      </c>
      <c r="O1466">
        <v>0</v>
      </c>
      <c r="P1466">
        <v>0</v>
      </c>
      <c r="Q1466">
        <v>0</v>
      </c>
      <c r="R1466">
        <v>1</v>
      </c>
      <c r="S1466">
        <v>2</v>
      </c>
      <c r="T1466">
        <v>7</v>
      </c>
      <c r="U1466">
        <v>7</v>
      </c>
      <c r="V1466">
        <v>7</v>
      </c>
    </row>
    <row r="1467" spans="1:22" hidden="1" x14ac:dyDescent="0.15">
      <c r="A1467" t="s">
        <v>3880</v>
      </c>
      <c r="B1467" t="s">
        <v>3881</v>
      </c>
      <c r="C1467" t="s">
        <v>17</v>
      </c>
      <c r="D1467">
        <v>2015</v>
      </c>
      <c r="E1467" t="s">
        <v>3882</v>
      </c>
      <c r="F1467">
        <v>26</v>
      </c>
      <c r="G1467">
        <v>4.33</v>
      </c>
      <c r="H1467">
        <v>0</v>
      </c>
      <c r="I1467">
        <v>0</v>
      </c>
      <c r="J1467">
        <v>0</v>
      </c>
      <c r="K1467">
        <v>0</v>
      </c>
      <c r="L1467">
        <v>0</v>
      </c>
      <c r="M1467">
        <v>0</v>
      </c>
      <c r="N1467">
        <v>0</v>
      </c>
      <c r="O1467">
        <v>0</v>
      </c>
      <c r="P1467">
        <v>0</v>
      </c>
      <c r="Q1467">
        <v>0</v>
      </c>
      <c r="R1467">
        <v>2</v>
      </c>
      <c r="S1467">
        <v>1</v>
      </c>
      <c r="T1467">
        <v>8</v>
      </c>
      <c r="U1467">
        <v>7</v>
      </c>
      <c r="V1467">
        <v>7</v>
      </c>
    </row>
    <row r="1468" spans="1:22" hidden="1" x14ac:dyDescent="0.15">
      <c r="A1468" t="s">
        <v>3883</v>
      </c>
      <c r="B1468" t="s">
        <v>3884</v>
      </c>
      <c r="C1468" t="s">
        <v>17</v>
      </c>
      <c r="D1468">
        <v>2015</v>
      </c>
      <c r="E1468" t="s">
        <v>3885</v>
      </c>
      <c r="F1468">
        <v>26</v>
      </c>
      <c r="G1468">
        <v>4.33</v>
      </c>
      <c r="H1468">
        <v>0</v>
      </c>
      <c r="I1468">
        <v>0</v>
      </c>
      <c r="J1468">
        <v>0</v>
      </c>
      <c r="K1468">
        <v>0</v>
      </c>
      <c r="L1468">
        <v>0</v>
      </c>
      <c r="M1468">
        <v>0</v>
      </c>
      <c r="N1468">
        <v>0</v>
      </c>
      <c r="O1468">
        <v>0</v>
      </c>
      <c r="P1468">
        <v>0</v>
      </c>
      <c r="Q1468">
        <v>0</v>
      </c>
      <c r="R1468">
        <v>2</v>
      </c>
      <c r="S1468">
        <v>4</v>
      </c>
      <c r="T1468">
        <v>3</v>
      </c>
      <c r="U1468">
        <v>4</v>
      </c>
      <c r="V1468">
        <v>10</v>
      </c>
    </row>
    <row r="1469" spans="1:22" hidden="1" x14ac:dyDescent="0.15">
      <c r="A1469" t="s">
        <v>3886</v>
      </c>
      <c r="B1469" t="s">
        <v>3887</v>
      </c>
      <c r="C1469" t="s">
        <v>17</v>
      </c>
      <c r="D1469">
        <v>2014</v>
      </c>
      <c r="E1469" t="s">
        <v>3888</v>
      </c>
      <c r="F1469">
        <v>26</v>
      </c>
      <c r="G1469">
        <v>3.71</v>
      </c>
      <c r="H1469">
        <v>0</v>
      </c>
      <c r="I1469">
        <v>0</v>
      </c>
      <c r="J1469">
        <v>0</v>
      </c>
      <c r="K1469">
        <v>0</v>
      </c>
      <c r="L1469">
        <v>0</v>
      </c>
      <c r="M1469">
        <v>0</v>
      </c>
      <c r="N1469">
        <v>0</v>
      </c>
      <c r="O1469">
        <v>0</v>
      </c>
      <c r="P1469">
        <v>0</v>
      </c>
      <c r="Q1469">
        <v>0</v>
      </c>
      <c r="R1469">
        <v>2</v>
      </c>
      <c r="S1469">
        <v>4</v>
      </c>
      <c r="T1469">
        <v>7</v>
      </c>
      <c r="U1469">
        <v>3</v>
      </c>
      <c r="V1469">
        <v>8</v>
      </c>
    </row>
    <row r="1470" spans="1:22" hidden="1" x14ac:dyDescent="0.15">
      <c r="A1470" t="s">
        <v>3889</v>
      </c>
      <c r="B1470" t="s">
        <v>3890</v>
      </c>
      <c r="C1470" t="s">
        <v>17</v>
      </c>
      <c r="D1470">
        <v>2014</v>
      </c>
      <c r="E1470" t="s">
        <v>3891</v>
      </c>
      <c r="F1470">
        <v>26</v>
      </c>
      <c r="G1470">
        <v>3.71</v>
      </c>
      <c r="H1470">
        <v>0</v>
      </c>
      <c r="I1470">
        <v>0</v>
      </c>
      <c r="J1470">
        <v>0</v>
      </c>
      <c r="K1470">
        <v>0</v>
      </c>
      <c r="L1470">
        <v>0</v>
      </c>
      <c r="M1470">
        <v>0</v>
      </c>
      <c r="N1470">
        <v>0</v>
      </c>
      <c r="O1470">
        <v>0</v>
      </c>
      <c r="P1470">
        <v>0</v>
      </c>
      <c r="Q1470">
        <v>0</v>
      </c>
      <c r="R1470">
        <v>5</v>
      </c>
      <c r="S1470">
        <v>3</v>
      </c>
      <c r="T1470">
        <v>7</v>
      </c>
      <c r="U1470">
        <v>6</v>
      </c>
      <c r="V1470">
        <v>5</v>
      </c>
    </row>
    <row r="1471" spans="1:22" hidden="1" x14ac:dyDescent="0.15">
      <c r="A1471" t="s">
        <v>3892</v>
      </c>
      <c r="B1471" t="s">
        <v>3893</v>
      </c>
      <c r="C1471" t="s">
        <v>17</v>
      </c>
      <c r="D1471">
        <v>2014</v>
      </c>
      <c r="E1471" t="s">
        <v>3894</v>
      </c>
      <c r="F1471">
        <v>26</v>
      </c>
      <c r="G1471">
        <v>3.71</v>
      </c>
      <c r="H1471">
        <v>0</v>
      </c>
      <c r="I1471">
        <v>0</v>
      </c>
      <c r="J1471">
        <v>0</v>
      </c>
      <c r="K1471">
        <v>0</v>
      </c>
      <c r="L1471">
        <v>0</v>
      </c>
      <c r="M1471">
        <v>0</v>
      </c>
      <c r="N1471">
        <v>0</v>
      </c>
      <c r="O1471">
        <v>0</v>
      </c>
      <c r="P1471">
        <v>0</v>
      </c>
      <c r="Q1471">
        <v>1</v>
      </c>
      <c r="R1471">
        <v>2</v>
      </c>
      <c r="S1471">
        <v>8</v>
      </c>
      <c r="T1471">
        <v>6</v>
      </c>
      <c r="U1471">
        <v>6</v>
      </c>
      <c r="V1471">
        <v>3</v>
      </c>
    </row>
    <row r="1472" spans="1:22" hidden="1" x14ac:dyDescent="0.15">
      <c r="A1472" t="s">
        <v>3895</v>
      </c>
      <c r="B1472" t="s">
        <v>3896</v>
      </c>
      <c r="C1472" t="s">
        <v>17</v>
      </c>
      <c r="D1472">
        <v>2014</v>
      </c>
      <c r="E1472" t="s">
        <v>3897</v>
      </c>
      <c r="F1472">
        <v>26</v>
      </c>
      <c r="G1472">
        <v>3.71</v>
      </c>
      <c r="H1472">
        <v>0</v>
      </c>
      <c r="I1472">
        <v>0</v>
      </c>
      <c r="J1472">
        <v>0</v>
      </c>
      <c r="K1472">
        <v>0</v>
      </c>
      <c r="L1472">
        <v>0</v>
      </c>
      <c r="M1472">
        <v>0</v>
      </c>
      <c r="N1472">
        <v>0</v>
      </c>
      <c r="O1472">
        <v>0</v>
      </c>
      <c r="P1472">
        <v>0</v>
      </c>
      <c r="Q1472">
        <v>4</v>
      </c>
      <c r="R1472">
        <v>6</v>
      </c>
      <c r="S1472">
        <v>1</v>
      </c>
      <c r="T1472">
        <v>6</v>
      </c>
      <c r="U1472">
        <v>3</v>
      </c>
      <c r="V1472">
        <v>4</v>
      </c>
    </row>
    <row r="1473" spans="1:22" hidden="1" x14ac:dyDescent="0.15">
      <c r="A1473" t="s">
        <v>3898</v>
      </c>
      <c r="B1473" t="s">
        <v>3899</v>
      </c>
      <c r="C1473" t="s">
        <v>17</v>
      </c>
      <c r="D1473">
        <v>2013</v>
      </c>
      <c r="E1473" t="s">
        <v>3900</v>
      </c>
      <c r="F1473">
        <v>26</v>
      </c>
      <c r="G1473">
        <v>3.25</v>
      </c>
      <c r="H1473">
        <v>0</v>
      </c>
      <c r="I1473">
        <v>0</v>
      </c>
      <c r="J1473">
        <v>0</v>
      </c>
      <c r="K1473">
        <v>0</v>
      </c>
      <c r="L1473">
        <v>0</v>
      </c>
      <c r="M1473">
        <v>0</v>
      </c>
      <c r="N1473">
        <v>0</v>
      </c>
      <c r="O1473">
        <v>0</v>
      </c>
      <c r="P1473">
        <v>0</v>
      </c>
      <c r="Q1473">
        <v>1</v>
      </c>
      <c r="R1473">
        <v>3</v>
      </c>
      <c r="S1473">
        <v>7</v>
      </c>
      <c r="T1473">
        <v>1</v>
      </c>
      <c r="U1473">
        <v>9</v>
      </c>
      <c r="V1473">
        <v>5</v>
      </c>
    </row>
    <row r="1474" spans="1:22" hidden="1" x14ac:dyDescent="0.15">
      <c r="A1474" t="s">
        <v>3901</v>
      </c>
      <c r="B1474" t="s">
        <v>3902</v>
      </c>
      <c r="C1474" t="s">
        <v>17</v>
      </c>
      <c r="D1474">
        <v>2013</v>
      </c>
      <c r="E1474" t="s">
        <v>3903</v>
      </c>
      <c r="F1474">
        <v>26</v>
      </c>
      <c r="G1474">
        <v>3.25</v>
      </c>
      <c r="H1474">
        <v>0</v>
      </c>
      <c r="I1474">
        <v>0</v>
      </c>
      <c r="J1474">
        <v>0</v>
      </c>
      <c r="K1474">
        <v>0</v>
      </c>
      <c r="L1474">
        <v>0</v>
      </c>
      <c r="M1474">
        <v>0</v>
      </c>
      <c r="N1474">
        <v>0</v>
      </c>
      <c r="O1474">
        <v>0</v>
      </c>
      <c r="P1474">
        <v>1</v>
      </c>
      <c r="Q1474">
        <v>4</v>
      </c>
      <c r="R1474">
        <v>4</v>
      </c>
      <c r="S1474">
        <v>6</v>
      </c>
      <c r="T1474">
        <v>4</v>
      </c>
      <c r="U1474">
        <v>4</v>
      </c>
      <c r="V1474">
        <v>2</v>
      </c>
    </row>
    <row r="1475" spans="1:22" hidden="1" x14ac:dyDescent="0.15">
      <c r="A1475" t="s">
        <v>3904</v>
      </c>
      <c r="B1475" t="s">
        <v>3905</v>
      </c>
      <c r="C1475" t="s">
        <v>17</v>
      </c>
      <c r="D1475">
        <v>2013</v>
      </c>
      <c r="E1475" t="s">
        <v>3906</v>
      </c>
      <c r="F1475">
        <v>26</v>
      </c>
      <c r="G1475">
        <v>3.25</v>
      </c>
      <c r="H1475">
        <v>0</v>
      </c>
      <c r="I1475">
        <v>0</v>
      </c>
      <c r="J1475">
        <v>0</v>
      </c>
      <c r="K1475">
        <v>0</v>
      </c>
      <c r="L1475">
        <v>0</v>
      </c>
      <c r="M1475">
        <v>0</v>
      </c>
      <c r="N1475">
        <v>0</v>
      </c>
      <c r="O1475">
        <v>0</v>
      </c>
      <c r="P1475">
        <v>1</v>
      </c>
      <c r="Q1475">
        <v>7</v>
      </c>
      <c r="R1475">
        <v>2</v>
      </c>
      <c r="S1475">
        <v>3</v>
      </c>
      <c r="T1475">
        <v>5</v>
      </c>
      <c r="U1475">
        <v>4</v>
      </c>
      <c r="V1475">
        <v>3</v>
      </c>
    </row>
    <row r="1476" spans="1:22" hidden="1" x14ac:dyDescent="0.15">
      <c r="A1476" t="s">
        <v>3907</v>
      </c>
      <c r="B1476" t="s">
        <v>3908</v>
      </c>
      <c r="C1476" t="s">
        <v>17</v>
      </c>
      <c r="D1476">
        <v>2013</v>
      </c>
      <c r="E1476" t="s">
        <v>3909</v>
      </c>
      <c r="F1476">
        <v>26</v>
      </c>
      <c r="G1476">
        <v>3.25</v>
      </c>
      <c r="H1476">
        <v>0</v>
      </c>
      <c r="I1476">
        <v>0</v>
      </c>
      <c r="J1476">
        <v>0</v>
      </c>
      <c r="K1476">
        <v>0</v>
      </c>
      <c r="L1476">
        <v>0</v>
      </c>
      <c r="M1476">
        <v>0</v>
      </c>
      <c r="N1476">
        <v>0</v>
      </c>
      <c r="O1476">
        <v>0</v>
      </c>
      <c r="P1476">
        <v>5</v>
      </c>
      <c r="Q1476">
        <v>3</v>
      </c>
      <c r="R1476">
        <v>6</v>
      </c>
      <c r="S1476">
        <v>3</v>
      </c>
      <c r="T1476">
        <v>2</v>
      </c>
      <c r="U1476">
        <v>5</v>
      </c>
      <c r="V1476">
        <v>1</v>
      </c>
    </row>
    <row r="1477" spans="1:22" hidden="1" x14ac:dyDescent="0.15">
      <c r="A1477" t="s">
        <v>3910</v>
      </c>
      <c r="B1477" t="s">
        <v>3911</v>
      </c>
      <c r="C1477" t="s">
        <v>17</v>
      </c>
      <c r="D1477">
        <v>2012</v>
      </c>
      <c r="E1477" t="s">
        <v>3912</v>
      </c>
      <c r="F1477">
        <v>26</v>
      </c>
      <c r="G1477">
        <v>2.89</v>
      </c>
      <c r="H1477">
        <v>0</v>
      </c>
      <c r="I1477">
        <v>0</v>
      </c>
      <c r="J1477">
        <v>0</v>
      </c>
      <c r="K1477">
        <v>0</v>
      </c>
      <c r="L1477">
        <v>0</v>
      </c>
      <c r="M1477">
        <v>0</v>
      </c>
      <c r="N1477">
        <v>0</v>
      </c>
      <c r="O1477">
        <v>1</v>
      </c>
      <c r="P1477">
        <v>3</v>
      </c>
      <c r="Q1477">
        <v>1</v>
      </c>
      <c r="R1477">
        <v>3</v>
      </c>
      <c r="S1477">
        <v>4</v>
      </c>
      <c r="T1477">
        <v>7</v>
      </c>
      <c r="U1477">
        <v>3</v>
      </c>
      <c r="V1477">
        <v>4</v>
      </c>
    </row>
    <row r="1478" spans="1:22" hidden="1" x14ac:dyDescent="0.15">
      <c r="A1478" t="s">
        <v>3913</v>
      </c>
      <c r="B1478" t="s">
        <v>3914</v>
      </c>
      <c r="C1478" t="s">
        <v>17</v>
      </c>
      <c r="D1478">
        <v>2012</v>
      </c>
      <c r="E1478" t="s">
        <v>3915</v>
      </c>
      <c r="F1478">
        <v>26</v>
      </c>
      <c r="G1478">
        <v>2.89</v>
      </c>
      <c r="H1478">
        <v>0</v>
      </c>
      <c r="I1478">
        <v>0</v>
      </c>
      <c r="J1478">
        <v>0</v>
      </c>
      <c r="K1478">
        <v>0</v>
      </c>
      <c r="L1478">
        <v>0</v>
      </c>
      <c r="M1478">
        <v>0</v>
      </c>
      <c r="N1478">
        <v>0</v>
      </c>
      <c r="O1478">
        <v>0</v>
      </c>
      <c r="P1478">
        <v>2</v>
      </c>
      <c r="Q1478">
        <v>5</v>
      </c>
      <c r="R1478">
        <v>2</v>
      </c>
      <c r="S1478">
        <v>4</v>
      </c>
      <c r="T1478">
        <v>6</v>
      </c>
      <c r="U1478">
        <v>2</v>
      </c>
      <c r="V1478">
        <v>5</v>
      </c>
    </row>
    <row r="1479" spans="1:22" hidden="1" x14ac:dyDescent="0.15">
      <c r="A1479" t="s">
        <v>3916</v>
      </c>
      <c r="B1479" t="s">
        <v>3917</v>
      </c>
      <c r="C1479" t="s">
        <v>17</v>
      </c>
      <c r="D1479">
        <v>2012</v>
      </c>
      <c r="E1479" t="s">
        <v>3918</v>
      </c>
      <c r="F1479">
        <v>26</v>
      </c>
      <c r="G1479">
        <v>2.89</v>
      </c>
      <c r="H1479">
        <v>0</v>
      </c>
      <c r="I1479">
        <v>0</v>
      </c>
      <c r="J1479">
        <v>0</v>
      </c>
      <c r="K1479">
        <v>0</v>
      </c>
      <c r="L1479">
        <v>0</v>
      </c>
      <c r="M1479">
        <v>0</v>
      </c>
      <c r="N1479">
        <v>0</v>
      </c>
      <c r="O1479">
        <v>0</v>
      </c>
      <c r="P1479">
        <v>1</v>
      </c>
      <c r="Q1479">
        <v>3</v>
      </c>
      <c r="R1479">
        <v>2</v>
      </c>
      <c r="S1479">
        <v>3</v>
      </c>
      <c r="T1479">
        <v>5</v>
      </c>
      <c r="U1479">
        <v>7</v>
      </c>
      <c r="V1479">
        <v>3</v>
      </c>
    </row>
    <row r="1480" spans="1:22" x14ac:dyDescent="0.15">
      <c r="A1480" t="s">
        <v>3919</v>
      </c>
      <c r="B1480" t="s">
        <v>3920</v>
      </c>
      <c r="C1480" t="s">
        <v>17</v>
      </c>
      <c r="D1480">
        <v>2011</v>
      </c>
      <c r="E1480" t="s">
        <v>3921</v>
      </c>
      <c r="F1480">
        <v>26</v>
      </c>
      <c r="G1480">
        <v>2.6</v>
      </c>
      <c r="H1480">
        <v>0</v>
      </c>
      <c r="I1480">
        <v>0</v>
      </c>
      <c r="J1480">
        <v>0</v>
      </c>
      <c r="K1480">
        <v>0</v>
      </c>
      <c r="L1480">
        <v>0</v>
      </c>
      <c r="M1480">
        <v>0</v>
      </c>
      <c r="N1480">
        <v>0</v>
      </c>
      <c r="O1480">
        <v>0</v>
      </c>
      <c r="P1480">
        <v>0</v>
      </c>
      <c r="Q1480">
        <v>8</v>
      </c>
      <c r="R1480">
        <v>5</v>
      </c>
      <c r="S1480">
        <v>2</v>
      </c>
      <c r="T1480">
        <v>3</v>
      </c>
      <c r="U1480">
        <v>7</v>
      </c>
      <c r="V1480">
        <v>1</v>
      </c>
    </row>
    <row r="1481" spans="1:22" x14ac:dyDescent="0.15">
      <c r="A1481" t="s">
        <v>3922</v>
      </c>
      <c r="B1481" t="s">
        <v>3923</v>
      </c>
      <c r="C1481" t="s">
        <v>17</v>
      </c>
      <c r="D1481">
        <v>2011</v>
      </c>
      <c r="E1481" t="s">
        <v>3924</v>
      </c>
      <c r="F1481">
        <v>26</v>
      </c>
      <c r="G1481">
        <v>2.6</v>
      </c>
      <c r="H1481">
        <v>0</v>
      </c>
      <c r="I1481">
        <v>0</v>
      </c>
      <c r="J1481">
        <v>0</v>
      </c>
      <c r="K1481">
        <v>0</v>
      </c>
      <c r="L1481">
        <v>0</v>
      </c>
      <c r="M1481">
        <v>0</v>
      </c>
      <c r="N1481">
        <v>0</v>
      </c>
      <c r="O1481">
        <v>1</v>
      </c>
      <c r="P1481">
        <v>2</v>
      </c>
      <c r="Q1481">
        <v>3</v>
      </c>
      <c r="R1481">
        <v>6</v>
      </c>
      <c r="S1481">
        <v>3</v>
      </c>
      <c r="T1481">
        <v>3</v>
      </c>
      <c r="U1481">
        <v>4</v>
      </c>
      <c r="V1481">
        <v>4</v>
      </c>
    </row>
    <row r="1482" spans="1:22" x14ac:dyDescent="0.15">
      <c r="A1482" t="s">
        <v>3925</v>
      </c>
      <c r="B1482" t="s">
        <v>3926</v>
      </c>
      <c r="C1482" t="s">
        <v>17</v>
      </c>
      <c r="D1482">
        <v>2011</v>
      </c>
      <c r="E1482" t="s">
        <v>3927</v>
      </c>
      <c r="F1482">
        <v>26</v>
      </c>
      <c r="G1482">
        <v>2.6</v>
      </c>
      <c r="H1482">
        <v>0</v>
      </c>
      <c r="I1482">
        <v>0</v>
      </c>
      <c r="J1482">
        <v>0</v>
      </c>
      <c r="K1482">
        <v>0</v>
      </c>
      <c r="L1482">
        <v>0</v>
      </c>
      <c r="M1482">
        <v>0</v>
      </c>
      <c r="N1482">
        <v>0</v>
      </c>
      <c r="O1482">
        <v>1</v>
      </c>
      <c r="P1482">
        <v>2</v>
      </c>
      <c r="Q1482">
        <v>3</v>
      </c>
      <c r="R1482">
        <v>2</v>
      </c>
      <c r="S1482">
        <v>9</v>
      </c>
      <c r="T1482">
        <v>2</v>
      </c>
      <c r="U1482">
        <v>5</v>
      </c>
      <c r="V1482">
        <v>0</v>
      </c>
    </row>
    <row r="1483" spans="1:22" x14ac:dyDescent="0.15">
      <c r="A1483" t="s">
        <v>3928</v>
      </c>
      <c r="B1483" t="s">
        <v>3929</v>
      </c>
      <c r="C1483" t="s">
        <v>17</v>
      </c>
      <c r="D1483">
        <v>2011</v>
      </c>
      <c r="E1483" t="s">
        <v>3930</v>
      </c>
      <c r="F1483">
        <v>26</v>
      </c>
      <c r="G1483">
        <v>2.6</v>
      </c>
      <c r="H1483">
        <v>0</v>
      </c>
      <c r="I1483">
        <v>0</v>
      </c>
      <c r="J1483">
        <v>0</v>
      </c>
      <c r="K1483">
        <v>0</v>
      </c>
      <c r="L1483">
        <v>0</v>
      </c>
      <c r="M1483">
        <v>0</v>
      </c>
      <c r="N1483">
        <v>0</v>
      </c>
      <c r="O1483">
        <v>3</v>
      </c>
      <c r="P1483">
        <v>3</v>
      </c>
      <c r="Q1483">
        <v>3</v>
      </c>
      <c r="R1483">
        <v>7</v>
      </c>
      <c r="S1483">
        <v>5</v>
      </c>
      <c r="T1483">
        <v>3</v>
      </c>
      <c r="U1483">
        <v>0</v>
      </c>
      <c r="V1483">
        <v>1</v>
      </c>
    </row>
    <row r="1484" spans="1:22" x14ac:dyDescent="0.15">
      <c r="A1484" t="s">
        <v>3931</v>
      </c>
      <c r="B1484" t="s">
        <v>3932</v>
      </c>
      <c r="C1484" t="s">
        <v>17</v>
      </c>
      <c r="D1484">
        <v>2011</v>
      </c>
      <c r="E1484" t="s">
        <v>3933</v>
      </c>
      <c r="F1484">
        <v>26</v>
      </c>
      <c r="G1484">
        <v>2.6</v>
      </c>
      <c r="H1484">
        <v>0</v>
      </c>
      <c r="I1484">
        <v>0</v>
      </c>
      <c r="J1484">
        <v>0</v>
      </c>
      <c r="K1484">
        <v>0</v>
      </c>
      <c r="L1484">
        <v>0</v>
      </c>
      <c r="M1484">
        <v>0</v>
      </c>
      <c r="N1484">
        <v>0</v>
      </c>
      <c r="O1484">
        <v>1</v>
      </c>
      <c r="P1484">
        <v>4</v>
      </c>
      <c r="Q1484">
        <v>1</v>
      </c>
      <c r="R1484">
        <v>5</v>
      </c>
      <c r="S1484">
        <v>3</v>
      </c>
      <c r="T1484">
        <v>5</v>
      </c>
      <c r="U1484">
        <v>3</v>
      </c>
      <c r="V1484">
        <v>3</v>
      </c>
    </row>
    <row r="1485" spans="1:22" hidden="1" x14ac:dyDescent="0.15">
      <c r="A1485" t="s">
        <v>3934</v>
      </c>
      <c r="B1485" t="s">
        <v>3935</v>
      </c>
      <c r="C1485" t="s">
        <v>17</v>
      </c>
      <c r="D1485">
        <v>2010</v>
      </c>
      <c r="E1485" t="s">
        <v>3936</v>
      </c>
      <c r="F1485">
        <v>26</v>
      </c>
      <c r="G1485">
        <v>2.36</v>
      </c>
      <c r="H1485">
        <v>0</v>
      </c>
      <c r="I1485">
        <v>0</v>
      </c>
      <c r="J1485">
        <v>0</v>
      </c>
      <c r="K1485">
        <v>0</v>
      </c>
      <c r="L1485">
        <v>0</v>
      </c>
      <c r="M1485">
        <v>0</v>
      </c>
      <c r="N1485">
        <v>5</v>
      </c>
      <c r="O1485">
        <v>0</v>
      </c>
      <c r="P1485">
        <v>2</v>
      </c>
      <c r="Q1485">
        <v>4</v>
      </c>
      <c r="R1485">
        <v>4</v>
      </c>
      <c r="S1485">
        <v>2</v>
      </c>
      <c r="T1485">
        <v>2</v>
      </c>
      <c r="U1485">
        <v>6</v>
      </c>
      <c r="V1485">
        <v>1</v>
      </c>
    </row>
    <row r="1486" spans="1:22" hidden="1" x14ac:dyDescent="0.15">
      <c r="A1486" t="s">
        <v>3937</v>
      </c>
      <c r="B1486" t="s">
        <v>3938</v>
      </c>
      <c r="C1486" t="s">
        <v>17</v>
      </c>
      <c r="D1486">
        <v>2010</v>
      </c>
      <c r="E1486" t="s">
        <v>3939</v>
      </c>
      <c r="F1486">
        <v>26</v>
      </c>
      <c r="G1486">
        <v>2.36</v>
      </c>
      <c r="H1486">
        <v>0</v>
      </c>
      <c r="I1486">
        <v>0</v>
      </c>
      <c r="J1486">
        <v>0</v>
      </c>
      <c r="K1486">
        <v>0</v>
      </c>
      <c r="L1486">
        <v>0</v>
      </c>
      <c r="M1486">
        <v>0</v>
      </c>
      <c r="N1486">
        <v>3</v>
      </c>
      <c r="O1486">
        <v>3</v>
      </c>
      <c r="P1486">
        <v>3</v>
      </c>
      <c r="Q1486">
        <v>2</v>
      </c>
      <c r="R1486">
        <v>1</v>
      </c>
      <c r="S1486">
        <v>4</v>
      </c>
      <c r="T1486">
        <v>3</v>
      </c>
      <c r="U1486">
        <v>4</v>
      </c>
      <c r="V1486">
        <v>2</v>
      </c>
    </row>
    <row r="1487" spans="1:22" hidden="1" x14ac:dyDescent="0.15">
      <c r="A1487" t="s">
        <v>3940</v>
      </c>
      <c r="B1487" t="s">
        <v>3941</v>
      </c>
      <c r="C1487" t="s">
        <v>17</v>
      </c>
      <c r="D1487">
        <v>2010</v>
      </c>
      <c r="E1487" t="s">
        <v>3942</v>
      </c>
      <c r="F1487">
        <v>26</v>
      </c>
      <c r="G1487">
        <v>2.36</v>
      </c>
      <c r="H1487">
        <v>0</v>
      </c>
      <c r="I1487">
        <v>0</v>
      </c>
      <c r="J1487">
        <v>0</v>
      </c>
      <c r="K1487">
        <v>0</v>
      </c>
      <c r="L1487">
        <v>0</v>
      </c>
      <c r="M1487">
        <v>0</v>
      </c>
      <c r="N1487">
        <v>2</v>
      </c>
      <c r="O1487">
        <v>4</v>
      </c>
      <c r="P1487">
        <v>6</v>
      </c>
      <c r="Q1487">
        <v>1</v>
      </c>
      <c r="R1487">
        <v>1</v>
      </c>
      <c r="S1487">
        <v>4</v>
      </c>
      <c r="T1487">
        <v>3</v>
      </c>
      <c r="U1487">
        <v>4</v>
      </c>
      <c r="V1487">
        <v>1</v>
      </c>
    </row>
    <row r="1488" spans="1:22" hidden="1" x14ac:dyDescent="0.15">
      <c r="A1488" t="s">
        <v>3943</v>
      </c>
      <c r="B1488" t="s">
        <v>3944</v>
      </c>
      <c r="C1488" t="s">
        <v>17</v>
      </c>
      <c r="D1488">
        <v>2010</v>
      </c>
      <c r="E1488" t="s">
        <v>3945</v>
      </c>
      <c r="F1488">
        <v>26</v>
      </c>
      <c r="G1488">
        <v>2.36</v>
      </c>
      <c r="H1488">
        <v>0</v>
      </c>
      <c r="I1488">
        <v>0</v>
      </c>
      <c r="J1488">
        <v>0</v>
      </c>
      <c r="K1488">
        <v>0</v>
      </c>
      <c r="L1488">
        <v>0</v>
      </c>
      <c r="M1488">
        <v>0</v>
      </c>
      <c r="N1488">
        <v>3</v>
      </c>
      <c r="O1488">
        <v>3</v>
      </c>
      <c r="P1488">
        <v>2</v>
      </c>
      <c r="Q1488">
        <v>3</v>
      </c>
      <c r="R1488">
        <v>4</v>
      </c>
      <c r="S1488">
        <v>2</v>
      </c>
      <c r="T1488">
        <v>2</v>
      </c>
      <c r="U1488">
        <v>4</v>
      </c>
      <c r="V1488">
        <v>3</v>
      </c>
    </row>
    <row r="1489" spans="1:22" hidden="1" x14ac:dyDescent="0.15">
      <c r="A1489" t="s">
        <v>3946</v>
      </c>
      <c r="B1489" t="s">
        <v>3947</v>
      </c>
      <c r="C1489" t="s">
        <v>17</v>
      </c>
      <c r="D1489">
        <v>2010</v>
      </c>
      <c r="E1489" t="s">
        <v>3948</v>
      </c>
      <c r="F1489">
        <v>26</v>
      </c>
      <c r="G1489">
        <v>2.36</v>
      </c>
      <c r="H1489">
        <v>0</v>
      </c>
      <c r="I1489">
        <v>0</v>
      </c>
      <c r="J1489">
        <v>0</v>
      </c>
      <c r="K1489">
        <v>0</v>
      </c>
      <c r="L1489">
        <v>0</v>
      </c>
      <c r="M1489">
        <v>0</v>
      </c>
      <c r="N1489">
        <v>1</v>
      </c>
      <c r="O1489">
        <v>5</v>
      </c>
      <c r="P1489">
        <v>4</v>
      </c>
      <c r="Q1489">
        <v>4</v>
      </c>
      <c r="R1489">
        <v>3</v>
      </c>
      <c r="S1489">
        <v>3</v>
      </c>
      <c r="T1489">
        <v>0</v>
      </c>
      <c r="U1489">
        <v>2</v>
      </c>
      <c r="V1489">
        <v>4</v>
      </c>
    </row>
    <row r="1490" spans="1:22" hidden="1" x14ac:dyDescent="0.15">
      <c r="A1490" t="s">
        <v>3949</v>
      </c>
      <c r="B1490" t="s">
        <v>3950</v>
      </c>
      <c r="C1490" t="s">
        <v>17</v>
      </c>
      <c r="D1490">
        <v>2010</v>
      </c>
      <c r="E1490" t="s">
        <v>3951</v>
      </c>
      <c r="F1490">
        <v>26</v>
      </c>
      <c r="G1490">
        <v>2.36</v>
      </c>
      <c r="H1490">
        <v>0</v>
      </c>
      <c r="I1490">
        <v>0</v>
      </c>
      <c r="J1490">
        <v>0</v>
      </c>
      <c r="K1490">
        <v>0</v>
      </c>
      <c r="L1490">
        <v>0</v>
      </c>
      <c r="M1490">
        <v>2</v>
      </c>
      <c r="N1490">
        <v>3</v>
      </c>
      <c r="O1490">
        <v>1</v>
      </c>
      <c r="P1490">
        <v>1</v>
      </c>
      <c r="Q1490">
        <v>5</v>
      </c>
      <c r="R1490">
        <v>4</v>
      </c>
      <c r="S1490">
        <v>2</v>
      </c>
      <c r="T1490">
        <v>1</v>
      </c>
      <c r="U1490">
        <v>3</v>
      </c>
      <c r="V1490">
        <v>3</v>
      </c>
    </row>
    <row r="1491" spans="1:22" hidden="1" x14ac:dyDescent="0.15">
      <c r="A1491" t="s">
        <v>3952</v>
      </c>
      <c r="B1491" t="s">
        <v>3953</v>
      </c>
      <c r="C1491" t="s">
        <v>17</v>
      </c>
      <c r="D1491">
        <v>2010</v>
      </c>
      <c r="E1491" t="s">
        <v>3954</v>
      </c>
      <c r="F1491">
        <v>26</v>
      </c>
      <c r="G1491">
        <v>2.36</v>
      </c>
      <c r="H1491">
        <v>0</v>
      </c>
      <c r="I1491">
        <v>0</v>
      </c>
      <c r="J1491">
        <v>0</v>
      </c>
      <c r="K1491">
        <v>0</v>
      </c>
      <c r="L1491">
        <v>0</v>
      </c>
      <c r="M1491">
        <v>0</v>
      </c>
      <c r="N1491">
        <v>2</v>
      </c>
      <c r="O1491">
        <v>2</v>
      </c>
      <c r="P1491">
        <v>3</v>
      </c>
      <c r="Q1491">
        <v>6</v>
      </c>
      <c r="R1491">
        <v>4</v>
      </c>
      <c r="S1491">
        <v>5</v>
      </c>
      <c r="T1491">
        <v>2</v>
      </c>
      <c r="U1491">
        <v>1</v>
      </c>
      <c r="V1491">
        <v>1</v>
      </c>
    </row>
    <row r="1492" spans="1:22" hidden="1" x14ac:dyDescent="0.15">
      <c r="A1492" t="s">
        <v>3955</v>
      </c>
      <c r="B1492" t="s">
        <v>3956</v>
      </c>
      <c r="C1492" t="s">
        <v>17</v>
      </c>
      <c r="D1492">
        <v>2010</v>
      </c>
      <c r="E1492" t="s">
        <v>3957</v>
      </c>
      <c r="F1492">
        <v>26</v>
      </c>
      <c r="G1492">
        <v>2.36</v>
      </c>
      <c r="H1492">
        <v>0</v>
      </c>
      <c r="I1492">
        <v>0</v>
      </c>
      <c r="J1492">
        <v>0</v>
      </c>
      <c r="K1492">
        <v>0</v>
      </c>
      <c r="L1492">
        <v>0</v>
      </c>
      <c r="M1492">
        <v>1</v>
      </c>
      <c r="N1492">
        <v>2</v>
      </c>
      <c r="O1492">
        <v>1</v>
      </c>
      <c r="P1492">
        <v>4</v>
      </c>
      <c r="Q1492">
        <v>7</v>
      </c>
      <c r="R1492">
        <v>5</v>
      </c>
      <c r="S1492">
        <v>5</v>
      </c>
      <c r="T1492">
        <v>0</v>
      </c>
      <c r="U1492">
        <v>1</v>
      </c>
      <c r="V1492">
        <v>0</v>
      </c>
    </row>
    <row r="1493" spans="1:22" hidden="1" x14ac:dyDescent="0.15">
      <c r="A1493" t="s">
        <v>3958</v>
      </c>
      <c r="B1493" t="s">
        <v>962</v>
      </c>
      <c r="C1493" t="s">
        <v>17</v>
      </c>
      <c r="D1493">
        <v>2009</v>
      </c>
      <c r="E1493" t="s">
        <v>3959</v>
      </c>
      <c r="F1493">
        <v>26</v>
      </c>
      <c r="G1493">
        <v>2.17</v>
      </c>
      <c r="H1493">
        <v>0</v>
      </c>
      <c r="I1493">
        <v>0</v>
      </c>
      <c r="J1493">
        <v>0</v>
      </c>
      <c r="K1493">
        <v>0</v>
      </c>
      <c r="L1493">
        <v>1</v>
      </c>
      <c r="M1493">
        <v>1</v>
      </c>
      <c r="N1493">
        <v>3</v>
      </c>
      <c r="O1493">
        <v>5</v>
      </c>
      <c r="P1493">
        <v>0</v>
      </c>
      <c r="Q1493">
        <v>1</v>
      </c>
      <c r="R1493">
        <v>4</v>
      </c>
      <c r="S1493">
        <v>2</v>
      </c>
      <c r="T1493">
        <v>2</v>
      </c>
      <c r="U1493">
        <v>5</v>
      </c>
      <c r="V1493">
        <v>1</v>
      </c>
    </row>
    <row r="1494" spans="1:22" hidden="1" x14ac:dyDescent="0.15">
      <c r="A1494" t="s">
        <v>3960</v>
      </c>
      <c r="B1494" t="s">
        <v>3961</v>
      </c>
      <c r="C1494" t="s">
        <v>17</v>
      </c>
      <c r="D1494">
        <v>2009</v>
      </c>
      <c r="E1494" t="s">
        <v>3962</v>
      </c>
      <c r="F1494">
        <v>26</v>
      </c>
      <c r="G1494">
        <v>2.17</v>
      </c>
      <c r="H1494">
        <v>0</v>
      </c>
      <c r="I1494">
        <v>0</v>
      </c>
      <c r="J1494">
        <v>0</v>
      </c>
      <c r="K1494">
        <v>0</v>
      </c>
      <c r="L1494">
        <v>0</v>
      </c>
      <c r="M1494">
        <v>2</v>
      </c>
      <c r="N1494">
        <v>1</v>
      </c>
      <c r="O1494">
        <v>2</v>
      </c>
      <c r="P1494">
        <v>2</v>
      </c>
      <c r="Q1494">
        <v>5</v>
      </c>
      <c r="R1494">
        <v>4</v>
      </c>
      <c r="S1494">
        <v>4</v>
      </c>
      <c r="T1494">
        <v>2</v>
      </c>
      <c r="U1494">
        <v>0</v>
      </c>
      <c r="V1494">
        <v>4</v>
      </c>
    </row>
    <row r="1495" spans="1:22" hidden="1" x14ac:dyDescent="0.15">
      <c r="A1495" t="s">
        <v>3963</v>
      </c>
      <c r="B1495" t="s">
        <v>3964</v>
      </c>
      <c r="C1495" t="s">
        <v>17</v>
      </c>
      <c r="D1495">
        <v>2009</v>
      </c>
      <c r="E1495" t="s">
        <v>3965</v>
      </c>
      <c r="F1495">
        <v>26</v>
      </c>
      <c r="G1495">
        <v>2.17</v>
      </c>
      <c r="H1495">
        <v>0</v>
      </c>
      <c r="I1495">
        <v>0</v>
      </c>
      <c r="J1495">
        <v>0</v>
      </c>
      <c r="K1495">
        <v>0</v>
      </c>
      <c r="L1495">
        <v>0</v>
      </c>
      <c r="M1495">
        <v>1</v>
      </c>
      <c r="N1495">
        <v>2</v>
      </c>
      <c r="O1495">
        <v>4</v>
      </c>
      <c r="P1495">
        <v>4</v>
      </c>
      <c r="Q1495">
        <v>3</v>
      </c>
      <c r="R1495">
        <v>2</v>
      </c>
      <c r="S1495">
        <v>2</v>
      </c>
      <c r="T1495">
        <v>2</v>
      </c>
      <c r="U1495">
        <v>3</v>
      </c>
      <c r="V1495">
        <v>2</v>
      </c>
    </row>
    <row r="1496" spans="1:22" hidden="1" x14ac:dyDescent="0.15">
      <c r="A1496" t="s">
        <v>3966</v>
      </c>
      <c r="B1496" t="s">
        <v>3967</v>
      </c>
      <c r="C1496" t="s">
        <v>17</v>
      </c>
      <c r="D1496">
        <v>2008</v>
      </c>
      <c r="E1496" t="s">
        <v>3968</v>
      </c>
      <c r="F1496">
        <v>26</v>
      </c>
      <c r="G1496">
        <v>2</v>
      </c>
      <c r="H1496">
        <v>0</v>
      </c>
      <c r="I1496">
        <v>0</v>
      </c>
      <c r="J1496">
        <v>0</v>
      </c>
      <c r="K1496">
        <v>0</v>
      </c>
      <c r="L1496">
        <v>1</v>
      </c>
      <c r="M1496">
        <v>3</v>
      </c>
      <c r="N1496">
        <v>4</v>
      </c>
      <c r="O1496">
        <v>3</v>
      </c>
      <c r="P1496">
        <v>4</v>
      </c>
      <c r="Q1496">
        <v>1</v>
      </c>
      <c r="R1496">
        <v>3</v>
      </c>
      <c r="S1496">
        <v>0</v>
      </c>
      <c r="T1496">
        <v>2</v>
      </c>
      <c r="U1496">
        <v>1</v>
      </c>
      <c r="V1496">
        <v>4</v>
      </c>
    </row>
    <row r="1497" spans="1:22" hidden="1" x14ac:dyDescent="0.15">
      <c r="A1497" t="s">
        <v>3969</v>
      </c>
      <c r="B1497" t="s">
        <v>3970</v>
      </c>
      <c r="C1497" t="s">
        <v>17</v>
      </c>
      <c r="D1497">
        <v>2008</v>
      </c>
      <c r="E1497" t="s">
        <v>3971</v>
      </c>
      <c r="F1497">
        <v>26</v>
      </c>
      <c r="G1497">
        <v>2</v>
      </c>
      <c r="H1497">
        <v>0</v>
      </c>
      <c r="I1497">
        <v>0</v>
      </c>
      <c r="J1497">
        <v>0</v>
      </c>
      <c r="K1497">
        <v>0</v>
      </c>
      <c r="L1497">
        <v>0</v>
      </c>
      <c r="M1497">
        <v>0</v>
      </c>
      <c r="N1497">
        <v>2</v>
      </c>
      <c r="O1497">
        <v>4</v>
      </c>
      <c r="P1497">
        <v>2</v>
      </c>
      <c r="Q1497">
        <v>1</v>
      </c>
      <c r="R1497">
        <v>6</v>
      </c>
      <c r="S1497">
        <v>3</v>
      </c>
      <c r="T1497">
        <v>2</v>
      </c>
      <c r="U1497">
        <v>3</v>
      </c>
      <c r="V1497">
        <v>3</v>
      </c>
    </row>
    <row r="1498" spans="1:22" hidden="1" x14ac:dyDescent="0.15">
      <c r="A1498" t="s">
        <v>3972</v>
      </c>
      <c r="B1498" t="s">
        <v>3973</v>
      </c>
      <c r="C1498" t="s">
        <v>17</v>
      </c>
      <c r="D1498">
        <v>2008</v>
      </c>
      <c r="E1498" t="s">
        <v>3974</v>
      </c>
      <c r="F1498">
        <v>26</v>
      </c>
      <c r="G1498">
        <v>2</v>
      </c>
      <c r="H1498">
        <v>0</v>
      </c>
      <c r="I1498">
        <v>0</v>
      </c>
      <c r="J1498">
        <v>0</v>
      </c>
      <c r="K1498">
        <v>0</v>
      </c>
      <c r="L1498">
        <v>2</v>
      </c>
      <c r="M1498">
        <v>4</v>
      </c>
      <c r="N1498">
        <v>1</v>
      </c>
      <c r="O1498">
        <v>5</v>
      </c>
      <c r="P1498">
        <v>2</v>
      </c>
      <c r="Q1498">
        <v>2</v>
      </c>
      <c r="R1498">
        <v>3</v>
      </c>
      <c r="S1498">
        <v>0</v>
      </c>
      <c r="T1498">
        <v>3</v>
      </c>
      <c r="U1498">
        <v>3</v>
      </c>
      <c r="V1498">
        <v>1</v>
      </c>
    </row>
    <row r="1499" spans="1:22" hidden="1" x14ac:dyDescent="0.15">
      <c r="A1499" t="s">
        <v>3975</v>
      </c>
      <c r="B1499" t="s">
        <v>3976</v>
      </c>
      <c r="C1499" t="s">
        <v>17</v>
      </c>
      <c r="D1499">
        <v>2007</v>
      </c>
      <c r="E1499" t="s">
        <v>3977</v>
      </c>
      <c r="F1499">
        <v>26</v>
      </c>
      <c r="G1499">
        <v>1.86</v>
      </c>
      <c r="H1499">
        <v>0</v>
      </c>
      <c r="I1499">
        <v>0</v>
      </c>
      <c r="J1499">
        <v>0</v>
      </c>
      <c r="K1499">
        <v>2</v>
      </c>
      <c r="L1499">
        <v>5</v>
      </c>
      <c r="M1499">
        <v>3</v>
      </c>
      <c r="N1499">
        <v>2</v>
      </c>
      <c r="O1499">
        <v>3</v>
      </c>
      <c r="P1499">
        <v>3</v>
      </c>
      <c r="Q1499">
        <v>1</v>
      </c>
      <c r="R1499">
        <v>2</v>
      </c>
      <c r="S1499">
        <v>2</v>
      </c>
      <c r="T1499">
        <v>0</v>
      </c>
      <c r="U1499">
        <v>2</v>
      </c>
      <c r="V1499">
        <v>0</v>
      </c>
    </row>
    <row r="1500" spans="1:22" hidden="1" x14ac:dyDescent="0.15">
      <c r="A1500" t="s">
        <v>3978</v>
      </c>
      <c r="B1500" t="s">
        <v>3979</v>
      </c>
      <c r="C1500" t="s">
        <v>17</v>
      </c>
      <c r="D1500">
        <v>2007</v>
      </c>
      <c r="E1500" t="s">
        <v>16</v>
      </c>
      <c r="F1500">
        <v>26</v>
      </c>
      <c r="G1500">
        <v>1.86</v>
      </c>
      <c r="H1500">
        <v>0</v>
      </c>
      <c r="I1500">
        <v>0</v>
      </c>
      <c r="J1500">
        <v>1</v>
      </c>
      <c r="K1500">
        <v>2</v>
      </c>
      <c r="L1500">
        <v>6</v>
      </c>
      <c r="M1500">
        <v>1</v>
      </c>
      <c r="N1500">
        <v>3</v>
      </c>
      <c r="O1500">
        <v>2</v>
      </c>
      <c r="P1500">
        <v>1</v>
      </c>
      <c r="Q1500">
        <v>1</v>
      </c>
      <c r="R1500">
        <v>1</v>
      </c>
      <c r="S1500">
        <v>3</v>
      </c>
      <c r="T1500">
        <v>2</v>
      </c>
      <c r="U1500">
        <v>2</v>
      </c>
      <c r="V1500">
        <v>0</v>
      </c>
    </row>
    <row r="1501" spans="1:22" hidden="1" x14ac:dyDescent="0.15">
      <c r="A1501" t="s">
        <v>3980</v>
      </c>
      <c r="B1501" t="s">
        <v>3981</v>
      </c>
      <c r="C1501" t="s">
        <v>17</v>
      </c>
      <c r="D1501">
        <v>2007</v>
      </c>
      <c r="E1501" t="s">
        <v>16</v>
      </c>
      <c r="F1501">
        <v>26</v>
      </c>
      <c r="G1501">
        <v>1.86</v>
      </c>
      <c r="H1501">
        <v>0</v>
      </c>
      <c r="I1501">
        <v>0</v>
      </c>
      <c r="J1501">
        <v>0</v>
      </c>
      <c r="K1501">
        <v>2</v>
      </c>
      <c r="L1501">
        <v>5</v>
      </c>
      <c r="M1501">
        <v>2</v>
      </c>
      <c r="N1501">
        <v>1</v>
      </c>
      <c r="O1501">
        <v>3</v>
      </c>
      <c r="P1501">
        <v>1</v>
      </c>
      <c r="Q1501">
        <v>5</v>
      </c>
      <c r="R1501">
        <v>3</v>
      </c>
      <c r="S1501">
        <v>1</v>
      </c>
      <c r="T1501">
        <v>2</v>
      </c>
      <c r="U1501">
        <v>1</v>
      </c>
      <c r="V1501">
        <v>0</v>
      </c>
    </row>
    <row r="1502" spans="1:22" hidden="1" x14ac:dyDescent="0.15">
      <c r="A1502" t="s">
        <v>3982</v>
      </c>
      <c r="B1502" t="s">
        <v>3983</v>
      </c>
      <c r="C1502" t="s">
        <v>17</v>
      </c>
      <c r="D1502">
        <v>2007</v>
      </c>
      <c r="E1502" t="s">
        <v>16</v>
      </c>
      <c r="F1502">
        <v>26</v>
      </c>
      <c r="G1502">
        <v>1.86</v>
      </c>
      <c r="H1502">
        <v>0</v>
      </c>
      <c r="I1502">
        <v>0</v>
      </c>
      <c r="J1502">
        <v>0</v>
      </c>
      <c r="K1502">
        <v>2</v>
      </c>
      <c r="L1502">
        <v>4</v>
      </c>
      <c r="M1502">
        <v>2</v>
      </c>
      <c r="N1502">
        <v>2</v>
      </c>
      <c r="O1502">
        <v>2</v>
      </c>
      <c r="P1502">
        <v>3</v>
      </c>
      <c r="Q1502">
        <v>1</v>
      </c>
      <c r="R1502">
        <v>0</v>
      </c>
      <c r="S1502">
        <v>2</v>
      </c>
      <c r="T1502">
        <v>1</v>
      </c>
      <c r="U1502">
        <v>3</v>
      </c>
      <c r="V1502">
        <v>4</v>
      </c>
    </row>
    <row r="1503" spans="1:22" hidden="1" x14ac:dyDescent="0.15">
      <c r="A1503" t="s">
        <v>3984</v>
      </c>
      <c r="B1503" t="s">
        <v>3985</v>
      </c>
      <c r="C1503" t="s">
        <v>17</v>
      </c>
      <c r="D1503">
        <v>2007</v>
      </c>
      <c r="E1503" t="s">
        <v>16</v>
      </c>
      <c r="F1503">
        <v>26</v>
      </c>
      <c r="G1503">
        <v>1.86</v>
      </c>
      <c r="H1503">
        <v>0</v>
      </c>
      <c r="I1503">
        <v>0</v>
      </c>
      <c r="J1503">
        <v>1</v>
      </c>
      <c r="K1503">
        <v>4</v>
      </c>
      <c r="L1503">
        <v>5</v>
      </c>
      <c r="M1503">
        <v>4</v>
      </c>
      <c r="N1503">
        <v>2</v>
      </c>
      <c r="O1503">
        <v>2</v>
      </c>
      <c r="P1503">
        <v>1</v>
      </c>
      <c r="Q1503">
        <v>1</v>
      </c>
      <c r="R1503">
        <v>1</v>
      </c>
      <c r="S1503">
        <v>2</v>
      </c>
      <c r="T1503">
        <v>0</v>
      </c>
      <c r="U1503">
        <v>1</v>
      </c>
      <c r="V1503">
        <v>1</v>
      </c>
    </row>
    <row r="1504" spans="1:22" hidden="1" x14ac:dyDescent="0.15">
      <c r="A1504" t="s">
        <v>3986</v>
      </c>
      <c r="B1504" t="s">
        <v>3987</v>
      </c>
      <c r="C1504" t="s">
        <v>17</v>
      </c>
      <c r="D1504">
        <v>2007</v>
      </c>
      <c r="E1504" t="s">
        <v>16</v>
      </c>
      <c r="F1504">
        <v>26</v>
      </c>
      <c r="G1504">
        <v>1.86</v>
      </c>
      <c r="H1504">
        <v>0</v>
      </c>
      <c r="I1504">
        <v>0</v>
      </c>
      <c r="J1504">
        <v>0</v>
      </c>
      <c r="K1504">
        <v>1</v>
      </c>
      <c r="L1504">
        <v>3</v>
      </c>
      <c r="M1504">
        <v>2</v>
      </c>
      <c r="N1504">
        <v>3</v>
      </c>
      <c r="O1504">
        <v>3</v>
      </c>
      <c r="P1504">
        <v>1</v>
      </c>
      <c r="Q1504">
        <v>1</v>
      </c>
      <c r="R1504">
        <v>2</v>
      </c>
      <c r="S1504">
        <v>2</v>
      </c>
      <c r="T1504">
        <v>3</v>
      </c>
      <c r="U1504">
        <v>5</v>
      </c>
      <c r="V1504">
        <v>0</v>
      </c>
    </row>
    <row r="1505" spans="1:22" hidden="1" x14ac:dyDescent="0.15">
      <c r="A1505" t="s">
        <v>3988</v>
      </c>
      <c r="B1505" t="s">
        <v>3989</v>
      </c>
      <c r="C1505" t="s">
        <v>17</v>
      </c>
      <c r="D1505">
        <v>2006</v>
      </c>
      <c r="E1505" t="s">
        <v>16</v>
      </c>
      <c r="F1505">
        <v>26</v>
      </c>
      <c r="G1505">
        <v>1.73</v>
      </c>
      <c r="H1505">
        <v>0</v>
      </c>
      <c r="I1505">
        <v>0</v>
      </c>
      <c r="J1505">
        <v>2</v>
      </c>
      <c r="K1505">
        <v>7</v>
      </c>
      <c r="L1505">
        <v>1</v>
      </c>
      <c r="M1505">
        <v>1</v>
      </c>
      <c r="N1505">
        <v>4</v>
      </c>
      <c r="O1505">
        <v>1</v>
      </c>
      <c r="P1505">
        <v>3</v>
      </c>
      <c r="Q1505">
        <v>4</v>
      </c>
      <c r="R1505">
        <v>1</v>
      </c>
      <c r="S1505">
        <v>0</v>
      </c>
      <c r="T1505">
        <v>2</v>
      </c>
      <c r="U1505">
        <v>0</v>
      </c>
      <c r="V1505">
        <v>0</v>
      </c>
    </row>
    <row r="1506" spans="1:22" hidden="1" x14ac:dyDescent="0.15">
      <c r="A1506" t="s">
        <v>3990</v>
      </c>
      <c r="B1506" t="s">
        <v>3991</v>
      </c>
      <c r="C1506" t="s">
        <v>17</v>
      </c>
      <c r="D1506">
        <v>2006</v>
      </c>
      <c r="E1506" t="s">
        <v>16</v>
      </c>
      <c r="F1506">
        <v>26</v>
      </c>
      <c r="G1506">
        <v>1.73</v>
      </c>
      <c r="H1506">
        <v>0</v>
      </c>
      <c r="I1506">
        <v>0</v>
      </c>
      <c r="J1506">
        <v>3</v>
      </c>
      <c r="K1506">
        <v>3</v>
      </c>
      <c r="L1506">
        <v>2</v>
      </c>
      <c r="M1506">
        <v>2</v>
      </c>
      <c r="N1506">
        <v>0</v>
      </c>
      <c r="O1506">
        <v>5</v>
      </c>
      <c r="P1506">
        <v>2</v>
      </c>
      <c r="Q1506">
        <v>3</v>
      </c>
      <c r="R1506">
        <v>1</v>
      </c>
      <c r="S1506">
        <v>0</v>
      </c>
      <c r="T1506">
        <v>1</v>
      </c>
      <c r="U1506">
        <v>1</v>
      </c>
      <c r="V1506">
        <v>3</v>
      </c>
    </row>
    <row r="1507" spans="1:22" hidden="1" x14ac:dyDescent="0.15">
      <c r="A1507" t="s">
        <v>3992</v>
      </c>
      <c r="B1507" t="s">
        <v>3993</v>
      </c>
      <c r="C1507" t="s">
        <v>17</v>
      </c>
      <c r="D1507">
        <v>2006</v>
      </c>
      <c r="E1507" t="s">
        <v>16</v>
      </c>
      <c r="F1507">
        <v>26</v>
      </c>
      <c r="G1507">
        <v>1.73</v>
      </c>
      <c r="H1507">
        <v>0</v>
      </c>
      <c r="I1507">
        <v>0</v>
      </c>
      <c r="J1507">
        <v>3</v>
      </c>
      <c r="K1507">
        <v>3</v>
      </c>
      <c r="L1507">
        <v>3</v>
      </c>
      <c r="M1507">
        <v>3</v>
      </c>
      <c r="N1507">
        <v>2</v>
      </c>
      <c r="O1507">
        <v>1</v>
      </c>
      <c r="P1507">
        <v>2</v>
      </c>
      <c r="Q1507">
        <v>3</v>
      </c>
      <c r="R1507">
        <v>2</v>
      </c>
      <c r="S1507">
        <v>1</v>
      </c>
      <c r="T1507">
        <v>0</v>
      </c>
      <c r="U1507">
        <v>2</v>
      </c>
      <c r="V1507">
        <v>1</v>
      </c>
    </row>
    <row r="1508" spans="1:22" hidden="1" x14ac:dyDescent="0.15">
      <c r="A1508" t="s">
        <v>3994</v>
      </c>
      <c r="B1508" t="s">
        <v>3995</v>
      </c>
      <c r="C1508" t="s">
        <v>17</v>
      </c>
      <c r="D1508">
        <v>2006</v>
      </c>
      <c r="E1508" t="s">
        <v>16</v>
      </c>
      <c r="F1508">
        <v>26</v>
      </c>
      <c r="G1508">
        <v>1.73</v>
      </c>
      <c r="H1508">
        <v>0</v>
      </c>
      <c r="I1508">
        <v>1</v>
      </c>
      <c r="J1508">
        <v>5</v>
      </c>
      <c r="K1508">
        <v>5</v>
      </c>
      <c r="L1508">
        <v>0</v>
      </c>
      <c r="M1508">
        <v>5</v>
      </c>
      <c r="N1508">
        <v>1</v>
      </c>
      <c r="O1508">
        <v>4</v>
      </c>
      <c r="P1508">
        <v>0</v>
      </c>
      <c r="Q1508">
        <v>3</v>
      </c>
      <c r="R1508">
        <v>2</v>
      </c>
      <c r="S1508">
        <v>0</v>
      </c>
      <c r="T1508">
        <v>0</v>
      </c>
      <c r="U1508">
        <v>0</v>
      </c>
      <c r="V1508">
        <v>0</v>
      </c>
    </row>
    <row r="1509" spans="1:22" hidden="1" x14ac:dyDescent="0.15">
      <c r="A1509" t="s">
        <v>3996</v>
      </c>
      <c r="B1509" t="s">
        <v>3997</v>
      </c>
      <c r="C1509" t="s">
        <v>17</v>
      </c>
      <c r="D1509">
        <v>2005</v>
      </c>
      <c r="E1509" t="s">
        <v>16</v>
      </c>
      <c r="F1509">
        <v>26</v>
      </c>
      <c r="G1509">
        <v>1.63</v>
      </c>
      <c r="H1509">
        <v>0</v>
      </c>
      <c r="I1509">
        <v>4</v>
      </c>
      <c r="J1509">
        <v>4</v>
      </c>
      <c r="K1509">
        <v>0</v>
      </c>
      <c r="L1509">
        <v>0</v>
      </c>
      <c r="M1509">
        <v>0</v>
      </c>
      <c r="N1509">
        <v>3</v>
      </c>
      <c r="O1509">
        <v>2</v>
      </c>
      <c r="P1509">
        <v>5</v>
      </c>
      <c r="Q1509">
        <v>3</v>
      </c>
      <c r="R1509">
        <v>1</v>
      </c>
      <c r="S1509">
        <v>1</v>
      </c>
      <c r="T1509">
        <v>1</v>
      </c>
      <c r="U1509">
        <v>2</v>
      </c>
      <c r="V1509">
        <v>0</v>
      </c>
    </row>
    <row r="1510" spans="1:22" hidden="1" x14ac:dyDescent="0.15">
      <c r="A1510" t="s">
        <v>3998</v>
      </c>
      <c r="B1510" t="s">
        <v>3999</v>
      </c>
      <c r="C1510" t="s">
        <v>17</v>
      </c>
      <c r="D1510">
        <v>2005</v>
      </c>
      <c r="E1510" t="s">
        <v>16</v>
      </c>
      <c r="F1510">
        <v>26</v>
      </c>
      <c r="G1510">
        <v>1.63</v>
      </c>
      <c r="H1510">
        <v>0</v>
      </c>
      <c r="I1510">
        <v>2</v>
      </c>
      <c r="J1510">
        <v>0</v>
      </c>
      <c r="K1510">
        <v>2</v>
      </c>
      <c r="L1510">
        <v>0</v>
      </c>
      <c r="M1510">
        <v>5</v>
      </c>
      <c r="N1510">
        <v>2</v>
      </c>
      <c r="O1510">
        <v>1</v>
      </c>
      <c r="P1510">
        <v>2</v>
      </c>
      <c r="Q1510">
        <v>2</v>
      </c>
      <c r="R1510">
        <v>4</v>
      </c>
      <c r="S1510">
        <v>3</v>
      </c>
      <c r="T1510">
        <v>0</v>
      </c>
      <c r="U1510">
        <v>2</v>
      </c>
      <c r="V1510">
        <v>0</v>
      </c>
    </row>
    <row r="1511" spans="1:22" hidden="1" x14ac:dyDescent="0.15">
      <c r="A1511" t="s">
        <v>4000</v>
      </c>
      <c r="B1511" t="s">
        <v>4001</v>
      </c>
      <c r="C1511" t="s">
        <v>17</v>
      </c>
      <c r="D1511">
        <v>2005</v>
      </c>
      <c r="E1511" t="s">
        <v>16</v>
      </c>
      <c r="F1511">
        <v>26</v>
      </c>
      <c r="G1511">
        <v>1.63</v>
      </c>
      <c r="H1511">
        <v>0</v>
      </c>
      <c r="I1511">
        <v>0</v>
      </c>
      <c r="J1511">
        <v>1</v>
      </c>
      <c r="K1511">
        <v>1</v>
      </c>
      <c r="L1511">
        <v>1</v>
      </c>
      <c r="M1511">
        <v>4</v>
      </c>
      <c r="N1511">
        <v>4</v>
      </c>
      <c r="O1511">
        <v>4</v>
      </c>
      <c r="P1511">
        <v>3</v>
      </c>
      <c r="Q1511">
        <v>2</v>
      </c>
      <c r="R1511">
        <v>3</v>
      </c>
      <c r="S1511">
        <v>1</v>
      </c>
      <c r="T1511">
        <v>0</v>
      </c>
      <c r="U1511">
        <v>0</v>
      </c>
      <c r="V1511">
        <v>2</v>
      </c>
    </row>
    <row r="1512" spans="1:22" hidden="1" x14ac:dyDescent="0.15">
      <c r="A1512" t="s">
        <v>4002</v>
      </c>
      <c r="B1512" t="s">
        <v>4003</v>
      </c>
      <c r="C1512" t="s">
        <v>17</v>
      </c>
      <c r="D1512">
        <v>2005</v>
      </c>
      <c r="E1512" t="s">
        <v>16</v>
      </c>
      <c r="F1512">
        <v>26</v>
      </c>
      <c r="G1512">
        <v>1.63</v>
      </c>
      <c r="H1512">
        <v>0</v>
      </c>
      <c r="I1512">
        <v>1</v>
      </c>
      <c r="J1512">
        <v>2</v>
      </c>
      <c r="K1512">
        <v>2</v>
      </c>
      <c r="L1512">
        <v>2</v>
      </c>
      <c r="M1512">
        <v>4</v>
      </c>
      <c r="N1512">
        <v>2</v>
      </c>
      <c r="O1512">
        <v>0</v>
      </c>
      <c r="P1512">
        <v>3</v>
      </c>
      <c r="Q1512">
        <v>2</v>
      </c>
      <c r="R1512">
        <v>2</v>
      </c>
      <c r="S1512">
        <v>1</v>
      </c>
      <c r="T1512">
        <v>2</v>
      </c>
      <c r="U1512">
        <v>1</v>
      </c>
      <c r="V1512">
        <v>2</v>
      </c>
    </row>
    <row r="1513" spans="1:22" hidden="1" x14ac:dyDescent="0.15">
      <c r="A1513" t="s">
        <v>4004</v>
      </c>
      <c r="B1513" t="s">
        <v>4005</v>
      </c>
      <c r="C1513" t="s">
        <v>17</v>
      </c>
      <c r="D1513">
        <v>2005</v>
      </c>
      <c r="E1513" t="s">
        <v>16</v>
      </c>
      <c r="F1513">
        <v>26</v>
      </c>
      <c r="G1513">
        <v>1.63</v>
      </c>
      <c r="H1513">
        <v>0</v>
      </c>
      <c r="I1513">
        <v>4</v>
      </c>
      <c r="J1513">
        <v>5</v>
      </c>
      <c r="K1513">
        <v>6</v>
      </c>
      <c r="L1513">
        <v>3</v>
      </c>
      <c r="M1513">
        <v>3</v>
      </c>
      <c r="N1513">
        <v>2</v>
      </c>
      <c r="O1513">
        <v>3</v>
      </c>
      <c r="P1513">
        <v>0</v>
      </c>
      <c r="Q1513">
        <v>0</v>
      </c>
      <c r="R1513">
        <v>0</v>
      </c>
      <c r="S1513">
        <v>0</v>
      </c>
      <c r="T1513">
        <v>0</v>
      </c>
      <c r="U1513">
        <v>0</v>
      </c>
      <c r="V1513">
        <v>0</v>
      </c>
    </row>
    <row r="1514" spans="1:22" hidden="1" x14ac:dyDescent="0.15">
      <c r="A1514" t="s">
        <v>4006</v>
      </c>
      <c r="B1514" t="s">
        <v>4007</v>
      </c>
      <c r="C1514" t="s">
        <v>17</v>
      </c>
      <c r="D1514">
        <v>2005</v>
      </c>
      <c r="E1514" t="s">
        <v>16</v>
      </c>
      <c r="F1514">
        <v>26</v>
      </c>
      <c r="G1514">
        <v>1.63</v>
      </c>
      <c r="H1514">
        <v>0</v>
      </c>
      <c r="I1514">
        <v>0</v>
      </c>
      <c r="J1514">
        <v>2</v>
      </c>
      <c r="K1514">
        <v>2</v>
      </c>
      <c r="L1514">
        <v>3</v>
      </c>
      <c r="M1514">
        <v>4</v>
      </c>
      <c r="N1514">
        <v>1</v>
      </c>
      <c r="O1514">
        <v>2</v>
      </c>
      <c r="P1514">
        <v>2</v>
      </c>
      <c r="Q1514">
        <v>2</v>
      </c>
      <c r="R1514">
        <v>2</v>
      </c>
      <c r="S1514">
        <v>3</v>
      </c>
      <c r="T1514">
        <v>1</v>
      </c>
      <c r="U1514">
        <v>1</v>
      </c>
      <c r="V1514">
        <v>0</v>
      </c>
    </row>
    <row r="1515" spans="1:22" hidden="1" x14ac:dyDescent="0.15">
      <c r="A1515" t="s">
        <v>4008</v>
      </c>
      <c r="B1515" t="s">
        <v>4009</v>
      </c>
      <c r="C1515" t="s">
        <v>17</v>
      </c>
      <c r="D1515">
        <v>2005</v>
      </c>
      <c r="E1515" t="s">
        <v>16</v>
      </c>
      <c r="F1515">
        <v>26</v>
      </c>
      <c r="G1515">
        <v>1.63</v>
      </c>
      <c r="H1515">
        <v>0</v>
      </c>
      <c r="I1515">
        <v>3</v>
      </c>
      <c r="J1515">
        <v>8</v>
      </c>
      <c r="K1515">
        <v>3</v>
      </c>
      <c r="L1515">
        <v>1</v>
      </c>
      <c r="M1515">
        <v>1</v>
      </c>
      <c r="N1515">
        <v>1</v>
      </c>
      <c r="O1515">
        <v>1</v>
      </c>
      <c r="P1515">
        <v>1</v>
      </c>
      <c r="Q1515">
        <v>1</v>
      </c>
      <c r="R1515">
        <v>2</v>
      </c>
      <c r="S1515">
        <v>1</v>
      </c>
      <c r="T1515">
        <v>2</v>
      </c>
      <c r="U1515">
        <v>0</v>
      </c>
      <c r="V1515">
        <v>1</v>
      </c>
    </row>
    <row r="1516" spans="1:22" hidden="1" x14ac:dyDescent="0.15">
      <c r="A1516" t="s">
        <v>4010</v>
      </c>
      <c r="B1516" t="s">
        <v>4011</v>
      </c>
      <c r="C1516" t="s">
        <v>17</v>
      </c>
      <c r="D1516">
        <v>2005</v>
      </c>
      <c r="E1516" t="s">
        <v>16</v>
      </c>
      <c r="F1516">
        <v>26</v>
      </c>
      <c r="G1516">
        <v>1.63</v>
      </c>
      <c r="H1516">
        <v>0</v>
      </c>
      <c r="I1516">
        <v>2</v>
      </c>
      <c r="J1516">
        <v>2</v>
      </c>
      <c r="K1516">
        <v>4</v>
      </c>
      <c r="L1516">
        <v>4</v>
      </c>
      <c r="M1516">
        <v>0</v>
      </c>
      <c r="N1516">
        <v>0</v>
      </c>
      <c r="O1516">
        <v>3</v>
      </c>
      <c r="P1516">
        <v>0</v>
      </c>
      <c r="Q1516">
        <v>1</v>
      </c>
      <c r="R1516">
        <v>2</v>
      </c>
      <c r="S1516">
        <v>0</v>
      </c>
      <c r="T1516">
        <v>3</v>
      </c>
      <c r="U1516">
        <v>1</v>
      </c>
      <c r="V1516">
        <v>4</v>
      </c>
    </row>
    <row r="1517" spans="1:22" hidden="1" x14ac:dyDescent="0.15">
      <c r="A1517" t="s">
        <v>4012</v>
      </c>
      <c r="B1517" t="s">
        <v>4013</v>
      </c>
      <c r="C1517" t="s">
        <v>17</v>
      </c>
      <c r="D1517">
        <v>2015</v>
      </c>
      <c r="E1517" t="s">
        <v>4014</v>
      </c>
      <c r="F1517">
        <v>25</v>
      </c>
      <c r="G1517">
        <v>4.17</v>
      </c>
      <c r="H1517">
        <v>0</v>
      </c>
      <c r="I1517">
        <v>0</v>
      </c>
      <c r="J1517">
        <v>0</v>
      </c>
      <c r="K1517">
        <v>0</v>
      </c>
      <c r="L1517">
        <v>0</v>
      </c>
      <c r="M1517">
        <v>0</v>
      </c>
      <c r="N1517">
        <v>0</v>
      </c>
      <c r="O1517">
        <v>0</v>
      </c>
      <c r="P1517">
        <v>0</v>
      </c>
      <c r="Q1517">
        <v>0</v>
      </c>
      <c r="R1517">
        <v>0</v>
      </c>
      <c r="S1517">
        <v>5</v>
      </c>
      <c r="T1517">
        <v>5</v>
      </c>
      <c r="U1517">
        <v>6</v>
      </c>
      <c r="V1517">
        <v>7</v>
      </c>
    </row>
    <row r="1518" spans="1:22" hidden="1" x14ac:dyDescent="0.15">
      <c r="A1518" t="s">
        <v>4015</v>
      </c>
      <c r="B1518" t="s">
        <v>4016</v>
      </c>
      <c r="C1518" t="s">
        <v>17</v>
      </c>
      <c r="D1518">
        <v>2014</v>
      </c>
      <c r="E1518" t="s">
        <v>4017</v>
      </c>
      <c r="F1518">
        <v>25</v>
      </c>
      <c r="G1518">
        <v>3.57</v>
      </c>
      <c r="H1518">
        <v>0</v>
      </c>
      <c r="I1518">
        <v>0</v>
      </c>
      <c r="J1518">
        <v>0</v>
      </c>
      <c r="K1518">
        <v>0</v>
      </c>
      <c r="L1518">
        <v>0</v>
      </c>
      <c r="M1518">
        <v>0</v>
      </c>
      <c r="N1518">
        <v>0</v>
      </c>
      <c r="O1518">
        <v>0</v>
      </c>
      <c r="P1518">
        <v>0</v>
      </c>
      <c r="Q1518">
        <v>0</v>
      </c>
      <c r="R1518">
        <v>2</v>
      </c>
      <c r="S1518">
        <v>8</v>
      </c>
      <c r="T1518">
        <v>9</v>
      </c>
      <c r="U1518">
        <v>3</v>
      </c>
      <c r="V1518">
        <v>2</v>
      </c>
    </row>
    <row r="1519" spans="1:22" hidden="1" x14ac:dyDescent="0.15">
      <c r="A1519" t="s">
        <v>4018</v>
      </c>
      <c r="B1519" t="s">
        <v>4019</v>
      </c>
      <c r="C1519" t="s">
        <v>17</v>
      </c>
      <c r="D1519">
        <v>2014</v>
      </c>
      <c r="E1519" t="s">
        <v>4020</v>
      </c>
      <c r="F1519">
        <v>25</v>
      </c>
      <c r="G1519">
        <v>3.57</v>
      </c>
      <c r="H1519">
        <v>0</v>
      </c>
      <c r="I1519">
        <v>0</v>
      </c>
      <c r="J1519">
        <v>0</v>
      </c>
      <c r="K1519">
        <v>0</v>
      </c>
      <c r="L1519">
        <v>0</v>
      </c>
      <c r="M1519">
        <v>0</v>
      </c>
      <c r="N1519">
        <v>0</v>
      </c>
      <c r="O1519">
        <v>0</v>
      </c>
      <c r="P1519">
        <v>0</v>
      </c>
      <c r="Q1519">
        <v>2</v>
      </c>
      <c r="R1519">
        <v>8</v>
      </c>
      <c r="S1519">
        <v>4</v>
      </c>
      <c r="T1519">
        <v>6</v>
      </c>
      <c r="U1519">
        <v>1</v>
      </c>
      <c r="V1519">
        <v>3</v>
      </c>
    </row>
    <row r="1520" spans="1:22" hidden="1" x14ac:dyDescent="0.15">
      <c r="A1520" t="s">
        <v>4021</v>
      </c>
      <c r="B1520" t="s">
        <v>4022</v>
      </c>
      <c r="C1520" t="s">
        <v>17</v>
      </c>
      <c r="D1520">
        <v>2014</v>
      </c>
      <c r="E1520" t="s">
        <v>4023</v>
      </c>
      <c r="F1520">
        <v>25</v>
      </c>
      <c r="G1520">
        <v>3.57</v>
      </c>
      <c r="H1520">
        <v>0</v>
      </c>
      <c r="I1520">
        <v>0</v>
      </c>
      <c r="J1520">
        <v>0</v>
      </c>
      <c r="K1520">
        <v>0</v>
      </c>
      <c r="L1520">
        <v>0</v>
      </c>
      <c r="M1520">
        <v>0</v>
      </c>
      <c r="N1520">
        <v>0</v>
      </c>
      <c r="O1520">
        <v>0</v>
      </c>
      <c r="P1520">
        <v>0</v>
      </c>
      <c r="Q1520">
        <v>0</v>
      </c>
      <c r="R1520">
        <v>0</v>
      </c>
      <c r="S1520">
        <v>4</v>
      </c>
      <c r="T1520">
        <v>7</v>
      </c>
      <c r="U1520">
        <v>1</v>
      </c>
      <c r="V1520">
        <v>9</v>
      </c>
    </row>
    <row r="1521" spans="1:22" hidden="1" x14ac:dyDescent="0.15">
      <c r="A1521" t="s">
        <v>4024</v>
      </c>
      <c r="B1521" t="s">
        <v>4025</v>
      </c>
      <c r="C1521" t="s">
        <v>17</v>
      </c>
      <c r="D1521">
        <v>2014</v>
      </c>
      <c r="E1521" t="s">
        <v>4026</v>
      </c>
      <c r="F1521">
        <v>25</v>
      </c>
      <c r="G1521">
        <v>3.57</v>
      </c>
      <c r="H1521">
        <v>0</v>
      </c>
      <c r="I1521">
        <v>0</v>
      </c>
      <c r="J1521">
        <v>0</v>
      </c>
      <c r="K1521">
        <v>0</v>
      </c>
      <c r="L1521">
        <v>0</v>
      </c>
      <c r="M1521">
        <v>0</v>
      </c>
      <c r="N1521">
        <v>0</v>
      </c>
      <c r="O1521">
        <v>0</v>
      </c>
      <c r="P1521">
        <v>0</v>
      </c>
      <c r="Q1521">
        <v>2</v>
      </c>
      <c r="R1521">
        <v>3</v>
      </c>
      <c r="S1521">
        <v>2</v>
      </c>
      <c r="T1521">
        <v>2</v>
      </c>
      <c r="U1521">
        <v>5</v>
      </c>
      <c r="V1521">
        <v>11</v>
      </c>
    </row>
    <row r="1522" spans="1:22" hidden="1" x14ac:dyDescent="0.15">
      <c r="A1522" t="s">
        <v>4027</v>
      </c>
      <c r="B1522" t="s">
        <v>4028</v>
      </c>
      <c r="C1522" t="s">
        <v>17</v>
      </c>
      <c r="D1522">
        <v>2013</v>
      </c>
      <c r="E1522" t="s">
        <v>4029</v>
      </c>
      <c r="F1522">
        <v>25</v>
      </c>
      <c r="G1522">
        <v>3.13</v>
      </c>
      <c r="H1522">
        <v>0</v>
      </c>
      <c r="I1522">
        <v>0</v>
      </c>
      <c r="J1522">
        <v>0</v>
      </c>
      <c r="K1522">
        <v>0</v>
      </c>
      <c r="L1522">
        <v>0</v>
      </c>
      <c r="M1522">
        <v>0</v>
      </c>
      <c r="N1522">
        <v>0</v>
      </c>
      <c r="O1522">
        <v>0</v>
      </c>
      <c r="P1522">
        <v>0</v>
      </c>
      <c r="Q1522">
        <v>3</v>
      </c>
      <c r="R1522">
        <v>5</v>
      </c>
      <c r="S1522">
        <v>6</v>
      </c>
      <c r="T1522">
        <v>5</v>
      </c>
      <c r="U1522">
        <v>2</v>
      </c>
      <c r="V1522">
        <v>3</v>
      </c>
    </row>
    <row r="1523" spans="1:22" hidden="1" x14ac:dyDescent="0.15">
      <c r="A1523" t="s">
        <v>4030</v>
      </c>
      <c r="B1523" t="s">
        <v>4031</v>
      </c>
      <c r="C1523" t="s">
        <v>17</v>
      </c>
      <c r="D1523">
        <v>2013</v>
      </c>
      <c r="E1523" t="s">
        <v>4032</v>
      </c>
      <c r="F1523">
        <v>25</v>
      </c>
      <c r="G1523">
        <v>3.13</v>
      </c>
      <c r="H1523">
        <v>0</v>
      </c>
      <c r="I1523">
        <v>0</v>
      </c>
      <c r="J1523">
        <v>0</v>
      </c>
      <c r="K1523">
        <v>0</v>
      </c>
      <c r="L1523">
        <v>0</v>
      </c>
      <c r="M1523">
        <v>0</v>
      </c>
      <c r="N1523">
        <v>0</v>
      </c>
      <c r="O1523">
        <v>0</v>
      </c>
      <c r="P1523">
        <v>0</v>
      </c>
      <c r="Q1523">
        <v>4</v>
      </c>
      <c r="R1523">
        <v>7</v>
      </c>
      <c r="S1523">
        <v>5</v>
      </c>
      <c r="T1523">
        <v>1</v>
      </c>
      <c r="U1523">
        <v>4</v>
      </c>
      <c r="V1523">
        <v>3</v>
      </c>
    </row>
    <row r="1524" spans="1:22" hidden="1" x14ac:dyDescent="0.15">
      <c r="A1524" t="s">
        <v>4033</v>
      </c>
      <c r="B1524" t="s">
        <v>4034</v>
      </c>
      <c r="C1524" t="s">
        <v>17</v>
      </c>
      <c r="D1524">
        <v>2013</v>
      </c>
      <c r="E1524" t="s">
        <v>4035</v>
      </c>
      <c r="F1524">
        <v>25</v>
      </c>
      <c r="G1524">
        <v>3.13</v>
      </c>
      <c r="H1524">
        <v>0</v>
      </c>
      <c r="I1524">
        <v>0</v>
      </c>
      <c r="J1524">
        <v>0</v>
      </c>
      <c r="K1524">
        <v>0</v>
      </c>
      <c r="L1524">
        <v>0</v>
      </c>
      <c r="M1524">
        <v>0</v>
      </c>
      <c r="N1524">
        <v>0</v>
      </c>
      <c r="O1524">
        <v>0</v>
      </c>
      <c r="P1524">
        <v>0</v>
      </c>
      <c r="Q1524">
        <v>3</v>
      </c>
      <c r="R1524">
        <v>5</v>
      </c>
      <c r="S1524">
        <v>5</v>
      </c>
      <c r="T1524">
        <v>3</v>
      </c>
      <c r="U1524">
        <v>4</v>
      </c>
      <c r="V1524">
        <v>5</v>
      </c>
    </row>
    <row r="1525" spans="1:22" hidden="1" x14ac:dyDescent="0.15">
      <c r="A1525" t="s">
        <v>4036</v>
      </c>
      <c r="B1525" t="s">
        <v>4037</v>
      </c>
      <c r="C1525" t="s">
        <v>17</v>
      </c>
      <c r="D1525">
        <v>2013</v>
      </c>
      <c r="E1525" t="s">
        <v>4038</v>
      </c>
      <c r="F1525">
        <v>25</v>
      </c>
      <c r="G1525">
        <v>3.13</v>
      </c>
      <c r="H1525">
        <v>0</v>
      </c>
      <c r="I1525">
        <v>0</v>
      </c>
      <c r="J1525">
        <v>0</v>
      </c>
      <c r="K1525">
        <v>0</v>
      </c>
      <c r="L1525">
        <v>0</v>
      </c>
      <c r="M1525">
        <v>0</v>
      </c>
      <c r="N1525">
        <v>0</v>
      </c>
      <c r="O1525">
        <v>0</v>
      </c>
      <c r="P1525">
        <v>2</v>
      </c>
      <c r="Q1525">
        <v>5</v>
      </c>
      <c r="R1525">
        <v>9</v>
      </c>
      <c r="S1525">
        <v>3</v>
      </c>
      <c r="T1525">
        <v>2</v>
      </c>
      <c r="U1525">
        <v>4</v>
      </c>
      <c r="V1525">
        <v>0</v>
      </c>
    </row>
    <row r="1526" spans="1:22" hidden="1" x14ac:dyDescent="0.15">
      <c r="A1526" t="s">
        <v>4039</v>
      </c>
      <c r="B1526" t="s">
        <v>4040</v>
      </c>
      <c r="C1526" t="s">
        <v>17</v>
      </c>
      <c r="D1526">
        <v>2013</v>
      </c>
      <c r="E1526" t="s">
        <v>4041</v>
      </c>
      <c r="F1526">
        <v>25</v>
      </c>
      <c r="G1526">
        <v>3.13</v>
      </c>
      <c r="H1526">
        <v>0</v>
      </c>
      <c r="I1526">
        <v>0</v>
      </c>
      <c r="J1526">
        <v>0</v>
      </c>
      <c r="K1526">
        <v>0</v>
      </c>
      <c r="L1526">
        <v>0</v>
      </c>
      <c r="M1526">
        <v>0</v>
      </c>
      <c r="N1526">
        <v>0</v>
      </c>
      <c r="O1526">
        <v>0</v>
      </c>
      <c r="P1526">
        <v>0</v>
      </c>
      <c r="Q1526">
        <v>2</v>
      </c>
      <c r="R1526">
        <v>3</v>
      </c>
      <c r="S1526">
        <v>6</v>
      </c>
      <c r="T1526">
        <v>4</v>
      </c>
      <c r="U1526">
        <v>4</v>
      </c>
      <c r="V1526">
        <v>5</v>
      </c>
    </row>
    <row r="1527" spans="1:22" hidden="1" x14ac:dyDescent="0.15">
      <c r="A1527" t="s">
        <v>4042</v>
      </c>
      <c r="B1527" t="s">
        <v>4043</v>
      </c>
      <c r="C1527" t="s">
        <v>17</v>
      </c>
      <c r="D1527">
        <v>2012</v>
      </c>
      <c r="E1527" t="s">
        <v>4044</v>
      </c>
      <c r="F1527">
        <v>25</v>
      </c>
      <c r="G1527">
        <v>2.78</v>
      </c>
      <c r="H1527">
        <v>0</v>
      </c>
      <c r="I1527">
        <v>0</v>
      </c>
      <c r="J1527">
        <v>0</v>
      </c>
      <c r="K1527">
        <v>0</v>
      </c>
      <c r="L1527">
        <v>0</v>
      </c>
      <c r="M1527">
        <v>0</v>
      </c>
      <c r="N1527">
        <v>0</v>
      </c>
      <c r="O1527">
        <v>0</v>
      </c>
      <c r="P1527">
        <v>0</v>
      </c>
      <c r="Q1527">
        <v>3</v>
      </c>
      <c r="R1527">
        <v>9</v>
      </c>
      <c r="S1527">
        <v>5</v>
      </c>
      <c r="T1527">
        <v>3</v>
      </c>
      <c r="U1527">
        <v>5</v>
      </c>
      <c r="V1527">
        <v>0</v>
      </c>
    </row>
    <row r="1528" spans="1:22" hidden="1" x14ac:dyDescent="0.15">
      <c r="A1528" t="s">
        <v>4045</v>
      </c>
      <c r="B1528" t="s">
        <v>4046</v>
      </c>
      <c r="C1528" t="s">
        <v>17</v>
      </c>
      <c r="D1528">
        <v>2012</v>
      </c>
      <c r="E1528" t="s">
        <v>4047</v>
      </c>
      <c r="F1528">
        <v>25</v>
      </c>
      <c r="G1528">
        <v>2.78</v>
      </c>
      <c r="H1528">
        <v>0</v>
      </c>
      <c r="I1528">
        <v>0</v>
      </c>
      <c r="J1528">
        <v>0</v>
      </c>
      <c r="K1528">
        <v>0</v>
      </c>
      <c r="L1528">
        <v>0</v>
      </c>
      <c r="M1528">
        <v>0</v>
      </c>
      <c r="N1528">
        <v>0</v>
      </c>
      <c r="O1528">
        <v>1</v>
      </c>
      <c r="P1528">
        <v>1</v>
      </c>
      <c r="Q1528">
        <v>2</v>
      </c>
      <c r="R1528">
        <v>5</v>
      </c>
      <c r="S1528">
        <v>4</v>
      </c>
      <c r="T1528">
        <v>4</v>
      </c>
      <c r="U1528">
        <v>6</v>
      </c>
      <c r="V1528">
        <v>1</v>
      </c>
    </row>
    <row r="1529" spans="1:22" hidden="1" x14ac:dyDescent="0.15">
      <c r="A1529" t="s">
        <v>4048</v>
      </c>
      <c r="B1529" t="s">
        <v>3729</v>
      </c>
      <c r="C1529" t="s">
        <v>17</v>
      </c>
      <c r="D1529">
        <v>2012</v>
      </c>
      <c r="E1529" t="s">
        <v>4049</v>
      </c>
      <c r="F1529">
        <v>25</v>
      </c>
      <c r="G1529">
        <v>2.78</v>
      </c>
      <c r="H1529">
        <v>0</v>
      </c>
      <c r="I1529">
        <v>0</v>
      </c>
      <c r="J1529">
        <v>0</v>
      </c>
      <c r="K1529">
        <v>0</v>
      </c>
      <c r="L1529">
        <v>0</v>
      </c>
      <c r="M1529">
        <v>0</v>
      </c>
      <c r="N1529">
        <v>0</v>
      </c>
      <c r="O1529">
        <v>0</v>
      </c>
      <c r="P1529">
        <v>3</v>
      </c>
      <c r="Q1529">
        <v>2</v>
      </c>
      <c r="R1529">
        <v>8</v>
      </c>
      <c r="S1529">
        <v>4</v>
      </c>
      <c r="T1529">
        <v>3</v>
      </c>
      <c r="U1529">
        <v>2</v>
      </c>
      <c r="V1529">
        <v>3</v>
      </c>
    </row>
    <row r="1530" spans="1:22" hidden="1" x14ac:dyDescent="0.15">
      <c r="A1530" t="s">
        <v>4050</v>
      </c>
      <c r="B1530" t="s">
        <v>4051</v>
      </c>
      <c r="C1530" t="s">
        <v>17</v>
      </c>
      <c r="D1530">
        <v>2012</v>
      </c>
      <c r="E1530" t="s">
        <v>4052</v>
      </c>
      <c r="F1530">
        <v>25</v>
      </c>
      <c r="G1530">
        <v>2.78</v>
      </c>
      <c r="H1530">
        <v>0</v>
      </c>
      <c r="I1530">
        <v>0</v>
      </c>
      <c r="J1530">
        <v>0</v>
      </c>
      <c r="K1530">
        <v>0</v>
      </c>
      <c r="L1530">
        <v>0</v>
      </c>
      <c r="M1530">
        <v>0</v>
      </c>
      <c r="N1530">
        <v>0</v>
      </c>
      <c r="O1530">
        <v>0</v>
      </c>
      <c r="P1530">
        <v>3</v>
      </c>
      <c r="Q1530">
        <v>1</v>
      </c>
      <c r="R1530">
        <v>3</v>
      </c>
      <c r="S1530">
        <v>6</v>
      </c>
      <c r="T1530">
        <v>3</v>
      </c>
      <c r="U1530">
        <v>5</v>
      </c>
      <c r="V1530">
        <v>2</v>
      </c>
    </row>
    <row r="1531" spans="1:22" hidden="1" x14ac:dyDescent="0.15">
      <c r="A1531" t="s">
        <v>4053</v>
      </c>
      <c r="B1531" t="s">
        <v>4054</v>
      </c>
      <c r="C1531" t="s">
        <v>17</v>
      </c>
      <c r="D1531">
        <v>2012</v>
      </c>
      <c r="E1531" t="s">
        <v>4055</v>
      </c>
      <c r="F1531">
        <v>25</v>
      </c>
      <c r="G1531">
        <v>2.78</v>
      </c>
      <c r="H1531">
        <v>0</v>
      </c>
      <c r="I1531">
        <v>0</v>
      </c>
      <c r="J1531">
        <v>0</v>
      </c>
      <c r="K1531">
        <v>0</v>
      </c>
      <c r="L1531">
        <v>0</v>
      </c>
      <c r="M1531">
        <v>0</v>
      </c>
      <c r="N1531">
        <v>0</v>
      </c>
      <c r="O1531">
        <v>1</v>
      </c>
      <c r="P1531">
        <v>4</v>
      </c>
      <c r="Q1531">
        <v>5</v>
      </c>
      <c r="R1531">
        <v>5</v>
      </c>
      <c r="S1531">
        <v>4</v>
      </c>
      <c r="T1531">
        <v>2</v>
      </c>
      <c r="U1531">
        <v>2</v>
      </c>
      <c r="V1531">
        <v>2</v>
      </c>
    </row>
    <row r="1532" spans="1:22" hidden="1" x14ac:dyDescent="0.15">
      <c r="A1532" t="s">
        <v>4056</v>
      </c>
      <c r="B1532" t="s">
        <v>4057</v>
      </c>
      <c r="C1532" t="s">
        <v>17</v>
      </c>
      <c r="D1532">
        <v>2012</v>
      </c>
      <c r="E1532" t="s">
        <v>4058</v>
      </c>
      <c r="F1532">
        <v>25</v>
      </c>
      <c r="G1532">
        <v>2.78</v>
      </c>
      <c r="H1532">
        <v>0</v>
      </c>
      <c r="I1532">
        <v>0</v>
      </c>
      <c r="J1532">
        <v>0</v>
      </c>
      <c r="K1532">
        <v>0</v>
      </c>
      <c r="L1532">
        <v>0</v>
      </c>
      <c r="M1532">
        <v>0</v>
      </c>
      <c r="N1532">
        <v>0</v>
      </c>
      <c r="O1532">
        <v>0</v>
      </c>
      <c r="P1532">
        <v>5</v>
      </c>
      <c r="Q1532">
        <v>7</v>
      </c>
      <c r="R1532">
        <v>3</v>
      </c>
      <c r="S1532">
        <v>3</v>
      </c>
      <c r="T1532">
        <v>1</v>
      </c>
      <c r="U1532">
        <v>3</v>
      </c>
      <c r="V1532">
        <v>2</v>
      </c>
    </row>
    <row r="1533" spans="1:22" hidden="1" x14ac:dyDescent="0.15">
      <c r="A1533" t="s">
        <v>4059</v>
      </c>
      <c r="B1533" t="s">
        <v>4060</v>
      </c>
      <c r="C1533" t="s">
        <v>17</v>
      </c>
      <c r="D1533">
        <v>2012</v>
      </c>
      <c r="E1533" t="s">
        <v>4061</v>
      </c>
      <c r="F1533">
        <v>25</v>
      </c>
      <c r="G1533">
        <v>2.78</v>
      </c>
      <c r="H1533">
        <v>0</v>
      </c>
      <c r="I1533">
        <v>0</v>
      </c>
      <c r="J1533">
        <v>0</v>
      </c>
      <c r="K1533">
        <v>0</v>
      </c>
      <c r="L1533">
        <v>0</v>
      </c>
      <c r="M1533">
        <v>0</v>
      </c>
      <c r="N1533">
        <v>0</v>
      </c>
      <c r="O1533">
        <v>1</v>
      </c>
      <c r="P1533">
        <v>0</v>
      </c>
      <c r="Q1533">
        <v>6</v>
      </c>
      <c r="R1533">
        <v>3</v>
      </c>
      <c r="S1533">
        <v>3</v>
      </c>
      <c r="T1533">
        <v>6</v>
      </c>
      <c r="U1533">
        <v>4</v>
      </c>
      <c r="V1533">
        <v>2</v>
      </c>
    </row>
    <row r="1534" spans="1:22" x14ac:dyDescent="0.15">
      <c r="A1534" t="s">
        <v>4062</v>
      </c>
      <c r="B1534" t="s">
        <v>4063</v>
      </c>
      <c r="C1534" t="s">
        <v>17</v>
      </c>
      <c r="D1534">
        <v>2011</v>
      </c>
      <c r="E1534" t="s">
        <v>4064</v>
      </c>
      <c r="F1534">
        <v>25</v>
      </c>
      <c r="G1534">
        <v>2.5</v>
      </c>
      <c r="H1534">
        <v>0</v>
      </c>
      <c r="I1534">
        <v>0</v>
      </c>
      <c r="J1534">
        <v>0</v>
      </c>
      <c r="K1534">
        <v>0</v>
      </c>
      <c r="L1534">
        <v>0</v>
      </c>
      <c r="M1534">
        <v>0</v>
      </c>
      <c r="N1534">
        <v>0</v>
      </c>
      <c r="O1534">
        <v>2</v>
      </c>
      <c r="P1534">
        <v>5</v>
      </c>
      <c r="Q1534">
        <v>1</v>
      </c>
      <c r="R1534">
        <v>5</v>
      </c>
      <c r="S1534">
        <v>4</v>
      </c>
      <c r="T1534">
        <v>4</v>
      </c>
      <c r="U1534">
        <v>2</v>
      </c>
      <c r="V1534">
        <v>1</v>
      </c>
    </row>
    <row r="1535" spans="1:22" x14ac:dyDescent="0.15">
      <c r="A1535" t="s">
        <v>4065</v>
      </c>
      <c r="B1535" t="s">
        <v>4066</v>
      </c>
      <c r="C1535" t="s">
        <v>17</v>
      </c>
      <c r="D1535">
        <v>2011</v>
      </c>
      <c r="E1535" t="s">
        <v>4067</v>
      </c>
      <c r="F1535">
        <v>25</v>
      </c>
      <c r="G1535">
        <v>2.5</v>
      </c>
      <c r="H1535">
        <v>0</v>
      </c>
      <c r="I1535">
        <v>0</v>
      </c>
      <c r="J1535">
        <v>0</v>
      </c>
      <c r="K1535">
        <v>0</v>
      </c>
      <c r="L1535">
        <v>0</v>
      </c>
      <c r="M1535">
        <v>0</v>
      </c>
      <c r="N1535">
        <v>0</v>
      </c>
      <c r="O1535">
        <v>3</v>
      </c>
      <c r="P1535">
        <v>1</v>
      </c>
      <c r="Q1535">
        <v>3</v>
      </c>
      <c r="R1535">
        <v>5</v>
      </c>
      <c r="S1535">
        <v>2</v>
      </c>
      <c r="T1535">
        <v>2</v>
      </c>
      <c r="U1535">
        <v>5</v>
      </c>
      <c r="V1535">
        <v>3</v>
      </c>
    </row>
    <row r="1536" spans="1:22" x14ac:dyDescent="0.15">
      <c r="A1536" t="s">
        <v>4068</v>
      </c>
      <c r="B1536" t="s">
        <v>4069</v>
      </c>
      <c r="C1536" t="s">
        <v>17</v>
      </c>
      <c r="D1536">
        <v>2011</v>
      </c>
      <c r="E1536" t="s">
        <v>4070</v>
      </c>
      <c r="F1536">
        <v>25</v>
      </c>
      <c r="G1536">
        <v>2.5</v>
      </c>
      <c r="H1536">
        <v>0</v>
      </c>
      <c r="I1536">
        <v>0</v>
      </c>
      <c r="J1536">
        <v>0</v>
      </c>
      <c r="K1536">
        <v>0</v>
      </c>
      <c r="L1536">
        <v>0</v>
      </c>
      <c r="M1536">
        <v>0</v>
      </c>
      <c r="N1536">
        <v>0</v>
      </c>
      <c r="O1536">
        <v>0</v>
      </c>
      <c r="P1536">
        <v>3</v>
      </c>
      <c r="Q1536">
        <v>5</v>
      </c>
      <c r="R1536">
        <v>3</v>
      </c>
      <c r="S1536">
        <v>2</v>
      </c>
      <c r="T1536">
        <v>3</v>
      </c>
      <c r="U1536">
        <v>6</v>
      </c>
      <c r="V1536">
        <v>2</v>
      </c>
    </row>
    <row r="1537" spans="1:22" x14ac:dyDescent="0.15">
      <c r="A1537" t="s">
        <v>4071</v>
      </c>
      <c r="B1537" t="s">
        <v>4072</v>
      </c>
      <c r="C1537" t="s">
        <v>17</v>
      </c>
      <c r="D1537">
        <v>2011</v>
      </c>
      <c r="E1537" t="s">
        <v>4073</v>
      </c>
      <c r="F1537">
        <v>25</v>
      </c>
      <c r="G1537">
        <v>2.5</v>
      </c>
      <c r="H1537">
        <v>0</v>
      </c>
      <c r="I1537">
        <v>0</v>
      </c>
      <c r="J1537">
        <v>0</v>
      </c>
      <c r="K1537">
        <v>0</v>
      </c>
      <c r="L1537">
        <v>0</v>
      </c>
      <c r="M1537">
        <v>0</v>
      </c>
      <c r="N1537">
        <v>0</v>
      </c>
      <c r="O1537">
        <v>1</v>
      </c>
      <c r="P1537">
        <v>5</v>
      </c>
      <c r="Q1537">
        <v>4</v>
      </c>
      <c r="R1537">
        <v>2</v>
      </c>
      <c r="S1537">
        <v>5</v>
      </c>
      <c r="T1537">
        <v>3</v>
      </c>
      <c r="U1537">
        <v>2</v>
      </c>
      <c r="V1537">
        <v>2</v>
      </c>
    </row>
    <row r="1538" spans="1:22" x14ac:dyDescent="0.15">
      <c r="A1538" t="s">
        <v>4074</v>
      </c>
      <c r="B1538" t="s">
        <v>4075</v>
      </c>
      <c r="C1538" t="s">
        <v>17</v>
      </c>
      <c r="D1538">
        <v>2011</v>
      </c>
      <c r="E1538" t="s">
        <v>4076</v>
      </c>
      <c r="F1538">
        <v>25</v>
      </c>
      <c r="G1538">
        <v>2.5</v>
      </c>
      <c r="H1538">
        <v>0</v>
      </c>
      <c r="I1538">
        <v>0</v>
      </c>
      <c r="J1538">
        <v>0</v>
      </c>
      <c r="K1538">
        <v>0</v>
      </c>
      <c r="L1538">
        <v>0</v>
      </c>
      <c r="M1538">
        <v>0</v>
      </c>
      <c r="N1538">
        <v>1</v>
      </c>
      <c r="O1538">
        <v>4</v>
      </c>
      <c r="P1538">
        <v>5</v>
      </c>
      <c r="Q1538">
        <v>0</v>
      </c>
      <c r="R1538">
        <v>6</v>
      </c>
      <c r="S1538">
        <v>0</v>
      </c>
      <c r="T1538">
        <v>2</v>
      </c>
      <c r="U1538">
        <v>6</v>
      </c>
      <c r="V1538">
        <v>1</v>
      </c>
    </row>
    <row r="1539" spans="1:22" x14ac:dyDescent="0.15">
      <c r="A1539" t="s">
        <v>4077</v>
      </c>
      <c r="B1539" t="s">
        <v>4078</v>
      </c>
      <c r="C1539" t="s">
        <v>17</v>
      </c>
      <c r="D1539">
        <v>2011</v>
      </c>
      <c r="E1539" t="s">
        <v>4079</v>
      </c>
      <c r="F1539">
        <v>25</v>
      </c>
      <c r="G1539">
        <v>2.5</v>
      </c>
      <c r="H1539">
        <v>0</v>
      </c>
      <c r="I1539">
        <v>0</v>
      </c>
      <c r="J1539">
        <v>0</v>
      </c>
      <c r="K1539">
        <v>0</v>
      </c>
      <c r="L1539">
        <v>0</v>
      </c>
      <c r="M1539">
        <v>0</v>
      </c>
      <c r="N1539">
        <v>0</v>
      </c>
      <c r="O1539">
        <v>0</v>
      </c>
      <c r="P1539">
        <v>3</v>
      </c>
      <c r="Q1539">
        <v>3</v>
      </c>
      <c r="R1539">
        <v>2</v>
      </c>
      <c r="S1539">
        <v>3</v>
      </c>
      <c r="T1539">
        <v>5</v>
      </c>
      <c r="U1539">
        <v>1</v>
      </c>
      <c r="V1539">
        <v>7</v>
      </c>
    </row>
    <row r="1540" spans="1:22" hidden="1" x14ac:dyDescent="0.15">
      <c r="A1540" t="s">
        <v>4080</v>
      </c>
      <c r="B1540" t="s">
        <v>4081</v>
      </c>
      <c r="C1540" t="s">
        <v>17</v>
      </c>
      <c r="D1540">
        <v>2010</v>
      </c>
      <c r="E1540" t="s">
        <v>4082</v>
      </c>
      <c r="F1540">
        <v>25</v>
      </c>
      <c r="G1540">
        <v>2.27</v>
      </c>
      <c r="H1540">
        <v>0</v>
      </c>
      <c r="I1540">
        <v>0</v>
      </c>
      <c r="J1540">
        <v>0</v>
      </c>
      <c r="K1540">
        <v>0</v>
      </c>
      <c r="L1540">
        <v>0</v>
      </c>
      <c r="M1540">
        <v>0</v>
      </c>
      <c r="N1540">
        <v>1</v>
      </c>
      <c r="O1540">
        <v>4</v>
      </c>
      <c r="P1540">
        <v>5</v>
      </c>
      <c r="Q1540">
        <v>2</v>
      </c>
      <c r="R1540">
        <v>3</v>
      </c>
      <c r="S1540">
        <v>3</v>
      </c>
      <c r="T1540">
        <v>3</v>
      </c>
      <c r="U1540">
        <v>0</v>
      </c>
      <c r="V1540">
        <v>4</v>
      </c>
    </row>
    <row r="1541" spans="1:22" hidden="1" x14ac:dyDescent="0.15">
      <c r="A1541" t="s">
        <v>4083</v>
      </c>
      <c r="B1541" t="s">
        <v>4084</v>
      </c>
      <c r="C1541" t="s">
        <v>17</v>
      </c>
      <c r="D1541">
        <v>2010</v>
      </c>
      <c r="E1541" t="s">
        <v>4085</v>
      </c>
      <c r="F1541">
        <v>25</v>
      </c>
      <c r="G1541">
        <v>2.27</v>
      </c>
      <c r="H1541">
        <v>0</v>
      </c>
      <c r="I1541">
        <v>0</v>
      </c>
      <c r="J1541">
        <v>0</v>
      </c>
      <c r="K1541">
        <v>0</v>
      </c>
      <c r="L1541">
        <v>0</v>
      </c>
      <c r="M1541">
        <v>0</v>
      </c>
      <c r="N1541">
        <v>1</v>
      </c>
      <c r="O1541">
        <v>6</v>
      </c>
      <c r="P1541">
        <v>1</v>
      </c>
      <c r="Q1541">
        <v>4</v>
      </c>
      <c r="R1541">
        <v>1</v>
      </c>
      <c r="S1541">
        <v>4</v>
      </c>
      <c r="T1541">
        <v>4</v>
      </c>
      <c r="U1541">
        <v>2</v>
      </c>
      <c r="V1541">
        <v>1</v>
      </c>
    </row>
    <row r="1542" spans="1:22" hidden="1" x14ac:dyDescent="0.15">
      <c r="A1542" t="s">
        <v>4086</v>
      </c>
      <c r="B1542" t="s">
        <v>4087</v>
      </c>
      <c r="C1542" t="s">
        <v>17</v>
      </c>
      <c r="D1542">
        <v>2010</v>
      </c>
      <c r="E1542" t="s">
        <v>4088</v>
      </c>
      <c r="F1542">
        <v>25</v>
      </c>
      <c r="G1542">
        <v>2.27</v>
      </c>
      <c r="H1542">
        <v>0</v>
      </c>
      <c r="I1542">
        <v>0</v>
      </c>
      <c r="J1542">
        <v>0</v>
      </c>
      <c r="K1542">
        <v>0</v>
      </c>
      <c r="L1542">
        <v>0</v>
      </c>
      <c r="M1542">
        <v>0</v>
      </c>
      <c r="N1542">
        <v>1</v>
      </c>
      <c r="O1542">
        <v>2</v>
      </c>
      <c r="P1542">
        <v>2</v>
      </c>
      <c r="Q1542">
        <v>1</v>
      </c>
      <c r="R1542">
        <v>4</v>
      </c>
      <c r="S1542">
        <v>4</v>
      </c>
      <c r="T1542">
        <v>2</v>
      </c>
      <c r="U1542">
        <v>5</v>
      </c>
      <c r="V1542">
        <v>4</v>
      </c>
    </row>
    <row r="1543" spans="1:22" hidden="1" x14ac:dyDescent="0.15">
      <c r="A1543" t="s">
        <v>4089</v>
      </c>
      <c r="B1543" t="s">
        <v>4090</v>
      </c>
      <c r="C1543" t="s">
        <v>17</v>
      </c>
      <c r="D1543">
        <v>2009</v>
      </c>
      <c r="E1543" t="s">
        <v>4091</v>
      </c>
      <c r="F1543">
        <v>25</v>
      </c>
      <c r="G1543">
        <v>2.08</v>
      </c>
      <c r="H1543">
        <v>0</v>
      </c>
      <c r="I1543">
        <v>0</v>
      </c>
      <c r="J1543">
        <v>0</v>
      </c>
      <c r="K1543">
        <v>0</v>
      </c>
      <c r="L1543">
        <v>2</v>
      </c>
      <c r="M1543">
        <v>2</v>
      </c>
      <c r="N1543">
        <v>4</v>
      </c>
      <c r="O1543">
        <v>1</v>
      </c>
      <c r="P1543">
        <v>2</v>
      </c>
      <c r="Q1543">
        <v>4</v>
      </c>
      <c r="R1543">
        <v>1</v>
      </c>
      <c r="S1543">
        <v>4</v>
      </c>
      <c r="T1543">
        <v>2</v>
      </c>
      <c r="U1543">
        <v>2</v>
      </c>
      <c r="V1543">
        <v>0</v>
      </c>
    </row>
    <row r="1544" spans="1:22" hidden="1" x14ac:dyDescent="0.15">
      <c r="A1544" t="s">
        <v>4092</v>
      </c>
      <c r="B1544" t="s">
        <v>4093</v>
      </c>
      <c r="C1544" t="s">
        <v>17</v>
      </c>
      <c r="D1544">
        <v>2008</v>
      </c>
      <c r="E1544" t="s">
        <v>4094</v>
      </c>
      <c r="F1544">
        <v>25</v>
      </c>
      <c r="G1544">
        <v>1.92</v>
      </c>
      <c r="H1544">
        <v>0</v>
      </c>
      <c r="I1544">
        <v>0</v>
      </c>
      <c r="J1544">
        <v>0</v>
      </c>
      <c r="K1544">
        <v>0</v>
      </c>
      <c r="L1544">
        <v>3</v>
      </c>
      <c r="M1544">
        <v>2</v>
      </c>
      <c r="N1544">
        <v>0</v>
      </c>
      <c r="O1544">
        <v>2</v>
      </c>
      <c r="P1544">
        <v>2</v>
      </c>
      <c r="Q1544">
        <v>0</v>
      </c>
      <c r="R1544">
        <v>4</v>
      </c>
      <c r="S1544">
        <v>1</v>
      </c>
      <c r="T1544">
        <v>4</v>
      </c>
      <c r="U1544">
        <v>3</v>
      </c>
      <c r="V1544">
        <v>4</v>
      </c>
    </row>
    <row r="1545" spans="1:22" hidden="1" x14ac:dyDescent="0.15">
      <c r="A1545" t="s">
        <v>4095</v>
      </c>
      <c r="B1545" t="s">
        <v>4096</v>
      </c>
      <c r="C1545" t="s">
        <v>17</v>
      </c>
      <c r="D1545">
        <v>2008</v>
      </c>
      <c r="E1545" t="s">
        <v>4097</v>
      </c>
      <c r="F1545">
        <v>25</v>
      </c>
      <c r="G1545">
        <v>1.92</v>
      </c>
      <c r="H1545">
        <v>0</v>
      </c>
      <c r="I1545">
        <v>0</v>
      </c>
      <c r="J1545">
        <v>0</v>
      </c>
      <c r="K1545">
        <v>0</v>
      </c>
      <c r="L1545">
        <v>2</v>
      </c>
      <c r="M1545">
        <v>3</v>
      </c>
      <c r="N1545">
        <v>2</v>
      </c>
      <c r="O1545">
        <v>1</v>
      </c>
      <c r="P1545">
        <v>4</v>
      </c>
      <c r="Q1545">
        <v>2</v>
      </c>
      <c r="R1545">
        <v>2</v>
      </c>
      <c r="S1545">
        <v>3</v>
      </c>
      <c r="T1545">
        <v>2</v>
      </c>
      <c r="U1545">
        <v>2</v>
      </c>
      <c r="V1545">
        <v>2</v>
      </c>
    </row>
    <row r="1546" spans="1:22" hidden="1" x14ac:dyDescent="0.15">
      <c r="A1546" t="s">
        <v>4098</v>
      </c>
      <c r="B1546" t="s">
        <v>4099</v>
      </c>
      <c r="C1546" t="s">
        <v>17</v>
      </c>
      <c r="D1546">
        <v>2008</v>
      </c>
      <c r="E1546" t="s">
        <v>4100</v>
      </c>
      <c r="F1546">
        <v>25</v>
      </c>
      <c r="G1546">
        <v>1.92</v>
      </c>
      <c r="H1546">
        <v>0</v>
      </c>
      <c r="I1546">
        <v>0</v>
      </c>
      <c r="J1546">
        <v>0</v>
      </c>
      <c r="K1546">
        <v>0</v>
      </c>
      <c r="L1546">
        <v>1</v>
      </c>
      <c r="M1546">
        <v>5</v>
      </c>
      <c r="N1546">
        <v>4</v>
      </c>
      <c r="O1546">
        <v>1</v>
      </c>
      <c r="P1546">
        <v>4</v>
      </c>
      <c r="Q1546">
        <v>2</v>
      </c>
      <c r="R1546">
        <v>1</v>
      </c>
      <c r="S1546">
        <v>3</v>
      </c>
      <c r="T1546">
        <v>1</v>
      </c>
      <c r="U1546">
        <v>0</v>
      </c>
      <c r="V1546">
        <v>2</v>
      </c>
    </row>
    <row r="1547" spans="1:22" hidden="1" x14ac:dyDescent="0.15">
      <c r="A1547" t="s">
        <v>4101</v>
      </c>
      <c r="B1547" t="s">
        <v>4102</v>
      </c>
      <c r="C1547" t="s">
        <v>17</v>
      </c>
      <c r="D1547">
        <v>2008</v>
      </c>
      <c r="E1547" t="s">
        <v>4103</v>
      </c>
      <c r="F1547">
        <v>25</v>
      </c>
      <c r="G1547">
        <v>1.92</v>
      </c>
      <c r="H1547">
        <v>0</v>
      </c>
      <c r="I1547">
        <v>0</v>
      </c>
      <c r="J1547">
        <v>0</v>
      </c>
      <c r="K1547">
        <v>0</v>
      </c>
      <c r="L1547">
        <v>1</v>
      </c>
      <c r="M1547">
        <v>0</v>
      </c>
      <c r="N1547">
        <v>4</v>
      </c>
      <c r="O1547">
        <v>2</v>
      </c>
      <c r="P1547">
        <v>3</v>
      </c>
      <c r="Q1547">
        <v>3</v>
      </c>
      <c r="R1547">
        <v>4</v>
      </c>
      <c r="S1547">
        <v>3</v>
      </c>
      <c r="T1547">
        <v>0</v>
      </c>
      <c r="U1547">
        <v>3</v>
      </c>
      <c r="V1547">
        <v>1</v>
      </c>
    </row>
    <row r="1548" spans="1:22" hidden="1" x14ac:dyDescent="0.15">
      <c r="A1548" t="s">
        <v>4104</v>
      </c>
      <c r="B1548" t="s">
        <v>4105</v>
      </c>
      <c r="C1548" t="s">
        <v>17</v>
      </c>
      <c r="D1548">
        <v>2008</v>
      </c>
      <c r="E1548" t="s">
        <v>4106</v>
      </c>
      <c r="F1548">
        <v>25</v>
      </c>
      <c r="G1548">
        <v>1.92</v>
      </c>
      <c r="H1548">
        <v>0</v>
      </c>
      <c r="I1548">
        <v>0</v>
      </c>
      <c r="J1548">
        <v>0</v>
      </c>
      <c r="K1548">
        <v>2</v>
      </c>
      <c r="L1548">
        <v>1</v>
      </c>
      <c r="M1548">
        <v>2</v>
      </c>
      <c r="N1548">
        <v>3</v>
      </c>
      <c r="O1548">
        <v>5</v>
      </c>
      <c r="P1548">
        <v>5</v>
      </c>
      <c r="Q1548">
        <v>0</v>
      </c>
      <c r="R1548">
        <v>0</v>
      </c>
      <c r="S1548">
        <v>1</v>
      </c>
      <c r="T1548">
        <v>3</v>
      </c>
      <c r="U1548">
        <v>2</v>
      </c>
      <c r="V1548">
        <v>1</v>
      </c>
    </row>
    <row r="1549" spans="1:22" hidden="1" x14ac:dyDescent="0.15">
      <c r="A1549" t="s">
        <v>4107</v>
      </c>
      <c r="B1549" t="s">
        <v>4108</v>
      </c>
      <c r="C1549" t="s">
        <v>17</v>
      </c>
      <c r="D1549">
        <v>2008</v>
      </c>
      <c r="E1549" t="s">
        <v>4109</v>
      </c>
      <c r="F1549">
        <v>25</v>
      </c>
      <c r="G1549">
        <v>1.92</v>
      </c>
      <c r="H1549">
        <v>0</v>
      </c>
      <c r="I1549">
        <v>0</v>
      </c>
      <c r="J1549">
        <v>0</v>
      </c>
      <c r="K1549">
        <v>1</v>
      </c>
      <c r="L1549">
        <v>1</v>
      </c>
      <c r="M1549">
        <v>4</v>
      </c>
      <c r="N1549">
        <v>1</v>
      </c>
      <c r="O1549">
        <v>4</v>
      </c>
      <c r="P1549">
        <v>2</v>
      </c>
      <c r="Q1549">
        <v>0</v>
      </c>
      <c r="R1549">
        <v>3</v>
      </c>
      <c r="S1549">
        <v>3</v>
      </c>
      <c r="T1549">
        <v>4</v>
      </c>
      <c r="U1549">
        <v>0</v>
      </c>
      <c r="V1549">
        <v>1</v>
      </c>
    </row>
    <row r="1550" spans="1:22" hidden="1" x14ac:dyDescent="0.15">
      <c r="A1550" t="s">
        <v>4110</v>
      </c>
      <c r="B1550" t="s">
        <v>4111</v>
      </c>
      <c r="C1550" t="s">
        <v>17</v>
      </c>
      <c r="D1550">
        <v>2008</v>
      </c>
      <c r="E1550" t="s">
        <v>4112</v>
      </c>
      <c r="F1550">
        <v>25</v>
      </c>
      <c r="G1550">
        <v>1.92</v>
      </c>
      <c r="H1550">
        <v>0</v>
      </c>
      <c r="I1550">
        <v>0</v>
      </c>
      <c r="J1550">
        <v>0</v>
      </c>
      <c r="K1550">
        <v>1</v>
      </c>
      <c r="L1550">
        <v>0</v>
      </c>
      <c r="M1550">
        <v>5</v>
      </c>
      <c r="N1550">
        <v>3</v>
      </c>
      <c r="O1550">
        <v>1</v>
      </c>
      <c r="P1550">
        <v>1</v>
      </c>
      <c r="Q1550">
        <v>2</v>
      </c>
      <c r="R1550">
        <v>4</v>
      </c>
      <c r="S1550">
        <v>3</v>
      </c>
      <c r="T1550">
        <v>3</v>
      </c>
      <c r="U1550">
        <v>1</v>
      </c>
      <c r="V1550">
        <v>0</v>
      </c>
    </row>
    <row r="1551" spans="1:22" hidden="1" x14ac:dyDescent="0.15">
      <c r="A1551" t="s">
        <v>4113</v>
      </c>
      <c r="B1551" t="s">
        <v>4114</v>
      </c>
      <c r="C1551" t="s">
        <v>17</v>
      </c>
      <c r="D1551">
        <v>2007</v>
      </c>
      <c r="E1551" t="s">
        <v>4115</v>
      </c>
      <c r="F1551">
        <v>25</v>
      </c>
      <c r="G1551">
        <v>1.79</v>
      </c>
      <c r="H1551">
        <v>0</v>
      </c>
      <c r="I1551">
        <v>0</v>
      </c>
      <c r="J1551">
        <v>0</v>
      </c>
      <c r="K1551">
        <v>4</v>
      </c>
      <c r="L1551">
        <v>3</v>
      </c>
      <c r="M1551">
        <v>3</v>
      </c>
      <c r="N1551">
        <v>1</v>
      </c>
      <c r="O1551">
        <v>0</v>
      </c>
      <c r="P1551">
        <v>2</v>
      </c>
      <c r="Q1551">
        <v>2</v>
      </c>
      <c r="R1551">
        <v>2</v>
      </c>
      <c r="S1551">
        <v>3</v>
      </c>
      <c r="T1551">
        <v>3</v>
      </c>
      <c r="U1551">
        <v>0</v>
      </c>
      <c r="V1551">
        <v>1</v>
      </c>
    </row>
    <row r="1552" spans="1:22" hidden="1" x14ac:dyDescent="0.15">
      <c r="A1552" t="s">
        <v>4116</v>
      </c>
      <c r="B1552" t="s">
        <v>4117</v>
      </c>
      <c r="C1552" t="s">
        <v>17</v>
      </c>
      <c r="D1552">
        <v>2007</v>
      </c>
      <c r="E1552" t="s">
        <v>4118</v>
      </c>
      <c r="F1552">
        <v>25</v>
      </c>
      <c r="G1552">
        <v>1.79</v>
      </c>
      <c r="H1552">
        <v>0</v>
      </c>
      <c r="I1552">
        <v>0</v>
      </c>
      <c r="J1552">
        <v>0</v>
      </c>
      <c r="K1552">
        <v>1</v>
      </c>
      <c r="L1552">
        <v>4</v>
      </c>
      <c r="M1552">
        <v>2</v>
      </c>
      <c r="N1552">
        <v>1</v>
      </c>
      <c r="O1552">
        <v>0</v>
      </c>
      <c r="P1552">
        <v>2</v>
      </c>
      <c r="Q1552">
        <v>2</v>
      </c>
      <c r="R1552">
        <v>3</v>
      </c>
      <c r="S1552">
        <v>2</v>
      </c>
      <c r="T1552">
        <v>2</v>
      </c>
      <c r="U1552">
        <v>3</v>
      </c>
      <c r="V1552">
        <v>2</v>
      </c>
    </row>
    <row r="1553" spans="1:22" hidden="1" x14ac:dyDescent="0.15">
      <c r="A1553" t="s">
        <v>4119</v>
      </c>
      <c r="B1553" t="s">
        <v>4120</v>
      </c>
      <c r="C1553" t="s">
        <v>17</v>
      </c>
      <c r="D1553">
        <v>2007</v>
      </c>
      <c r="E1553" t="s">
        <v>4121</v>
      </c>
      <c r="F1553">
        <v>25</v>
      </c>
      <c r="G1553">
        <v>1.79</v>
      </c>
      <c r="H1553">
        <v>0</v>
      </c>
      <c r="I1553">
        <v>0</v>
      </c>
      <c r="J1553">
        <v>0</v>
      </c>
      <c r="K1553">
        <v>0</v>
      </c>
      <c r="L1553">
        <v>2</v>
      </c>
      <c r="M1553">
        <v>5</v>
      </c>
      <c r="N1553">
        <v>2</v>
      </c>
      <c r="O1553">
        <v>7</v>
      </c>
      <c r="P1553">
        <v>1</v>
      </c>
      <c r="Q1553">
        <v>1</v>
      </c>
      <c r="R1553">
        <v>1</v>
      </c>
      <c r="S1553">
        <v>1</v>
      </c>
      <c r="T1553">
        <v>2</v>
      </c>
      <c r="U1553">
        <v>1</v>
      </c>
      <c r="V1553">
        <v>0</v>
      </c>
    </row>
    <row r="1554" spans="1:22" hidden="1" x14ac:dyDescent="0.15">
      <c r="A1554" t="s">
        <v>4122</v>
      </c>
      <c r="B1554" t="s">
        <v>4123</v>
      </c>
      <c r="C1554" t="s">
        <v>17</v>
      </c>
      <c r="D1554">
        <v>2007</v>
      </c>
      <c r="E1554" t="s">
        <v>4124</v>
      </c>
      <c r="F1554">
        <v>25</v>
      </c>
      <c r="G1554">
        <v>1.79</v>
      </c>
      <c r="H1554">
        <v>0</v>
      </c>
      <c r="I1554">
        <v>0</v>
      </c>
      <c r="J1554">
        <v>1</v>
      </c>
      <c r="K1554">
        <v>5</v>
      </c>
      <c r="L1554">
        <v>5</v>
      </c>
      <c r="M1554">
        <v>3</v>
      </c>
      <c r="N1554">
        <v>1</v>
      </c>
      <c r="O1554">
        <v>2</v>
      </c>
      <c r="P1554">
        <v>1</v>
      </c>
      <c r="Q1554">
        <v>1</v>
      </c>
      <c r="R1554">
        <v>3</v>
      </c>
      <c r="S1554">
        <v>0</v>
      </c>
      <c r="T1554">
        <v>2</v>
      </c>
      <c r="U1554">
        <v>0</v>
      </c>
      <c r="V1554">
        <v>1</v>
      </c>
    </row>
    <row r="1555" spans="1:22" hidden="1" x14ac:dyDescent="0.15">
      <c r="A1555" t="s">
        <v>4125</v>
      </c>
      <c r="B1555" t="s">
        <v>4126</v>
      </c>
      <c r="C1555" t="s">
        <v>17</v>
      </c>
      <c r="D1555">
        <v>2007</v>
      </c>
      <c r="E1555" t="s">
        <v>16</v>
      </c>
      <c r="F1555">
        <v>25</v>
      </c>
      <c r="G1555">
        <v>1.79</v>
      </c>
      <c r="H1555">
        <v>0</v>
      </c>
      <c r="I1555">
        <v>0</v>
      </c>
      <c r="J1555">
        <v>0</v>
      </c>
      <c r="K1555">
        <v>7</v>
      </c>
      <c r="L1555">
        <v>3</v>
      </c>
      <c r="M1555">
        <v>3</v>
      </c>
      <c r="N1555">
        <v>1</v>
      </c>
      <c r="O1555">
        <v>2</v>
      </c>
      <c r="P1555">
        <v>2</v>
      </c>
      <c r="Q1555">
        <v>1</v>
      </c>
      <c r="R1555">
        <v>0</v>
      </c>
      <c r="S1555">
        <v>3</v>
      </c>
      <c r="T1555">
        <v>0</v>
      </c>
      <c r="U1555">
        <v>2</v>
      </c>
      <c r="V1555">
        <v>1</v>
      </c>
    </row>
    <row r="1556" spans="1:22" hidden="1" x14ac:dyDescent="0.15">
      <c r="A1556" t="s">
        <v>4127</v>
      </c>
      <c r="B1556" t="s">
        <v>4128</v>
      </c>
      <c r="C1556" t="s">
        <v>17</v>
      </c>
      <c r="D1556">
        <v>2006</v>
      </c>
      <c r="E1556" t="s">
        <v>16</v>
      </c>
      <c r="F1556">
        <v>25</v>
      </c>
      <c r="G1556">
        <v>1.67</v>
      </c>
      <c r="H1556">
        <v>0</v>
      </c>
      <c r="I1556">
        <v>0</v>
      </c>
      <c r="J1556">
        <v>0</v>
      </c>
      <c r="K1556">
        <v>1</v>
      </c>
      <c r="L1556">
        <v>1</v>
      </c>
      <c r="M1556">
        <v>2</v>
      </c>
      <c r="N1556">
        <v>3</v>
      </c>
      <c r="O1556">
        <v>3</v>
      </c>
      <c r="P1556">
        <v>2</v>
      </c>
      <c r="Q1556">
        <v>2</v>
      </c>
      <c r="R1556">
        <v>2</v>
      </c>
      <c r="S1556">
        <v>1</v>
      </c>
      <c r="T1556">
        <v>2</v>
      </c>
      <c r="U1556">
        <v>1</v>
      </c>
      <c r="V1556">
        <v>4</v>
      </c>
    </row>
    <row r="1557" spans="1:22" hidden="1" x14ac:dyDescent="0.15">
      <c r="A1557" t="s">
        <v>4129</v>
      </c>
      <c r="B1557" t="s">
        <v>4130</v>
      </c>
      <c r="C1557" t="s">
        <v>17</v>
      </c>
      <c r="D1557">
        <v>2006</v>
      </c>
      <c r="E1557" t="s">
        <v>16</v>
      </c>
      <c r="F1557">
        <v>25</v>
      </c>
      <c r="G1557">
        <v>1.67</v>
      </c>
      <c r="H1557">
        <v>0</v>
      </c>
      <c r="I1557">
        <v>0</v>
      </c>
      <c r="J1557">
        <v>0</v>
      </c>
      <c r="K1557">
        <v>1</v>
      </c>
      <c r="L1557">
        <v>0</v>
      </c>
      <c r="M1557">
        <v>2</v>
      </c>
      <c r="N1557">
        <v>0</v>
      </c>
      <c r="O1557">
        <v>3</v>
      </c>
      <c r="P1557">
        <v>1</v>
      </c>
      <c r="Q1557">
        <v>5</v>
      </c>
      <c r="R1557">
        <v>6</v>
      </c>
      <c r="S1557">
        <v>1</v>
      </c>
      <c r="T1557">
        <v>3</v>
      </c>
      <c r="U1557">
        <v>0</v>
      </c>
      <c r="V1557">
        <v>2</v>
      </c>
    </row>
    <row r="1558" spans="1:22" hidden="1" x14ac:dyDescent="0.15">
      <c r="A1558" t="s">
        <v>4131</v>
      </c>
      <c r="B1558" t="s">
        <v>4132</v>
      </c>
      <c r="C1558" t="s">
        <v>17</v>
      </c>
      <c r="D1558">
        <v>2006</v>
      </c>
      <c r="E1558" t="s">
        <v>16</v>
      </c>
      <c r="F1558">
        <v>25</v>
      </c>
      <c r="G1558">
        <v>1.67</v>
      </c>
      <c r="H1558">
        <v>0</v>
      </c>
      <c r="I1558">
        <v>0</v>
      </c>
      <c r="J1558">
        <v>2</v>
      </c>
      <c r="K1558">
        <v>3</v>
      </c>
      <c r="L1558">
        <v>4</v>
      </c>
      <c r="M1558">
        <v>1</v>
      </c>
      <c r="N1558">
        <v>1</v>
      </c>
      <c r="O1558">
        <v>0</v>
      </c>
      <c r="P1558">
        <v>2</v>
      </c>
      <c r="Q1558">
        <v>1</v>
      </c>
      <c r="R1558">
        <v>3</v>
      </c>
      <c r="S1558">
        <v>1</v>
      </c>
      <c r="T1558">
        <v>2</v>
      </c>
      <c r="U1558">
        <v>3</v>
      </c>
      <c r="V1558">
        <v>2</v>
      </c>
    </row>
    <row r="1559" spans="1:22" hidden="1" x14ac:dyDescent="0.15">
      <c r="A1559" t="s">
        <v>4133</v>
      </c>
      <c r="B1559" t="s">
        <v>4134</v>
      </c>
      <c r="C1559" t="s">
        <v>17</v>
      </c>
      <c r="D1559">
        <v>2006</v>
      </c>
      <c r="E1559" t="s">
        <v>16</v>
      </c>
      <c r="F1559">
        <v>25</v>
      </c>
      <c r="G1559">
        <v>1.67</v>
      </c>
      <c r="H1559">
        <v>0</v>
      </c>
      <c r="I1559">
        <v>0</v>
      </c>
      <c r="J1559">
        <v>1</v>
      </c>
      <c r="K1559">
        <v>2</v>
      </c>
      <c r="L1559">
        <v>1</v>
      </c>
      <c r="M1559">
        <v>0</v>
      </c>
      <c r="N1559">
        <v>6</v>
      </c>
      <c r="O1559">
        <v>0</v>
      </c>
      <c r="P1559">
        <v>5</v>
      </c>
      <c r="Q1559">
        <v>2</v>
      </c>
      <c r="R1559">
        <v>3</v>
      </c>
      <c r="S1559">
        <v>1</v>
      </c>
      <c r="T1559">
        <v>1</v>
      </c>
      <c r="U1559">
        <v>0</v>
      </c>
      <c r="V1559">
        <v>2</v>
      </c>
    </row>
    <row r="1560" spans="1:22" hidden="1" x14ac:dyDescent="0.15">
      <c r="A1560" t="s">
        <v>4135</v>
      </c>
      <c r="B1560" t="s">
        <v>4136</v>
      </c>
      <c r="C1560" t="s">
        <v>17</v>
      </c>
      <c r="D1560">
        <v>2006</v>
      </c>
      <c r="E1560" t="s">
        <v>16</v>
      </c>
      <c r="F1560">
        <v>25</v>
      </c>
      <c r="G1560">
        <v>1.67</v>
      </c>
      <c r="H1560">
        <v>0</v>
      </c>
      <c r="I1560">
        <v>0</v>
      </c>
      <c r="J1560">
        <v>0</v>
      </c>
      <c r="K1560">
        <v>2</v>
      </c>
      <c r="L1560">
        <v>1</v>
      </c>
      <c r="M1560">
        <v>3</v>
      </c>
      <c r="N1560">
        <v>1</v>
      </c>
      <c r="O1560">
        <v>4</v>
      </c>
      <c r="P1560">
        <v>2</v>
      </c>
      <c r="Q1560">
        <v>2</v>
      </c>
      <c r="R1560">
        <v>2</v>
      </c>
      <c r="S1560">
        <v>3</v>
      </c>
      <c r="T1560">
        <v>2</v>
      </c>
      <c r="U1560">
        <v>3</v>
      </c>
      <c r="V1560">
        <v>0</v>
      </c>
    </row>
    <row r="1561" spans="1:22" hidden="1" x14ac:dyDescent="0.15">
      <c r="A1561" t="s">
        <v>4137</v>
      </c>
      <c r="B1561" t="s">
        <v>4138</v>
      </c>
      <c r="C1561" t="s">
        <v>17</v>
      </c>
      <c r="D1561">
        <v>2006</v>
      </c>
      <c r="E1561" t="s">
        <v>16</v>
      </c>
      <c r="F1561">
        <v>25</v>
      </c>
      <c r="G1561">
        <v>1.67</v>
      </c>
      <c r="H1561">
        <v>0</v>
      </c>
      <c r="I1561">
        <v>0</v>
      </c>
      <c r="J1561">
        <v>4</v>
      </c>
      <c r="K1561">
        <v>2</v>
      </c>
      <c r="L1561">
        <v>1</v>
      </c>
      <c r="M1561">
        <v>2</v>
      </c>
      <c r="N1561">
        <v>4</v>
      </c>
      <c r="O1561">
        <v>3</v>
      </c>
      <c r="P1561">
        <v>1</v>
      </c>
      <c r="Q1561">
        <v>0</v>
      </c>
      <c r="R1561">
        <v>0</v>
      </c>
      <c r="S1561">
        <v>2</v>
      </c>
      <c r="T1561">
        <v>2</v>
      </c>
      <c r="U1561">
        <v>1</v>
      </c>
      <c r="V1561">
        <v>2</v>
      </c>
    </row>
    <row r="1562" spans="1:22" hidden="1" x14ac:dyDescent="0.15">
      <c r="A1562" t="s">
        <v>4139</v>
      </c>
      <c r="B1562" t="s">
        <v>4140</v>
      </c>
      <c r="C1562" t="s">
        <v>17</v>
      </c>
      <c r="D1562">
        <v>2005</v>
      </c>
      <c r="E1562" t="s">
        <v>16</v>
      </c>
      <c r="F1562">
        <v>25</v>
      </c>
      <c r="G1562">
        <v>1.56</v>
      </c>
      <c r="H1562">
        <v>0</v>
      </c>
      <c r="I1562">
        <v>1</v>
      </c>
      <c r="J1562">
        <v>2</v>
      </c>
      <c r="K1562">
        <v>5</v>
      </c>
      <c r="L1562">
        <v>1</v>
      </c>
      <c r="M1562">
        <v>0</v>
      </c>
      <c r="N1562">
        <v>1</v>
      </c>
      <c r="O1562">
        <v>0</v>
      </c>
      <c r="P1562">
        <v>2</v>
      </c>
      <c r="Q1562">
        <v>1</v>
      </c>
      <c r="R1562">
        <v>4</v>
      </c>
      <c r="S1562">
        <v>3</v>
      </c>
      <c r="T1562">
        <v>4</v>
      </c>
      <c r="U1562">
        <v>0</v>
      </c>
      <c r="V1562">
        <v>1</v>
      </c>
    </row>
    <row r="1563" spans="1:22" hidden="1" x14ac:dyDescent="0.15">
      <c r="A1563" t="s">
        <v>4141</v>
      </c>
      <c r="B1563" t="s">
        <v>4142</v>
      </c>
      <c r="C1563" t="s">
        <v>17</v>
      </c>
      <c r="D1563">
        <v>2005</v>
      </c>
      <c r="E1563" t="s">
        <v>16</v>
      </c>
      <c r="F1563">
        <v>25</v>
      </c>
      <c r="G1563">
        <v>1.56</v>
      </c>
      <c r="H1563">
        <v>0</v>
      </c>
      <c r="I1563">
        <v>4</v>
      </c>
      <c r="J1563">
        <v>0</v>
      </c>
      <c r="K1563">
        <v>1</v>
      </c>
      <c r="L1563">
        <v>1</v>
      </c>
      <c r="M1563">
        <v>1</v>
      </c>
      <c r="N1563">
        <v>1</v>
      </c>
      <c r="O1563">
        <v>2</v>
      </c>
      <c r="P1563">
        <v>1</v>
      </c>
      <c r="Q1563">
        <v>1</v>
      </c>
      <c r="R1563">
        <v>3</v>
      </c>
      <c r="S1563">
        <v>3</v>
      </c>
      <c r="T1563">
        <v>4</v>
      </c>
      <c r="U1563">
        <v>1</v>
      </c>
      <c r="V1563">
        <v>2</v>
      </c>
    </row>
    <row r="1564" spans="1:22" hidden="1" x14ac:dyDescent="0.15">
      <c r="A1564" t="s">
        <v>4143</v>
      </c>
      <c r="B1564" t="s">
        <v>4144</v>
      </c>
      <c r="C1564" t="s">
        <v>17</v>
      </c>
      <c r="D1564">
        <v>2005</v>
      </c>
      <c r="E1564" t="s">
        <v>16</v>
      </c>
      <c r="F1564">
        <v>25</v>
      </c>
      <c r="G1564">
        <v>1.56</v>
      </c>
      <c r="H1564">
        <v>1</v>
      </c>
      <c r="I1564">
        <v>4</v>
      </c>
      <c r="J1564">
        <v>4</v>
      </c>
      <c r="K1564">
        <v>1</v>
      </c>
      <c r="L1564">
        <v>2</v>
      </c>
      <c r="M1564">
        <v>4</v>
      </c>
      <c r="N1564">
        <v>4</v>
      </c>
      <c r="O1564">
        <v>1</v>
      </c>
      <c r="P1564">
        <v>1</v>
      </c>
      <c r="Q1564">
        <v>0</v>
      </c>
      <c r="R1564">
        <v>1</v>
      </c>
      <c r="S1564">
        <v>0</v>
      </c>
      <c r="T1564">
        <v>1</v>
      </c>
      <c r="U1564">
        <v>0</v>
      </c>
      <c r="V1564">
        <v>1</v>
      </c>
    </row>
    <row r="1565" spans="1:22" hidden="1" x14ac:dyDescent="0.15">
      <c r="A1565" t="s">
        <v>4145</v>
      </c>
      <c r="B1565" t="s">
        <v>4146</v>
      </c>
      <c r="C1565" t="s">
        <v>17</v>
      </c>
      <c r="D1565">
        <v>2005</v>
      </c>
      <c r="E1565" t="s">
        <v>16</v>
      </c>
      <c r="F1565">
        <v>25</v>
      </c>
      <c r="G1565">
        <v>1.56</v>
      </c>
      <c r="H1565">
        <v>0</v>
      </c>
      <c r="I1565">
        <v>1</v>
      </c>
      <c r="J1565">
        <v>6</v>
      </c>
      <c r="K1565">
        <v>5</v>
      </c>
      <c r="L1565">
        <v>4</v>
      </c>
      <c r="M1565">
        <v>0</v>
      </c>
      <c r="N1565">
        <v>1</v>
      </c>
      <c r="O1565">
        <v>2</v>
      </c>
      <c r="P1565">
        <v>1</v>
      </c>
      <c r="Q1565">
        <v>1</v>
      </c>
      <c r="R1565">
        <v>1</v>
      </c>
      <c r="S1565">
        <v>1</v>
      </c>
      <c r="T1565">
        <v>0</v>
      </c>
      <c r="U1565">
        <v>2</v>
      </c>
      <c r="V1565">
        <v>0</v>
      </c>
    </row>
    <row r="1566" spans="1:22" hidden="1" x14ac:dyDescent="0.15">
      <c r="A1566" t="s">
        <v>4147</v>
      </c>
      <c r="B1566" t="s">
        <v>4148</v>
      </c>
      <c r="C1566" t="s">
        <v>17</v>
      </c>
      <c r="D1566">
        <v>2015</v>
      </c>
      <c r="E1566" t="s">
        <v>4149</v>
      </c>
      <c r="F1566">
        <v>24</v>
      </c>
      <c r="G1566">
        <v>4</v>
      </c>
      <c r="H1566">
        <v>0</v>
      </c>
      <c r="I1566">
        <v>0</v>
      </c>
      <c r="J1566">
        <v>0</v>
      </c>
      <c r="K1566">
        <v>0</v>
      </c>
      <c r="L1566">
        <v>0</v>
      </c>
      <c r="M1566">
        <v>0</v>
      </c>
      <c r="N1566">
        <v>0</v>
      </c>
      <c r="O1566">
        <v>0</v>
      </c>
      <c r="P1566">
        <v>0</v>
      </c>
      <c r="Q1566">
        <v>0</v>
      </c>
      <c r="R1566">
        <v>0</v>
      </c>
      <c r="S1566">
        <v>3</v>
      </c>
      <c r="T1566">
        <v>5</v>
      </c>
      <c r="U1566">
        <v>7</v>
      </c>
      <c r="V1566">
        <v>8</v>
      </c>
    </row>
    <row r="1567" spans="1:22" hidden="1" x14ac:dyDescent="0.15">
      <c r="A1567" t="s">
        <v>4150</v>
      </c>
      <c r="B1567" t="s">
        <v>4151</v>
      </c>
      <c r="C1567" t="s">
        <v>17</v>
      </c>
      <c r="D1567">
        <v>2015</v>
      </c>
      <c r="E1567" t="s">
        <v>4152</v>
      </c>
      <c r="F1567">
        <v>24</v>
      </c>
      <c r="G1567">
        <v>4</v>
      </c>
      <c r="H1567">
        <v>0</v>
      </c>
      <c r="I1567">
        <v>0</v>
      </c>
      <c r="J1567">
        <v>0</v>
      </c>
      <c r="K1567">
        <v>0</v>
      </c>
      <c r="L1567">
        <v>0</v>
      </c>
      <c r="M1567">
        <v>0</v>
      </c>
      <c r="N1567">
        <v>0</v>
      </c>
      <c r="O1567">
        <v>0</v>
      </c>
      <c r="P1567">
        <v>0</v>
      </c>
      <c r="Q1567">
        <v>0</v>
      </c>
      <c r="R1567">
        <v>0</v>
      </c>
      <c r="S1567">
        <v>4</v>
      </c>
      <c r="T1567">
        <v>5</v>
      </c>
      <c r="U1567">
        <v>4</v>
      </c>
      <c r="V1567">
        <v>8</v>
      </c>
    </row>
    <row r="1568" spans="1:22" hidden="1" x14ac:dyDescent="0.15">
      <c r="A1568" t="s">
        <v>4153</v>
      </c>
      <c r="B1568" t="s">
        <v>4154</v>
      </c>
      <c r="C1568" t="s">
        <v>17</v>
      </c>
      <c r="D1568">
        <v>2015</v>
      </c>
      <c r="E1568" t="s">
        <v>4155</v>
      </c>
      <c r="F1568">
        <v>24</v>
      </c>
      <c r="G1568">
        <v>4</v>
      </c>
      <c r="H1568">
        <v>0</v>
      </c>
      <c r="I1568">
        <v>0</v>
      </c>
      <c r="J1568">
        <v>0</v>
      </c>
      <c r="K1568">
        <v>0</v>
      </c>
      <c r="L1568">
        <v>0</v>
      </c>
      <c r="M1568">
        <v>0</v>
      </c>
      <c r="N1568">
        <v>0</v>
      </c>
      <c r="O1568">
        <v>0</v>
      </c>
      <c r="P1568">
        <v>0</v>
      </c>
      <c r="Q1568">
        <v>0</v>
      </c>
      <c r="R1568">
        <v>0</v>
      </c>
      <c r="S1568">
        <v>1</v>
      </c>
      <c r="T1568">
        <v>8</v>
      </c>
      <c r="U1568">
        <v>3</v>
      </c>
      <c r="V1568">
        <v>11</v>
      </c>
    </row>
    <row r="1569" spans="1:22" hidden="1" x14ac:dyDescent="0.15">
      <c r="A1569" t="s">
        <v>4156</v>
      </c>
      <c r="B1569" t="s">
        <v>4157</v>
      </c>
      <c r="C1569" t="s">
        <v>17</v>
      </c>
      <c r="D1569">
        <v>2015</v>
      </c>
      <c r="E1569" t="s">
        <v>4158</v>
      </c>
      <c r="F1569">
        <v>24</v>
      </c>
      <c r="G1569">
        <v>4</v>
      </c>
      <c r="H1569">
        <v>0</v>
      </c>
      <c r="I1569">
        <v>0</v>
      </c>
      <c r="J1569">
        <v>0</v>
      </c>
      <c r="K1569">
        <v>0</v>
      </c>
      <c r="L1569">
        <v>0</v>
      </c>
      <c r="M1569">
        <v>0</v>
      </c>
      <c r="N1569">
        <v>0</v>
      </c>
      <c r="O1569">
        <v>0</v>
      </c>
      <c r="P1569">
        <v>0</v>
      </c>
      <c r="Q1569">
        <v>0</v>
      </c>
      <c r="R1569">
        <v>2</v>
      </c>
      <c r="S1569">
        <v>6</v>
      </c>
      <c r="T1569">
        <v>9</v>
      </c>
      <c r="U1569">
        <v>2</v>
      </c>
      <c r="V1569">
        <v>4</v>
      </c>
    </row>
    <row r="1570" spans="1:22" hidden="1" x14ac:dyDescent="0.15">
      <c r="A1570" t="s">
        <v>4159</v>
      </c>
      <c r="B1570" t="s">
        <v>4160</v>
      </c>
      <c r="C1570" t="s">
        <v>17</v>
      </c>
      <c r="D1570">
        <v>2014</v>
      </c>
      <c r="E1570" t="s">
        <v>4161</v>
      </c>
      <c r="F1570">
        <v>24</v>
      </c>
      <c r="G1570">
        <v>3.43</v>
      </c>
      <c r="H1570">
        <v>0</v>
      </c>
      <c r="I1570">
        <v>0</v>
      </c>
      <c r="J1570">
        <v>0</v>
      </c>
      <c r="K1570">
        <v>0</v>
      </c>
      <c r="L1570">
        <v>0</v>
      </c>
      <c r="M1570">
        <v>0</v>
      </c>
      <c r="N1570">
        <v>0</v>
      </c>
      <c r="O1570">
        <v>0</v>
      </c>
      <c r="P1570">
        <v>0</v>
      </c>
      <c r="Q1570">
        <v>0</v>
      </c>
      <c r="R1570">
        <v>0</v>
      </c>
      <c r="S1570">
        <v>2</v>
      </c>
      <c r="T1570">
        <v>8</v>
      </c>
      <c r="U1570">
        <v>6</v>
      </c>
      <c r="V1570">
        <v>7</v>
      </c>
    </row>
    <row r="1571" spans="1:22" hidden="1" x14ac:dyDescent="0.15">
      <c r="A1571" t="s">
        <v>4162</v>
      </c>
      <c r="B1571" t="s">
        <v>4163</v>
      </c>
      <c r="C1571" t="s">
        <v>17</v>
      </c>
      <c r="D1571">
        <v>2014</v>
      </c>
      <c r="E1571" t="s">
        <v>4164</v>
      </c>
      <c r="F1571">
        <v>24</v>
      </c>
      <c r="G1571">
        <v>3.43</v>
      </c>
      <c r="H1571">
        <v>0</v>
      </c>
      <c r="I1571">
        <v>0</v>
      </c>
      <c r="J1571">
        <v>0</v>
      </c>
      <c r="K1571">
        <v>0</v>
      </c>
      <c r="L1571">
        <v>0</v>
      </c>
      <c r="M1571">
        <v>0</v>
      </c>
      <c r="N1571">
        <v>0</v>
      </c>
      <c r="O1571">
        <v>0</v>
      </c>
      <c r="P1571">
        <v>0</v>
      </c>
      <c r="Q1571">
        <v>0</v>
      </c>
      <c r="R1571">
        <v>3</v>
      </c>
      <c r="S1571">
        <v>3</v>
      </c>
      <c r="T1571">
        <v>5</v>
      </c>
      <c r="U1571">
        <v>4</v>
      </c>
      <c r="V1571">
        <v>6</v>
      </c>
    </row>
    <row r="1572" spans="1:22" hidden="1" x14ac:dyDescent="0.15">
      <c r="A1572" t="s">
        <v>4165</v>
      </c>
      <c r="B1572" t="s">
        <v>4166</v>
      </c>
      <c r="C1572" t="s">
        <v>17</v>
      </c>
      <c r="D1572">
        <v>2014</v>
      </c>
      <c r="E1572" t="s">
        <v>4167</v>
      </c>
      <c r="F1572">
        <v>24</v>
      </c>
      <c r="G1572">
        <v>3.43</v>
      </c>
      <c r="H1572">
        <v>0</v>
      </c>
      <c r="I1572">
        <v>0</v>
      </c>
      <c r="J1572">
        <v>0</v>
      </c>
      <c r="K1572">
        <v>0</v>
      </c>
      <c r="L1572">
        <v>0</v>
      </c>
      <c r="M1572">
        <v>0</v>
      </c>
      <c r="N1572">
        <v>0</v>
      </c>
      <c r="O1572">
        <v>0</v>
      </c>
      <c r="P1572">
        <v>0</v>
      </c>
      <c r="Q1572">
        <v>0</v>
      </c>
      <c r="R1572">
        <v>1</v>
      </c>
      <c r="S1572">
        <v>5</v>
      </c>
      <c r="T1572">
        <v>3</v>
      </c>
      <c r="U1572">
        <v>6</v>
      </c>
      <c r="V1572">
        <v>9</v>
      </c>
    </row>
    <row r="1573" spans="1:22" hidden="1" x14ac:dyDescent="0.15">
      <c r="A1573" t="s">
        <v>4168</v>
      </c>
      <c r="B1573" t="s">
        <v>835</v>
      </c>
      <c r="C1573" t="s">
        <v>17</v>
      </c>
      <c r="D1573">
        <v>2014</v>
      </c>
      <c r="E1573" t="s">
        <v>4169</v>
      </c>
      <c r="F1573">
        <v>24</v>
      </c>
      <c r="G1573">
        <v>3.43</v>
      </c>
      <c r="H1573">
        <v>0</v>
      </c>
      <c r="I1573">
        <v>0</v>
      </c>
      <c r="J1573">
        <v>0</v>
      </c>
      <c r="K1573">
        <v>0</v>
      </c>
      <c r="L1573">
        <v>0</v>
      </c>
      <c r="M1573">
        <v>0</v>
      </c>
      <c r="N1573">
        <v>0</v>
      </c>
      <c r="O1573">
        <v>0</v>
      </c>
      <c r="P1573">
        <v>0</v>
      </c>
      <c r="Q1573">
        <v>0</v>
      </c>
      <c r="R1573">
        <v>4</v>
      </c>
      <c r="S1573">
        <v>2</v>
      </c>
      <c r="T1573">
        <v>7</v>
      </c>
      <c r="U1573">
        <v>6</v>
      </c>
      <c r="V1573">
        <v>5</v>
      </c>
    </row>
    <row r="1574" spans="1:22" hidden="1" x14ac:dyDescent="0.15">
      <c r="A1574" t="s">
        <v>4170</v>
      </c>
      <c r="B1574" t="s">
        <v>4171</v>
      </c>
      <c r="C1574" t="s">
        <v>17</v>
      </c>
      <c r="D1574">
        <v>2014</v>
      </c>
      <c r="E1574" t="s">
        <v>4172</v>
      </c>
      <c r="F1574">
        <v>24</v>
      </c>
      <c r="G1574">
        <v>3.43</v>
      </c>
      <c r="H1574">
        <v>0</v>
      </c>
      <c r="I1574">
        <v>0</v>
      </c>
      <c r="J1574">
        <v>0</v>
      </c>
      <c r="K1574">
        <v>0</v>
      </c>
      <c r="L1574">
        <v>0</v>
      </c>
      <c r="M1574">
        <v>0</v>
      </c>
      <c r="N1574">
        <v>0</v>
      </c>
      <c r="O1574">
        <v>0</v>
      </c>
      <c r="P1574">
        <v>0</v>
      </c>
      <c r="Q1574">
        <v>0</v>
      </c>
      <c r="R1574">
        <v>6</v>
      </c>
      <c r="S1574">
        <v>5</v>
      </c>
      <c r="T1574">
        <v>3</v>
      </c>
      <c r="U1574">
        <v>5</v>
      </c>
      <c r="V1574">
        <v>4</v>
      </c>
    </row>
    <row r="1575" spans="1:22" hidden="1" x14ac:dyDescent="0.15">
      <c r="A1575" t="s">
        <v>4173</v>
      </c>
      <c r="B1575" t="s">
        <v>4174</v>
      </c>
      <c r="C1575" t="s">
        <v>17</v>
      </c>
      <c r="D1575">
        <v>2014</v>
      </c>
      <c r="E1575" t="s">
        <v>4175</v>
      </c>
      <c r="F1575">
        <v>24</v>
      </c>
      <c r="G1575">
        <v>3.43</v>
      </c>
      <c r="H1575">
        <v>0</v>
      </c>
      <c r="I1575">
        <v>0</v>
      </c>
      <c r="J1575">
        <v>0</v>
      </c>
      <c r="K1575">
        <v>0</v>
      </c>
      <c r="L1575">
        <v>0</v>
      </c>
      <c r="M1575">
        <v>0</v>
      </c>
      <c r="N1575">
        <v>0</v>
      </c>
      <c r="O1575">
        <v>0</v>
      </c>
      <c r="P1575">
        <v>0</v>
      </c>
      <c r="Q1575">
        <v>1</v>
      </c>
      <c r="R1575">
        <v>6</v>
      </c>
      <c r="S1575">
        <v>7</v>
      </c>
      <c r="T1575">
        <v>2</v>
      </c>
      <c r="U1575">
        <v>4</v>
      </c>
      <c r="V1575">
        <v>3</v>
      </c>
    </row>
    <row r="1576" spans="1:22" hidden="1" x14ac:dyDescent="0.15">
      <c r="A1576" t="s">
        <v>4176</v>
      </c>
      <c r="B1576" t="s">
        <v>4177</v>
      </c>
      <c r="C1576" t="s">
        <v>17</v>
      </c>
      <c r="D1576">
        <v>2013</v>
      </c>
      <c r="E1576" t="s">
        <v>4178</v>
      </c>
      <c r="F1576">
        <v>24</v>
      </c>
      <c r="G1576">
        <v>3</v>
      </c>
      <c r="H1576">
        <v>0</v>
      </c>
      <c r="I1576">
        <v>0</v>
      </c>
      <c r="J1576">
        <v>0</v>
      </c>
      <c r="K1576">
        <v>0</v>
      </c>
      <c r="L1576">
        <v>0</v>
      </c>
      <c r="M1576">
        <v>0</v>
      </c>
      <c r="N1576">
        <v>0</v>
      </c>
      <c r="O1576">
        <v>0</v>
      </c>
      <c r="P1576">
        <v>0</v>
      </c>
      <c r="Q1576">
        <v>1</v>
      </c>
      <c r="R1576">
        <v>6</v>
      </c>
      <c r="S1576">
        <v>2</v>
      </c>
      <c r="T1576">
        <v>5</v>
      </c>
      <c r="U1576">
        <v>6</v>
      </c>
      <c r="V1576">
        <v>3</v>
      </c>
    </row>
    <row r="1577" spans="1:22" hidden="1" x14ac:dyDescent="0.15">
      <c r="A1577" t="s">
        <v>4179</v>
      </c>
      <c r="B1577" t="s">
        <v>4180</v>
      </c>
      <c r="C1577" t="s">
        <v>17</v>
      </c>
      <c r="D1577">
        <v>2013</v>
      </c>
      <c r="E1577" t="s">
        <v>4181</v>
      </c>
      <c r="F1577">
        <v>24</v>
      </c>
      <c r="G1577">
        <v>3</v>
      </c>
      <c r="H1577">
        <v>0</v>
      </c>
      <c r="I1577">
        <v>0</v>
      </c>
      <c r="J1577">
        <v>0</v>
      </c>
      <c r="K1577">
        <v>0</v>
      </c>
      <c r="L1577">
        <v>0</v>
      </c>
      <c r="M1577">
        <v>0</v>
      </c>
      <c r="N1577">
        <v>0</v>
      </c>
      <c r="O1577">
        <v>0</v>
      </c>
      <c r="P1577">
        <v>1</v>
      </c>
      <c r="Q1577">
        <v>5</v>
      </c>
      <c r="R1577">
        <v>5</v>
      </c>
      <c r="S1577">
        <v>2</v>
      </c>
      <c r="T1577">
        <v>5</v>
      </c>
      <c r="U1577">
        <v>3</v>
      </c>
      <c r="V1577">
        <v>2</v>
      </c>
    </row>
    <row r="1578" spans="1:22" hidden="1" x14ac:dyDescent="0.15">
      <c r="A1578" t="s">
        <v>4182</v>
      </c>
      <c r="B1578" t="s">
        <v>4183</v>
      </c>
      <c r="C1578" t="s">
        <v>17</v>
      </c>
      <c r="D1578">
        <v>2013</v>
      </c>
      <c r="E1578" t="s">
        <v>4184</v>
      </c>
      <c r="F1578">
        <v>24</v>
      </c>
      <c r="G1578">
        <v>3</v>
      </c>
      <c r="H1578">
        <v>0</v>
      </c>
      <c r="I1578">
        <v>0</v>
      </c>
      <c r="J1578">
        <v>0</v>
      </c>
      <c r="K1578">
        <v>0</v>
      </c>
      <c r="L1578">
        <v>0</v>
      </c>
      <c r="M1578">
        <v>0</v>
      </c>
      <c r="N1578">
        <v>0</v>
      </c>
      <c r="O1578">
        <v>0</v>
      </c>
      <c r="P1578">
        <v>2</v>
      </c>
      <c r="Q1578">
        <v>4</v>
      </c>
      <c r="R1578">
        <v>5</v>
      </c>
      <c r="S1578">
        <v>1</v>
      </c>
      <c r="T1578">
        <v>4</v>
      </c>
      <c r="U1578">
        <v>6</v>
      </c>
      <c r="V1578">
        <v>2</v>
      </c>
    </row>
    <row r="1579" spans="1:22" hidden="1" x14ac:dyDescent="0.15">
      <c r="A1579" t="s">
        <v>4185</v>
      </c>
      <c r="B1579" t="s">
        <v>4186</v>
      </c>
      <c r="C1579" t="s">
        <v>17</v>
      </c>
      <c r="D1579">
        <v>2013</v>
      </c>
      <c r="E1579" t="s">
        <v>4187</v>
      </c>
      <c r="F1579">
        <v>24</v>
      </c>
      <c r="G1579">
        <v>3</v>
      </c>
      <c r="H1579">
        <v>0</v>
      </c>
      <c r="I1579">
        <v>0</v>
      </c>
      <c r="J1579">
        <v>0</v>
      </c>
      <c r="K1579">
        <v>0</v>
      </c>
      <c r="L1579">
        <v>0</v>
      </c>
      <c r="M1579">
        <v>0</v>
      </c>
      <c r="N1579">
        <v>0</v>
      </c>
      <c r="O1579">
        <v>0</v>
      </c>
      <c r="P1579">
        <v>2</v>
      </c>
      <c r="Q1579">
        <v>1</v>
      </c>
      <c r="R1579">
        <v>5</v>
      </c>
      <c r="S1579">
        <v>5</v>
      </c>
      <c r="T1579">
        <v>3</v>
      </c>
      <c r="U1579">
        <v>2</v>
      </c>
      <c r="V1579">
        <v>4</v>
      </c>
    </row>
    <row r="1580" spans="1:22" hidden="1" x14ac:dyDescent="0.15">
      <c r="A1580" t="s">
        <v>4188</v>
      </c>
      <c r="B1580" t="s">
        <v>4189</v>
      </c>
      <c r="C1580" t="s">
        <v>17</v>
      </c>
      <c r="D1580">
        <v>2012</v>
      </c>
      <c r="E1580" t="s">
        <v>4190</v>
      </c>
      <c r="F1580">
        <v>24</v>
      </c>
      <c r="G1580">
        <v>2.67</v>
      </c>
      <c r="H1580">
        <v>0</v>
      </c>
      <c r="I1580">
        <v>0</v>
      </c>
      <c r="J1580">
        <v>0</v>
      </c>
      <c r="K1580">
        <v>0</v>
      </c>
      <c r="L1580">
        <v>0</v>
      </c>
      <c r="M1580">
        <v>0</v>
      </c>
      <c r="N1580">
        <v>0</v>
      </c>
      <c r="O1580">
        <v>0</v>
      </c>
      <c r="P1580">
        <v>0</v>
      </c>
      <c r="Q1580">
        <v>0</v>
      </c>
      <c r="R1580">
        <v>2</v>
      </c>
      <c r="S1580">
        <v>4</v>
      </c>
      <c r="T1580">
        <v>5</v>
      </c>
      <c r="U1580">
        <v>6</v>
      </c>
      <c r="V1580">
        <v>5</v>
      </c>
    </row>
    <row r="1581" spans="1:22" hidden="1" x14ac:dyDescent="0.15">
      <c r="A1581" t="s">
        <v>4191</v>
      </c>
      <c r="B1581" t="s">
        <v>4192</v>
      </c>
      <c r="C1581" t="s">
        <v>17</v>
      </c>
      <c r="D1581">
        <v>2012</v>
      </c>
      <c r="E1581" t="s">
        <v>4193</v>
      </c>
      <c r="F1581">
        <v>24</v>
      </c>
      <c r="G1581">
        <v>2.67</v>
      </c>
      <c r="H1581">
        <v>0</v>
      </c>
      <c r="I1581">
        <v>0</v>
      </c>
      <c r="J1581">
        <v>0</v>
      </c>
      <c r="K1581">
        <v>0</v>
      </c>
      <c r="L1581">
        <v>0</v>
      </c>
      <c r="M1581">
        <v>0</v>
      </c>
      <c r="N1581">
        <v>0</v>
      </c>
      <c r="O1581">
        <v>0</v>
      </c>
      <c r="P1581">
        <v>3</v>
      </c>
      <c r="Q1581">
        <v>3</v>
      </c>
      <c r="R1581">
        <v>3</v>
      </c>
      <c r="S1581">
        <v>6</v>
      </c>
      <c r="T1581">
        <v>3</v>
      </c>
      <c r="U1581">
        <v>4</v>
      </c>
      <c r="V1581">
        <v>2</v>
      </c>
    </row>
    <row r="1582" spans="1:22" hidden="1" x14ac:dyDescent="0.15">
      <c r="A1582" t="s">
        <v>4194</v>
      </c>
      <c r="B1582" t="s">
        <v>4195</v>
      </c>
      <c r="C1582" t="s">
        <v>17</v>
      </c>
      <c r="D1582">
        <v>2012</v>
      </c>
      <c r="E1582" t="s">
        <v>4196</v>
      </c>
      <c r="F1582">
        <v>24</v>
      </c>
      <c r="G1582">
        <v>2.67</v>
      </c>
      <c r="H1582">
        <v>0</v>
      </c>
      <c r="I1582">
        <v>0</v>
      </c>
      <c r="J1582">
        <v>0</v>
      </c>
      <c r="K1582">
        <v>0</v>
      </c>
      <c r="L1582">
        <v>0</v>
      </c>
      <c r="M1582">
        <v>0</v>
      </c>
      <c r="N1582">
        <v>0</v>
      </c>
      <c r="O1582">
        <v>0</v>
      </c>
      <c r="P1582">
        <v>0</v>
      </c>
      <c r="Q1582">
        <v>3</v>
      </c>
      <c r="R1582">
        <v>3</v>
      </c>
      <c r="S1582">
        <v>0</v>
      </c>
      <c r="T1582">
        <v>5</v>
      </c>
      <c r="U1582">
        <v>9</v>
      </c>
      <c r="V1582">
        <v>4</v>
      </c>
    </row>
    <row r="1583" spans="1:22" hidden="1" x14ac:dyDescent="0.15">
      <c r="A1583" t="s">
        <v>4197</v>
      </c>
      <c r="B1583" t="s">
        <v>4198</v>
      </c>
      <c r="C1583" t="s">
        <v>17</v>
      </c>
      <c r="D1583">
        <v>2012</v>
      </c>
      <c r="E1583" t="s">
        <v>4199</v>
      </c>
      <c r="F1583">
        <v>24</v>
      </c>
      <c r="G1583">
        <v>2.67</v>
      </c>
      <c r="H1583">
        <v>0</v>
      </c>
      <c r="I1583">
        <v>0</v>
      </c>
      <c r="J1583">
        <v>0</v>
      </c>
      <c r="K1583">
        <v>0</v>
      </c>
      <c r="L1583">
        <v>0</v>
      </c>
      <c r="M1583">
        <v>0</v>
      </c>
      <c r="N1583">
        <v>0</v>
      </c>
      <c r="O1583">
        <v>1</v>
      </c>
      <c r="P1583">
        <v>3</v>
      </c>
      <c r="Q1583">
        <v>3</v>
      </c>
      <c r="R1583">
        <v>3</v>
      </c>
      <c r="S1583">
        <v>1</v>
      </c>
      <c r="T1583">
        <v>3</v>
      </c>
      <c r="U1583">
        <v>2</v>
      </c>
      <c r="V1583">
        <v>5</v>
      </c>
    </row>
    <row r="1584" spans="1:22" hidden="1" x14ac:dyDescent="0.15">
      <c r="A1584" t="s">
        <v>4200</v>
      </c>
      <c r="B1584" t="s">
        <v>4201</v>
      </c>
      <c r="C1584" t="s">
        <v>17</v>
      </c>
      <c r="D1584">
        <v>2012</v>
      </c>
      <c r="E1584" t="s">
        <v>4202</v>
      </c>
      <c r="F1584">
        <v>24</v>
      </c>
      <c r="G1584">
        <v>2.67</v>
      </c>
      <c r="H1584">
        <v>0</v>
      </c>
      <c r="I1584">
        <v>0</v>
      </c>
      <c r="J1584">
        <v>0</v>
      </c>
      <c r="K1584">
        <v>0</v>
      </c>
      <c r="L1584">
        <v>0</v>
      </c>
      <c r="M1584">
        <v>0</v>
      </c>
      <c r="N1584">
        <v>0</v>
      </c>
      <c r="O1584">
        <v>0</v>
      </c>
      <c r="P1584">
        <v>6</v>
      </c>
      <c r="Q1584">
        <v>6</v>
      </c>
      <c r="R1584">
        <v>2</v>
      </c>
      <c r="S1584">
        <v>1</v>
      </c>
      <c r="T1584">
        <v>4</v>
      </c>
      <c r="U1584">
        <v>0</v>
      </c>
      <c r="V1584">
        <v>4</v>
      </c>
    </row>
    <row r="1585" spans="1:22" hidden="1" x14ac:dyDescent="0.15">
      <c r="A1585" t="s">
        <v>4203</v>
      </c>
      <c r="B1585" t="s">
        <v>4204</v>
      </c>
      <c r="C1585" t="s">
        <v>17</v>
      </c>
      <c r="D1585">
        <v>2012</v>
      </c>
      <c r="E1585" t="s">
        <v>4205</v>
      </c>
      <c r="F1585">
        <v>24</v>
      </c>
      <c r="G1585">
        <v>2.67</v>
      </c>
      <c r="H1585">
        <v>0</v>
      </c>
      <c r="I1585">
        <v>0</v>
      </c>
      <c r="J1585">
        <v>0</v>
      </c>
      <c r="K1585">
        <v>0</v>
      </c>
      <c r="L1585">
        <v>0</v>
      </c>
      <c r="M1585">
        <v>0</v>
      </c>
      <c r="N1585">
        <v>0</v>
      </c>
      <c r="O1585">
        <v>1</v>
      </c>
      <c r="P1585">
        <v>2</v>
      </c>
      <c r="Q1585">
        <v>2</v>
      </c>
      <c r="R1585">
        <v>7</v>
      </c>
      <c r="S1585">
        <v>4</v>
      </c>
      <c r="T1585">
        <v>0</v>
      </c>
      <c r="U1585">
        <v>4</v>
      </c>
      <c r="V1585">
        <v>4</v>
      </c>
    </row>
    <row r="1586" spans="1:22" x14ac:dyDescent="0.15">
      <c r="A1586" t="s">
        <v>4206</v>
      </c>
      <c r="B1586" t="s">
        <v>4207</v>
      </c>
      <c r="C1586" t="s">
        <v>17</v>
      </c>
      <c r="D1586">
        <v>2011</v>
      </c>
      <c r="E1586" t="s">
        <v>4208</v>
      </c>
      <c r="F1586">
        <v>24</v>
      </c>
      <c r="G1586">
        <v>2.4</v>
      </c>
      <c r="H1586">
        <v>0</v>
      </c>
      <c r="I1586">
        <v>0</v>
      </c>
      <c r="J1586">
        <v>0</v>
      </c>
      <c r="K1586">
        <v>0</v>
      </c>
      <c r="L1586">
        <v>0</v>
      </c>
      <c r="M1586">
        <v>0</v>
      </c>
      <c r="N1586">
        <v>0</v>
      </c>
      <c r="O1586">
        <v>2</v>
      </c>
      <c r="P1586">
        <v>4</v>
      </c>
      <c r="Q1586">
        <v>5</v>
      </c>
      <c r="R1586">
        <v>5</v>
      </c>
      <c r="S1586">
        <v>2</v>
      </c>
      <c r="T1586">
        <v>1</v>
      </c>
      <c r="U1586">
        <v>2</v>
      </c>
      <c r="V1586">
        <v>3</v>
      </c>
    </row>
    <row r="1587" spans="1:22" x14ac:dyDescent="0.15">
      <c r="A1587" t="s">
        <v>4209</v>
      </c>
      <c r="B1587" t="s">
        <v>4210</v>
      </c>
      <c r="C1587" t="s">
        <v>17</v>
      </c>
      <c r="D1587">
        <v>2011</v>
      </c>
      <c r="E1587" t="s">
        <v>4211</v>
      </c>
      <c r="F1587">
        <v>24</v>
      </c>
      <c r="G1587">
        <v>2.4</v>
      </c>
      <c r="H1587">
        <v>0</v>
      </c>
      <c r="I1587">
        <v>0</v>
      </c>
      <c r="J1587">
        <v>0</v>
      </c>
      <c r="K1587">
        <v>0</v>
      </c>
      <c r="L1587">
        <v>0</v>
      </c>
      <c r="M1587">
        <v>0</v>
      </c>
      <c r="N1587">
        <v>0</v>
      </c>
      <c r="O1587">
        <v>2</v>
      </c>
      <c r="P1587">
        <v>0</v>
      </c>
      <c r="Q1587">
        <v>3</v>
      </c>
      <c r="R1587">
        <v>3</v>
      </c>
      <c r="S1587">
        <v>4</v>
      </c>
      <c r="T1587">
        <v>6</v>
      </c>
      <c r="U1587">
        <v>4</v>
      </c>
      <c r="V1587">
        <v>1</v>
      </c>
    </row>
    <row r="1588" spans="1:22" x14ac:dyDescent="0.15">
      <c r="A1588" t="s">
        <v>4212</v>
      </c>
      <c r="B1588" t="s">
        <v>4213</v>
      </c>
      <c r="C1588" t="s">
        <v>17</v>
      </c>
      <c r="D1588">
        <v>2011</v>
      </c>
      <c r="E1588" t="s">
        <v>4214</v>
      </c>
      <c r="F1588">
        <v>24</v>
      </c>
      <c r="G1588">
        <v>2.4</v>
      </c>
      <c r="H1588">
        <v>0</v>
      </c>
      <c r="I1588">
        <v>0</v>
      </c>
      <c r="J1588">
        <v>0</v>
      </c>
      <c r="K1588">
        <v>0</v>
      </c>
      <c r="L1588">
        <v>0</v>
      </c>
      <c r="M1588">
        <v>0</v>
      </c>
      <c r="N1588">
        <v>0</v>
      </c>
      <c r="O1588">
        <v>2</v>
      </c>
      <c r="P1588">
        <v>0</v>
      </c>
      <c r="Q1588">
        <v>4</v>
      </c>
      <c r="R1588">
        <v>5</v>
      </c>
      <c r="S1588">
        <v>7</v>
      </c>
      <c r="T1588">
        <v>2</v>
      </c>
      <c r="U1588">
        <v>1</v>
      </c>
      <c r="V1588">
        <v>2</v>
      </c>
    </row>
    <row r="1589" spans="1:22" hidden="1" x14ac:dyDescent="0.15">
      <c r="A1589" t="s">
        <v>4215</v>
      </c>
      <c r="B1589" t="s">
        <v>4216</v>
      </c>
      <c r="C1589" t="s">
        <v>17</v>
      </c>
      <c r="D1589">
        <v>2010</v>
      </c>
      <c r="E1589" t="s">
        <v>4217</v>
      </c>
      <c r="F1589">
        <v>24</v>
      </c>
      <c r="G1589">
        <v>2.1800000000000002</v>
      </c>
      <c r="H1589">
        <v>0</v>
      </c>
      <c r="I1589">
        <v>0</v>
      </c>
      <c r="J1589">
        <v>0</v>
      </c>
      <c r="K1589">
        <v>0</v>
      </c>
      <c r="L1589">
        <v>0</v>
      </c>
      <c r="M1589">
        <v>0</v>
      </c>
      <c r="N1589">
        <v>1</v>
      </c>
      <c r="O1589">
        <v>1</v>
      </c>
      <c r="P1589">
        <v>4</v>
      </c>
      <c r="Q1589">
        <v>5</v>
      </c>
      <c r="R1589">
        <v>4</v>
      </c>
      <c r="S1589">
        <v>4</v>
      </c>
      <c r="T1589">
        <v>0</v>
      </c>
      <c r="U1589">
        <v>1</v>
      </c>
      <c r="V1589">
        <v>4</v>
      </c>
    </row>
    <row r="1590" spans="1:22" hidden="1" x14ac:dyDescent="0.15">
      <c r="A1590" t="s">
        <v>4218</v>
      </c>
      <c r="B1590" t="s">
        <v>4219</v>
      </c>
      <c r="C1590" t="s">
        <v>17</v>
      </c>
      <c r="D1590">
        <v>2010</v>
      </c>
      <c r="E1590" t="s">
        <v>4220</v>
      </c>
      <c r="F1590">
        <v>24</v>
      </c>
      <c r="G1590">
        <v>2.1800000000000002</v>
      </c>
      <c r="H1590">
        <v>0</v>
      </c>
      <c r="I1590">
        <v>0</v>
      </c>
      <c r="J1590">
        <v>0</v>
      </c>
      <c r="K1590">
        <v>0</v>
      </c>
      <c r="L1590">
        <v>0</v>
      </c>
      <c r="M1590">
        <v>0</v>
      </c>
      <c r="N1590">
        <v>2</v>
      </c>
      <c r="O1590">
        <v>4</v>
      </c>
      <c r="P1590">
        <v>2</v>
      </c>
      <c r="Q1590">
        <v>2</v>
      </c>
      <c r="R1590">
        <v>5</v>
      </c>
      <c r="S1590">
        <v>3</v>
      </c>
      <c r="T1590">
        <v>1</v>
      </c>
      <c r="U1590">
        <v>1</v>
      </c>
      <c r="V1590">
        <v>1</v>
      </c>
    </row>
    <row r="1591" spans="1:22" hidden="1" x14ac:dyDescent="0.15">
      <c r="A1591" t="s">
        <v>4221</v>
      </c>
      <c r="B1591" t="s">
        <v>4222</v>
      </c>
      <c r="C1591" t="s">
        <v>17</v>
      </c>
      <c r="D1591">
        <v>2010</v>
      </c>
      <c r="E1591" t="s">
        <v>4223</v>
      </c>
      <c r="F1591">
        <v>24</v>
      </c>
      <c r="G1591">
        <v>2.1800000000000002</v>
      </c>
      <c r="H1591">
        <v>0</v>
      </c>
      <c r="I1591">
        <v>0</v>
      </c>
      <c r="J1591">
        <v>0</v>
      </c>
      <c r="K1591">
        <v>0</v>
      </c>
      <c r="L1591">
        <v>0</v>
      </c>
      <c r="M1591">
        <v>1</v>
      </c>
      <c r="N1591">
        <v>2</v>
      </c>
      <c r="O1591">
        <v>2</v>
      </c>
      <c r="P1591">
        <v>4</v>
      </c>
      <c r="Q1591">
        <v>2</v>
      </c>
      <c r="R1591">
        <v>3</v>
      </c>
      <c r="S1591">
        <v>2</v>
      </c>
      <c r="T1591">
        <v>4</v>
      </c>
      <c r="U1591">
        <v>2</v>
      </c>
      <c r="V1591">
        <v>2</v>
      </c>
    </row>
    <row r="1592" spans="1:22" hidden="1" x14ac:dyDescent="0.15">
      <c r="A1592" t="s">
        <v>4224</v>
      </c>
      <c r="B1592" t="s">
        <v>4225</v>
      </c>
      <c r="C1592" t="s">
        <v>17</v>
      </c>
      <c r="D1592">
        <v>2010</v>
      </c>
      <c r="E1592" t="s">
        <v>4226</v>
      </c>
      <c r="F1592">
        <v>24</v>
      </c>
      <c r="G1592">
        <v>2.1800000000000002</v>
      </c>
      <c r="H1592">
        <v>0</v>
      </c>
      <c r="I1592">
        <v>0</v>
      </c>
      <c r="J1592">
        <v>0</v>
      </c>
      <c r="K1592">
        <v>0</v>
      </c>
      <c r="L1592">
        <v>0</v>
      </c>
      <c r="M1592">
        <v>0</v>
      </c>
      <c r="N1592">
        <v>3</v>
      </c>
      <c r="O1592">
        <v>2</v>
      </c>
      <c r="P1592">
        <v>0</v>
      </c>
      <c r="Q1592">
        <v>2</v>
      </c>
      <c r="R1592">
        <v>2</v>
      </c>
      <c r="S1592">
        <v>3</v>
      </c>
      <c r="T1592">
        <v>3</v>
      </c>
      <c r="U1592">
        <v>1</v>
      </c>
      <c r="V1592">
        <v>4</v>
      </c>
    </row>
    <row r="1593" spans="1:22" hidden="1" x14ac:dyDescent="0.15">
      <c r="A1593" t="s">
        <v>4227</v>
      </c>
      <c r="B1593" t="s">
        <v>4228</v>
      </c>
      <c r="C1593" t="s">
        <v>17</v>
      </c>
      <c r="D1593">
        <v>2010</v>
      </c>
      <c r="E1593" t="s">
        <v>4229</v>
      </c>
      <c r="F1593">
        <v>24</v>
      </c>
      <c r="G1593">
        <v>2.1800000000000002</v>
      </c>
      <c r="H1593">
        <v>0</v>
      </c>
      <c r="I1593">
        <v>0</v>
      </c>
      <c r="J1593">
        <v>0</v>
      </c>
      <c r="K1593">
        <v>0</v>
      </c>
      <c r="L1593">
        <v>0</v>
      </c>
      <c r="M1593">
        <v>0</v>
      </c>
      <c r="N1593">
        <v>1</v>
      </c>
      <c r="O1593">
        <v>1</v>
      </c>
      <c r="P1593">
        <v>2</v>
      </c>
      <c r="Q1593">
        <v>2</v>
      </c>
      <c r="R1593">
        <v>1</v>
      </c>
      <c r="S1593">
        <v>4</v>
      </c>
      <c r="T1593">
        <v>3</v>
      </c>
      <c r="U1593">
        <v>6</v>
      </c>
      <c r="V1593">
        <v>2</v>
      </c>
    </row>
    <row r="1594" spans="1:22" hidden="1" x14ac:dyDescent="0.15">
      <c r="A1594" t="s">
        <v>4230</v>
      </c>
      <c r="B1594" t="s">
        <v>4231</v>
      </c>
      <c r="C1594" t="s">
        <v>17</v>
      </c>
      <c r="D1594">
        <v>2009</v>
      </c>
      <c r="E1594" t="s">
        <v>4232</v>
      </c>
      <c r="F1594">
        <v>24</v>
      </c>
      <c r="G1594">
        <v>2</v>
      </c>
      <c r="H1594">
        <v>0</v>
      </c>
      <c r="I1594">
        <v>0</v>
      </c>
      <c r="J1594">
        <v>0</v>
      </c>
      <c r="K1594">
        <v>0</v>
      </c>
      <c r="L1594">
        <v>0</v>
      </c>
      <c r="M1594">
        <v>3</v>
      </c>
      <c r="N1594">
        <v>1</v>
      </c>
      <c r="O1594">
        <v>2</v>
      </c>
      <c r="P1594">
        <v>6</v>
      </c>
      <c r="Q1594">
        <v>1</v>
      </c>
      <c r="R1594">
        <v>2</v>
      </c>
      <c r="S1594">
        <v>1</v>
      </c>
      <c r="T1594">
        <v>2</v>
      </c>
      <c r="U1594">
        <v>3</v>
      </c>
      <c r="V1594">
        <v>3</v>
      </c>
    </row>
    <row r="1595" spans="1:22" hidden="1" x14ac:dyDescent="0.15">
      <c r="A1595" t="s">
        <v>4233</v>
      </c>
      <c r="B1595" t="s">
        <v>4234</v>
      </c>
      <c r="C1595" t="s">
        <v>17</v>
      </c>
      <c r="D1595">
        <v>2009</v>
      </c>
      <c r="E1595" t="s">
        <v>4235</v>
      </c>
      <c r="F1595">
        <v>24</v>
      </c>
      <c r="G1595">
        <v>2</v>
      </c>
      <c r="H1595">
        <v>0</v>
      </c>
      <c r="I1595">
        <v>0</v>
      </c>
      <c r="J1595">
        <v>0</v>
      </c>
      <c r="K1595">
        <v>0</v>
      </c>
      <c r="L1595">
        <v>0</v>
      </c>
      <c r="M1595">
        <v>2</v>
      </c>
      <c r="N1595">
        <v>1</v>
      </c>
      <c r="O1595">
        <v>2</v>
      </c>
      <c r="P1595">
        <v>1</v>
      </c>
      <c r="Q1595">
        <v>2</v>
      </c>
      <c r="R1595">
        <v>3</v>
      </c>
      <c r="S1595">
        <v>1</v>
      </c>
      <c r="T1595">
        <v>2</v>
      </c>
      <c r="U1595">
        <v>2</v>
      </c>
      <c r="V1595">
        <v>6</v>
      </c>
    </row>
    <row r="1596" spans="1:22" hidden="1" x14ac:dyDescent="0.15">
      <c r="A1596" t="s">
        <v>4236</v>
      </c>
      <c r="B1596" t="s">
        <v>4237</v>
      </c>
      <c r="C1596" t="s">
        <v>17</v>
      </c>
      <c r="D1596">
        <v>2009</v>
      </c>
      <c r="E1596" t="s">
        <v>4238</v>
      </c>
      <c r="F1596">
        <v>24</v>
      </c>
      <c r="G1596">
        <v>2</v>
      </c>
      <c r="H1596">
        <v>0</v>
      </c>
      <c r="I1596">
        <v>0</v>
      </c>
      <c r="J1596">
        <v>0</v>
      </c>
      <c r="K1596">
        <v>0</v>
      </c>
      <c r="L1596">
        <v>1</v>
      </c>
      <c r="M1596">
        <v>1</v>
      </c>
      <c r="N1596">
        <v>5</v>
      </c>
      <c r="O1596">
        <v>4</v>
      </c>
      <c r="P1596">
        <v>3</v>
      </c>
      <c r="Q1596">
        <v>1</v>
      </c>
      <c r="R1596">
        <v>3</v>
      </c>
      <c r="S1596">
        <v>1</v>
      </c>
      <c r="T1596">
        <v>2</v>
      </c>
      <c r="U1596">
        <v>1</v>
      </c>
      <c r="V1596">
        <v>1</v>
      </c>
    </row>
    <row r="1597" spans="1:22" hidden="1" x14ac:dyDescent="0.15">
      <c r="A1597" t="s">
        <v>4239</v>
      </c>
      <c r="B1597" t="s">
        <v>4240</v>
      </c>
      <c r="C1597" t="s">
        <v>17</v>
      </c>
      <c r="D1597">
        <v>2009</v>
      </c>
      <c r="E1597" t="s">
        <v>4241</v>
      </c>
      <c r="F1597">
        <v>24</v>
      </c>
      <c r="G1597">
        <v>2</v>
      </c>
      <c r="H1597">
        <v>0</v>
      </c>
      <c r="I1597">
        <v>0</v>
      </c>
      <c r="J1597">
        <v>0</v>
      </c>
      <c r="K1597">
        <v>0</v>
      </c>
      <c r="L1597">
        <v>1</v>
      </c>
      <c r="M1597">
        <v>2</v>
      </c>
      <c r="N1597">
        <v>2</v>
      </c>
      <c r="O1597">
        <v>2</v>
      </c>
      <c r="P1597">
        <v>4</v>
      </c>
      <c r="Q1597">
        <v>0</v>
      </c>
      <c r="R1597">
        <v>4</v>
      </c>
      <c r="S1597">
        <v>4</v>
      </c>
      <c r="T1597">
        <v>1</v>
      </c>
      <c r="U1597">
        <v>3</v>
      </c>
      <c r="V1597">
        <v>1</v>
      </c>
    </row>
    <row r="1598" spans="1:22" hidden="1" x14ac:dyDescent="0.15">
      <c r="A1598" t="s">
        <v>4242</v>
      </c>
      <c r="B1598" t="s">
        <v>4243</v>
      </c>
      <c r="C1598" t="s">
        <v>17</v>
      </c>
      <c r="D1598">
        <v>2008</v>
      </c>
      <c r="E1598" t="s">
        <v>4244</v>
      </c>
      <c r="F1598">
        <v>24</v>
      </c>
      <c r="G1598">
        <v>1.85</v>
      </c>
      <c r="H1598">
        <v>0</v>
      </c>
      <c r="I1598">
        <v>0</v>
      </c>
      <c r="J1598">
        <v>0</v>
      </c>
      <c r="K1598">
        <v>0</v>
      </c>
      <c r="L1598">
        <v>0</v>
      </c>
      <c r="M1598">
        <v>4</v>
      </c>
      <c r="N1598">
        <v>0</v>
      </c>
      <c r="O1598">
        <v>3</v>
      </c>
      <c r="P1598">
        <v>1</v>
      </c>
      <c r="Q1598">
        <v>2</v>
      </c>
      <c r="R1598">
        <v>2</v>
      </c>
      <c r="S1598">
        <v>5</v>
      </c>
      <c r="T1598">
        <v>3</v>
      </c>
      <c r="U1598">
        <v>0</v>
      </c>
      <c r="V1598">
        <v>4</v>
      </c>
    </row>
    <row r="1599" spans="1:22" hidden="1" x14ac:dyDescent="0.15">
      <c r="A1599" t="s">
        <v>4245</v>
      </c>
      <c r="B1599" t="s">
        <v>4246</v>
      </c>
      <c r="C1599" t="s">
        <v>17</v>
      </c>
      <c r="D1599">
        <v>2008</v>
      </c>
      <c r="E1599" t="s">
        <v>4247</v>
      </c>
      <c r="F1599">
        <v>24</v>
      </c>
      <c r="G1599">
        <v>1.85</v>
      </c>
      <c r="H1599">
        <v>0</v>
      </c>
      <c r="I1599">
        <v>0</v>
      </c>
      <c r="J1599">
        <v>0</v>
      </c>
      <c r="K1599">
        <v>0</v>
      </c>
      <c r="L1599">
        <v>0</v>
      </c>
      <c r="M1599">
        <v>2</v>
      </c>
      <c r="N1599">
        <v>1</v>
      </c>
      <c r="O1599">
        <v>6</v>
      </c>
      <c r="P1599">
        <v>1</v>
      </c>
      <c r="Q1599">
        <v>1</v>
      </c>
      <c r="R1599">
        <v>4</v>
      </c>
      <c r="S1599">
        <v>1</v>
      </c>
      <c r="T1599">
        <v>2</v>
      </c>
      <c r="U1599">
        <v>3</v>
      </c>
      <c r="V1599">
        <v>2</v>
      </c>
    </row>
    <row r="1600" spans="1:22" hidden="1" x14ac:dyDescent="0.15">
      <c r="A1600" t="s">
        <v>4248</v>
      </c>
      <c r="B1600" t="s">
        <v>4249</v>
      </c>
      <c r="C1600" t="s">
        <v>17</v>
      </c>
      <c r="D1600">
        <v>2008</v>
      </c>
      <c r="E1600" t="s">
        <v>4250</v>
      </c>
      <c r="F1600">
        <v>24</v>
      </c>
      <c r="G1600">
        <v>1.85</v>
      </c>
      <c r="H1600">
        <v>0</v>
      </c>
      <c r="I1600">
        <v>0</v>
      </c>
      <c r="J1600">
        <v>0</v>
      </c>
      <c r="K1600">
        <v>0</v>
      </c>
      <c r="L1600">
        <v>3</v>
      </c>
      <c r="M1600">
        <v>2</v>
      </c>
      <c r="N1600">
        <v>4</v>
      </c>
      <c r="O1600">
        <v>2</v>
      </c>
      <c r="P1600">
        <v>2</v>
      </c>
      <c r="Q1600">
        <v>2</v>
      </c>
      <c r="R1600">
        <v>2</v>
      </c>
      <c r="S1600">
        <v>1</v>
      </c>
      <c r="T1600">
        <v>1</v>
      </c>
      <c r="U1600">
        <v>3</v>
      </c>
      <c r="V1600">
        <v>2</v>
      </c>
    </row>
    <row r="1601" spans="1:22" hidden="1" x14ac:dyDescent="0.15">
      <c r="A1601" t="s">
        <v>4251</v>
      </c>
      <c r="B1601" t="s">
        <v>4252</v>
      </c>
      <c r="C1601" t="s">
        <v>17</v>
      </c>
      <c r="D1601">
        <v>2008</v>
      </c>
      <c r="E1601" t="s">
        <v>4253</v>
      </c>
      <c r="F1601">
        <v>24</v>
      </c>
      <c r="G1601">
        <v>1.85</v>
      </c>
      <c r="H1601">
        <v>0</v>
      </c>
      <c r="I1601">
        <v>0</v>
      </c>
      <c r="J1601">
        <v>0</v>
      </c>
      <c r="K1601">
        <v>2</v>
      </c>
      <c r="L1601">
        <v>1</v>
      </c>
      <c r="M1601">
        <v>3</v>
      </c>
      <c r="N1601">
        <v>1</v>
      </c>
      <c r="O1601">
        <v>3</v>
      </c>
      <c r="P1601">
        <v>0</v>
      </c>
      <c r="Q1601">
        <v>0</v>
      </c>
      <c r="R1601">
        <v>2</v>
      </c>
      <c r="S1601">
        <v>4</v>
      </c>
      <c r="T1601">
        <v>4</v>
      </c>
      <c r="U1601">
        <v>3</v>
      </c>
      <c r="V1601">
        <v>1</v>
      </c>
    </row>
    <row r="1602" spans="1:22" hidden="1" x14ac:dyDescent="0.15">
      <c r="A1602" t="s">
        <v>4254</v>
      </c>
      <c r="B1602" t="s">
        <v>4255</v>
      </c>
      <c r="C1602" t="s">
        <v>17</v>
      </c>
      <c r="D1602">
        <v>2008</v>
      </c>
      <c r="E1602" t="s">
        <v>4256</v>
      </c>
      <c r="F1602">
        <v>24</v>
      </c>
      <c r="G1602">
        <v>1.85</v>
      </c>
      <c r="H1602">
        <v>0</v>
      </c>
      <c r="I1602">
        <v>0</v>
      </c>
      <c r="J1602">
        <v>0</v>
      </c>
      <c r="K1602">
        <v>0</v>
      </c>
      <c r="L1602">
        <v>2</v>
      </c>
      <c r="M1602">
        <v>5</v>
      </c>
      <c r="N1602">
        <v>5</v>
      </c>
      <c r="O1602">
        <v>2</v>
      </c>
      <c r="P1602">
        <v>2</v>
      </c>
      <c r="Q1602">
        <v>3</v>
      </c>
      <c r="R1602">
        <v>2</v>
      </c>
      <c r="S1602">
        <v>1</v>
      </c>
      <c r="T1602">
        <v>0</v>
      </c>
      <c r="U1602">
        <v>1</v>
      </c>
      <c r="V1602">
        <v>1</v>
      </c>
    </row>
    <row r="1603" spans="1:22" hidden="1" x14ac:dyDescent="0.15">
      <c r="A1603" t="s">
        <v>4257</v>
      </c>
      <c r="B1603" t="s">
        <v>4258</v>
      </c>
      <c r="C1603" t="s">
        <v>17</v>
      </c>
      <c r="D1603">
        <v>2007</v>
      </c>
      <c r="E1603" t="s">
        <v>4259</v>
      </c>
      <c r="F1603">
        <v>24</v>
      </c>
      <c r="G1603">
        <v>1.71</v>
      </c>
      <c r="H1603">
        <v>0</v>
      </c>
      <c r="I1603">
        <v>0</v>
      </c>
      <c r="J1603">
        <v>0</v>
      </c>
      <c r="K1603">
        <v>2</v>
      </c>
      <c r="L1603">
        <v>5</v>
      </c>
      <c r="M1603">
        <v>5</v>
      </c>
      <c r="N1603">
        <v>2</v>
      </c>
      <c r="O1603">
        <v>4</v>
      </c>
      <c r="P1603">
        <v>0</v>
      </c>
      <c r="Q1603">
        <v>1</v>
      </c>
      <c r="R1603">
        <v>2</v>
      </c>
      <c r="S1603">
        <v>2</v>
      </c>
      <c r="T1603">
        <v>0</v>
      </c>
      <c r="U1603">
        <v>0</v>
      </c>
      <c r="V1603">
        <v>1</v>
      </c>
    </row>
    <row r="1604" spans="1:22" hidden="1" x14ac:dyDescent="0.15">
      <c r="A1604" t="s">
        <v>4260</v>
      </c>
      <c r="B1604" t="s">
        <v>4261</v>
      </c>
      <c r="C1604" t="s">
        <v>17</v>
      </c>
      <c r="D1604">
        <v>2007</v>
      </c>
      <c r="E1604" t="s">
        <v>4262</v>
      </c>
      <c r="F1604">
        <v>24</v>
      </c>
      <c r="G1604">
        <v>1.71</v>
      </c>
      <c r="H1604">
        <v>0</v>
      </c>
      <c r="I1604">
        <v>0</v>
      </c>
      <c r="J1604">
        <v>0</v>
      </c>
      <c r="K1604">
        <v>0</v>
      </c>
      <c r="L1604">
        <v>5</v>
      </c>
      <c r="M1604">
        <v>2</v>
      </c>
      <c r="N1604">
        <v>4</v>
      </c>
      <c r="O1604">
        <v>1</v>
      </c>
      <c r="P1604">
        <v>4</v>
      </c>
      <c r="Q1604">
        <v>3</v>
      </c>
      <c r="R1604">
        <v>1</v>
      </c>
      <c r="S1604">
        <v>1</v>
      </c>
      <c r="T1604">
        <v>2</v>
      </c>
      <c r="U1604">
        <v>0</v>
      </c>
      <c r="V1604">
        <v>1</v>
      </c>
    </row>
    <row r="1605" spans="1:22" hidden="1" x14ac:dyDescent="0.15">
      <c r="A1605" t="s">
        <v>4263</v>
      </c>
      <c r="B1605" t="s">
        <v>4264</v>
      </c>
      <c r="C1605" t="s">
        <v>17</v>
      </c>
      <c r="D1605">
        <v>2007</v>
      </c>
      <c r="E1605" t="s">
        <v>4265</v>
      </c>
      <c r="F1605">
        <v>24</v>
      </c>
      <c r="G1605">
        <v>1.71</v>
      </c>
      <c r="H1605">
        <v>0</v>
      </c>
      <c r="I1605">
        <v>0</v>
      </c>
      <c r="J1605">
        <v>0</v>
      </c>
      <c r="K1605">
        <v>0</v>
      </c>
      <c r="L1605">
        <v>1</v>
      </c>
      <c r="M1605">
        <v>1</v>
      </c>
      <c r="N1605">
        <v>0</v>
      </c>
      <c r="O1605">
        <v>2</v>
      </c>
      <c r="P1605">
        <v>4</v>
      </c>
      <c r="Q1605">
        <v>5</v>
      </c>
      <c r="R1605">
        <v>2</v>
      </c>
      <c r="S1605">
        <v>3</v>
      </c>
      <c r="T1605">
        <v>0</v>
      </c>
      <c r="U1605">
        <v>5</v>
      </c>
      <c r="V1605">
        <v>1</v>
      </c>
    </row>
    <row r="1606" spans="1:22" hidden="1" x14ac:dyDescent="0.15">
      <c r="A1606" t="s">
        <v>4266</v>
      </c>
      <c r="B1606" t="s">
        <v>4267</v>
      </c>
      <c r="C1606" t="s">
        <v>17</v>
      </c>
      <c r="D1606">
        <v>2007</v>
      </c>
      <c r="E1606" t="s">
        <v>16</v>
      </c>
      <c r="F1606">
        <v>24</v>
      </c>
      <c r="G1606">
        <v>1.71</v>
      </c>
      <c r="H1606">
        <v>0</v>
      </c>
      <c r="I1606">
        <v>0</v>
      </c>
      <c r="J1606">
        <v>0</v>
      </c>
      <c r="K1606">
        <v>0</v>
      </c>
      <c r="L1606">
        <v>3</v>
      </c>
      <c r="M1606">
        <v>2</v>
      </c>
      <c r="N1606">
        <v>1</v>
      </c>
      <c r="O1606">
        <v>2</v>
      </c>
      <c r="P1606">
        <v>1</v>
      </c>
      <c r="Q1606">
        <v>2</v>
      </c>
      <c r="R1606">
        <v>4</v>
      </c>
      <c r="S1606">
        <v>2</v>
      </c>
      <c r="T1606">
        <v>1</v>
      </c>
      <c r="U1606">
        <v>3</v>
      </c>
      <c r="V1606">
        <v>3</v>
      </c>
    </row>
    <row r="1607" spans="1:22" hidden="1" x14ac:dyDescent="0.15">
      <c r="A1607" t="s">
        <v>4268</v>
      </c>
      <c r="B1607" t="s">
        <v>4269</v>
      </c>
      <c r="C1607" t="s">
        <v>17</v>
      </c>
      <c r="D1607">
        <v>2007</v>
      </c>
      <c r="E1607" t="s">
        <v>16</v>
      </c>
      <c r="F1607">
        <v>24</v>
      </c>
      <c r="G1607">
        <v>1.71</v>
      </c>
      <c r="H1607">
        <v>0</v>
      </c>
      <c r="I1607">
        <v>0</v>
      </c>
      <c r="J1607">
        <v>0</v>
      </c>
      <c r="K1607">
        <v>1</v>
      </c>
      <c r="L1607">
        <v>5</v>
      </c>
      <c r="M1607">
        <v>2</v>
      </c>
      <c r="N1607">
        <v>4</v>
      </c>
      <c r="O1607">
        <v>2</v>
      </c>
      <c r="P1607">
        <v>2</v>
      </c>
      <c r="Q1607">
        <v>2</v>
      </c>
      <c r="R1607">
        <v>1</v>
      </c>
      <c r="S1607">
        <v>4</v>
      </c>
      <c r="T1607">
        <v>1</v>
      </c>
      <c r="U1607">
        <v>0</v>
      </c>
      <c r="V1607">
        <v>0</v>
      </c>
    </row>
    <row r="1608" spans="1:22" hidden="1" x14ac:dyDescent="0.15">
      <c r="A1608" t="s">
        <v>4270</v>
      </c>
      <c r="B1608" t="s">
        <v>4271</v>
      </c>
      <c r="C1608" t="s">
        <v>17</v>
      </c>
      <c r="D1608">
        <v>2007</v>
      </c>
      <c r="E1608" t="s">
        <v>16</v>
      </c>
      <c r="F1608">
        <v>24</v>
      </c>
      <c r="G1608">
        <v>1.71</v>
      </c>
      <c r="H1608">
        <v>0</v>
      </c>
      <c r="I1608">
        <v>0</v>
      </c>
      <c r="J1608">
        <v>1</v>
      </c>
      <c r="K1608">
        <v>0</v>
      </c>
      <c r="L1608">
        <v>2</v>
      </c>
      <c r="M1608">
        <v>2</v>
      </c>
      <c r="N1608">
        <v>4</v>
      </c>
      <c r="O1608">
        <v>1</v>
      </c>
      <c r="P1608">
        <v>5</v>
      </c>
      <c r="Q1608">
        <v>2</v>
      </c>
      <c r="R1608">
        <v>2</v>
      </c>
      <c r="S1608">
        <v>2</v>
      </c>
      <c r="T1608">
        <v>0</v>
      </c>
      <c r="U1608">
        <v>1</v>
      </c>
      <c r="V1608">
        <v>2</v>
      </c>
    </row>
    <row r="1609" spans="1:22" hidden="1" x14ac:dyDescent="0.15">
      <c r="A1609" t="s">
        <v>4272</v>
      </c>
      <c r="B1609" t="s">
        <v>4273</v>
      </c>
      <c r="C1609" t="s">
        <v>17</v>
      </c>
      <c r="D1609">
        <v>2006</v>
      </c>
      <c r="E1609" t="s">
        <v>16</v>
      </c>
      <c r="F1609">
        <v>24</v>
      </c>
      <c r="G1609">
        <v>1.6</v>
      </c>
      <c r="H1609">
        <v>0</v>
      </c>
      <c r="I1609">
        <v>0</v>
      </c>
      <c r="J1609">
        <v>0</v>
      </c>
      <c r="K1609">
        <v>2</v>
      </c>
      <c r="L1609">
        <v>3</v>
      </c>
      <c r="M1609">
        <v>3</v>
      </c>
      <c r="N1609">
        <v>3</v>
      </c>
      <c r="O1609">
        <v>1</v>
      </c>
      <c r="P1609">
        <v>2</v>
      </c>
      <c r="Q1609">
        <v>1</v>
      </c>
      <c r="R1609">
        <v>0</v>
      </c>
      <c r="S1609">
        <v>4</v>
      </c>
      <c r="T1609">
        <v>0</v>
      </c>
      <c r="U1609">
        <v>3</v>
      </c>
      <c r="V1609">
        <v>1</v>
      </c>
    </row>
    <row r="1610" spans="1:22" hidden="1" x14ac:dyDescent="0.15">
      <c r="A1610" t="s">
        <v>4274</v>
      </c>
      <c r="B1610" t="s">
        <v>4275</v>
      </c>
      <c r="C1610" t="s">
        <v>17</v>
      </c>
      <c r="D1610">
        <v>2006</v>
      </c>
      <c r="E1610" t="s">
        <v>16</v>
      </c>
      <c r="F1610">
        <v>24</v>
      </c>
      <c r="G1610">
        <v>1.6</v>
      </c>
      <c r="H1610">
        <v>0</v>
      </c>
      <c r="I1610">
        <v>0</v>
      </c>
      <c r="J1610">
        <v>2</v>
      </c>
      <c r="K1610">
        <v>6</v>
      </c>
      <c r="L1610">
        <v>4</v>
      </c>
      <c r="M1610">
        <v>1</v>
      </c>
      <c r="N1610">
        <v>2</v>
      </c>
      <c r="O1610">
        <v>3</v>
      </c>
      <c r="P1610">
        <v>2</v>
      </c>
      <c r="Q1610">
        <v>2</v>
      </c>
      <c r="R1610">
        <v>0</v>
      </c>
      <c r="S1610">
        <v>1</v>
      </c>
      <c r="T1610">
        <v>0</v>
      </c>
      <c r="U1610">
        <v>1</v>
      </c>
      <c r="V1610">
        <v>0</v>
      </c>
    </row>
    <row r="1611" spans="1:22" hidden="1" x14ac:dyDescent="0.15">
      <c r="A1611" t="s">
        <v>4276</v>
      </c>
      <c r="B1611" t="s">
        <v>4277</v>
      </c>
      <c r="C1611" t="s">
        <v>17</v>
      </c>
      <c r="D1611">
        <v>2006</v>
      </c>
      <c r="E1611" t="s">
        <v>16</v>
      </c>
      <c r="F1611">
        <v>24</v>
      </c>
      <c r="G1611">
        <v>1.6</v>
      </c>
      <c r="H1611">
        <v>0</v>
      </c>
      <c r="I1611">
        <v>0</v>
      </c>
      <c r="J1611">
        <v>0</v>
      </c>
      <c r="K1611">
        <v>0</v>
      </c>
      <c r="L1611">
        <v>4</v>
      </c>
      <c r="M1611">
        <v>2</v>
      </c>
      <c r="N1611">
        <v>2</v>
      </c>
      <c r="O1611">
        <v>2</v>
      </c>
      <c r="P1611">
        <v>3</v>
      </c>
      <c r="Q1611">
        <v>4</v>
      </c>
      <c r="R1611">
        <v>2</v>
      </c>
      <c r="S1611">
        <v>0</v>
      </c>
      <c r="T1611">
        <v>2</v>
      </c>
      <c r="U1611">
        <v>1</v>
      </c>
      <c r="V1611">
        <v>2</v>
      </c>
    </row>
    <row r="1612" spans="1:22" hidden="1" x14ac:dyDescent="0.15">
      <c r="A1612" t="s">
        <v>4278</v>
      </c>
      <c r="B1612" t="s">
        <v>4279</v>
      </c>
      <c r="C1612" t="s">
        <v>17</v>
      </c>
      <c r="D1612">
        <v>2006</v>
      </c>
      <c r="E1612" t="s">
        <v>16</v>
      </c>
      <c r="F1612">
        <v>24</v>
      </c>
      <c r="G1612">
        <v>1.6</v>
      </c>
      <c r="H1612">
        <v>0</v>
      </c>
      <c r="I1612">
        <v>0</v>
      </c>
      <c r="J1612">
        <v>3</v>
      </c>
      <c r="K1612">
        <v>3</v>
      </c>
      <c r="L1612">
        <v>6</v>
      </c>
      <c r="M1612">
        <v>0</v>
      </c>
      <c r="N1612">
        <v>2</v>
      </c>
      <c r="O1612">
        <v>3</v>
      </c>
      <c r="P1612">
        <v>2</v>
      </c>
      <c r="Q1612">
        <v>1</v>
      </c>
      <c r="R1612">
        <v>1</v>
      </c>
      <c r="S1612">
        <v>2</v>
      </c>
      <c r="T1612">
        <v>0</v>
      </c>
      <c r="U1612">
        <v>0</v>
      </c>
      <c r="V1612">
        <v>1</v>
      </c>
    </row>
    <row r="1613" spans="1:22" hidden="1" x14ac:dyDescent="0.15">
      <c r="A1613" t="s">
        <v>4280</v>
      </c>
      <c r="B1613" t="s">
        <v>4281</v>
      </c>
      <c r="C1613" t="s">
        <v>17</v>
      </c>
      <c r="D1613">
        <v>2006</v>
      </c>
      <c r="E1613" t="s">
        <v>16</v>
      </c>
      <c r="F1613">
        <v>24</v>
      </c>
      <c r="G1613">
        <v>1.6</v>
      </c>
      <c r="H1613">
        <v>0</v>
      </c>
      <c r="I1613">
        <v>0</v>
      </c>
      <c r="J1613">
        <v>1</v>
      </c>
      <c r="K1613">
        <v>1</v>
      </c>
      <c r="L1613">
        <v>3</v>
      </c>
      <c r="M1613">
        <v>1</v>
      </c>
      <c r="N1613">
        <v>2</v>
      </c>
      <c r="O1613">
        <v>3</v>
      </c>
      <c r="P1613">
        <v>1</v>
      </c>
      <c r="Q1613">
        <v>1</v>
      </c>
      <c r="R1613">
        <v>2</v>
      </c>
      <c r="S1613">
        <v>2</v>
      </c>
      <c r="T1613">
        <v>1</v>
      </c>
      <c r="U1613">
        <v>4</v>
      </c>
      <c r="V1613">
        <v>2</v>
      </c>
    </row>
    <row r="1614" spans="1:22" hidden="1" x14ac:dyDescent="0.15">
      <c r="A1614" t="s">
        <v>4282</v>
      </c>
      <c r="B1614" t="s">
        <v>4283</v>
      </c>
      <c r="C1614" t="s">
        <v>17</v>
      </c>
      <c r="D1614">
        <v>2006</v>
      </c>
      <c r="E1614" t="s">
        <v>16</v>
      </c>
      <c r="F1614">
        <v>24</v>
      </c>
      <c r="G1614">
        <v>1.6</v>
      </c>
      <c r="H1614">
        <v>0</v>
      </c>
      <c r="I1614">
        <v>0</v>
      </c>
      <c r="J1614">
        <v>1</v>
      </c>
      <c r="K1614">
        <v>2</v>
      </c>
      <c r="L1614">
        <v>2</v>
      </c>
      <c r="M1614">
        <v>2</v>
      </c>
      <c r="N1614">
        <v>2</v>
      </c>
      <c r="O1614">
        <v>2</v>
      </c>
      <c r="P1614">
        <v>2</v>
      </c>
      <c r="Q1614">
        <v>2</v>
      </c>
      <c r="R1614">
        <v>3</v>
      </c>
      <c r="S1614">
        <v>2</v>
      </c>
      <c r="T1614">
        <v>0</v>
      </c>
      <c r="U1614">
        <v>3</v>
      </c>
      <c r="V1614">
        <v>1</v>
      </c>
    </row>
    <row r="1615" spans="1:22" hidden="1" x14ac:dyDescent="0.15">
      <c r="A1615" t="s">
        <v>4284</v>
      </c>
      <c r="B1615" t="s">
        <v>4285</v>
      </c>
      <c r="C1615" t="s">
        <v>17</v>
      </c>
      <c r="D1615">
        <v>2006</v>
      </c>
      <c r="E1615" t="s">
        <v>16</v>
      </c>
      <c r="F1615">
        <v>24</v>
      </c>
      <c r="G1615">
        <v>1.6</v>
      </c>
      <c r="H1615">
        <v>0</v>
      </c>
      <c r="I1615">
        <v>1</v>
      </c>
      <c r="J1615">
        <v>1</v>
      </c>
      <c r="K1615">
        <v>2</v>
      </c>
      <c r="L1615">
        <v>2</v>
      </c>
      <c r="M1615">
        <v>0</v>
      </c>
      <c r="N1615">
        <v>0</v>
      </c>
      <c r="O1615">
        <v>3</v>
      </c>
      <c r="P1615">
        <v>3</v>
      </c>
      <c r="Q1615">
        <v>1</v>
      </c>
      <c r="R1615">
        <v>1</v>
      </c>
      <c r="S1615">
        <v>1</v>
      </c>
      <c r="T1615">
        <v>3</v>
      </c>
      <c r="U1615">
        <v>4</v>
      </c>
      <c r="V1615">
        <v>1</v>
      </c>
    </row>
    <row r="1616" spans="1:22" hidden="1" x14ac:dyDescent="0.15">
      <c r="A1616" t="s">
        <v>4286</v>
      </c>
      <c r="B1616" t="s">
        <v>4287</v>
      </c>
      <c r="C1616" t="s">
        <v>17</v>
      </c>
      <c r="D1616">
        <v>2006</v>
      </c>
      <c r="E1616" t="s">
        <v>16</v>
      </c>
      <c r="F1616">
        <v>24</v>
      </c>
      <c r="G1616">
        <v>1.6</v>
      </c>
      <c r="H1616">
        <v>0</v>
      </c>
      <c r="I1616">
        <v>0</v>
      </c>
      <c r="J1616">
        <v>1</v>
      </c>
      <c r="K1616">
        <v>1</v>
      </c>
      <c r="L1616">
        <v>0</v>
      </c>
      <c r="M1616">
        <v>1</v>
      </c>
      <c r="N1616">
        <v>1</v>
      </c>
      <c r="O1616">
        <v>2</v>
      </c>
      <c r="P1616">
        <v>1</v>
      </c>
      <c r="Q1616">
        <v>3</v>
      </c>
      <c r="R1616">
        <v>5</v>
      </c>
      <c r="S1616">
        <v>2</v>
      </c>
      <c r="T1616">
        <v>3</v>
      </c>
      <c r="U1616">
        <v>1</v>
      </c>
      <c r="V1616">
        <v>3</v>
      </c>
    </row>
    <row r="1617" spans="1:22" hidden="1" x14ac:dyDescent="0.15">
      <c r="A1617" t="s">
        <v>4288</v>
      </c>
      <c r="B1617" t="s">
        <v>4289</v>
      </c>
      <c r="C1617" t="s">
        <v>17</v>
      </c>
      <c r="D1617">
        <v>2005</v>
      </c>
      <c r="E1617" t="s">
        <v>16</v>
      </c>
      <c r="F1617">
        <v>24</v>
      </c>
      <c r="G1617">
        <v>1.5</v>
      </c>
      <c r="H1617">
        <v>0</v>
      </c>
      <c r="I1617">
        <v>5</v>
      </c>
      <c r="J1617">
        <v>2</v>
      </c>
      <c r="K1617">
        <v>2</v>
      </c>
      <c r="L1617">
        <v>4</v>
      </c>
      <c r="M1617">
        <v>3</v>
      </c>
      <c r="N1617">
        <v>3</v>
      </c>
      <c r="O1617">
        <v>1</v>
      </c>
      <c r="P1617">
        <v>0</v>
      </c>
      <c r="Q1617">
        <v>0</v>
      </c>
      <c r="R1617">
        <v>1</v>
      </c>
      <c r="S1617">
        <v>0</v>
      </c>
      <c r="T1617">
        <v>1</v>
      </c>
      <c r="U1617">
        <v>1</v>
      </c>
      <c r="V1617">
        <v>1</v>
      </c>
    </row>
    <row r="1618" spans="1:22" hidden="1" x14ac:dyDescent="0.15">
      <c r="A1618" t="s">
        <v>4290</v>
      </c>
      <c r="B1618" t="s">
        <v>4291</v>
      </c>
      <c r="C1618" t="s">
        <v>17</v>
      </c>
      <c r="D1618">
        <v>2005</v>
      </c>
      <c r="E1618" t="s">
        <v>16</v>
      </c>
      <c r="F1618">
        <v>24</v>
      </c>
      <c r="G1618">
        <v>1.5</v>
      </c>
      <c r="H1618">
        <v>0</v>
      </c>
      <c r="I1618">
        <v>0</v>
      </c>
      <c r="J1618">
        <v>6</v>
      </c>
      <c r="K1618">
        <v>2</v>
      </c>
      <c r="L1618">
        <v>2</v>
      </c>
      <c r="M1618">
        <v>3</v>
      </c>
      <c r="N1618">
        <v>2</v>
      </c>
      <c r="O1618">
        <v>1</v>
      </c>
      <c r="P1618">
        <v>2</v>
      </c>
      <c r="Q1618">
        <v>1</v>
      </c>
      <c r="R1618">
        <v>1</v>
      </c>
      <c r="S1618">
        <v>1</v>
      </c>
      <c r="T1618">
        <v>2</v>
      </c>
      <c r="U1618">
        <v>1</v>
      </c>
      <c r="V1618">
        <v>0</v>
      </c>
    </row>
    <row r="1619" spans="1:22" hidden="1" x14ac:dyDescent="0.15">
      <c r="A1619" t="s">
        <v>4292</v>
      </c>
      <c r="B1619" t="s">
        <v>4293</v>
      </c>
      <c r="C1619" t="s">
        <v>17</v>
      </c>
      <c r="D1619">
        <v>2005</v>
      </c>
      <c r="E1619" t="s">
        <v>16</v>
      </c>
      <c r="F1619">
        <v>24</v>
      </c>
      <c r="G1619">
        <v>1.5</v>
      </c>
      <c r="H1619">
        <v>0</v>
      </c>
      <c r="I1619">
        <v>1</v>
      </c>
      <c r="J1619">
        <v>1</v>
      </c>
      <c r="K1619">
        <v>1</v>
      </c>
      <c r="L1619">
        <v>1</v>
      </c>
      <c r="M1619">
        <v>5</v>
      </c>
      <c r="N1619">
        <v>2</v>
      </c>
      <c r="O1619">
        <v>1</v>
      </c>
      <c r="P1619">
        <v>2</v>
      </c>
      <c r="Q1619">
        <v>1</v>
      </c>
      <c r="R1619">
        <v>1</v>
      </c>
      <c r="S1619">
        <v>2</v>
      </c>
      <c r="T1619">
        <v>1</v>
      </c>
      <c r="U1619">
        <v>0</v>
      </c>
      <c r="V1619">
        <v>4</v>
      </c>
    </row>
    <row r="1620" spans="1:22" hidden="1" x14ac:dyDescent="0.15">
      <c r="A1620" t="s">
        <v>4294</v>
      </c>
      <c r="B1620" t="s">
        <v>4295</v>
      </c>
      <c r="C1620" t="s">
        <v>17</v>
      </c>
      <c r="D1620">
        <v>2005</v>
      </c>
      <c r="E1620" t="s">
        <v>16</v>
      </c>
      <c r="F1620">
        <v>24</v>
      </c>
      <c r="G1620">
        <v>1.5</v>
      </c>
      <c r="H1620">
        <v>0</v>
      </c>
      <c r="I1620">
        <v>1</v>
      </c>
      <c r="J1620">
        <v>0</v>
      </c>
      <c r="K1620">
        <v>3</v>
      </c>
      <c r="L1620">
        <v>1</v>
      </c>
      <c r="M1620">
        <v>2</v>
      </c>
      <c r="N1620">
        <v>2</v>
      </c>
      <c r="O1620">
        <v>0</v>
      </c>
      <c r="P1620">
        <v>1</v>
      </c>
      <c r="Q1620">
        <v>7</v>
      </c>
      <c r="R1620">
        <v>1</v>
      </c>
      <c r="S1620">
        <v>2</v>
      </c>
      <c r="T1620">
        <v>2</v>
      </c>
      <c r="U1620">
        <v>1</v>
      </c>
      <c r="V1620">
        <v>1</v>
      </c>
    </row>
    <row r="1621" spans="1:22" hidden="1" x14ac:dyDescent="0.15">
      <c r="A1621" t="s">
        <v>4296</v>
      </c>
      <c r="B1621" t="s">
        <v>4297</v>
      </c>
      <c r="C1621" t="s">
        <v>17</v>
      </c>
      <c r="D1621">
        <v>2005</v>
      </c>
      <c r="E1621" t="s">
        <v>16</v>
      </c>
      <c r="F1621">
        <v>24</v>
      </c>
      <c r="G1621">
        <v>1.5</v>
      </c>
      <c r="H1621">
        <v>1</v>
      </c>
      <c r="I1621">
        <v>1</v>
      </c>
      <c r="J1621">
        <v>4</v>
      </c>
      <c r="K1621">
        <v>2</v>
      </c>
      <c r="L1621">
        <v>5</v>
      </c>
      <c r="M1621">
        <v>3</v>
      </c>
      <c r="N1621">
        <v>2</v>
      </c>
      <c r="O1621">
        <v>1</v>
      </c>
      <c r="P1621">
        <v>2</v>
      </c>
      <c r="Q1621">
        <v>0</v>
      </c>
      <c r="R1621">
        <v>1</v>
      </c>
      <c r="S1621">
        <v>1</v>
      </c>
      <c r="T1621">
        <v>1</v>
      </c>
      <c r="U1621">
        <v>0</v>
      </c>
      <c r="V1621">
        <v>0</v>
      </c>
    </row>
    <row r="1622" spans="1:22" hidden="1" x14ac:dyDescent="0.15">
      <c r="A1622" t="s">
        <v>4298</v>
      </c>
      <c r="B1622" t="s">
        <v>4299</v>
      </c>
      <c r="C1622" t="s">
        <v>17</v>
      </c>
      <c r="D1622">
        <v>2005</v>
      </c>
      <c r="E1622" t="s">
        <v>16</v>
      </c>
      <c r="F1622">
        <v>24</v>
      </c>
      <c r="G1622">
        <v>1.5</v>
      </c>
      <c r="H1622">
        <v>0</v>
      </c>
      <c r="I1622">
        <v>1</v>
      </c>
      <c r="J1622">
        <v>2</v>
      </c>
      <c r="K1622">
        <v>3</v>
      </c>
      <c r="L1622">
        <v>1</v>
      </c>
      <c r="M1622">
        <v>2</v>
      </c>
      <c r="N1622">
        <v>3</v>
      </c>
      <c r="O1622">
        <v>1</v>
      </c>
      <c r="P1622">
        <v>2</v>
      </c>
      <c r="Q1622">
        <v>1</v>
      </c>
      <c r="R1622">
        <v>2</v>
      </c>
      <c r="S1622">
        <v>1</v>
      </c>
      <c r="T1622">
        <v>0</v>
      </c>
      <c r="U1622">
        <v>2</v>
      </c>
      <c r="V1622">
        <v>3</v>
      </c>
    </row>
    <row r="1623" spans="1:22" hidden="1" x14ac:dyDescent="0.15">
      <c r="A1623" t="s">
        <v>4300</v>
      </c>
      <c r="B1623" t="s">
        <v>4301</v>
      </c>
      <c r="C1623" t="s">
        <v>17</v>
      </c>
      <c r="D1623">
        <v>2005</v>
      </c>
      <c r="E1623" t="s">
        <v>16</v>
      </c>
      <c r="F1623">
        <v>24</v>
      </c>
      <c r="G1623">
        <v>1.5</v>
      </c>
      <c r="H1623">
        <v>0</v>
      </c>
      <c r="I1623">
        <v>1</v>
      </c>
      <c r="J1623">
        <v>1</v>
      </c>
      <c r="K1623">
        <v>2</v>
      </c>
      <c r="L1623">
        <v>2</v>
      </c>
      <c r="M1623">
        <v>1</v>
      </c>
      <c r="N1623">
        <v>6</v>
      </c>
      <c r="O1623">
        <v>1</v>
      </c>
      <c r="P1623">
        <v>0</v>
      </c>
      <c r="Q1623">
        <v>4</v>
      </c>
      <c r="R1623">
        <v>1</v>
      </c>
      <c r="S1623">
        <v>2</v>
      </c>
      <c r="T1623">
        <v>0</v>
      </c>
      <c r="U1623">
        <v>2</v>
      </c>
      <c r="V1623">
        <v>1</v>
      </c>
    </row>
    <row r="1624" spans="1:22" hidden="1" x14ac:dyDescent="0.15">
      <c r="A1624" t="s">
        <v>4302</v>
      </c>
      <c r="B1624" t="s">
        <v>4303</v>
      </c>
      <c r="C1624" t="s">
        <v>17</v>
      </c>
      <c r="D1624">
        <v>2005</v>
      </c>
      <c r="E1624" t="s">
        <v>16</v>
      </c>
      <c r="F1624">
        <v>24</v>
      </c>
      <c r="G1624">
        <v>1.5</v>
      </c>
      <c r="H1624">
        <v>0</v>
      </c>
      <c r="I1624">
        <v>1</v>
      </c>
      <c r="J1624">
        <v>1</v>
      </c>
      <c r="K1624">
        <v>5</v>
      </c>
      <c r="L1624">
        <v>0</v>
      </c>
      <c r="M1624">
        <v>1</v>
      </c>
      <c r="N1624">
        <v>0</v>
      </c>
      <c r="O1624">
        <v>0</v>
      </c>
      <c r="P1624">
        <v>6</v>
      </c>
      <c r="Q1624">
        <v>4</v>
      </c>
      <c r="R1624">
        <v>4</v>
      </c>
      <c r="S1624">
        <v>1</v>
      </c>
      <c r="T1624">
        <v>0</v>
      </c>
      <c r="U1624">
        <v>0</v>
      </c>
      <c r="V1624">
        <v>1</v>
      </c>
    </row>
    <row r="1625" spans="1:22" hidden="1" x14ac:dyDescent="0.15">
      <c r="A1625" t="s">
        <v>4304</v>
      </c>
      <c r="B1625" t="s">
        <v>4305</v>
      </c>
      <c r="C1625" t="s">
        <v>17</v>
      </c>
      <c r="D1625">
        <v>2005</v>
      </c>
      <c r="E1625" t="s">
        <v>16</v>
      </c>
      <c r="F1625">
        <v>24</v>
      </c>
      <c r="G1625">
        <v>1.5</v>
      </c>
      <c r="H1625">
        <v>0</v>
      </c>
      <c r="I1625">
        <v>8</v>
      </c>
      <c r="J1625">
        <v>4</v>
      </c>
      <c r="K1625">
        <v>3</v>
      </c>
      <c r="L1625">
        <v>1</v>
      </c>
      <c r="M1625">
        <v>5</v>
      </c>
      <c r="N1625">
        <v>1</v>
      </c>
      <c r="O1625">
        <v>1</v>
      </c>
      <c r="P1625">
        <v>0</v>
      </c>
      <c r="Q1625">
        <v>0</v>
      </c>
      <c r="R1625">
        <v>0</v>
      </c>
      <c r="S1625">
        <v>0</v>
      </c>
      <c r="T1625">
        <v>1</v>
      </c>
      <c r="U1625">
        <v>0</v>
      </c>
      <c r="V1625">
        <v>0</v>
      </c>
    </row>
    <row r="1626" spans="1:22" hidden="1" x14ac:dyDescent="0.15">
      <c r="A1626" t="s">
        <v>4306</v>
      </c>
      <c r="B1626" t="s">
        <v>4307</v>
      </c>
      <c r="C1626" t="s">
        <v>17</v>
      </c>
      <c r="D1626">
        <v>2005</v>
      </c>
      <c r="E1626" t="s">
        <v>16</v>
      </c>
      <c r="F1626">
        <v>24</v>
      </c>
      <c r="G1626">
        <v>1.5</v>
      </c>
      <c r="H1626">
        <v>0</v>
      </c>
      <c r="I1626">
        <v>0</v>
      </c>
      <c r="J1626">
        <v>2</v>
      </c>
      <c r="K1626">
        <v>2</v>
      </c>
      <c r="L1626">
        <v>4</v>
      </c>
      <c r="M1626">
        <v>3</v>
      </c>
      <c r="N1626">
        <v>1</v>
      </c>
      <c r="O1626">
        <v>3</v>
      </c>
      <c r="P1626">
        <v>0</v>
      </c>
      <c r="Q1626">
        <v>0</v>
      </c>
      <c r="R1626">
        <v>2</v>
      </c>
      <c r="S1626">
        <v>2</v>
      </c>
      <c r="T1626">
        <v>2</v>
      </c>
      <c r="U1626">
        <v>1</v>
      </c>
      <c r="V1626">
        <v>2</v>
      </c>
    </row>
    <row r="1627" spans="1:22" hidden="1" x14ac:dyDescent="0.15">
      <c r="A1627" t="s">
        <v>4308</v>
      </c>
      <c r="B1627" t="s">
        <v>4309</v>
      </c>
      <c r="C1627" t="s">
        <v>17</v>
      </c>
      <c r="D1627">
        <v>2005</v>
      </c>
      <c r="E1627" t="s">
        <v>16</v>
      </c>
      <c r="F1627">
        <v>24</v>
      </c>
      <c r="G1627">
        <v>1.5</v>
      </c>
      <c r="H1627">
        <v>0</v>
      </c>
      <c r="I1627">
        <v>2</v>
      </c>
      <c r="J1627">
        <v>1</v>
      </c>
      <c r="K1627">
        <v>2</v>
      </c>
      <c r="L1627">
        <v>3</v>
      </c>
      <c r="M1627">
        <v>3</v>
      </c>
      <c r="N1627">
        <v>3</v>
      </c>
      <c r="O1627">
        <v>3</v>
      </c>
      <c r="P1627">
        <v>0</v>
      </c>
      <c r="Q1627">
        <v>0</v>
      </c>
      <c r="R1627">
        <v>1</v>
      </c>
      <c r="S1627">
        <v>2</v>
      </c>
      <c r="T1627">
        <v>1</v>
      </c>
      <c r="U1627">
        <v>2</v>
      </c>
      <c r="V1627">
        <v>0</v>
      </c>
    </row>
    <row r="1628" spans="1:22" hidden="1" x14ac:dyDescent="0.15">
      <c r="A1628" t="s">
        <v>4310</v>
      </c>
      <c r="B1628" t="s">
        <v>4311</v>
      </c>
      <c r="C1628" t="s">
        <v>17</v>
      </c>
      <c r="D1628">
        <v>2015</v>
      </c>
      <c r="E1628" t="s">
        <v>4312</v>
      </c>
      <c r="F1628">
        <v>23</v>
      </c>
      <c r="G1628">
        <v>3.83</v>
      </c>
      <c r="H1628">
        <v>0</v>
      </c>
      <c r="I1628">
        <v>0</v>
      </c>
      <c r="J1628">
        <v>0</v>
      </c>
      <c r="K1628">
        <v>0</v>
      </c>
      <c r="L1628">
        <v>0</v>
      </c>
      <c r="M1628">
        <v>0</v>
      </c>
      <c r="N1628">
        <v>0</v>
      </c>
      <c r="O1628">
        <v>0</v>
      </c>
      <c r="P1628">
        <v>0</v>
      </c>
      <c r="Q1628">
        <v>0</v>
      </c>
      <c r="R1628">
        <v>0</v>
      </c>
      <c r="S1628">
        <v>0</v>
      </c>
      <c r="T1628">
        <v>7</v>
      </c>
      <c r="U1628">
        <v>7</v>
      </c>
      <c r="V1628">
        <v>8</v>
      </c>
    </row>
    <row r="1629" spans="1:22" hidden="1" x14ac:dyDescent="0.15">
      <c r="A1629" t="s">
        <v>4313</v>
      </c>
      <c r="B1629" t="s">
        <v>4314</v>
      </c>
      <c r="C1629" t="s">
        <v>17</v>
      </c>
      <c r="D1629">
        <v>2015</v>
      </c>
      <c r="E1629" t="s">
        <v>4315</v>
      </c>
      <c r="F1629">
        <v>23</v>
      </c>
      <c r="G1629">
        <v>3.83</v>
      </c>
      <c r="H1629">
        <v>0</v>
      </c>
      <c r="I1629">
        <v>0</v>
      </c>
      <c r="J1629">
        <v>0</v>
      </c>
      <c r="K1629">
        <v>0</v>
      </c>
      <c r="L1629">
        <v>0</v>
      </c>
      <c r="M1629">
        <v>0</v>
      </c>
      <c r="N1629">
        <v>0</v>
      </c>
      <c r="O1629">
        <v>0</v>
      </c>
      <c r="P1629">
        <v>0</v>
      </c>
      <c r="Q1629">
        <v>0</v>
      </c>
      <c r="R1629">
        <v>0</v>
      </c>
      <c r="S1629">
        <v>5</v>
      </c>
      <c r="T1629">
        <v>12</v>
      </c>
      <c r="U1629">
        <v>1</v>
      </c>
      <c r="V1629">
        <v>3</v>
      </c>
    </row>
    <row r="1630" spans="1:22" hidden="1" x14ac:dyDescent="0.15">
      <c r="A1630" t="s">
        <v>4316</v>
      </c>
      <c r="B1630" t="s">
        <v>4317</v>
      </c>
      <c r="C1630" t="s">
        <v>17</v>
      </c>
      <c r="D1630">
        <v>2015</v>
      </c>
      <c r="E1630" t="s">
        <v>4318</v>
      </c>
      <c r="F1630">
        <v>23</v>
      </c>
      <c r="G1630">
        <v>3.83</v>
      </c>
      <c r="H1630">
        <v>0</v>
      </c>
      <c r="I1630">
        <v>0</v>
      </c>
      <c r="J1630">
        <v>0</v>
      </c>
      <c r="K1630">
        <v>0</v>
      </c>
      <c r="L1630">
        <v>0</v>
      </c>
      <c r="M1630">
        <v>0</v>
      </c>
      <c r="N1630">
        <v>0</v>
      </c>
      <c r="O1630">
        <v>0</v>
      </c>
      <c r="P1630">
        <v>0</v>
      </c>
      <c r="Q1630">
        <v>0</v>
      </c>
      <c r="R1630">
        <v>0</v>
      </c>
      <c r="S1630">
        <v>1</v>
      </c>
      <c r="T1630">
        <v>2</v>
      </c>
      <c r="U1630">
        <v>8</v>
      </c>
      <c r="V1630">
        <v>8</v>
      </c>
    </row>
    <row r="1631" spans="1:22" hidden="1" x14ac:dyDescent="0.15">
      <c r="A1631" t="s">
        <v>4319</v>
      </c>
      <c r="B1631" t="s">
        <v>4320</v>
      </c>
      <c r="C1631" t="s">
        <v>17</v>
      </c>
      <c r="D1631">
        <v>2015</v>
      </c>
      <c r="E1631" t="s">
        <v>4321</v>
      </c>
      <c r="F1631">
        <v>23</v>
      </c>
      <c r="G1631">
        <v>3.83</v>
      </c>
      <c r="H1631">
        <v>0</v>
      </c>
      <c r="I1631">
        <v>0</v>
      </c>
      <c r="J1631">
        <v>0</v>
      </c>
      <c r="K1631">
        <v>0</v>
      </c>
      <c r="L1631">
        <v>0</v>
      </c>
      <c r="M1631">
        <v>0</v>
      </c>
      <c r="N1631">
        <v>0</v>
      </c>
      <c r="O1631">
        <v>0</v>
      </c>
      <c r="P1631">
        <v>0</v>
      </c>
      <c r="Q1631">
        <v>0</v>
      </c>
      <c r="R1631">
        <v>0</v>
      </c>
      <c r="S1631">
        <v>5</v>
      </c>
      <c r="T1631">
        <v>6</v>
      </c>
      <c r="U1631">
        <v>6</v>
      </c>
      <c r="V1631">
        <v>4</v>
      </c>
    </row>
    <row r="1632" spans="1:22" hidden="1" x14ac:dyDescent="0.15">
      <c r="A1632" t="s">
        <v>4322</v>
      </c>
      <c r="B1632" t="s">
        <v>4323</v>
      </c>
      <c r="C1632" t="s">
        <v>17</v>
      </c>
      <c r="D1632">
        <v>2015</v>
      </c>
      <c r="E1632" t="s">
        <v>4324</v>
      </c>
      <c r="F1632">
        <v>23</v>
      </c>
      <c r="G1632">
        <v>3.83</v>
      </c>
      <c r="H1632">
        <v>0</v>
      </c>
      <c r="I1632">
        <v>0</v>
      </c>
      <c r="J1632">
        <v>0</v>
      </c>
      <c r="K1632">
        <v>0</v>
      </c>
      <c r="L1632">
        <v>0</v>
      </c>
      <c r="M1632">
        <v>0</v>
      </c>
      <c r="N1632">
        <v>0</v>
      </c>
      <c r="O1632">
        <v>0</v>
      </c>
      <c r="P1632">
        <v>0</v>
      </c>
      <c r="Q1632">
        <v>0</v>
      </c>
      <c r="R1632">
        <v>0</v>
      </c>
      <c r="S1632">
        <v>4</v>
      </c>
      <c r="T1632">
        <v>8</v>
      </c>
      <c r="U1632">
        <v>8</v>
      </c>
      <c r="V1632">
        <v>3</v>
      </c>
    </row>
    <row r="1633" spans="1:22" hidden="1" x14ac:dyDescent="0.15">
      <c r="A1633" t="s">
        <v>4325</v>
      </c>
      <c r="B1633" t="s">
        <v>4326</v>
      </c>
      <c r="C1633" t="s">
        <v>17</v>
      </c>
      <c r="D1633">
        <v>2015</v>
      </c>
      <c r="E1633" t="s">
        <v>4327</v>
      </c>
      <c r="F1633">
        <v>23</v>
      </c>
      <c r="G1633">
        <v>3.83</v>
      </c>
      <c r="H1633">
        <v>0</v>
      </c>
      <c r="I1633">
        <v>0</v>
      </c>
      <c r="J1633">
        <v>0</v>
      </c>
      <c r="K1633">
        <v>0</v>
      </c>
      <c r="L1633">
        <v>0</v>
      </c>
      <c r="M1633">
        <v>0</v>
      </c>
      <c r="N1633">
        <v>0</v>
      </c>
      <c r="O1633">
        <v>0</v>
      </c>
      <c r="P1633">
        <v>0</v>
      </c>
      <c r="Q1633">
        <v>0</v>
      </c>
      <c r="R1633">
        <v>1</v>
      </c>
      <c r="S1633">
        <v>5</v>
      </c>
      <c r="T1633">
        <v>6</v>
      </c>
      <c r="U1633">
        <v>5</v>
      </c>
      <c r="V1633">
        <v>6</v>
      </c>
    </row>
    <row r="1634" spans="1:22" hidden="1" x14ac:dyDescent="0.15">
      <c r="A1634" t="s">
        <v>4328</v>
      </c>
      <c r="B1634" t="s">
        <v>4329</v>
      </c>
      <c r="C1634" t="s">
        <v>17</v>
      </c>
      <c r="D1634">
        <v>2015</v>
      </c>
      <c r="E1634" t="s">
        <v>4330</v>
      </c>
      <c r="F1634">
        <v>23</v>
      </c>
      <c r="G1634">
        <v>3.83</v>
      </c>
      <c r="H1634">
        <v>0</v>
      </c>
      <c r="I1634">
        <v>0</v>
      </c>
      <c r="J1634">
        <v>0</v>
      </c>
      <c r="K1634">
        <v>0</v>
      </c>
      <c r="L1634">
        <v>0</v>
      </c>
      <c r="M1634">
        <v>0</v>
      </c>
      <c r="N1634">
        <v>0</v>
      </c>
      <c r="O1634">
        <v>0</v>
      </c>
      <c r="P1634">
        <v>0</v>
      </c>
      <c r="Q1634">
        <v>0</v>
      </c>
      <c r="R1634">
        <v>0</v>
      </c>
      <c r="S1634">
        <v>5</v>
      </c>
      <c r="T1634">
        <v>2</v>
      </c>
      <c r="U1634">
        <v>7</v>
      </c>
      <c r="V1634">
        <v>8</v>
      </c>
    </row>
    <row r="1635" spans="1:22" hidden="1" x14ac:dyDescent="0.15">
      <c r="A1635" t="s">
        <v>4331</v>
      </c>
      <c r="B1635" t="s">
        <v>4332</v>
      </c>
      <c r="C1635" t="s">
        <v>17</v>
      </c>
      <c r="D1635">
        <v>2015</v>
      </c>
      <c r="E1635" t="s">
        <v>4333</v>
      </c>
      <c r="F1635">
        <v>23</v>
      </c>
      <c r="G1635">
        <v>3.83</v>
      </c>
      <c r="H1635">
        <v>0</v>
      </c>
      <c r="I1635">
        <v>0</v>
      </c>
      <c r="J1635">
        <v>0</v>
      </c>
      <c r="K1635">
        <v>0</v>
      </c>
      <c r="L1635">
        <v>0</v>
      </c>
      <c r="M1635">
        <v>0</v>
      </c>
      <c r="N1635">
        <v>0</v>
      </c>
      <c r="O1635">
        <v>0</v>
      </c>
      <c r="P1635">
        <v>0</v>
      </c>
      <c r="Q1635">
        <v>0</v>
      </c>
      <c r="R1635">
        <v>2</v>
      </c>
      <c r="S1635">
        <v>5</v>
      </c>
      <c r="T1635">
        <v>2</v>
      </c>
      <c r="U1635">
        <v>10</v>
      </c>
      <c r="V1635">
        <v>4</v>
      </c>
    </row>
    <row r="1636" spans="1:22" hidden="1" x14ac:dyDescent="0.15">
      <c r="A1636" t="s">
        <v>4334</v>
      </c>
      <c r="B1636" t="s">
        <v>4335</v>
      </c>
      <c r="C1636" t="s">
        <v>17</v>
      </c>
      <c r="D1636">
        <v>2014</v>
      </c>
      <c r="E1636" t="s">
        <v>4336</v>
      </c>
      <c r="F1636">
        <v>23</v>
      </c>
      <c r="G1636">
        <v>3.29</v>
      </c>
      <c r="H1636">
        <v>0</v>
      </c>
      <c r="I1636">
        <v>0</v>
      </c>
      <c r="J1636">
        <v>0</v>
      </c>
      <c r="K1636">
        <v>0</v>
      </c>
      <c r="L1636">
        <v>0</v>
      </c>
      <c r="M1636">
        <v>0</v>
      </c>
      <c r="N1636">
        <v>0</v>
      </c>
      <c r="O1636">
        <v>0</v>
      </c>
      <c r="P1636">
        <v>0</v>
      </c>
      <c r="Q1636">
        <v>0</v>
      </c>
      <c r="R1636">
        <v>3</v>
      </c>
      <c r="S1636">
        <v>3</v>
      </c>
      <c r="T1636">
        <v>5</v>
      </c>
      <c r="U1636">
        <v>4</v>
      </c>
      <c r="V1636">
        <v>7</v>
      </c>
    </row>
    <row r="1637" spans="1:22" hidden="1" x14ac:dyDescent="0.15">
      <c r="A1637" t="s">
        <v>4337</v>
      </c>
      <c r="B1637" t="s">
        <v>4338</v>
      </c>
      <c r="C1637" t="s">
        <v>17</v>
      </c>
      <c r="D1637">
        <v>2014</v>
      </c>
      <c r="E1637" t="s">
        <v>4339</v>
      </c>
      <c r="F1637">
        <v>23</v>
      </c>
      <c r="G1637">
        <v>3.29</v>
      </c>
      <c r="H1637">
        <v>0</v>
      </c>
      <c r="I1637">
        <v>0</v>
      </c>
      <c r="J1637">
        <v>0</v>
      </c>
      <c r="K1637">
        <v>0</v>
      </c>
      <c r="L1637">
        <v>0</v>
      </c>
      <c r="M1637">
        <v>0</v>
      </c>
      <c r="N1637">
        <v>0</v>
      </c>
      <c r="O1637">
        <v>0</v>
      </c>
      <c r="P1637">
        <v>0</v>
      </c>
      <c r="Q1637">
        <v>0</v>
      </c>
      <c r="R1637">
        <v>4</v>
      </c>
      <c r="S1637">
        <v>11</v>
      </c>
      <c r="T1637">
        <v>3</v>
      </c>
      <c r="U1637">
        <v>3</v>
      </c>
      <c r="V1637">
        <v>1</v>
      </c>
    </row>
    <row r="1638" spans="1:22" hidden="1" x14ac:dyDescent="0.15">
      <c r="A1638" t="s">
        <v>4340</v>
      </c>
      <c r="B1638" t="s">
        <v>4341</v>
      </c>
      <c r="C1638" t="s">
        <v>17</v>
      </c>
      <c r="D1638">
        <v>2014</v>
      </c>
      <c r="E1638" t="s">
        <v>4342</v>
      </c>
      <c r="F1638">
        <v>23</v>
      </c>
      <c r="G1638">
        <v>3.29</v>
      </c>
      <c r="H1638">
        <v>0</v>
      </c>
      <c r="I1638">
        <v>0</v>
      </c>
      <c r="J1638">
        <v>0</v>
      </c>
      <c r="K1638">
        <v>0</v>
      </c>
      <c r="L1638">
        <v>0</v>
      </c>
      <c r="M1638">
        <v>0</v>
      </c>
      <c r="N1638">
        <v>0</v>
      </c>
      <c r="O1638">
        <v>0</v>
      </c>
      <c r="P1638">
        <v>0</v>
      </c>
      <c r="Q1638">
        <v>0</v>
      </c>
      <c r="R1638">
        <v>5</v>
      </c>
      <c r="S1638">
        <v>4</v>
      </c>
      <c r="T1638">
        <v>5</v>
      </c>
      <c r="U1638">
        <v>1</v>
      </c>
      <c r="V1638">
        <v>7</v>
      </c>
    </row>
    <row r="1639" spans="1:22" hidden="1" x14ac:dyDescent="0.15">
      <c r="A1639" t="s">
        <v>4343</v>
      </c>
      <c r="B1639" t="s">
        <v>4344</v>
      </c>
      <c r="C1639" t="s">
        <v>17</v>
      </c>
      <c r="D1639">
        <v>2014</v>
      </c>
      <c r="E1639" t="s">
        <v>4345</v>
      </c>
      <c r="F1639">
        <v>23</v>
      </c>
      <c r="G1639">
        <v>3.29</v>
      </c>
      <c r="H1639">
        <v>0</v>
      </c>
      <c r="I1639">
        <v>0</v>
      </c>
      <c r="J1639">
        <v>0</v>
      </c>
      <c r="K1639">
        <v>0</v>
      </c>
      <c r="L1639">
        <v>0</v>
      </c>
      <c r="M1639">
        <v>0</v>
      </c>
      <c r="N1639">
        <v>0</v>
      </c>
      <c r="O1639">
        <v>0</v>
      </c>
      <c r="P1639">
        <v>0</v>
      </c>
      <c r="Q1639">
        <v>1</v>
      </c>
      <c r="R1639">
        <v>0</v>
      </c>
      <c r="S1639">
        <v>2</v>
      </c>
      <c r="T1639">
        <v>6</v>
      </c>
      <c r="U1639">
        <v>10</v>
      </c>
      <c r="V1639">
        <v>4</v>
      </c>
    </row>
    <row r="1640" spans="1:22" hidden="1" x14ac:dyDescent="0.15">
      <c r="A1640" t="s">
        <v>4346</v>
      </c>
      <c r="B1640" t="s">
        <v>4347</v>
      </c>
      <c r="C1640" t="s">
        <v>17</v>
      </c>
      <c r="D1640">
        <v>2014</v>
      </c>
      <c r="E1640" t="s">
        <v>4348</v>
      </c>
      <c r="F1640">
        <v>23</v>
      </c>
      <c r="G1640">
        <v>3.29</v>
      </c>
      <c r="H1640">
        <v>0</v>
      </c>
      <c r="I1640">
        <v>0</v>
      </c>
      <c r="J1640">
        <v>0</v>
      </c>
      <c r="K1640">
        <v>0</v>
      </c>
      <c r="L1640">
        <v>0</v>
      </c>
      <c r="M1640">
        <v>0</v>
      </c>
      <c r="N1640">
        <v>0</v>
      </c>
      <c r="O1640">
        <v>0</v>
      </c>
      <c r="P1640">
        <v>0</v>
      </c>
      <c r="Q1640">
        <v>0</v>
      </c>
      <c r="R1640">
        <v>2</v>
      </c>
      <c r="S1640">
        <v>5</v>
      </c>
      <c r="T1640">
        <v>3</v>
      </c>
      <c r="U1640">
        <v>6</v>
      </c>
      <c r="V1640">
        <v>5</v>
      </c>
    </row>
    <row r="1641" spans="1:22" hidden="1" x14ac:dyDescent="0.15">
      <c r="A1641" t="s">
        <v>4349</v>
      </c>
      <c r="B1641" t="s">
        <v>4350</v>
      </c>
      <c r="C1641" t="s">
        <v>17</v>
      </c>
      <c r="D1641">
        <v>2014</v>
      </c>
      <c r="E1641" t="s">
        <v>4351</v>
      </c>
      <c r="F1641">
        <v>23</v>
      </c>
      <c r="G1641">
        <v>3.29</v>
      </c>
      <c r="H1641">
        <v>0</v>
      </c>
      <c r="I1641">
        <v>0</v>
      </c>
      <c r="J1641">
        <v>0</v>
      </c>
      <c r="K1641">
        <v>0</v>
      </c>
      <c r="L1641">
        <v>0</v>
      </c>
      <c r="M1641">
        <v>0</v>
      </c>
      <c r="N1641">
        <v>0</v>
      </c>
      <c r="O1641">
        <v>0</v>
      </c>
      <c r="P1641">
        <v>0</v>
      </c>
      <c r="Q1641">
        <v>0</v>
      </c>
      <c r="R1641">
        <v>1</v>
      </c>
      <c r="S1641">
        <v>7</v>
      </c>
      <c r="T1641">
        <v>3</v>
      </c>
      <c r="U1641">
        <v>6</v>
      </c>
      <c r="V1641">
        <v>5</v>
      </c>
    </row>
    <row r="1642" spans="1:22" hidden="1" x14ac:dyDescent="0.15">
      <c r="A1642" t="s">
        <v>4352</v>
      </c>
      <c r="B1642" t="s">
        <v>4353</v>
      </c>
      <c r="C1642" t="s">
        <v>17</v>
      </c>
      <c r="D1642">
        <v>2014</v>
      </c>
      <c r="E1642" t="s">
        <v>4354</v>
      </c>
      <c r="F1642">
        <v>23</v>
      </c>
      <c r="G1642">
        <v>3.29</v>
      </c>
      <c r="H1642">
        <v>0</v>
      </c>
      <c r="I1642">
        <v>0</v>
      </c>
      <c r="J1642">
        <v>0</v>
      </c>
      <c r="K1642">
        <v>0</v>
      </c>
      <c r="L1642">
        <v>0</v>
      </c>
      <c r="M1642">
        <v>0</v>
      </c>
      <c r="N1642">
        <v>0</v>
      </c>
      <c r="O1642">
        <v>0</v>
      </c>
      <c r="P1642">
        <v>0</v>
      </c>
      <c r="Q1642">
        <v>2</v>
      </c>
      <c r="R1642">
        <v>8</v>
      </c>
      <c r="S1642">
        <v>2</v>
      </c>
      <c r="T1642">
        <v>6</v>
      </c>
      <c r="U1642">
        <v>3</v>
      </c>
      <c r="V1642">
        <v>1</v>
      </c>
    </row>
    <row r="1643" spans="1:22" hidden="1" x14ac:dyDescent="0.15">
      <c r="A1643" t="s">
        <v>4355</v>
      </c>
      <c r="B1643" t="s">
        <v>4356</v>
      </c>
      <c r="C1643" t="s">
        <v>17</v>
      </c>
      <c r="D1643">
        <v>2013</v>
      </c>
      <c r="E1643" t="s">
        <v>4357</v>
      </c>
      <c r="F1643">
        <v>23</v>
      </c>
      <c r="G1643">
        <v>2.88</v>
      </c>
      <c r="H1643">
        <v>0</v>
      </c>
      <c r="I1643">
        <v>0</v>
      </c>
      <c r="J1643">
        <v>0</v>
      </c>
      <c r="K1643">
        <v>0</v>
      </c>
      <c r="L1643">
        <v>0</v>
      </c>
      <c r="M1643">
        <v>0</v>
      </c>
      <c r="N1643">
        <v>0</v>
      </c>
      <c r="O1643">
        <v>0</v>
      </c>
      <c r="P1643">
        <v>0</v>
      </c>
      <c r="Q1643">
        <v>3</v>
      </c>
      <c r="R1643">
        <v>6</v>
      </c>
      <c r="S1643">
        <v>4</v>
      </c>
      <c r="T1643">
        <v>3</v>
      </c>
      <c r="U1643">
        <v>2</v>
      </c>
      <c r="V1643">
        <v>4</v>
      </c>
    </row>
    <row r="1644" spans="1:22" hidden="1" x14ac:dyDescent="0.15">
      <c r="A1644" t="s">
        <v>4358</v>
      </c>
      <c r="B1644" t="s">
        <v>4359</v>
      </c>
      <c r="C1644" t="s">
        <v>17</v>
      </c>
      <c r="D1644">
        <v>2013</v>
      </c>
      <c r="E1644" t="s">
        <v>4360</v>
      </c>
      <c r="F1644">
        <v>23</v>
      </c>
      <c r="G1644">
        <v>2.88</v>
      </c>
      <c r="H1644">
        <v>0</v>
      </c>
      <c r="I1644">
        <v>0</v>
      </c>
      <c r="J1644">
        <v>0</v>
      </c>
      <c r="K1644">
        <v>0</v>
      </c>
      <c r="L1644">
        <v>0</v>
      </c>
      <c r="M1644">
        <v>0</v>
      </c>
      <c r="N1644">
        <v>0</v>
      </c>
      <c r="O1644">
        <v>0</v>
      </c>
      <c r="P1644">
        <v>0</v>
      </c>
      <c r="Q1644">
        <v>4</v>
      </c>
      <c r="R1644">
        <v>3</v>
      </c>
      <c r="S1644">
        <v>2</v>
      </c>
      <c r="T1644">
        <v>5</v>
      </c>
      <c r="U1644">
        <v>7</v>
      </c>
      <c r="V1644">
        <v>1</v>
      </c>
    </row>
    <row r="1645" spans="1:22" hidden="1" x14ac:dyDescent="0.15">
      <c r="A1645" t="s">
        <v>4361</v>
      </c>
      <c r="B1645" t="s">
        <v>4362</v>
      </c>
      <c r="C1645" t="s">
        <v>17</v>
      </c>
      <c r="D1645">
        <v>2013</v>
      </c>
      <c r="E1645" t="s">
        <v>4363</v>
      </c>
      <c r="F1645">
        <v>23</v>
      </c>
      <c r="G1645">
        <v>2.88</v>
      </c>
      <c r="H1645">
        <v>0</v>
      </c>
      <c r="I1645">
        <v>0</v>
      </c>
      <c r="J1645">
        <v>0</v>
      </c>
      <c r="K1645">
        <v>0</v>
      </c>
      <c r="L1645">
        <v>0</v>
      </c>
      <c r="M1645">
        <v>0</v>
      </c>
      <c r="N1645">
        <v>0</v>
      </c>
      <c r="O1645">
        <v>0</v>
      </c>
      <c r="P1645">
        <v>2</v>
      </c>
      <c r="Q1645">
        <v>3</v>
      </c>
      <c r="R1645">
        <v>3</v>
      </c>
      <c r="S1645">
        <v>1</v>
      </c>
      <c r="T1645">
        <v>4</v>
      </c>
      <c r="U1645">
        <v>5</v>
      </c>
      <c r="V1645">
        <v>5</v>
      </c>
    </row>
    <row r="1646" spans="1:22" hidden="1" x14ac:dyDescent="0.15">
      <c r="A1646" t="s">
        <v>4364</v>
      </c>
      <c r="B1646" t="s">
        <v>4365</v>
      </c>
      <c r="C1646" t="s">
        <v>17</v>
      </c>
      <c r="D1646">
        <v>2013</v>
      </c>
      <c r="E1646" t="s">
        <v>4366</v>
      </c>
      <c r="F1646">
        <v>23</v>
      </c>
      <c r="G1646">
        <v>2.88</v>
      </c>
      <c r="H1646">
        <v>0</v>
      </c>
      <c r="I1646">
        <v>0</v>
      </c>
      <c r="J1646">
        <v>0</v>
      </c>
      <c r="K1646">
        <v>0</v>
      </c>
      <c r="L1646">
        <v>0</v>
      </c>
      <c r="M1646">
        <v>0</v>
      </c>
      <c r="N1646">
        <v>0</v>
      </c>
      <c r="O1646">
        <v>0</v>
      </c>
      <c r="P1646">
        <v>1</v>
      </c>
      <c r="Q1646">
        <v>1</v>
      </c>
      <c r="R1646">
        <v>7</v>
      </c>
      <c r="S1646">
        <v>3</v>
      </c>
      <c r="T1646">
        <v>6</v>
      </c>
      <c r="U1646">
        <v>4</v>
      </c>
      <c r="V1646">
        <v>1</v>
      </c>
    </row>
    <row r="1647" spans="1:22" hidden="1" x14ac:dyDescent="0.15">
      <c r="A1647" t="s">
        <v>4367</v>
      </c>
      <c r="B1647" t="s">
        <v>4368</v>
      </c>
      <c r="C1647" t="s">
        <v>17</v>
      </c>
      <c r="D1647">
        <v>2013</v>
      </c>
      <c r="E1647" t="s">
        <v>4369</v>
      </c>
      <c r="F1647">
        <v>23</v>
      </c>
      <c r="G1647">
        <v>2.88</v>
      </c>
      <c r="H1647">
        <v>0</v>
      </c>
      <c r="I1647">
        <v>0</v>
      </c>
      <c r="J1647">
        <v>0</v>
      </c>
      <c r="K1647">
        <v>0</v>
      </c>
      <c r="L1647">
        <v>0</v>
      </c>
      <c r="M1647">
        <v>0</v>
      </c>
      <c r="N1647">
        <v>0</v>
      </c>
      <c r="O1647">
        <v>0</v>
      </c>
      <c r="P1647">
        <v>4</v>
      </c>
      <c r="Q1647">
        <v>2</v>
      </c>
      <c r="R1647">
        <v>2</v>
      </c>
      <c r="S1647">
        <v>1</v>
      </c>
      <c r="T1647">
        <v>8</v>
      </c>
      <c r="U1647">
        <v>3</v>
      </c>
      <c r="V1647">
        <v>3</v>
      </c>
    </row>
    <row r="1648" spans="1:22" hidden="1" x14ac:dyDescent="0.15">
      <c r="A1648" t="s">
        <v>4370</v>
      </c>
      <c r="B1648" t="s">
        <v>4371</v>
      </c>
      <c r="C1648" t="s">
        <v>17</v>
      </c>
      <c r="D1648">
        <v>2013</v>
      </c>
      <c r="E1648" t="s">
        <v>4372</v>
      </c>
      <c r="F1648">
        <v>23</v>
      </c>
      <c r="G1648">
        <v>2.88</v>
      </c>
      <c r="H1648">
        <v>0</v>
      </c>
      <c r="I1648">
        <v>0</v>
      </c>
      <c r="J1648">
        <v>0</v>
      </c>
      <c r="K1648">
        <v>0</v>
      </c>
      <c r="L1648">
        <v>0</v>
      </c>
      <c r="M1648">
        <v>0</v>
      </c>
      <c r="N1648">
        <v>0</v>
      </c>
      <c r="O1648">
        <v>0</v>
      </c>
      <c r="P1648">
        <v>4</v>
      </c>
      <c r="Q1648">
        <v>2</v>
      </c>
      <c r="R1648">
        <v>4</v>
      </c>
      <c r="S1648">
        <v>3</v>
      </c>
      <c r="T1648">
        <v>4</v>
      </c>
      <c r="U1648">
        <v>2</v>
      </c>
      <c r="V1648">
        <v>3</v>
      </c>
    </row>
    <row r="1649" spans="1:22" hidden="1" x14ac:dyDescent="0.15">
      <c r="A1649" t="s">
        <v>4373</v>
      </c>
      <c r="B1649" t="s">
        <v>4374</v>
      </c>
      <c r="C1649" t="s">
        <v>17</v>
      </c>
      <c r="D1649">
        <v>2013</v>
      </c>
      <c r="E1649" t="s">
        <v>4375</v>
      </c>
      <c r="F1649">
        <v>23</v>
      </c>
      <c r="G1649">
        <v>2.88</v>
      </c>
      <c r="H1649">
        <v>0</v>
      </c>
      <c r="I1649">
        <v>0</v>
      </c>
      <c r="J1649">
        <v>0</v>
      </c>
      <c r="K1649">
        <v>0</v>
      </c>
      <c r="L1649">
        <v>0</v>
      </c>
      <c r="M1649">
        <v>0</v>
      </c>
      <c r="N1649">
        <v>0</v>
      </c>
      <c r="O1649">
        <v>0</v>
      </c>
      <c r="P1649">
        <v>0</v>
      </c>
      <c r="Q1649">
        <v>7</v>
      </c>
      <c r="R1649">
        <v>6</v>
      </c>
      <c r="S1649">
        <v>6</v>
      </c>
      <c r="T1649">
        <v>1</v>
      </c>
      <c r="U1649">
        <v>0</v>
      </c>
      <c r="V1649">
        <v>1</v>
      </c>
    </row>
    <row r="1650" spans="1:22" hidden="1" x14ac:dyDescent="0.15">
      <c r="A1650" t="s">
        <v>4376</v>
      </c>
      <c r="B1650" t="s">
        <v>4377</v>
      </c>
      <c r="C1650" t="s">
        <v>17</v>
      </c>
      <c r="D1650">
        <v>2012</v>
      </c>
      <c r="E1650" t="s">
        <v>4378</v>
      </c>
      <c r="F1650">
        <v>23</v>
      </c>
      <c r="G1650">
        <v>2.56</v>
      </c>
      <c r="H1650">
        <v>0</v>
      </c>
      <c r="I1650">
        <v>0</v>
      </c>
      <c r="J1650">
        <v>0</v>
      </c>
      <c r="K1650">
        <v>0</v>
      </c>
      <c r="L1650">
        <v>0</v>
      </c>
      <c r="M1650">
        <v>0</v>
      </c>
      <c r="N1650">
        <v>0</v>
      </c>
      <c r="O1650">
        <v>0</v>
      </c>
      <c r="P1650">
        <v>1</v>
      </c>
      <c r="Q1650">
        <v>3</v>
      </c>
      <c r="R1650">
        <v>5</v>
      </c>
      <c r="S1650">
        <v>4</v>
      </c>
      <c r="T1650">
        <v>4</v>
      </c>
      <c r="U1650">
        <v>4</v>
      </c>
      <c r="V1650">
        <v>2</v>
      </c>
    </row>
    <row r="1651" spans="1:22" hidden="1" x14ac:dyDescent="0.15">
      <c r="A1651" t="s">
        <v>4379</v>
      </c>
      <c r="B1651" t="s">
        <v>4380</v>
      </c>
      <c r="C1651" t="s">
        <v>17</v>
      </c>
      <c r="D1651">
        <v>2012</v>
      </c>
      <c r="E1651" t="s">
        <v>4381</v>
      </c>
      <c r="F1651">
        <v>23</v>
      </c>
      <c r="G1651">
        <v>2.56</v>
      </c>
      <c r="H1651">
        <v>0</v>
      </c>
      <c r="I1651">
        <v>0</v>
      </c>
      <c r="J1651">
        <v>0</v>
      </c>
      <c r="K1651">
        <v>0</v>
      </c>
      <c r="L1651">
        <v>0</v>
      </c>
      <c r="M1651">
        <v>0</v>
      </c>
      <c r="N1651">
        <v>0</v>
      </c>
      <c r="O1651">
        <v>0</v>
      </c>
      <c r="P1651">
        <v>2</v>
      </c>
      <c r="Q1651">
        <v>1</v>
      </c>
      <c r="R1651">
        <v>7</v>
      </c>
      <c r="S1651">
        <v>4</v>
      </c>
      <c r="T1651">
        <v>1</v>
      </c>
      <c r="U1651">
        <v>2</v>
      </c>
      <c r="V1651">
        <v>5</v>
      </c>
    </row>
    <row r="1652" spans="1:22" hidden="1" x14ac:dyDescent="0.15">
      <c r="A1652" t="s">
        <v>4382</v>
      </c>
      <c r="B1652" t="s">
        <v>4383</v>
      </c>
      <c r="C1652" t="s">
        <v>17</v>
      </c>
      <c r="D1652">
        <v>2012</v>
      </c>
      <c r="E1652" t="s">
        <v>4384</v>
      </c>
      <c r="F1652">
        <v>23</v>
      </c>
      <c r="G1652">
        <v>2.56</v>
      </c>
      <c r="H1652">
        <v>0</v>
      </c>
      <c r="I1652">
        <v>0</v>
      </c>
      <c r="J1652">
        <v>0</v>
      </c>
      <c r="K1652">
        <v>0</v>
      </c>
      <c r="L1652">
        <v>0</v>
      </c>
      <c r="M1652">
        <v>0</v>
      </c>
      <c r="N1652">
        <v>0</v>
      </c>
      <c r="O1652">
        <v>0</v>
      </c>
      <c r="P1652">
        <v>1</v>
      </c>
      <c r="Q1652">
        <v>2</v>
      </c>
      <c r="R1652">
        <v>3</v>
      </c>
      <c r="S1652">
        <v>2</v>
      </c>
      <c r="T1652">
        <v>7</v>
      </c>
      <c r="U1652">
        <v>2</v>
      </c>
      <c r="V1652">
        <v>5</v>
      </c>
    </row>
    <row r="1653" spans="1:22" hidden="1" x14ac:dyDescent="0.15">
      <c r="A1653" t="s">
        <v>4385</v>
      </c>
      <c r="B1653" t="s">
        <v>4386</v>
      </c>
      <c r="C1653" t="s">
        <v>17</v>
      </c>
      <c r="D1653">
        <v>2012</v>
      </c>
      <c r="E1653" t="s">
        <v>4387</v>
      </c>
      <c r="F1653">
        <v>23</v>
      </c>
      <c r="G1653">
        <v>2.56</v>
      </c>
      <c r="H1653">
        <v>0</v>
      </c>
      <c r="I1653">
        <v>0</v>
      </c>
      <c r="J1653">
        <v>0</v>
      </c>
      <c r="K1653">
        <v>0</v>
      </c>
      <c r="L1653">
        <v>0</v>
      </c>
      <c r="M1653">
        <v>0</v>
      </c>
      <c r="N1653">
        <v>0</v>
      </c>
      <c r="O1653">
        <v>0</v>
      </c>
      <c r="P1653">
        <v>2</v>
      </c>
      <c r="Q1653">
        <v>2</v>
      </c>
      <c r="R1653">
        <v>2</v>
      </c>
      <c r="S1653">
        <v>5</v>
      </c>
      <c r="T1653">
        <v>4</v>
      </c>
      <c r="U1653">
        <v>2</v>
      </c>
      <c r="V1653">
        <v>4</v>
      </c>
    </row>
    <row r="1654" spans="1:22" hidden="1" x14ac:dyDescent="0.15">
      <c r="A1654" t="s">
        <v>4388</v>
      </c>
      <c r="B1654" t="s">
        <v>4389</v>
      </c>
      <c r="C1654" t="s">
        <v>17</v>
      </c>
      <c r="D1654">
        <v>2012</v>
      </c>
      <c r="E1654" t="s">
        <v>4390</v>
      </c>
      <c r="F1654">
        <v>23</v>
      </c>
      <c r="G1654">
        <v>2.56</v>
      </c>
      <c r="H1654">
        <v>0</v>
      </c>
      <c r="I1654">
        <v>0</v>
      </c>
      <c r="J1654">
        <v>0</v>
      </c>
      <c r="K1654">
        <v>0</v>
      </c>
      <c r="L1654">
        <v>0</v>
      </c>
      <c r="M1654">
        <v>0</v>
      </c>
      <c r="N1654">
        <v>0</v>
      </c>
      <c r="O1654">
        <v>0</v>
      </c>
      <c r="P1654">
        <v>6</v>
      </c>
      <c r="Q1654">
        <v>2</v>
      </c>
      <c r="R1654">
        <v>5</v>
      </c>
      <c r="S1654">
        <v>3</v>
      </c>
      <c r="T1654">
        <v>2</v>
      </c>
      <c r="U1654">
        <v>1</v>
      </c>
      <c r="V1654">
        <v>4</v>
      </c>
    </row>
    <row r="1655" spans="1:22" hidden="1" x14ac:dyDescent="0.15">
      <c r="A1655" t="s">
        <v>4391</v>
      </c>
      <c r="B1655" t="s">
        <v>4392</v>
      </c>
      <c r="C1655" t="s">
        <v>17</v>
      </c>
      <c r="D1655">
        <v>2012</v>
      </c>
      <c r="E1655" t="s">
        <v>4393</v>
      </c>
      <c r="F1655">
        <v>23</v>
      </c>
      <c r="G1655">
        <v>2.56</v>
      </c>
      <c r="H1655">
        <v>0</v>
      </c>
      <c r="I1655">
        <v>0</v>
      </c>
      <c r="J1655">
        <v>0</v>
      </c>
      <c r="K1655">
        <v>0</v>
      </c>
      <c r="L1655">
        <v>0</v>
      </c>
      <c r="M1655">
        <v>0</v>
      </c>
      <c r="N1655">
        <v>0</v>
      </c>
      <c r="O1655">
        <v>0</v>
      </c>
      <c r="P1655">
        <v>1</v>
      </c>
      <c r="Q1655">
        <v>3</v>
      </c>
      <c r="R1655">
        <v>6</v>
      </c>
      <c r="S1655">
        <v>2</v>
      </c>
      <c r="T1655">
        <v>4</v>
      </c>
      <c r="U1655">
        <v>2</v>
      </c>
      <c r="V1655">
        <v>5</v>
      </c>
    </row>
    <row r="1656" spans="1:22" hidden="1" x14ac:dyDescent="0.15">
      <c r="A1656" t="s">
        <v>4394</v>
      </c>
      <c r="B1656" t="s">
        <v>4395</v>
      </c>
      <c r="C1656" t="s">
        <v>17</v>
      </c>
      <c r="D1656">
        <v>2012</v>
      </c>
      <c r="E1656" t="s">
        <v>4396</v>
      </c>
      <c r="F1656">
        <v>23</v>
      </c>
      <c r="G1656">
        <v>2.56</v>
      </c>
      <c r="H1656">
        <v>0</v>
      </c>
      <c r="I1656">
        <v>0</v>
      </c>
      <c r="J1656">
        <v>0</v>
      </c>
      <c r="K1656">
        <v>0</v>
      </c>
      <c r="L1656">
        <v>0</v>
      </c>
      <c r="M1656">
        <v>0</v>
      </c>
      <c r="N1656">
        <v>0</v>
      </c>
      <c r="O1656">
        <v>2</v>
      </c>
      <c r="P1656">
        <v>4</v>
      </c>
      <c r="Q1656">
        <v>5</v>
      </c>
      <c r="R1656">
        <v>2</v>
      </c>
      <c r="S1656">
        <v>5</v>
      </c>
      <c r="T1656">
        <v>1</v>
      </c>
      <c r="U1656">
        <v>1</v>
      </c>
      <c r="V1656">
        <v>2</v>
      </c>
    </row>
    <row r="1657" spans="1:22" hidden="1" x14ac:dyDescent="0.15">
      <c r="A1657" t="s">
        <v>4397</v>
      </c>
      <c r="B1657" t="s">
        <v>4398</v>
      </c>
      <c r="C1657" t="s">
        <v>17</v>
      </c>
      <c r="D1657">
        <v>2012</v>
      </c>
      <c r="E1657" t="s">
        <v>4399</v>
      </c>
      <c r="F1657">
        <v>23</v>
      </c>
      <c r="G1657">
        <v>2.56</v>
      </c>
      <c r="H1657">
        <v>0</v>
      </c>
      <c r="I1657">
        <v>0</v>
      </c>
      <c r="J1657">
        <v>0</v>
      </c>
      <c r="K1657">
        <v>0</v>
      </c>
      <c r="L1657">
        <v>0</v>
      </c>
      <c r="M1657">
        <v>0</v>
      </c>
      <c r="N1657">
        <v>0</v>
      </c>
      <c r="O1657">
        <v>0</v>
      </c>
      <c r="P1657">
        <v>2</v>
      </c>
      <c r="Q1657">
        <v>3</v>
      </c>
      <c r="R1657">
        <v>2</v>
      </c>
      <c r="S1657">
        <v>6</v>
      </c>
      <c r="T1657">
        <v>4</v>
      </c>
      <c r="U1657">
        <v>4</v>
      </c>
      <c r="V1657">
        <v>2</v>
      </c>
    </row>
    <row r="1658" spans="1:22" x14ac:dyDescent="0.15">
      <c r="A1658" t="s">
        <v>4400</v>
      </c>
      <c r="B1658" t="s">
        <v>4401</v>
      </c>
      <c r="C1658" t="s">
        <v>17</v>
      </c>
      <c r="D1658">
        <v>2011</v>
      </c>
      <c r="E1658" t="s">
        <v>4402</v>
      </c>
      <c r="F1658">
        <v>23</v>
      </c>
      <c r="G1658">
        <v>2.2999999999999998</v>
      </c>
      <c r="H1658">
        <v>0</v>
      </c>
      <c r="I1658">
        <v>0</v>
      </c>
      <c r="J1658">
        <v>0</v>
      </c>
      <c r="K1658">
        <v>0</v>
      </c>
      <c r="L1658">
        <v>0</v>
      </c>
      <c r="M1658">
        <v>0</v>
      </c>
      <c r="N1658">
        <v>0</v>
      </c>
      <c r="O1658">
        <v>1</v>
      </c>
      <c r="P1658">
        <v>5</v>
      </c>
      <c r="Q1658">
        <v>2</v>
      </c>
      <c r="R1658">
        <v>1</v>
      </c>
      <c r="S1658">
        <v>3</v>
      </c>
      <c r="T1658">
        <v>2</v>
      </c>
      <c r="U1658">
        <v>6</v>
      </c>
      <c r="V1658">
        <v>1</v>
      </c>
    </row>
    <row r="1659" spans="1:22" x14ac:dyDescent="0.15">
      <c r="A1659" t="s">
        <v>4403</v>
      </c>
      <c r="B1659" t="s">
        <v>4404</v>
      </c>
      <c r="C1659" t="s">
        <v>17</v>
      </c>
      <c r="D1659">
        <v>2011</v>
      </c>
      <c r="E1659" t="s">
        <v>4405</v>
      </c>
      <c r="F1659">
        <v>23</v>
      </c>
      <c r="G1659">
        <v>2.2999999999999998</v>
      </c>
      <c r="H1659">
        <v>0</v>
      </c>
      <c r="I1659">
        <v>0</v>
      </c>
      <c r="J1659">
        <v>0</v>
      </c>
      <c r="K1659">
        <v>0</v>
      </c>
      <c r="L1659">
        <v>0</v>
      </c>
      <c r="M1659">
        <v>0</v>
      </c>
      <c r="N1659">
        <v>3</v>
      </c>
      <c r="O1659">
        <v>5</v>
      </c>
      <c r="P1659">
        <v>3</v>
      </c>
      <c r="Q1659">
        <v>0</v>
      </c>
      <c r="R1659">
        <v>5</v>
      </c>
      <c r="S1659">
        <v>3</v>
      </c>
      <c r="T1659">
        <v>1</v>
      </c>
      <c r="U1659">
        <v>2</v>
      </c>
      <c r="V1659">
        <v>1</v>
      </c>
    </row>
    <row r="1660" spans="1:22" x14ac:dyDescent="0.15">
      <c r="A1660" t="s">
        <v>4406</v>
      </c>
      <c r="B1660" t="s">
        <v>4407</v>
      </c>
      <c r="C1660" t="s">
        <v>17</v>
      </c>
      <c r="D1660">
        <v>2011</v>
      </c>
      <c r="E1660" t="s">
        <v>4408</v>
      </c>
      <c r="F1660">
        <v>23</v>
      </c>
      <c r="G1660">
        <v>2.2999999999999998</v>
      </c>
      <c r="H1660">
        <v>0</v>
      </c>
      <c r="I1660">
        <v>0</v>
      </c>
      <c r="J1660">
        <v>0</v>
      </c>
      <c r="K1660">
        <v>0</v>
      </c>
      <c r="L1660">
        <v>0</v>
      </c>
      <c r="M1660">
        <v>0</v>
      </c>
      <c r="N1660">
        <v>1</v>
      </c>
      <c r="O1660">
        <v>2</v>
      </c>
      <c r="P1660">
        <v>6</v>
      </c>
      <c r="Q1660">
        <v>0</v>
      </c>
      <c r="R1660">
        <v>2</v>
      </c>
      <c r="S1660">
        <v>2</v>
      </c>
      <c r="T1660">
        <v>5</v>
      </c>
      <c r="U1660">
        <v>5</v>
      </c>
      <c r="V1660">
        <v>0</v>
      </c>
    </row>
    <row r="1661" spans="1:22" x14ac:dyDescent="0.15">
      <c r="A1661" t="s">
        <v>4409</v>
      </c>
      <c r="B1661" t="s">
        <v>4410</v>
      </c>
      <c r="C1661" t="s">
        <v>17</v>
      </c>
      <c r="D1661">
        <v>2011</v>
      </c>
      <c r="E1661" t="s">
        <v>4411</v>
      </c>
      <c r="F1661">
        <v>23</v>
      </c>
      <c r="G1661">
        <v>2.2999999999999998</v>
      </c>
      <c r="H1661">
        <v>0</v>
      </c>
      <c r="I1661">
        <v>0</v>
      </c>
      <c r="J1661">
        <v>0</v>
      </c>
      <c r="K1661">
        <v>0</v>
      </c>
      <c r="L1661">
        <v>0</v>
      </c>
      <c r="M1661">
        <v>0</v>
      </c>
      <c r="N1661">
        <v>1</v>
      </c>
      <c r="O1661">
        <v>0</v>
      </c>
      <c r="P1661">
        <v>8</v>
      </c>
      <c r="Q1661">
        <v>2</v>
      </c>
      <c r="R1661">
        <v>3</v>
      </c>
      <c r="S1661">
        <v>2</v>
      </c>
      <c r="T1661">
        <v>0</v>
      </c>
      <c r="U1661">
        <v>4</v>
      </c>
      <c r="V1661">
        <v>2</v>
      </c>
    </row>
    <row r="1662" spans="1:22" x14ac:dyDescent="0.15">
      <c r="A1662" t="s">
        <v>4412</v>
      </c>
      <c r="B1662" t="s">
        <v>4413</v>
      </c>
      <c r="C1662" t="s">
        <v>17</v>
      </c>
      <c r="D1662">
        <v>2011</v>
      </c>
      <c r="E1662" t="s">
        <v>4414</v>
      </c>
      <c r="F1662">
        <v>23</v>
      </c>
      <c r="G1662">
        <v>2.2999999999999998</v>
      </c>
      <c r="H1662">
        <v>0</v>
      </c>
      <c r="I1662">
        <v>0</v>
      </c>
      <c r="J1662">
        <v>0</v>
      </c>
      <c r="K1662">
        <v>0</v>
      </c>
      <c r="L1662">
        <v>0</v>
      </c>
      <c r="M1662">
        <v>0</v>
      </c>
      <c r="N1662">
        <v>0</v>
      </c>
      <c r="O1662">
        <v>9</v>
      </c>
      <c r="P1662">
        <v>2</v>
      </c>
      <c r="Q1662">
        <v>0</v>
      </c>
      <c r="R1662">
        <v>3</v>
      </c>
      <c r="S1662">
        <v>1</v>
      </c>
      <c r="T1662">
        <v>1</v>
      </c>
      <c r="U1662">
        <v>3</v>
      </c>
      <c r="V1662">
        <v>2</v>
      </c>
    </row>
    <row r="1663" spans="1:22" x14ac:dyDescent="0.15">
      <c r="A1663" t="s">
        <v>4415</v>
      </c>
      <c r="B1663" t="s">
        <v>4416</v>
      </c>
      <c r="C1663" t="s">
        <v>17</v>
      </c>
      <c r="D1663">
        <v>2011</v>
      </c>
      <c r="E1663" t="s">
        <v>4417</v>
      </c>
      <c r="F1663">
        <v>23</v>
      </c>
      <c r="G1663">
        <v>2.2999999999999998</v>
      </c>
      <c r="H1663">
        <v>0</v>
      </c>
      <c r="I1663">
        <v>0</v>
      </c>
      <c r="J1663">
        <v>0</v>
      </c>
      <c r="K1663">
        <v>0</v>
      </c>
      <c r="L1663">
        <v>0</v>
      </c>
      <c r="M1663">
        <v>0</v>
      </c>
      <c r="N1663">
        <v>1</v>
      </c>
      <c r="O1663">
        <v>2</v>
      </c>
      <c r="P1663">
        <v>3</v>
      </c>
      <c r="Q1663">
        <v>0</v>
      </c>
      <c r="R1663">
        <v>3</v>
      </c>
      <c r="S1663">
        <v>3</v>
      </c>
      <c r="T1663">
        <v>2</v>
      </c>
      <c r="U1663">
        <v>3</v>
      </c>
      <c r="V1663">
        <v>6</v>
      </c>
    </row>
    <row r="1664" spans="1:22" x14ac:dyDescent="0.15">
      <c r="A1664" t="s">
        <v>4418</v>
      </c>
      <c r="B1664" t="s">
        <v>4419</v>
      </c>
      <c r="C1664" t="s">
        <v>17</v>
      </c>
      <c r="D1664">
        <v>2011</v>
      </c>
      <c r="E1664" t="s">
        <v>4420</v>
      </c>
      <c r="F1664">
        <v>23</v>
      </c>
      <c r="G1664">
        <v>2.2999999999999998</v>
      </c>
      <c r="H1664">
        <v>0</v>
      </c>
      <c r="I1664">
        <v>0</v>
      </c>
      <c r="J1664">
        <v>0</v>
      </c>
      <c r="K1664">
        <v>0</v>
      </c>
      <c r="L1664">
        <v>0</v>
      </c>
      <c r="M1664">
        <v>0</v>
      </c>
      <c r="N1664">
        <v>0</v>
      </c>
      <c r="O1664">
        <v>4</v>
      </c>
      <c r="P1664">
        <v>2</v>
      </c>
      <c r="Q1664">
        <v>3</v>
      </c>
      <c r="R1664">
        <v>4</v>
      </c>
      <c r="S1664">
        <v>0</v>
      </c>
      <c r="T1664">
        <v>6</v>
      </c>
      <c r="U1664">
        <v>3</v>
      </c>
      <c r="V1664">
        <v>1</v>
      </c>
    </row>
    <row r="1665" spans="1:22" hidden="1" x14ac:dyDescent="0.15">
      <c r="A1665" t="s">
        <v>4421</v>
      </c>
      <c r="B1665" t="s">
        <v>4422</v>
      </c>
      <c r="C1665" t="s">
        <v>17</v>
      </c>
      <c r="D1665">
        <v>2010</v>
      </c>
      <c r="E1665" t="s">
        <v>4423</v>
      </c>
      <c r="F1665">
        <v>23</v>
      </c>
      <c r="G1665">
        <v>2.09</v>
      </c>
      <c r="H1665">
        <v>0</v>
      </c>
      <c r="I1665">
        <v>0</v>
      </c>
      <c r="J1665">
        <v>0</v>
      </c>
      <c r="K1665">
        <v>0</v>
      </c>
      <c r="L1665">
        <v>0</v>
      </c>
      <c r="M1665">
        <v>0</v>
      </c>
      <c r="N1665">
        <v>1</v>
      </c>
      <c r="O1665">
        <v>6</v>
      </c>
      <c r="P1665">
        <v>2</v>
      </c>
      <c r="Q1665">
        <v>2</v>
      </c>
      <c r="R1665">
        <v>3</v>
      </c>
      <c r="S1665">
        <v>4</v>
      </c>
      <c r="T1665">
        <v>1</v>
      </c>
      <c r="U1665">
        <v>0</v>
      </c>
      <c r="V1665">
        <v>3</v>
      </c>
    </row>
    <row r="1666" spans="1:22" hidden="1" x14ac:dyDescent="0.15">
      <c r="A1666" t="s">
        <v>4424</v>
      </c>
      <c r="B1666" t="s">
        <v>4425</v>
      </c>
      <c r="C1666" t="s">
        <v>17</v>
      </c>
      <c r="D1666">
        <v>2010</v>
      </c>
      <c r="E1666" t="s">
        <v>4426</v>
      </c>
      <c r="F1666">
        <v>23</v>
      </c>
      <c r="G1666">
        <v>2.09</v>
      </c>
      <c r="H1666">
        <v>0</v>
      </c>
      <c r="I1666">
        <v>0</v>
      </c>
      <c r="J1666">
        <v>0</v>
      </c>
      <c r="K1666">
        <v>0</v>
      </c>
      <c r="L1666">
        <v>0</v>
      </c>
      <c r="M1666">
        <v>0</v>
      </c>
      <c r="N1666">
        <v>1</v>
      </c>
      <c r="O1666">
        <v>1</v>
      </c>
      <c r="P1666">
        <v>3</v>
      </c>
      <c r="Q1666">
        <v>7</v>
      </c>
      <c r="R1666">
        <v>4</v>
      </c>
      <c r="S1666">
        <v>1</v>
      </c>
      <c r="T1666">
        <v>2</v>
      </c>
      <c r="U1666">
        <v>2</v>
      </c>
      <c r="V1666">
        <v>2</v>
      </c>
    </row>
    <row r="1667" spans="1:22" hidden="1" x14ac:dyDescent="0.15">
      <c r="A1667" t="s">
        <v>4427</v>
      </c>
      <c r="B1667" t="s">
        <v>4428</v>
      </c>
      <c r="C1667" t="s">
        <v>17</v>
      </c>
      <c r="D1667">
        <v>2010</v>
      </c>
      <c r="E1667" t="s">
        <v>4429</v>
      </c>
      <c r="F1667">
        <v>23</v>
      </c>
      <c r="G1667">
        <v>2.09</v>
      </c>
      <c r="H1667">
        <v>0</v>
      </c>
      <c r="I1667">
        <v>0</v>
      </c>
      <c r="J1667">
        <v>0</v>
      </c>
      <c r="K1667">
        <v>0</v>
      </c>
      <c r="L1667">
        <v>0</v>
      </c>
      <c r="M1667">
        <v>0</v>
      </c>
      <c r="N1667">
        <v>1</v>
      </c>
      <c r="O1667">
        <v>2</v>
      </c>
      <c r="P1667">
        <v>3</v>
      </c>
      <c r="Q1667">
        <v>5</v>
      </c>
      <c r="R1667">
        <v>3</v>
      </c>
      <c r="S1667">
        <v>0</v>
      </c>
      <c r="T1667">
        <v>1</v>
      </c>
      <c r="U1667">
        <v>3</v>
      </c>
      <c r="V1667">
        <v>5</v>
      </c>
    </row>
    <row r="1668" spans="1:22" hidden="1" x14ac:dyDescent="0.15">
      <c r="A1668" t="s">
        <v>4430</v>
      </c>
      <c r="B1668" t="s">
        <v>4431</v>
      </c>
      <c r="C1668" t="s">
        <v>17</v>
      </c>
      <c r="D1668">
        <v>2010</v>
      </c>
      <c r="E1668" t="s">
        <v>4432</v>
      </c>
      <c r="F1668">
        <v>23</v>
      </c>
      <c r="G1668">
        <v>2.09</v>
      </c>
      <c r="H1668">
        <v>0</v>
      </c>
      <c r="I1668">
        <v>0</v>
      </c>
      <c r="J1668">
        <v>0</v>
      </c>
      <c r="K1668">
        <v>0</v>
      </c>
      <c r="L1668">
        <v>0</v>
      </c>
      <c r="M1668">
        <v>0</v>
      </c>
      <c r="N1668">
        <v>3</v>
      </c>
      <c r="O1668">
        <v>1</v>
      </c>
      <c r="P1668">
        <v>4</v>
      </c>
      <c r="Q1668">
        <v>4</v>
      </c>
      <c r="R1668">
        <v>0</v>
      </c>
      <c r="S1668">
        <v>2</v>
      </c>
      <c r="T1668">
        <v>5</v>
      </c>
      <c r="U1668">
        <v>3</v>
      </c>
      <c r="V1668">
        <v>1</v>
      </c>
    </row>
    <row r="1669" spans="1:22" hidden="1" x14ac:dyDescent="0.15">
      <c r="A1669" t="s">
        <v>4433</v>
      </c>
      <c r="B1669" t="s">
        <v>4434</v>
      </c>
      <c r="C1669" t="s">
        <v>17</v>
      </c>
      <c r="D1669">
        <v>2010</v>
      </c>
      <c r="E1669" t="s">
        <v>4435</v>
      </c>
      <c r="F1669">
        <v>23</v>
      </c>
      <c r="G1669">
        <v>2.09</v>
      </c>
      <c r="H1669">
        <v>0</v>
      </c>
      <c r="I1669">
        <v>0</v>
      </c>
      <c r="J1669">
        <v>0</v>
      </c>
      <c r="K1669">
        <v>0</v>
      </c>
      <c r="L1669">
        <v>0</v>
      </c>
      <c r="M1669">
        <v>1</v>
      </c>
      <c r="N1669">
        <v>5</v>
      </c>
      <c r="O1669">
        <v>2</v>
      </c>
      <c r="P1669">
        <v>1</v>
      </c>
      <c r="Q1669">
        <v>2</v>
      </c>
      <c r="R1669">
        <v>2</v>
      </c>
      <c r="S1669">
        <v>2</v>
      </c>
      <c r="T1669">
        <v>2</v>
      </c>
      <c r="U1669">
        <v>1</v>
      </c>
      <c r="V1669">
        <v>5</v>
      </c>
    </row>
    <row r="1670" spans="1:22" hidden="1" x14ac:dyDescent="0.15">
      <c r="A1670" t="s">
        <v>4436</v>
      </c>
      <c r="B1670" t="s">
        <v>4437</v>
      </c>
      <c r="C1670" t="s">
        <v>17</v>
      </c>
      <c r="D1670">
        <v>2010</v>
      </c>
      <c r="E1670" t="s">
        <v>4438</v>
      </c>
      <c r="F1670">
        <v>23</v>
      </c>
      <c r="G1670">
        <v>2.09</v>
      </c>
      <c r="H1670">
        <v>0</v>
      </c>
      <c r="I1670">
        <v>0</v>
      </c>
      <c r="J1670">
        <v>0</v>
      </c>
      <c r="K1670">
        <v>0</v>
      </c>
      <c r="L1670">
        <v>0</v>
      </c>
      <c r="M1670">
        <v>0</v>
      </c>
      <c r="N1670">
        <v>4</v>
      </c>
      <c r="O1670">
        <v>3</v>
      </c>
      <c r="P1670">
        <v>3</v>
      </c>
      <c r="Q1670">
        <v>4</v>
      </c>
      <c r="R1670">
        <v>2</v>
      </c>
      <c r="S1670">
        <v>2</v>
      </c>
      <c r="T1670">
        <v>4</v>
      </c>
      <c r="U1670">
        <v>1</v>
      </c>
      <c r="V1670">
        <v>0</v>
      </c>
    </row>
    <row r="1671" spans="1:22" hidden="1" x14ac:dyDescent="0.15">
      <c r="A1671" t="s">
        <v>4439</v>
      </c>
      <c r="B1671" t="s">
        <v>4440</v>
      </c>
      <c r="C1671" t="s">
        <v>17</v>
      </c>
      <c r="D1671">
        <v>2010</v>
      </c>
      <c r="E1671" t="s">
        <v>4441</v>
      </c>
      <c r="F1671">
        <v>23</v>
      </c>
      <c r="G1671">
        <v>2.09</v>
      </c>
      <c r="H1671">
        <v>0</v>
      </c>
      <c r="I1671">
        <v>0</v>
      </c>
      <c r="J1671">
        <v>0</v>
      </c>
      <c r="K1671">
        <v>0</v>
      </c>
      <c r="L1671">
        <v>0</v>
      </c>
      <c r="M1671">
        <v>1</v>
      </c>
      <c r="N1671">
        <v>0</v>
      </c>
      <c r="O1671">
        <v>3</v>
      </c>
      <c r="P1671">
        <v>2</v>
      </c>
      <c r="Q1671">
        <v>4</v>
      </c>
      <c r="R1671">
        <v>6</v>
      </c>
      <c r="S1671">
        <v>1</v>
      </c>
      <c r="T1671">
        <v>3</v>
      </c>
      <c r="U1671">
        <v>2</v>
      </c>
      <c r="V1671">
        <v>1</v>
      </c>
    </row>
    <row r="1672" spans="1:22" hidden="1" x14ac:dyDescent="0.15">
      <c r="A1672" t="s">
        <v>4442</v>
      </c>
      <c r="B1672" t="s">
        <v>4443</v>
      </c>
      <c r="C1672" t="s">
        <v>17</v>
      </c>
      <c r="D1672">
        <v>2010</v>
      </c>
      <c r="E1672" t="s">
        <v>4444</v>
      </c>
      <c r="F1672">
        <v>23</v>
      </c>
      <c r="G1672">
        <v>2.09</v>
      </c>
      <c r="H1672">
        <v>0</v>
      </c>
      <c r="I1672">
        <v>0</v>
      </c>
      <c r="J1672">
        <v>0</v>
      </c>
      <c r="K1672">
        <v>0</v>
      </c>
      <c r="L1672">
        <v>0</v>
      </c>
      <c r="M1672">
        <v>3</v>
      </c>
      <c r="N1672">
        <v>5</v>
      </c>
      <c r="O1672">
        <v>6</v>
      </c>
      <c r="P1672">
        <v>3</v>
      </c>
      <c r="Q1672">
        <v>2</v>
      </c>
      <c r="R1672">
        <v>1</v>
      </c>
      <c r="S1672">
        <v>0</v>
      </c>
      <c r="T1672">
        <v>0</v>
      </c>
      <c r="U1672">
        <v>1</v>
      </c>
      <c r="V1672">
        <v>2</v>
      </c>
    </row>
    <row r="1673" spans="1:22" hidden="1" x14ac:dyDescent="0.15">
      <c r="A1673" t="s">
        <v>4445</v>
      </c>
      <c r="B1673" t="s">
        <v>4446</v>
      </c>
      <c r="C1673" t="s">
        <v>17</v>
      </c>
      <c r="D1673">
        <v>2010</v>
      </c>
      <c r="E1673" t="s">
        <v>4447</v>
      </c>
      <c r="F1673">
        <v>23</v>
      </c>
      <c r="G1673">
        <v>2.09</v>
      </c>
      <c r="H1673">
        <v>0</v>
      </c>
      <c r="I1673">
        <v>0</v>
      </c>
      <c r="J1673">
        <v>0</v>
      </c>
      <c r="K1673">
        <v>0</v>
      </c>
      <c r="L1673">
        <v>0</v>
      </c>
      <c r="M1673">
        <v>0</v>
      </c>
      <c r="N1673">
        <v>2</v>
      </c>
      <c r="O1673">
        <v>7</v>
      </c>
      <c r="P1673">
        <v>7</v>
      </c>
      <c r="Q1673">
        <v>2</v>
      </c>
      <c r="R1673">
        <v>3</v>
      </c>
      <c r="S1673">
        <v>1</v>
      </c>
      <c r="T1673">
        <v>1</v>
      </c>
      <c r="U1673">
        <v>0</v>
      </c>
      <c r="V1673">
        <v>0</v>
      </c>
    </row>
    <row r="1674" spans="1:22" hidden="1" x14ac:dyDescent="0.15">
      <c r="A1674" t="s">
        <v>4448</v>
      </c>
      <c r="B1674" t="s">
        <v>4449</v>
      </c>
      <c r="C1674" t="s">
        <v>17</v>
      </c>
      <c r="D1674">
        <v>2010</v>
      </c>
      <c r="E1674" t="s">
        <v>4450</v>
      </c>
      <c r="F1674">
        <v>23</v>
      </c>
      <c r="G1674">
        <v>2.09</v>
      </c>
      <c r="H1674">
        <v>0</v>
      </c>
      <c r="I1674">
        <v>0</v>
      </c>
      <c r="J1674">
        <v>0</v>
      </c>
      <c r="K1674">
        <v>0</v>
      </c>
      <c r="L1674">
        <v>0</v>
      </c>
      <c r="M1674">
        <v>0</v>
      </c>
      <c r="N1674">
        <v>3</v>
      </c>
      <c r="O1674">
        <v>4</v>
      </c>
      <c r="P1674">
        <v>0</v>
      </c>
      <c r="Q1674">
        <v>0</v>
      </c>
      <c r="R1674">
        <v>1</v>
      </c>
      <c r="S1674">
        <v>4</v>
      </c>
      <c r="T1674">
        <v>3</v>
      </c>
      <c r="U1674">
        <v>3</v>
      </c>
      <c r="V1674">
        <v>4</v>
      </c>
    </row>
    <row r="1675" spans="1:22" hidden="1" x14ac:dyDescent="0.15">
      <c r="A1675" t="s">
        <v>4451</v>
      </c>
      <c r="B1675" t="s">
        <v>4452</v>
      </c>
      <c r="C1675" t="s">
        <v>17</v>
      </c>
      <c r="D1675">
        <v>2009</v>
      </c>
      <c r="E1675" t="s">
        <v>4453</v>
      </c>
      <c r="F1675">
        <v>23</v>
      </c>
      <c r="G1675">
        <v>1.92</v>
      </c>
      <c r="H1675">
        <v>0</v>
      </c>
      <c r="I1675">
        <v>0</v>
      </c>
      <c r="J1675">
        <v>0</v>
      </c>
      <c r="K1675">
        <v>0</v>
      </c>
      <c r="L1675">
        <v>0</v>
      </c>
      <c r="M1675">
        <v>1</v>
      </c>
      <c r="N1675">
        <v>5</v>
      </c>
      <c r="O1675">
        <v>1</v>
      </c>
      <c r="P1675">
        <v>4</v>
      </c>
      <c r="Q1675">
        <v>3</v>
      </c>
      <c r="R1675">
        <v>3</v>
      </c>
      <c r="S1675">
        <v>0</v>
      </c>
      <c r="T1675">
        <v>2</v>
      </c>
      <c r="U1675">
        <v>1</v>
      </c>
      <c r="V1675">
        <v>3</v>
      </c>
    </row>
    <row r="1676" spans="1:22" hidden="1" x14ac:dyDescent="0.15">
      <c r="A1676" t="s">
        <v>4454</v>
      </c>
      <c r="B1676" t="s">
        <v>4455</v>
      </c>
      <c r="C1676" t="s">
        <v>17</v>
      </c>
      <c r="D1676">
        <v>2009</v>
      </c>
      <c r="E1676" t="s">
        <v>4456</v>
      </c>
      <c r="F1676">
        <v>23</v>
      </c>
      <c r="G1676">
        <v>1.92</v>
      </c>
      <c r="H1676">
        <v>0</v>
      </c>
      <c r="I1676">
        <v>0</v>
      </c>
      <c r="J1676">
        <v>0</v>
      </c>
      <c r="K1676">
        <v>0</v>
      </c>
      <c r="L1676">
        <v>0</v>
      </c>
      <c r="M1676">
        <v>1</v>
      </c>
      <c r="N1676">
        <v>1</v>
      </c>
      <c r="O1676">
        <v>1</v>
      </c>
      <c r="P1676">
        <v>3</v>
      </c>
      <c r="Q1676">
        <v>0</v>
      </c>
      <c r="R1676">
        <v>5</v>
      </c>
      <c r="S1676">
        <v>4</v>
      </c>
      <c r="T1676">
        <v>2</v>
      </c>
      <c r="U1676">
        <v>4</v>
      </c>
      <c r="V1676">
        <v>1</v>
      </c>
    </row>
    <row r="1677" spans="1:22" hidden="1" x14ac:dyDescent="0.15">
      <c r="A1677" t="s">
        <v>4457</v>
      </c>
      <c r="B1677" t="s">
        <v>4458</v>
      </c>
      <c r="C1677" t="s">
        <v>17</v>
      </c>
      <c r="D1677">
        <v>2009</v>
      </c>
      <c r="E1677" t="s">
        <v>4459</v>
      </c>
      <c r="F1677">
        <v>23</v>
      </c>
      <c r="G1677">
        <v>1.92</v>
      </c>
      <c r="H1677">
        <v>0</v>
      </c>
      <c r="I1677">
        <v>0</v>
      </c>
      <c r="J1677">
        <v>0</v>
      </c>
      <c r="K1677">
        <v>0</v>
      </c>
      <c r="L1677">
        <v>0</v>
      </c>
      <c r="M1677">
        <v>0</v>
      </c>
      <c r="N1677">
        <v>2</v>
      </c>
      <c r="O1677">
        <v>1</v>
      </c>
      <c r="P1677">
        <v>3</v>
      </c>
      <c r="Q1677">
        <v>4</v>
      </c>
      <c r="R1677">
        <v>3</v>
      </c>
      <c r="S1677">
        <v>1</v>
      </c>
      <c r="T1677">
        <v>2</v>
      </c>
      <c r="U1677">
        <v>2</v>
      </c>
      <c r="V1677">
        <v>2</v>
      </c>
    </row>
    <row r="1678" spans="1:22" hidden="1" x14ac:dyDescent="0.15">
      <c r="A1678" t="s">
        <v>4460</v>
      </c>
      <c r="B1678" t="s">
        <v>4461</v>
      </c>
      <c r="C1678" t="s">
        <v>17</v>
      </c>
      <c r="D1678">
        <v>2009</v>
      </c>
      <c r="E1678" t="s">
        <v>4462</v>
      </c>
      <c r="F1678">
        <v>23</v>
      </c>
      <c r="G1678">
        <v>1.92</v>
      </c>
      <c r="H1678">
        <v>0</v>
      </c>
      <c r="I1678">
        <v>0</v>
      </c>
      <c r="J1678">
        <v>0</v>
      </c>
      <c r="K1678">
        <v>0</v>
      </c>
      <c r="L1678">
        <v>0</v>
      </c>
      <c r="M1678">
        <v>3</v>
      </c>
      <c r="N1678">
        <v>5</v>
      </c>
      <c r="O1678">
        <v>4</v>
      </c>
      <c r="P1678">
        <v>3</v>
      </c>
      <c r="Q1678">
        <v>2</v>
      </c>
      <c r="R1678">
        <v>3</v>
      </c>
      <c r="S1678">
        <v>0</v>
      </c>
      <c r="T1678">
        <v>1</v>
      </c>
      <c r="U1678">
        <v>1</v>
      </c>
      <c r="V1678">
        <v>1</v>
      </c>
    </row>
    <row r="1679" spans="1:22" hidden="1" x14ac:dyDescent="0.15">
      <c r="A1679" t="s">
        <v>4463</v>
      </c>
      <c r="B1679" t="s">
        <v>4464</v>
      </c>
      <c r="C1679" t="s">
        <v>17</v>
      </c>
      <c r="D1679">
        <v>2009</v>
      </c>
      <c r="E1679" t="s">
        <v>4465</v>
      </c>
      <c r="F1679">
        <v>23</v>
      </c>
      <c r="G1679">
        <v>1.92</v>
      </c>
      <c r="H1679">
        <v>0</v>
      </c>
      <c r="I1679">
        <v>0</v>
      </c>
      <c r="J1679">
        <v>0</v>
      </c>
      <c r="K1679">
        <v>0</v>
      </c>
      <c r="L1679">
        <v>0</v>
      </c>
      <c r="M1679">
        <v>4</v>
      </c>
      <c r="N1679">
        <v>0</v>
      </c>
      <c r="O1679">
        <v>3</v>
      </c>
      <c r="P1679">
        <v>1</v>
      </c>
      <c r="Q1679">
        <v>1</v>
      </c>
      <c r="R1679">
        <v>3</v>
      </c>
      <c r="S1679">
        <v>3</v>
      </c>
      <c r="T1679">
        <v>1</v>
      </c>
      <c r="U1679">
        <v>4</v>
      </c>
      <c r="V1679">
        <v>2</v>
      </c>
    </row>
    <row r="1680" spans="1:22" hidden="1" x14ac:dyDescent="0.15">
      <c r="A1680" t="s">
        <v>4466</v>
      </c>
      <c r="B1680" t="s">
        <v>4467</v>
      </c>
      <c r="C1680" t="s">
        <v>17</v>
      </c>
      <c r="D1680">
        <v>2009</v>
      </c>
      <c r="E1680" t="s">
        <v>4468</v>
      </c>
      <c r="F1680">
        <v>23</v>
      </c>
      <c r="G1680">
        <v>1.92</v>
      </c>
      <c r="H1680">
        <v>0</v>
      </c>
      <c r="I1680">
        <v>0</v>
      </c>
      <c r="J1680">
        <v>0</v>
      </c>
      <c r="K1680">
        <v>0</v>
      </c>
      <c r="L1680">
        <v>0</v>
      </c>
      <c r="M1680">
        <v>3</v>
      </c>
      <c r="N1680">
        <v>2</v>
      </c>
      <c r="O1680">
        <v>3</v>
      </c>
      <c r="P1680">
        <v>2</v>
      </c>
      <c r="Q1680">
        <v>4</v>
      </c>
      <c r="R1680">
        <v>3</v>
      </c>
      <c r="S1680">
        <v>1</v>
      </c>
      <c r="T1680">
        <v>0</v>
      </c>
      <c r="U1680">
        <v>2</v>
      </c>
      <c r="V1680">
        <v>3</v>
      </c>
    </row>
    <row r="1681" spans="1:22" hidden="1" x14ac:dyDescent="0.15">
      <c r="A1681" t="s">
        <v>4469</v>
      </c>
      <c r="B1681" t="s">
        <v>4470</v>
      </c>
      <c r="C1681" t="s">
        <v>17</v>
      </c>
      <c r="D1681">
        <v>2008</v>
      </c>
      <c r="E1681" t="s">
        <v>4471</v>
      </c>
      <c r="F1681">
        <v>23</v>
      </c>
      <c r="G1681">
        <v>1.77</v>
      </c>
      <c r="H1681">
        <v>0</v>
      </c>
      <c r="I1681">
        <v>0</v>
      </c>
      <c r="J1681">
        <v>0</v>
      </c>
      <c r="K1681">
        <v>0</v>
      </c>
      <c r="L1681">
        <v>1</v>
      </c>
      <c r="M1681">
        <v>2</v>
      </c>
      <c r="N1681">
        <v>1</v>
      </c>
      <c r="O1681">
        <v>3</v>
      </c>
      <c r="P1681">
        <v>2</v>
      </c>
      <c r="Q1681">
        <v>2</v>
      </c>
      <c r="R1681">
        <v>5</v>
      </c>
      <c r="S1681">
        <v>0</v>
      </c>
      <c r="T1681">
        <v>2</v>
      </c>
      <c r="U1681">
        <v>3</v>
      </c>
      <c r="V1681">
        <v>2</v>
      </c>
    </row>
    <row r="1682" spans="1:22" hidden="1" x14ac:dyDescent="0.15">
      <c r="A1682" t="s">
        <v>4472</v>
      </c>
      <c r="B1682" t="s">
        <v>4473</v>
      </c>
      <c r="C1682" t="s">
        <v>17</v>
      </c>
      <c r="D1682">
        <v>2008</v>
      </c>
      <c r="E1682" t="s">
        <v>4474</v>
      </c>
      <c r="F1682">
        <v>23</v>
      </c>
      <c r="G1682">
        <v>1.77</v>
      </c>
      <c r="H1682">
        <v>0</v>
      </c>
      <c r="I1682">
        <v>0</v>
      </c>
      <c r="J1682">
        <v>0</v>
      </c>
      <c r="K1682">
        <v>0</v>
      </c>
      <c r="L1682">
        <v>1</v>
      </c>
      <c r="M1682">
        <v>0</v>
      </c>
      <c r="N1682">
        <v>5</v>
      </c>
      <c r="O1682">
        <v>2</v>
      </c>
      <c r="P1682">
        <v>3</v>
      </c>
      <c r="Q1682">
        <v>3</v>
      </c>
      <c r="R1682">
        <v>3</v>
      </c>
      <c r="S1682">
        <v>3</v>
      </c>
      <c r="T1682">
        <v>1</v>
      </c>
      <c r="U1682">
        <v>2</v>
      </c>
      <c r="V1682">
        <v>0</v>
      </c>
    </row>
    <row r="1683" spans="1:22" hidden="1" x14ac:dyDescent="0.15">
      <c r="A1683" t="s">
        <v>4475</v>
      </c>
      <c r="B1683" t="s">
        <v>4476</v>
      </c>
      <c r="C1683" t="s">
        <v>17</v>
      </c>
      <c r="D1683">
        <v>2008</v>
      </c>
      <c r="E1683" t="s">
        <v>4477</v>
      </c>
      <c r="F1683">
        <v>23</v>
      </c>
      <c r="G1683">
        <v>1.77</v>
      </c>
      <c r="H1683">
        <v>0</v>
      </c>
      <c r="I1683">
        <v>0</v>
      </c>
      <c r="J1683">
        <v>0</v>
      </c>
      <c r="K1683">
        <v>0</v>
      </c>
      <c r="L1683">
        <v>0</v>
      </c>
      <c r="M1683">
        <v>0</v>
      </c>
      <c r="N1683">
        <v>2</v>
      </c>
      <c r="O1683">
        <v>4</v>
      </c>
      <c r="P1683">
        <v>1</v>
      </c>
      <c r="Q1683">
        <v>1</v>
      </c>
      <c r="R1683">
        <v>2</v>
      </c>
      <c r="S1683">
        <v>2</v>
      </c>
      <c r="T1683">
        <v>3</v>
      </c>
      <c r="U1683">
        <v>4</v>
      </c>
      <c r="V1683">
        <v>1</v>
      </c>
    </row>
    <row r="1684" spans="1:22" hidden="1" x14ac:dyDescent="0.15">
      <c r="A1684" t="s">
        <v>4478</v>
      </c>
      <c r="B1684" t="s">
        <v>4479</v>
      </c>
      <c r="C1684" t="s">
        <v>17</v>
      </c>
      <c r="D1684">
        <v>2008</v>
      </c>
      <c r="E1684" t="s">
        <v>4480</v>
      </c>
      <c r="F1684">
        <v>23</v>
      </c>
      <c r="G1684">
        <v>1.77</v>
      </c>
      <c r="H1684">
        <v>0</v>
      </c>
      <c r="I1684">
        <v>0</v>
      </c>
      <c r="J1684">
        <v>0</v>
      </c>
      <c r="K1684">
        <v>0</v>
      </c>
      <c r="L1684">
        <v>2</v>
      </c>
      <c r="M1684">
        <v>4</v>
      </c>
      <c r="N1684">
        <v>1</v>
      </c>
      <c r="O1684">
        <v>2</v>
      </c>
      <c r="P1684">
        <v>1</v>
      </c>
      <c r="Q1684">
        <v>1</v>
      </c>
      <c r="R1684">
        <v>6</v>
      </c>
      <c r="S1684">
        <v>2</v>
      </c>
      <c r="T1684">
        <v>3</v>
      </c>
      <c r="U1684">
        <v>1</v>
      </c>
      <c r="V1684">
        <v>0</v>
      </c>
    </row>
    <row r="1685" spans="1:22" hidden="1" x14ac:dyDescent="0.15">
      <c r="A1685" t="s">
        <v>4481</v>
      </c>
      <c r="B1685" t="s">
        <v>4482</v>
      </c>
      <c r="C1685" t="s">
        <v>17</v>
      </c>
      <c r="D1685">
        <v>2008</v>
      </c>
      <c r="E1685" t="s">
        <v>4483</v>
      </c>
      <c r="F1685">
        <v>23</v>
      </c>
      <c r="G1685">
        <v>1.77</v>
      </c>
      <c r="H1685">
        <v>0</v>
      </c>
      <c r="I1685">
        <v>0</v>
      </c>
      <c r="J1685">
        <v>0</v>
      </c>
      <c r="K1685">
        <v>0</v>
      </c>
      <c r="L1685">
        <v>3</v>
      </c>
      <c r="M1685">
        <v>1</v>
      </c>
      <c r="N1685">
        <v>4</v>
      </c>
      <c r="O1685">
        <v>3</v>
      </c>
      <c r="P1685">
        <v>4</v>
      </c>
      <c r="Q1685">
        <v>3</v>
      </c>
      <c r="R1685">
        <v>2</v>
      </c>
      <c r="S1685">
        <v>2</v>
      </c>
      <c r="T1685">
        <v>1</v>
      </c>
      <c r="U1685">
        <v>0</v>
      </c>
      <c r="V1685">
        <v>0</v>
      </c>
    </row>
    <row r="1686" spans="1:22" hidden="1" x14ac:dyDescent="0.15">
      <c r="A1686" t="s">
        <v>4484</v>
      </c>
      <c r="B1686" t="s">
        <v>4485</v>
      </c>
      <c r="C1686" t="s">
        <v>17</v>
      </c>
      <c r="D1686">
        <v>2008</v>
      </c>
      <c r="E1686" t="s">
        <v>4486</v>
      </c>
      <c r="F1686">
        <v>23</v>
      </c>
      <c r="G1686">
        <v>1.77</v>
      </c>
      <c r="H1686">
        <v>0</v>
      </c>
      <c r="I1686">
        <v>0</v>
      </c>
      <c r="J1686">
        <v>0</v>
      </c>
      <c r="K1686">
        <v>0</v>
      </c>
      <c r="L1686">
        <v>3</v>
      </c>
      <c r="M1686">
        <v>4</v>
      </c>
      <c r="N1686">
        <v>0</v>
      </c>
      <c r="O1686">
        <v>2</v>
      </c>
      <c r="P1686">
        <v>3</v>
      </c>
      <c r="Q1686">
        <v>5</v>
      </c>
      <c r="R1686">
        <v>1</v>
      </c>
      <c r="S1686">
        <v>0</v>
      </c>
      <c r="T1686">
        <v>2</v>
      </c>
      <c r="U1686">
        <v>1</v>
      </c>
      <c r="V1686">
        <v>2</v>
      </c>
    </row>
    <row r="1687" spans="1:22" hidden="1" x14ac:dyDescent="0.15">
      <c r="A1687" t="s">
        <v>4487</v>
      </c>
      <c r="B1687" t="s">
        <v>4488</v>
      </c>
      <c r="C1687" t="s">
        <v>17</v>
      </c>
      <c r="D1687">
        <v>2008</v>
      </c>
      <c r="E1687" t="s">
        <v>4489</v>
      </c>
      <c r="F1687">
        <v>23</v>
      </c>
      <c r="G1687">
        <v>1.77</v>
      </c>
      <c r="H1687">
        <v>0</v>
      </c>
      <c r="I1687">
        <v>0</v>
      </c>
      <c r="J1687">
        <v>0</v>
      </c>
      <c r="K1687">
        <v>0</v>
      </c>
      <c r="L1687">
        <v>1</v>
      </c>
      <c r="M1687">
        <v>2</v>
      </c>
      <c r="N1687">
        <v>2</v>
      </c>
      <c r="O1687">
        <v>1</v>
      </c>
      <c r="P1687">
        <v>4</v>
      </c>
      <c r="Q1687">
        <v>1</v>
      </c>
      <c r="R1687">
        <v>3</v>
      </c>
      <c r="S1687">
        <v>2</v>
      </c>
      <c r="T1687">
        <v>2</v>
      </c>
      <c r="U1687">
        <v>3</v>
      </c>
      <c r="V1687">
        <v>1</v>
      </c>
    </row>
    <row r="1688" spans="1:22" hidden="1" x14ac:dyDescent="0.15">
      <c r="A1688" t="s">
        <v>4490</v>
      </c>
      <c r="B1688" t="s">
        <v>4491</v>
      </c>
      <c r="C1688" t="s">
        <v>17</v>
      </c>
      <c r="D1688">
        <v>2008</v>
      </c>
      <c r="E1688" t="s">
        <v>4492</v>
      </c>
      <c r="F1688">
        <v>23</v>
      </c>
      <c r="G1688">
        <v>1.77</v>
      </c>
      <c r="H1688">
        <v>0</v>
      </c>
      <c r="I1688">
        <v>0</v>
      </c>
      <c r="J1688">
        <v>0</v>
      </c>
      <c r="K1688">
        <v>0</v>
      </c>
      <c r="L1688">
        <v>2</v>
      </c>
      <c r="M1688">
        <v>2</v>
      </c>
      <c r="N1688">
        <v>4</v>
      </c>
      <c r="O1688">
        <v>1</v>
      </c>
      <c r="P1688">
        <v>3</v>
      </c>
      <c r="Q1688">
        <v>0</v>
      </c>
      <c r="R1688">
        <v>1</v>
      </c>
      <c r="S1688">
        <v>2</v>
      </c>
      <c r="T1688">
        <v>2</v>
      </c>
      <c r="U1688">
        <v>4</v>
      </c>
      <c r="V1688">
        <v>2</v>
      </c>
    </row>
    <row r="1689" spans="1:22" hidden="1" x14ac:dyDescent="0.15">
      <c r="A1689" t="s">
        <v>4493</v>
      </c>
      <c r="B1689" t="s">
        <v>4494</v>
      </c>
      <c r="C1689" t="s">
        <v>17</v>
      </c>
      <c r="D1689">
        <v>2007</v>
      </c>
      <c r="E1689" t="s">
        <v>4495</v>
      </c>
      <c r="F1689">
        <v>23</v>
      </c>
      <c r="G1689">
        <v>1.64</v>
      </c>
      <c r="H1689">
        <v>0</v>
      </c>
      <c r="I1689">
        <v>0</v>
      </c>
      <c r="J1689">
        <v>1</v>
      </c>
      <c r="K1689">
        <v>3</v>
      </c>
      <c r="L1689">
        <v>1</v>
      </c>
      <c r="M1689">
        <v>4</v>
      </c>
      <c r="N1689">
        <v>0</v>
      </c>
      <c r="O1689">
        <v>2</v>
      </c>
      <c r="P1689">
        <v>1</v>
      </c>
      <c r="Q1689">
        <v>1</v>
      </c>
      <c r="R1689">
        <v>3</v>
      </c>
      <c r="S1689">
        <v>4</v>
      </c>
      <c r="T1689">
        <v>1</v>
      </c>
      <c r="U1689">
        <v>1</v>
      </c>
      <c r="V1689">
        <v>1</v>
      </c>
    </row>
    <row r="1690" spans="1:22" hidden="1" x14ac:dyDescent="0.15">
      <c r="A1690" t="s">
        <v>4496</v>
      </c>
      <c r="B1690" t="s">
        <v>4497</v>
      </c>
      <c r="C1690" t="s">
        <v>17</v>
      </c>
      <c r="D1690">
        <v>2007</v>
      </c>
      <c r="E1690" t="s">
        <v>4498</v>
      </c>
      <c r="F1690">
        <v>23</v>
      </c>
      <c r="G1690">
        <v>1.64</v>
      </c>
      <c r="H1690">
        <v>0</v>
      </c>
      <c r="I1690">
        <v>0</v>
      </c>
      <c r="J1690">
        <v>0</v>
      </c>
      <c r="K1690">
        <v>2</v>
      </c>
      <c r="L1690">
        <v>0</v>
      </c>
      <c r="M1690">
        <v>2</v>
      </c>
      <c r="N1690">
        <v>1</v>
      </c>
      <c r="O1690">
        <v>2</v>
      </c>
      <c r="P1690">
        <v>6</v>
      </c>
      <c r="Q1690">
        <v>3</v>
      </c>
      <c r="R1690">
        <v>2</v>
      </c>
      <c r="S1690">
        <v>0</v>
      </c>
      <c r="T1690">
        <v>2</v>
      </c>
      <c r="U1690">
        <v>1</v>
      </c>
      <c r="V1690">
        <v>2</v>
      </c>
    </row>
    <row r="1691" spans="1:22" hidden="1" x14ac:dyDescent="0.15">
      <c r="A1691" t="s">
        <v>4499</v>
      </c>
      <c r="B1691" t="s">
        <v>4500</v>
      </c>
      <c r="C1691" t="s">
        <v>17</v>
      </c>
      <c r="D1691">
        <v>2007</v>
      </c>
      <c r="E1691" t="s">
        <v>4501</v>
      </c>
      <c r="F1691">
        <v>23</v>
      </c>
      <c r="G1691">
        <v>1.64</v>
      </c>
      <c r="H1691">
        <v>0</v>
      </c>
      <c r="I1691">
        <v>0</v>
      </c>
      <c r="J1691">
        <v>0</v>
      </c>
      <c r="K1691">
        <v>0</v>
      </c>
      <c r="L1691">
        <v>0</v>
      </c>
      <c r="M1691">
        <v>3</v>
      </c>
      <c r="N1691">
        <v>0</v>
      </c>
      <c r="O1691">
        <v>0</v>
      </c>
      <c r="P1691">
        <v>1</v>
      </c>
      <c r="Q1691">
        <v>3</v>
      </c>
      <c r="R1691">
        <v>5</v>
      </c>
      <c r="S1691">
        <v>2</v>
      </c>
      <c r="T1691">
        <v>3</v>
      </c>
      <c r="U1691">
        <v>3</v>
      </c>
      <c r="V1691">
        <v>3</v>
      </c>
    </row>
    <row r="1692" spans="1:22" hidden="1" x14ac:dyDescent="0.15">
      <c r="A1692" t="s">
        <v>4502</v>
      </c>
      <c r="B1692" t="s">
        <v>4503</v>
      </c>
      <c r="C1692" t="s">
        <v>17</v>
      </c>
      <c r="D1692">
        <v>2007</v>
      </c>
      <c r="E1692" t="s">
        <v>4504</v>
      </c>
      <c r="F1692">
        <v>23</v>
      </c>
      <c r="G1692">
        <v>1.64</v>
      </c>
      <c r="H1692">
        <v>0</v>
      </c>
      <c r="I1692">
        <v>0</v>
      </c>
      <c r="J1692">
        <v>0</v>
      </c>
      <c r="K1692">
        <v>1</v>
      </c>
      <c r="L1692">
        <v>2</v>
      </c>
      <c r="M1692">
        <v>1</v>
      </c>
      <c r="N1692">
        <v>1</v>
      </c>
      <c r="O1692">
        <v>3</v>
      </c>
      <c r="P1692">
        <v>5</v>
      </c>
      <c r="Q1692">
        <v>2</v>
      </c>
      <c r="R1692">
        <v>5</v>
      </c>
      <c r="S1692">
        <v>0</v>
      </c>
      <c r="T1692">
        <v>1</v>
      </c>
      <c r="U1692">
        <v>1</v>
      </c>
      <c r="V1692">
        <v>1</v>
      </c>
    </row>
    <row r="1693" spans="1:22" hidden="1" x14ac:dyDescent="0.15">
      <c r="A1693" t="s">
        <v>4505</v>
      </c>
      <c r="B1693" t="s">
        <v>4506</v>
      </c>
      <c r="C1693" t="s">
        <v>17</v>
      </c>
      <c r="D1693">
        <v>2007</v>
      </c>
      <c r="E1693" t="s">
        <v>16</v>
      </c>
      <c r="F1693">
        <v>23</v>
      </c>
      <c r="G1693">
        <v>1.64</v>
      </c>
      <c r="H1693">
        <v>0</v>
      </c>
      <c r="I1693">
        <v>0</v>
      </c>
      <c r="J1693">
        <v>0</v>
      </c>
      <c r="K1693">
        <v>1</v>
      </c>
      <c r="L1693">
        <v>2</v>
      </c>
      <c r="M1693">
        <v>4</v>
      </c>
      <c r="N1693">
        <v>2</v>
      </c>
      <c r="O1693">
        <v>2</v>
      </c>
      <c r="P1693">
        <v>1</v>
      </c>
      <c r="Q1693">
        <v>3</v>
      </c>
      <c r="R1693">
        <v>1</v>
      </c>
      <c r="S1693">
        <v>2</v>
      </c>
      <c r="T1693">
        <v>0</v>
      </c>
      <c r="U1693">
        <v>1</v>
      </c>
      <c r="V1693">
        <v>4</v>
      </c>
    </row>
    <row r="1694" spans="1:22" hidden="1" x14ac:dyDescent="0.15">
      <c r="A1694" t="s">
        <v>4507</v>
      </c>
      <c r="B1694" t="s">
        <v>4508</v>
      </c>
      <c r="C1694" t="s">
        <v>17</v>
      </c>
      <c r="D1694">
        <v>2006</v>
      </c>
      <c r="E1694" t="s">
        <v>16</v>
      </c>
      <c r="F1694">
        <v>23</v>
      </c>
      <c r="G1694">
        <v>1.53</v>
      </c>
      <c r="H1694">
        <v>0</v>
      </c>
      <c r="I1694">
        <v>0</v>
      </c>
      <c r="J1694">
        <v>0</v>
      </c>
      <c r="K1694">
        <v>3</v>
      </c>
      <c r="L1694">
        <v>2</v>
      </c>
      <c r="M1694">
        <v>3</v>
      </c>
      <c r="N1694">
        <v>2</v>
      </c>
      <c r="O1694">
        <v>4</v>
      </c>
      <c r="P1694">
        <v>4</v>
      </c>
      <c r="Q1694">
        <v>1</v>
      </c>
      <c r="R1694">
        <v>1</v>
      </c>
      <c r="S1694">
        <v>0</v>
      </c>
      <c r="T1694">
        <v>2</v>
      </c>
      <c r="U1694">
        <v>0</v>
      </c>
      <c r="V1694">
        <v>1</v>
      </c>
    </row>
    <row r="1695" spans="1:22" hidden="1" x14ac:dyDescent="0.15">
      <c r="A1695" t="s">
        <v>4509</v>
      </c>
      <c r="B1695" t="s">
        <v>4510</v>
      </c>
      <c r="C1695" t="s">
        <v>17</v>
      </c>
      <c r="D1695">
        <v>2006</v>
      </c>
      <c r="E1695" t="s">
        <v>16</v>
      </c>
      <c r="F1695">
        <v>23</v>
      </c>
      <c r="G1695">
        <v>1.53</v>
      </c>
      <c r="H1695">
        <v>0</v>
      </c>
      <c r="I1695">
        <v>0</v>
      </c>
      <c r="J1695">
        <v>1</v>
      </c>
      <c r="K1695">
        <v>3</v>
      </c>
      <c r="L1695">
        <v>3</v>
      </c>
      <c r="M1695">
        <v>3</v>
      </c>
      <c r="N1695">
        <v>0</v>
      </c>
      <c r="O1695">
        <v>2</v>
      </c>
      <c r="P1695">
        <v>1</v>
      </c>
      <c r="Q1695">
        <v>0</v>
      </c>
      <c r="R1695">
        <v>2</v>
      </c>
      <c r="S1695">
        <v>2</v>
      </c>
      <c r="T1695">
        <v>2</v>
      </c>
      <c r="U1695">
        <v>1</v>
      </c>
      <c r="V1695">
        <v>3</v>
      </c>
    </row>
    <row r="1696" spans="1:22" hidden="1" x14ac:dyDescent="0.15">
      <c r="A1696" t="s">
        <v>4511</v>
      </c>
      <c r="B1696" t="s">
        <v>4512</v>
      </c>
      <c r="C1696" t="s">
        <v>17</v>
      </c>
      <c r="D1696">
        <v>2006</v>
      </c>
      <c r="E1696" t="s">
        <v>16</v>
      </c>
      <c r="F1696">
        <v>23</v>
      </c>
      <c r="G1696">
        <v>1.53</v>
      </c>
      <c r="H1696">
        <v>0</v>
      </c>
      <c r="I1696">
        <v>0</v>
      </c>
      <c r="J1696">
        <v>0</v>
      </c>
      <c r="K1696">
        <v>0</v>
      </c>
      <c r="L1696">
        <v>1</v>
      </c>
      <c r="M1696">
        <v>2</v>
      </c>
      <c r="N1696">
        <v>1</v>
      </c>
      <c r="O1696">
        <v>1</v>
      </c>
      <c r="P1696">
        <v>2</v>
      </c>
      <c r="Q1696">
        <v>4</v>
      </c>
      <c r="R1696">
        <v>4</v>
      </c>
      <c r="S1696">
        <v>2</v>
      </c>
      <c r="T1696">
        <v>3</v>
      </c>
      <c r="U1696">
        <v>2</v>
      </c>
      <c r="V1696">
        <v>1</v>
      </c>
    </row>
    <row r="1697" spans="1:22" hidden="1" x14ac:dyDescent="0.15">
      <c r="A1697" t="s">
        <v>4513</v>
      </c>
      <c r="B1697" t="s">
        <v>4514</v>
      </c>
      <c r="C1697" t="s">
        <v>17</v>
      </c>
      <c r="D1697">
        <v>2006</v>
      </c>
      <c r="E1697" t="s">
        <v>16</v>
      </c>
      <c r="F1697">
        <v>23</v>
      </c>
      <c r="G1697">
        <v>1.53</v>
      </c>
      <c r="H1697">
        <v>0</v>
      </c>
      <c r="I1697">
        <v>0</v>
      </c>
      <c r="J1697">
        <v>1</v>
      </c>
      <c r="K1697">
        <v>1</v>
      </c>
      <c r="L1697">
        <v>5</v>
      </c>
      <c r="M1697">
        <v>0</v>
      </c>
      <c r="N1697">
        <v>1</v>
      </c>
      <c r="O1697">
        <v>2</v>
      </c>
      <c r="P1697">
        <v>0</v>
      </c>
      <c r="Q1697">
        <v>3</v>
      </c>
      <c r="R1697">
        <v>2</v>
      </c>
      <c r="S1697">
        <v>0</v>
      </c>
      <c r="T1697">
        <v>4</v>
      </c>
      <c r="U1697">
        <v>3</v>
      </c>
      <c r="V1697">
        <v>1</v>
      </c>
    </row>
    <row r="1698" spans="1:22" hidden="1" x14ac:dyDescent="0.15">
      <c r="A1698" t="s">
        <v>4515</v>
      </c>
      <c r="B1698" t="s">
        <v>4516</v>
      </c>
      <c r="C1698" t="s">
        <v>17</v>
      </c>
      <c r="D1698">
        <v>2006</v>
      </c>
      <c r="E1698" t="s">
        <v>16</v>
      </c>
      <c r="F1698">
        <v>23</v>
      </c>
      <c r="G1698">
        <v>1.53</v>
      </c>
      <c r="H1698">
        <v>0</v>
      </c>
      <c r="I1698">
        <v>0</v>
      </c>
      <c r="J1698">
        <v>5</v>
      </c>
      <c r="K1698">
        <v>4</v>
      </c>
      <c r="L1698">
        <v>3</v>
      </c>
      <c r="M1698">
        <v>0</v>
      </c>
      <c r="N1698">
        <v>2</v>
      </c>
      <c r="O1698">
        <v>0</v>
      </c>
      <c r="P1698">
        <v>1</v>
      </c>
      <c r="Q1698">
        <v>3</v>
      </c>
      <c r="R1698">
        <v>1</v>
      </c>
      <c r="S1698">
        <v>2</v>
      </c>
      <c r="T1698">
        <v>0</v>
      </c>
      <c r="U1698">
        <v>2</v>
      </c>
      <c r="V1698">
        <v>0</v>
      </c>
    </row>
    <row r="1699" spans="1:22" hidden="1" x14ac:dyDescent="0.15">
      <c r="A1699" t="s">
        <v>4517</v>
      </c>
      <c r="B1699" t="s">
        <v>4518</v>
      </c>
      <c r="C1699" t="s">
        <v>17</v>
      </c>
      <c r="D1699">
        <v>2005</v>
      </c>
      <c r="E1699" t="s">
        <v>16</v>
      </c>
      <c r="F1699">
        <v>23</v>
      </c>
      <c r="G1699">
        <v>1.44</v>
      </c>
      <c r="H1699">
        <v>0</v>
      </c>
      <c r="I1699">
        <v>3</v>
      </c>
      <c r="J1699">
        <v>2</v>
      </c>
      <c r="K1699">
        <v>3</v>
      </c>
      <c r="L1699">
        <v>4</v>
      </c>
      <c r="M1699">
        <v>3</v>
      </c>
      <c r="N1699">
        <v>1</v>
      </c>
      <c r="O1699">
        <v>0</v>
      </c>
      <c r="P1699">
        <v>2</v>
      </c>
      <c r="Q1699">
        <v>2</v>
      </c>
      <c r="R1699">
        <v>0</v>
      </c>
      <c r="S1699">
        <v>1</v>
      </c>
      <c r="T1699">
        <v>0</v>
      </c>
      <c r="U1699">
        <v>2</v>
      </c>
      <c r="V1699">
        <v>0</v>
      </c>
    </row>
    <row r="1700" spans="1:22" hidden="1" x14ac:dyDescent="0.15">
      <c r="A1700" t="s">
        <v>4519</v>
      </c>
      <c r="B1700" t="s">
        <v>4520</v>
      </c>
      <c r="C1700" t="s">
        <v>17</v>
      </c>
      <c r="D1700">
        <v>2005</v>
      </c>
      <c r="E1700" t="s">
        <v>16</v>
      </c>
      <c r="F1700">
        <v>23</v>
      </c>
      <c r="G1700">
        <v>1.44</v>
      </c>
      <c r="H1700">
        <v>0</v>
      </c>
      <c r="I1700">
        <v>0</v>
      </c>
      <c r="J1700">
        <v>0</v>
      </c>
      <c r="K1700">
        <v>0</v>
      </c>
      <c r="L1700">
        <v>1</v>
      </c>
      <c r="M1700">
        <v>2</v>
      </c>
      <c r="N1700">
        <v>3</v>
      </c>
      <c r="O1700">
        <v>2</v>
      </c>
      <c r="P1700">
        <v>2</v>
      </c>
      <c r="Q1700">
        <v>2</v>
      </c>
      <c r="R1700">
        <v>3</v>
      </c>
      <c r="S1700">
        <v>1</v>
      </c>
      <c r="T1700">
        <v>4</v>
      </c>
      <c r="U1700">
        <v>1</v>
      </c>
      <c r="V1700">
        <v>1</v>
      </c>
    </row>
    <row r="1701" spans="1:22" hidden="1" x14ac:dyDescent="0.15">
      <c r="A1701" t="s">
        <v>4521</v>
      </c>
      <c r="B1701" t="s">
        <v>4522</v>
      </c>
      <c r="C1701" t="s">
        <v>17</v>
      </c>
      <c r="D1701">
        <v>2005</v>
      </c>
      <c r="E1701" t="s">
        <v>16</v>
      </c>
      <c r="F1701">
        <v>23</v>
      </c>
      <c r="G1701">
        <v>1.44</v>
      </c>
      <c r="H1701">
        <v>0</v>
      </c>
      <c r="I1701">
        <v>2</v>
      </c>
      <c r="J1701">
        <v>0</v>
      </c>
      <c r="K1701">
        <v>4</v>
      </c>
      <c r="L1701">
        <v>2</v>
      </c>
      <c r="M1701">
        <v>4</v>
      </c>
      <c r="N1701">
        <v>1</v>
      </c>
      <c r="O1701">
        <v>2</v>
      </c>
      <c r="P1701">
        <v>1</v>
      </c>
      <c r="Q1701">
        <v>4</v>
      </c>
      <c r="R1701">
        <v>1</v>
      </c>
      <c r="S1701">
        <v>0</v>
      </c>
      <c r="T1701">
        <v>0</v>
      </c>
      <c r="U1701">
        <v>0</v>
      </c>
      <c r="V1701">
        <v>2</v>
      </c>
    </row>
    <row r="1702" spans="1:22" hidden="1" x14ac:dyDescent="0.15">
      <c r="A1702" t="s">
        <v>4523</v>
      </c>
      <c r="B1702" t="s">
        <v>4524</v>
      </c>
      <c r="C1702" t="s">
        <v>17</v>
      </c>
      <c r="D1702">
        <v>2005</v>
      </c>
      <c r="E1702" t="s">
        <v>16</v>
      </c>
      <c r="F1702">
        <v>23</v>
      </c>
      <c r="G1702">
        <v>1.44</v>
      </c>
      <c r="H1702">
        <v>1</v>
      </c>
      <c r="I1702">
        <v>2</v>
      </c>
      <c r="J1702">
        <v>1</v>
      </c>
      <c r="K1702">
        <v>1</v>
      </c>
      <c r="L1702">
        <v>5</v>
      </c>
      <c r="M1702">
        <v>3</v>
      </c>
      <c r="N1702">
        <v>0</v>
      </c>
      <c r="O1702">
        <v>1</v>
      </c>
      <c r="P1702">
        <v>1</v>
      </c>
      <c r="Q1702">
        <v>1</v>
      </c>
      <c r="R1702">
        <v>2</v>
      </c>
      <c r="S1702">
        <v>3</v>
      </c>
      <c r="T1702">
        <v>1</v>
      </c>
      <c r="U1702">
        <v>1</v>
      </c>
      <c r="V1702">
        <v>0</v>
      </c>
    </row>
    <row r="1703" spans="1:22" hidden="1" x14ac:dyDescent="0.15">
      <c r="A1703" t="s">
        <v>4525</v>
      </c>
      <c r="B1703" t="s">
        <v>4526</v>
      </c>
      <c r="C1703" t="s">
        <v>17</v>
      </c>
      <c r="D1703">
        <v>2005</v>
      </c>
      <c r="E1703" t="s">
        <v>16</v>
      </c>
      <c r="F1703">
        <v>23</v>
      </c>
      <c r="G1703">
        <v>1.44</v>
      </c>
      <c r="H1703">
        <v>0</v>
      </c>
      <c r="I1703">
        <v>3</v>
      </c>
      <c r="J1703">
        <v>2</v>
      </c>
      <c r="K1703">
        <v>1</v>
      </c>
      <c r="L1703">
        <v>2</v>
      </c>
      <c r="M1703">
        <v>2</v>
      </c>
      <c r="N1703">
        <v>1</v>
      </c>
      <c r="O1703">
        <v>2</v>
      </c>
      <c r="P1703">
        <v>1</v>
      </c>
      <c r="Q1703">
        <v>1</v>
      </c>
      <c r="R1703">
        <v>2</v>
      </c>
      <c r="S1703">
        <v>2</v>
      </c>
      <c r="T1703">
        <v>1</v>
      </c>
      <c r="U1703">
        <v>2</v>
      </c>
      <c r="V1703">
        <v>1</v>
      </c>
    </row>
    <row r="1704" spans="1:22" hidden="1" x14ac:dyDescent="0.15">
      <c r="A1704" t="s">
        <v>4527</v>
      </c>
      <c r="B1704" t="s">
        <v>4528</v>
      </c>
      <c r="C1704" t="s">
        <v>17</v>
      </c>
      <c r="D1704">
        <v>2005</v>
      </c>
      <c r="E1704" t="s">
        <v>16</v>
      </c>
      <c r="F1704">
        <v>23</v>
      </c>
      <c r="G1704">
        <v>1.44</v>
      </c>
      <c r="H1704">
        <v>0</v>
      </c>
      <c r="I1704">
        <v>0</v>
      </c>
      <c r="J1704">
        <v>1</v>
      </c>
      <c r="K1704">
        <v>4</v>
      </c>
      <c r="L1704">
        <v>5</v>
      </c>
      <c r="M1704">
        <v>0</v>
      </c>
      <c r="N1704">
        <v>1</v>
      </c>
      <c r="O1704">
        <v>3</v>
      </c>
      <c r="P1704">
        <v>1</v>
      </c>
      <c r="Q1704">
        <v>1</v>
      </c>
      <c r="R1704">
        <v>2</v>
      </c>
      <c r="S1704">
        <v>1</v>
      </c>
      <c r="T1704">
        <v>1</v>
      </c>
      <c r="U1704">
        <v>2</v>
      </c>
      <c r="V1704">
        <v>1</v>
      </c>
    </row>
    <row r="1705" spans="1:22" hidden="1" x14ac:dyDescent="0.15">
      <c r="A1705" t="s">
        <v>4529</v>
      </c>
      <c r="B1705" t="s">
        <v>4530</v>
      </c>
      <c r="C1705" t="s">
        <v>17</v>
      </c>
      <c r="D1705">
        <v>2005</v>
      </c>
      <c r="E1705" t="s">
        <v>16</v>
      </c>
      <c r="F1705">
        <v>23</v>
      </c>
      <c r="G1705">
        <v>1.44</v>
      </c>
      <c r="H1705">
        <v>1</v>
      </c>
      <c r="I1705">
        <v>2</v>
      </c>
      <c r="J1705">
        <v>3</v>
      </c>
      <c r="K1705">
        <v>3</v>
      </c>
      <c r="L1705">
        <v>2</v>
      </c>
      <c r="M1705">
        <v>2</v>
      </c>
      <c r="N1705">
        <v>0</v>
      </c>
      <c r="O1705">
        <v>4</v>
      </c>
      <c r="P1705">
        <v>0</v>
      </c>
      <c r="Q1705">
        <v>2</v>
      </c>
      <c r="R1705">
        <v>0</v>
      </c>
      <c r="S1705">
        <v>0</v>
      </c>
      <c r="T1705">
        <v>1</v>
      </c>
      <c r="U1705">
        <v>2</v>
      </c>
      <c r="V1705">
        <v>1</v>
      </c>
    </row>
    <row r="1706" spans="1:22" hidden="1" x14ac:dyDescent="0.15">
      <c r="A1706" t="s">
        <v>4531</v>
      </c>
      <c r="B1706" t="s">
        <v>4532</v>
      </c>
      <c r="C1706" t="s">
        <v>17</v>
      </c>
      <c r="D1706">
        <v>2015</v>
      </c>
      <c r="E1706" t="s">
        <v>4533</v>
      </c>
      <c r="F1706">
        <v>22</v>
      </c>
      <c r="G1706">
        <v>3.67</v>
      </c>
      <c r="H1706">
        <v>0</v>
      </c>
      <c r="I1706">
        <v>0</v>
      </c>
      <c r="J1706">
        <v>0</v>
      </c>
      <c r="K1706">
        <v>0</v>
      </c>
      <c r="L1706">
        <v>0</v>
      </c>
      <c r="M1706">
        <v>0</v>
      </c>
      <c r="N1706">
        <v>0</v>
      </c>
      <c r="O1706">
        <v>0</v>
      </c>
      <c r="P1706">
        <v>0</v>
      </c>
      <c r="Q1706">
        <v>0</v>
      </c>
      <c r="R1706">
        <v>0</v>
      </c>
      <c r="S1706">
        <v>2</v>
      </c>
      <c r="T1706">
        <v>3</v>
      </c>
      <c r="U1706">
        <v>9</v>
      </c>
      <c r="V1706">
        <v>6</v>
      </c>
    </row>
    <row r="1707" spans="1:22" hidden="1" x14ac:dyDescent="0.15">
      <c r="A1707" t="s">
        <v>4534</v>
      </c>
      <c r="B1707" t="s">
        <v>4535</v>
      </c>
      <c r="C1707" t="s">
        <v>17</v>
      </c>
      <c r="D1707">
        <v>2015</v>
      </c>
      <c r="E1707" t="s">
        <v>4536</v>
      </c>
      <c r="F1707">
        <v>22</v>
      </c>
      <c r="G1707">
        <v>3.67</v>
      </c>
      <c r="H1707">
        <v>0</v>
      </c>
      <c r="I1707">
        <v>0</v>
      </c>
      <c r="J1707">
        <v>0</v>
      </c>
      <c r="K1707">
        <v>0</v>
      </c>
      <c r="L1707">
        <v>0</v>
      </c>
      <c r="M1707">
        <v>0</v>
      </c>
      <c r="N1707">
        <v>0</v>
      </c>
      <c r="O1707">
        <v>0</v>
      </c>
      <c r="P1707">
        <v>0</v>
      </c>
      <c r="Q1707">
        <v>0</v>
      </c>
      <c r="R1707">
        <v>0</v>
      </c>
      <c r="S1707">
        <v>4</v>
      </c>
      <c r="T1707">
        <v>7</v>
      </c>
      <c r="U1707">
        <v>4</v>
      </c>
      <c r="V1707">
        <v>5</v>
      </c>
    </row>
    <row r="1708" spans="1:22" hidden="1" x14ac:dyDescent="0.15">
      <c r="A1708" t="s">
        <v>4537</v>
      </c>
      <c r="B1708" t="s">
        <v>4538</v>
      </c>
      <c r="C1708" t="s">
        <v>17</v>
      </c>
      <c r="D1708">
        <v>2015</v>
      </c>
      <c r="E1708" t="s">
        <v>4539</v>
      </c>
      <c r="F1708">
        <v>22</v>
      </c>
      <c r="G1708">
        <v>3.67</v>
      </c>
      <c r="H1708">
        <v>0</v>
      </c>
      <c r="I1708">
        <v>0</v>
      </c>
      <c r="J1708">
        <v>0</v>
      </c>
      <c r="K1708">
        <v>0</v>
      </c>
      <c r="L1708">
        <v>0</v>
      </c>
      <c r="M1708">
        <v>0</v>
      </c>
      <c r="N1708">
        <v>0</v>
      </c>
      <c r="O1708">
        <v>0</v>
      </c>
      <c r="P1708">
        <v>0</v>
      </c>
      <c r="Q1708">
        <v>0</v>
      </c>
      <c r="R1708">
        <v>0</v>
      </c>
      <c r="S1708">
        <v>1</v>
      </c>
      <c r="T1708">
        <v>9</v>
      </c>
      <c r="U1708">
        <v>3</v>
      </c>
      <c r="V1708">
        <v>9</v>
      </c>
    </row>
    <row r="1709" spans="1:22" hidden="1" x14ac:dyDescent="0.15">
      <c r="A1709" t="s">
        <v>4540</v>
      </c>
      <c r="B1709" t="s">
        <v>4541</v>
      </c>
      <c r="C1709" t="s">
        <v>17</v>
      </c>
      <c r="D1709">
        <v>2015</v>
      </c>
      <c r="E1709" t="s">
        <v>4542</v>
      </c>
      <c r="F1709">
        <v>22</v>
      </c>
      <c r="G1709">
        <v>3.67</v>
      </c>
      <c r="H1709">
        <v>0</v>
      </c>
      <c r="I1709">
        <v>0</v>
      </c>
      <c r="J1709">
        <v>0</v>
      </c>
      <c r="K1709">
        <v>0</v>
      </c>
      <c r="L1709">
        <v>0</v>
      </c>
      <c r="M1709">
        <v>0</v>
      </c>
      <c r="N1709">
        <v>0</v>
      </c>
      <c r="O1709">
        <v>0</v>
      </c>
      <c r="P1709">
        <v>0</v>
      </c>
      <c r="Q1709">
        <v>0</v>
      </c>
      <c r="R1709">
        <v>0</v>
      </c>
      <c r="S1709">
        <v>5</v>
      </c>
      <c r="T1709">
        <v>8</v>
      </c>
      <c r="U1709">
        <v>2</v>
      </c>
      <c r="V1709">
        <v>7</v>
      </c>
    </row>
    <row r="1710" spans="1:22" hidden="1" x14ac:dyDescent="0.15">
      <c r="A1710" t="s">
        <v>4543</v>
      </c>
      <c r="B1710" t="s">
        <v>4544</v>
      </c>
      <c r="C1710" t="s">
        <v>17</v>
      </c>
      <c r="D1710">
        <v>2015</v>
      </c>
      <c r="E1710" t="s">
        <v>4545</v>
      </c>
      <c r="F1710">
        <v>22</v>
      </c>
      <c r="G1710">
        <v>3.67</v>
      </c>
      <c r="H1710">
        <v>0</v>
      </c>
      <c r="I1710">
        <v>0</v>
      </c>
      <c r="J1710">
        <v>0</v>
      </c>
      <c r="K1710">
        <v>0</v>
      </c>
      <c r="L1710">
        <v>0</v>
      </c>
      <c r="M1710">
        <v>0</v>
      </c>
      <c r="N1710">
        <v>0</v>
      </c>
      <c r="O1710">
        <v>0</v>
      </c>
      <c r="P1710">
        <v>0</v>
      </c>
      <c r="Q1710">
        <v>0</v>
      </c>
      <c r="R1710">
        <v>1</v>
      </c>
      <c r="S1710">
        <v>6</v>
      </c>
      <c r="T1710">
        <v>6</v>
      </c>
      <c r="U1710">
        <v>2</v>
      </c>
      <c r="V1710">
        <v>6</v>
      </c>
    </row>
    <row r="1711" spans="1:22" hidden="1" x14ac:dyDescent="0.15">
      <c r="A1711" t="s">
        <v>4546</v>
      </c>
      <c r="B1711" t="s">
        <v>4547</v>
      </c>
      <c r="C1711" t="s">
        <v>17</v>
      </c>
      <c r="D1711">
        <v>2014</v>
      </c>
      <c r="E1711" t="s">
        <v>4548</v>
      </c>
      <c r="F1711">
        <v>22</v>
      </c>
      <c r="G1711">
        <v>3.14</v>
      </c>
      <c r="H1711">
        <v>0</v>
      </c>
      <c r="I1711">
        <v>0</v>
      </c>
      <c r="J1711">
        <v>0</v>
      </c>
      <c r="K1711">
        <v>0</v>
      </c>
      <c r="L1711">
        <v>0</v>
      </c>
      <c r="M1711">
        <v>0</v>
      </c>
      <c r="N1711">
        <v>0</v>
      </c>
      <c r="O1711">
        <v>0</v>
      </c>
      <c r="P1711">
        <v>0</v>
      </c>
      <c r="Q1711">
        <v>0</v>
      </c>
      <c r="R1711">
        <v>3</v>
      </c>
      <c r="S1711">
        <v>7</v>
      </c>
      <c r="T1711">
        <v>6</v>
      </c>
      <c r="U1711">
        <v>2</v>
      </c>
      <c r="V1711">
        <v>4</v>
      </c>
    </row>
    <row r="1712" spans="1:22" hidden="1" x14ac:dyDescent="0.15">
      <c r="A1712" t="s">
        <v>4549</v>
      </c>
      <c r="B1712" t="s">
        <v>4550</v>
      </c>
      <c r="C1712" t="s">
        <v>17</v>
      </c>
      <c r="D1712">
        <v>2014</v>
      </c>
      <c r="E1712" t="s">
        <v>4551</v>
      </c>
      <c r="F1712">
        <v>22</v>
      </c>
      <c r="G1712">
        <v>3.14</v>
      </c>
      <c r="H1712">
        <v>0</v>
      </c>
      <c r="I1712">
        <v>0</v>
      </c>
      <c r="J1712">
        <v>0</v>
      </c>
      <c r="K1712">
        <v>0</v>
      </c>
      <c r="L1712">
        <v>0</v>
      </c>
      <c r="M1712">
        <v>0</v>
      </c>
      <c r="N1712">
        <v>0</v>
      </c>
      <c r="O1712">
        <v>0</v>
      </c>
      <c r="P1712">
        <v>0</v>
      </c>
      <c r="Q1712">
        <v>0</v>
      </c>
      <c r="R1712">
        <v>3</v>
      </c>
      <c r="S1712">
        <v>5</v>
      </c>
      <c r="T1712">
        <v>8</v>
      </c>
      <c r="U1712">
        <v>4</v>
      </c>
      <c r="V1712">
        <v>2</v>
      </c>
    </row>
    <row r="1713" spans="1:22" hidden="1" x14ac:dyDescent="0.15">
      <c r="A1713" t="s">
        <v>4552</v>
      </c>
      <c r="B1713" t="s">
        <v>4553</v>
      </c>
      <c r="C1713" t="s">
        <v>17</v>
      </c>
      <c r="D1713">
        <v>2014</v>
      </c>
      <c r="E1713" t="s">
        <v>4554</v>
      </c>
      <c r="F1713">
        <v>22</v>
      </c>
      <c r="G1713">
        <v>3.14</v>
      </c>
      <c r="H1713">
        <v>0</v>
      </c>
      <c r="I1713">
        <v>0</v>
      </c>
      <c r="J1713">
        <v>0</v>
      </c>
      <c r="K1713">
        <v>0</v>
      </c>
      <c r="L1713">
        <v>0</v>
      </c>
      <c r="M1713">
        <v>0</v>
      </c>
      <c r="N1713">
        <v>0</v>
      </c>
      <c r="O1713">
        <v>0</v>
      </c>
      <c r="P1713">
        <v>0</v>
      </c>
      <c r="Q1713">
        <v>0</v>
      </c>
      <c r="R1713">
        <v>2</v>
      </c>
      <c r="S1713">
        <v>5</v>
      </c>
      <c r="T1713">
        <v>5</v>
      </c>
      <c r="U1713">
        <v>2</v>
      </c>
      <c r="V1713">
        <v>6</v>
      </c>
    </row>
    <row r="1714" spans="1:22" hidden="1" x14ac:dyDescent="0.15">
      <c r="A1714" t="s">
        <v>4555</v>
      </c>
      <c r="B1714" t="s">
        <v>4556</v>
      </c>
      <c r="C1714" t="s">
        <v>17</v>
      </c>
      <c r="D1714">
        <v>2014</v>
      </c>
      <c r="E1714" t="s">
        <v>4557</v>
      </c>
      <c r="F1714">
        <v>22</v>
      </c>
      <c r="G1714">
        <v>3.14</v>
      </c>
      <c r="H1714">
        <v>0</v>
      </c>
      <c r="I1714">
        <v>0</v>
      </c>
      <c r="J1714">
        <v>0</v>
      </c>
      <c r="K1714">
        <v>0</v>
      </c>
      <c r="L1714">
        <v>0</v>
      </c>
      <c r="M1714">
        <v>0</v>
      </c>
      <c r="N1714">
        <v>0</v>
      </c>
      <c r="O1714">
        <v>0</v>
      </c>
      <c r="P1714">
        <v>0</v>
      </c>
      <c r="Q1714">
        <v>0</v>
      </c>
      <c r="R1714">
        <v>4</v>
      </c>
      <c r="S1714">
        <v>5</v>
      </c>
      <c r="T1714">
        <v>3</v>
      </c>
      <c r="U1714">
        <v>5</v>
      </c>
      <c r="V1714">
        <v>5</v>
      </c>
    </row>
    <row r="1715" spans="1:22" hidden="1" x14ac:dyDescent="0.15">
      <c r="A1715" t="s">
        <v>4558</v>
      </c>
      <c r="B1715" t="s">
        <v>4559</v>
      </c>
      <c r="C1715" t="s">
        <v>17</v>
      </c>
      <c r="D1715">
        <v>2014</v>
      </c>
      <c r="E1715" t="s">
        <v>4560</v>
      </c>
      <c r="F1715">
        <v>22</v>
      </c>
      <c r="G1715">
        <v>3.14</v>
      </c>
      <c r="H1715">
        <v>0</v>
      </c>
      <c r="I1715">
        <v>0</v>
      </c>
      <c r="J1715">
        <v>0</v>
      </c>
      <c r="K1715">
        <v>0</v>
      </c>
      <c r="L1715">
        <v>0</v>
      </c>
      <c r="M1715">
        <v>0</v>
      </c>
      <c r="N1715">
        <v>0</v>
      </c>
      <c r="O1715">
        <v>0</v>
      </c>
      <c r="P1715">
        <v>0</v>
      </c>
      <c r="Q1715">
        <v>2</v>
      </c>
      <c r="R1715">
        <v>2</v>
      </c>
      <c r="S1715">
        <v>1</v>
      </c>
      <c r="T1715">
        <v>3</v>
      </c>
      <c r="U1715">
        <v>7</v>
      </c>
      <c r="V1715">
        <v>5</v>
      </c>
    </row>
    <row r="1716" spans="1:22" hidden="1" x14ac:dyDescent="0.15">
      <c r="A1716" t="s">
        <v>4561</v>
      </c>
      <c r="B1716" t="s">
        <v>4562</v>
      </c>
      <c r="C1716" t="s">
        <v>17</v>
      </c>
      <c r="D1716">
        <v>2013</v>
      </c>
      <c r="E1716" t="s">
        <v>4563</v>
      </c>
      <c r="F1716">
        <v>22</v>
      </c>
      <c r="G1716">
        <v>2.75</v>
      </c>
      <c r="H1716">
        <v>0</v>
      </c>
      <c r="I1716">
        <v>0</v>
      </c>
      <c r="J1716">
        <v>0</v>
      </c>
      <c r="K1716">
        <v>0</v>
      </c>
      <c r="L1716">
        <v>0</v>
      </c>
      <c r="M1716">
        <v>0</v>
      </c>
      <c r="N1716">
        <v>0</v>
      </c>
      <c r="O1716">
        <v>0</v>
      </c>
      <c r="P1716">
        <v>0</v>
      </c>
      <c r="Q1716">
        <v>1</v>
      </c>
      <c r="R1716">
        <v>1</v>
      </c>
      <c r="S1716">
        <v>5</v>
      </c>
      <c r="T1716">
        <v>6</v>
      </c>
      <c r="U1716">
        <v>3</v>
      </c>
      <c r="V1716">
        <v>6</v>
      </c>
    </row>
    <row r="1717" spans="1:22" hidden="1" x14ac:dyDescent="0.15">
      <c r="A1717" t="s">
        <v>4564</v>
      </c>
      <c r="B1717" t="s">
        <v>4565</v>
      </c>
      <c r="C1717" t="s">
        <v>17</v>
      </c>
      <c r="D1717">
        <v>2013</v>
      </c>
      <c r="E1717" t="s">
        <v>4566</v>
      </c>
      <c r="F1717">
        <v>22</v>
      </c>
      <c r="G1717">
        <v>2.75</v>
      </c>
      <c r="H1717">
        <v>0</v>
      </c>
      <c r="I1717">
        <v>0</v>
      </c>
      <c r="J1717">
        <v>0</v>
      </c>
      <c r="K1717">
        <v>0</v>
      </c>
      <c r="L1717">
        <v>0</v>
      </c>
      <c r="M1717">
        <v>0</v>
      </c>
      <c r="N1717">
        <v>0</v>
      </c>
      <c r="O1717">
        <v>0</v>
      </c>
      <c r="P1717">
        <v>0</v>
      </c>
      <c r="Q1717">
        <v>6</v>
      </c>
      <c r="R1717">
        <v>0</v>
      </c>
      <c r="S1717">
        <v>6</v>
      </c>
      <c r="T1717">
        <v>2</v>
      </c>
      <c r="U1717">
        <v>6</v>
      </c>
      <c r="V1717">
        <v>2</v>
      </c>
    </row>
    <row r="1718" spans="1:22" hidden="1" x14ac:dyDescent="0.15">
      <c r="A1718" t="s">
        <v>4567</v>
      </c>
      <c r="B1718" t="s">
        <v>4568</v>
      </c>
      <c r="C1718" t="s">
        <v>17</v>
      </c>
      <c r="D1718">
        <v>2013</v>
      </c>
      <c r="E1718" t="s">
        <v>4569</v>
      </c>
      <c r="F1718">
        <v>22</v>
      </c>
      <c r="G1718">
        <v>2.75</v>
      </c>
      <c r="H1718">
        <v>0</v>
      </c>
      <c r="I1718">
        <v>0</v>
      </c>
      <c r="J1718">
        <v>0</v>
      </c>
      <c r="K1718">
        <v>0</v>
      </c>
      <c r="L1718">
        <v>0</v>
      </c>
      <c r="M1718">
        <v>0</v>
      </c>
      <c r="N1718">
        <v>0</v>
      </c>
      <c r="O1718">
        <v>0</v>
      </c>
      <c r="P1718">
        <v>0</v>
      </c>
      <c r="Q1718">
        <v>1</v>
      </c>
      <c r="R1718">
        <v>2</v>
      </c>
      <c r="S1718">
        <v>4</v>
      </c>
      <c r="T1718">
        <v>8</v>
      </c>
      <c r="U1718">
        <v>4</v>
      </c>
      <c r="V1718">
        <v>2</v>
      </c>
    </row>
    <row r="1719" spans="1:22" hidden="1" x14ac:dyDescent="0.15">
      <c r="A1719" t="s">
        <v>4570</v>
      </c>
      <c r="B1719" t="s">
        <v>4571</v>
      </c>
      <c r="C1719" t="s">
        <v>17</v>
      </c>
      <c r="D1719">
        <v>2013</v>
      </c>
      <c r="E1719" t="s">
        <v>4572</v>
      </c>
      <c r="F1719">
        <v>22</v>
      </c>
      <c r="G1719">
        <v>2.75</v>
      </c>
      <c r="H1719">
        <v>0</v>
      </c>
      <c r="I1719">
        <v>0</v>
      </c>
      <c r="J1719">
        <v>0</v>
      </c>
      <c r="K1719">
        <v>0</v>
      </c>
      <c r="L1719">
        <v>0</v>
      </c>
      <c r="M1719">
        <v>0</v>
      </c>
      <c r="N1719">
        <v>0</v>
      </c>
      <c r="O1719">
        <v>0</v>
      </c>
      <c r="P1719">
        <v>1</v>
      </c>
      <c r="Q1719">
        <v>2</v>
      </c>
      <c r="R1719">
        <v>4</v>
      </c>
      <c r="S1719">
        <v>3</v>
      </c>
      <c r="T1719">
        <v>8</v>
      </c>
      <c r="U1719">
        <v>2</v>
      </c>
      <c r="V1719">
        <v>1</v>
      </c>
    </row>
    <row r="1720" spans="1:22" hidden="1" x14ac:dyDescent="0.15">
      <c r="A1720" t="s">
        <v>4573</v>
      </c>
      <c r="B1720" t="s">
        <v>4574</v>
      </c>
      <c r="C1720" t="s">
        <v>17</v>
      </c>
      <c r="D1720">
        <v>2013</v>
      </c>
      <c r="E1720" t="s">
        <v>4575</v>
      </c>
      <c r="F1720">
        <v>22</v>
      </c>
      <c r="G1720">
        <v>2.75</v>
      </c>
      <c r="H1720">
        <v>0</v>
      </c>
      <c r="I1720">
        <v>0</v>
      </c>
      <c r="J1720">
        <v>0</v>
      </c>
      <c r="K1720">
        <v>0</v>
      </c>
      <c r="L1720">
        <v>0</v>
      </c>
      <c r="M1720">
        <v>0</v>
      </c>
      <c r="N1720">
        <v>0</v>
      </c>
      <c r="O1720">
        <v>0</v>
      </c>
      <c r="P1720">
        <v>1</v>
      </c>
      <c r="Q1720">
        <v>0</v>
      </c>
      <c r="R1720">
        <v>4</v>
      </c>
      <c r="S1720">
        <v>6</v>
      </c>
      <c r="T1720">
        <v>3</v>
      </c>
      <c r="U1720">
        <v>3</v>
      </c>
      <c r="V1720">
        <v>3</v>
      </c>
    </row>
    <row r="1721" spans="1:22" hidden="1" x14ac:dyDescent="0.15">
      <c r="A1721" t="s">
        <v>4576</v>
      </c>
      <c r="B1721" t="s">
        <v>4577</v>
      </c>
      <c r="C1721" t="s">
        <v>17</v>
      </c>
      <c r="D1721">
        <v>2013</v>
      </c>
      <c r="E1721" t="s">
        <v>4578</v>
      </c>
      <c r="F1721">
        <v>22</v>
      </c>
      <c r="G1721">
        <v>2.75</v>
      </c>
      <c r="H1721">
        <v>0</v>
      </c>
      <c r="I1721">
        <v>0</v>
      </c>
      <c r="J1721">
        <v>0</v>
      </c>
      <c r="K1721">
        <v>0</v>
      </c>
      <c r="L1721">
        <v>0</v>
      </c>
      <c r="M1721">
        <v>0</v>
      </c>
      <c r="N1721">
        <v>0</v>
      </c>
      <c r="O1721">
        <v>0</v>
      </c>
      <c r="P1721">
        <v>1</v>
      </c>
      <c r="Q1721">
        <v>2</v>
      </c>
      <c r="R1721">
        <v>3</v>
      </c>
      <c r="S1721">
        <v>4</v>
      </c>
      <c r="T1721">
        <v>3</v>
      </c>
      <c r="U1721">
        <v>3</v>
      </c>
      <c r="V1721">
        <v>6</v>
      </c>
    </row>
    <row r="1722" spans="1:22" hidden="1" x14ac:dyDescent="0.15">
      <c r="A1722" t="s">
        <v>4579</v>
      </c>
      <c r="B1722" t="s">
        <v>4580</v>
      </c>
      <c r="C1722" t="s">
        <v>17</v>
      </c>
      <c r="D1722">
        <v>2013</v>
      </c>
      <c r="E1722" t="s">
        <v>4581</v>
      </c>
      <c r="F1722">
        <v>22</v>
      </c>
      <c r="G1722">
        <v>2.75</v>
      </c>
      <c r="H1722">
        <v>0</v>
      </c>
      <c r="I1722">
        <v>0</v>
      </c>
      <c r="J1722">
        <v>0</v>
      </c>
      <c r="K1722">
        <v>0</v>
      </c>
      <c r="L1722">
        <v>0</v>
      </c>
      <c r="M1722">
        <v>0</v>
      </c>
      <c r="N1722">
        <v>0</v>
      </c>
      <c r="O1722">
        <v>0</v>
      </c>
      <c r="P1722">
        <v>0</v>
      </c>
      <c r="Q1722">
        <v>6</v>
      </c>
      <c r="R1722">
        <v>0</v>
      </c>
      <c r="S1722">
        <v>3</v>
      </c>
      <c r="T1722">
        <v>2</v>
      </c>
      <c r="U1722">
        <v>5</v>
      </c>
      <c r="V1722">
        <v>6</v>
      </c>
    </row>
    <row r="1723" spans="1:22" hidden="1" x14ac:dyDescent="0.15">
      <c r="A1723" t="s">
        <v>4582</v>
      </c>
      <c r="B1723" t="s">
        <v>4583</v>
      </c>
      <c r="C1723" t="s">
        <v>17</v>
      </c>
      <c r="D1723">
        <v>2013</v>
      </c>
      <c r="E1723" t="s">
        <v>4584</v>
      </c>
      <c r="F1723">
        <v>22</v>
      </c>
      <c r="G1723">
        <v>2.75</v>
      </c>
      <c r="H1723">
        <v>0</v>
      </c>
      <c r="I1723">
        <v>0</v>
      </c>
      <c r="J1723">
        <v>0</v>
      </c>
      <c r="K1723">
        <v>0</v>
      </c>
      <c r="L1723">
        <v>0</v>
      </c>
      <c r="M1723">
        <v>0</v>
      </c>
      <c r="N1723">
        <v>0</v>
      </c>
      <c r="O1723">
        <v>0</v>
      </c>
      <c r="P1723">
        <v>0</v>
      </c>
      <c r="Q1723">
        <v>4</v>
      </c>
      <c r="R1723">
        <v>2</v>
      </c>
      <c r="S1723">
        <v>5</v>
      </c>
      <c r="T1723">
        <v>2</v>
      </c>
      <c r="U1723">
        <v>4</v>
      </c>
      <c r="V1723">
        <v>4</v>
      </c>
    </row>
    <row r="1724" spans="1:22" hidden="1" x14ac:dyDescent="0.15">
      <c r="A1724" t="s">
        <v>4585</v>
      </c>
      <c r="B1724" t="s">
        <v>4586</v>
      </c>
      <c r="C1724" t="s">
        <v>17</v>
      </c>
      <c r="D1724">
        <v>2012</v>
      </c>
      <c r="E1724" t="s">
        <v>4587</v>
      </c>
      <c r="F1724">
        <v>22</v>
      </c>
      <c r="G1724">
        <v>2.44</v>
      </c>
      <c r="H1724">
        <v>0</v>
      </c>
      <c r="I1724">
        <v>0</v>
      </c>
      <c r="J1724">
        <v>0</v>
      </c>
      <c r="K1724">
        <v>0</v>
      </c>
      <c r="L1724">
        <v>0</v>
      </c>
      <c r="M1724">
        <v>0</v>
      </c>
      <c r="N1724">
        <v>0</v>
      </c>
      <c r="O1724">
        <v>0</v>
      </c>
      <c r="P1724">
        <v>4</v>
      </c>
      <c r="Q1724">
        <v>3</v>
      </c>
      <c r="R1724">
        <v>5</v>
      </c>
      <c r="S1724">
        <v>3</v>
      </c>
      <c r="T1724">
        <v>3</v>
      </c>
      <c r="U1724">
        <v>3</v>
      </c>
      <c r="V1724">
        <v>1</v>
      </c>
    </row>
    <row r="1725" spans="1:22" hidden="1" x14ac:dyDescent="0.15">
      <c r="A1725" t="s">
        <v>4588</v>
      </c>
      <c r="B1725" t="s">
        <v>4589</v>
      </c>
      <c r="C1725" t="s">
        <v>17</v>
      </c>
      <c r="D1725">
        <v>2012</v>
      </c>
      <c r="E1725" t="s">
        <v>4590</v>
      </c>
      <c r="F1725">
        <v>22</v>
      </c>
      <c r="G1725">
        <v>2.44</v>
      </c>
      <c r="H1725">
        <v>0</v>
      </c>
      <c r="I1725">
        <v>0</v>
      </c>
      <c r="J1725">
        <v>0</v>
      </c>
      <c r="K1725">
        <v>0</v>
      </c>
      <c r="L1725">
        <v>0</v>
      </c>
      <c r="M1725">
        <v>0</v>
      </c>
      <c r="N1725">
        <v>0</v>
      </c>
      <c r="O1725">
        <v>2</v>
      </c>
      <c r="P1725">
        <v>5</v>
      </c>
      <c r="Q1725">
        <v>2</v>
      </c>
      <c r="R1725">
        <v>6</v>
      </c>
      <c r="S1725">
        <v>1</v>
      </c>
      <c r="T1725">
        <v>1</v>
      </c>
      <c r="U1725">
        <v>4</v>
      </c>
      <c r="V1725">
        <v>0</v>
      </c>
    </row>
    <row r="1726" spans="1:22" hidden="1" x14ac:dyDescent="0.15">
      <c r="A1726" t="s">
        <v>4591</v>
      </c>
      <c r="B1726" t="s">
        <v>4592</v>
      </c>
      <c r="C1726" t="s">
        <v>17</v>
      </c>
      <c r="D1726">
        <v>2012</v>
      </c>
      <c r="E1726" t="s">
        <v>4593</v>
      </c>
      <c r="F1726">
        <v>22</v>
      </c>
      <c r="G1726">
        <v>2.44</v>
      </c>
      <c r="H1726">
        <v>0</v>
      </c>
      <c r="I1726">
        <v>0</v>
      </c>
      <c r="J1726">
        <v>0</v>
      </c>
      <c r="K1726">
        <v>0</v>
      </c>
      <c r="L1726">
        <v>0</v>
      </c>
      <c r="M1726">
        <v>0</v>
      </c>
      <c r="N1726">
        <v>0</v>
      </c>
      <c r="O1726">
        <v>1</v>
      </c>
      <c r="P1726">
        <v>0</v>
      </c>
      <c r="Q1726">
        <v>5</v>
      </c>
      <c r="R1726">
        <v>4</v>
      </c>
      <c r="S1726">
        <v>2</v>
      </c>
      <c r="T1726">
        <v>3</v>
      </c>
      <c r="U1726">
        <v>4</v>
      </c>
      <c r="V1726">
        <v>2</v>
      </c>
    </row>
    <row r="1727" spans="1:22" hidden="1" x14ac:dyDescent="0.15">
      <c r="A1727" t="s">
        <v>4594</v>
      </c>
      <c r="B1727" t="s">
        <v>4595</v>
      </c>
      <c r="C1727" t="s">
        <v>17</v>
      </c>
      <c r="D1727">
        <v>2012</v>
      </c>
      <c r="E1727" t="s">
        <v>4596</v>
      </c>
      <c r="F1727">
        <v>22</v>
      </c>
      <c r="G1727">
        <v>2.44</v>
      </c>
      <c r="H1727">
        <v>0</v>
      </c>
      <c r="I1727">
        <v>0</v>
      </c>
      <c r="J1727">
        <v>0</v>
      </c>
      <c r="K1727">
        <v>0</v>
      </c>
      <c r="L1727">
        <v>0</v>
      </c>
      <c r="M1727">
        <v>0</v>
      </c>
      <c r="N1727">
        <v>0</v>
      </c>
      <c r="O1727">
        <v>0</v>
      </c>
      <c r="P1727">
        <v>4</v>
      </c>
      <c r="Q1727">
        <v>6</v>
      </c>
      <c r="R1727">
        <v>3</v>
      </c>
      <c r="S1727">
        <v>1</v>
      </c>
      <c r="T1727">
        <v>2</v>
      </c>
      <c r="U1727">
        <v>2</v>
      </c>
      <c r="V1727">
        <v>3</v>
      </c>
    </row>
    <row r="1728" spans="1:22" hidden="1" x14ac:dyDescent="0.15">
      <c r="A1728" t="s">
        <v>4597</v>
      </c>
      <c r="B1728" t="s">
        <v>4598</v>
      </c>
      <c r="C1728" t="s">
        <v>17</v>
      </c>
      <c r="D1728">
        <v>2012</v>
      </c>
      <c r="E1728" t="s">
        <v>4599</v>
      </c>
      <c r="F1728">
        <v>22</v>
      </c>
      <c r="G1728">
        <v>2.44</v>
      </c>
      <c r="H1728">
        <v>0</v>
      </c>
      <c r="I1728">
        <v>0</v>
      </c>
      <c r="J1728">
        <v>0</v>
      </c>
      <c r="K1728">
        <v>0</v>
      </c>
      <c r="L1728">
        <v>0</v>
      </c>
      <c r="M1728">
        <v>0</v>
      </c>
      <c r="N1728">
        <v>0</v>
      </c>
      <c r="O1728">
        <v>0</v>
      </c>
      <c r="P1728">
        <v>7</v>
      </c>
      <c r="Q1728">
        <v>4</v>
      </c>
      <c r="R1728">
        <v>4</v>
      </c>
      <c r="S1728">
        <v>1</v>
      </c>
      <c r="T1728">
        <v>2</v>
      </c>
      <c r="U1728">
        <v>3</v>
      </c>
      <c r="V1728">
        <v>1</v>
      </c>
    </row>
    <row r="1729" spans="1:22" hidden="1" x14ac:dyDescent="0.15">
      <c r="A1729" t="s">
        <v>4600</v>
      </c>
      <c r="B1729" t="s">
        <v>4601</v>
      </c>
      <c r="C1729" t="s">
        <v>17</v>
      </c>
      <c r="D1729">
        <v>2012</v>
      </c>
      <c r="E1729" t="s">
        <v>4602</v>
      </c>
      <c r="F1729">
        <v>22</v>
      </c>
      <c r="G1729">
        <v>2.44</v>
      </c>
      <c r="H1729">
        <v>0</v>
      </c>
      <c r="I1729">
        <v>0</v>
      </c>
      <c r="J1729">
        <v>0</v>
      </c>
      <c r="K1729">
        <v>0</v>
      </c>
      <c r="L1729">
        <v>0</v>
      </c>
      <c r="M1729">
        <v>0</v>
      </c>
      <c r="N1729">
        <v>0</v>
      </c>
      <c r="O1729">
        <v>1</v>
      </c>
      <c r="P1729">
        <v>5</v>
      </c>
      <c r="Q1729">
        <v>1</v>
      </c>
      <c r="R1729">
        <v>3</v>
      </c>
      <c r="S1729">
        <v>2</v>
      </c>
      <c r="T1729">
        <v>4</v>
      </c>
      <c r="U1729">
        <v>3</v>
      </c>
      <c r="V1729">
        <v>3</v>
      </c>
    </row>
    <row r="1730" spans="1:22" hidden="1" x14ac:dyDescent="0.15">
      <c r="A1730" t="s">
        <v>4603</v>
      </c>
      <c r="B1730" t="s">
        <v>4604</v>
      </c>
      <c r="C1730" t="s">
        <v>17</v>
      </c>
      <c r="D1730">
        <v>2012</v>
      </c>
      <c r="E1730" t="s">
        <v>4605</v>
      </c>
      <c r="F1730">
        <v>22</v>
      </c>
      <c r="G1730">
        <v>2.44</v>
      </c>
      <c r="H1730">
        <v>0</v>
      </c>
      <c r="I1730">
        <v>0</v>
      </c>
      <c r="J1730">
        <v>0</v>
      </c>
      <c r="K1730">
        <v>0</v>
      </c>
      <c r="L1730">
        <v>0</v>
      </c>
      <c r="M1730">
        <v>0</v>
      </c>
      <c r="N1730">
        <v>0</v>
      </c>
      <c r="O1730">
        <v>3</v>
      </c>
      <c r="P1730">
        <v>1</v>
      </c>
      <c r="Q1730">
        <v>4</v>
      </c>
      <c r="R1730">
        <v>4</v>
      </c>
      <c r="S1730">
        <v>4</v>
      </c>
      <c r="T1730">
        <v>2</v>
      </c>
      <c r="U1730">
        <v>3</v>
      </c>
      <c r="V1730">
        <v>1</v>
      </c>
    </row>
    <row r="1731" spans="1:22" x14ac:dyDescent="0.15">
      <c r="A1731" t="s">
        <v>4606</v>
      </c>
      <c r="B1731" t="s">
        <v>4607</v>
      </c>
      <c r="C1731" t="s">
        <v>17</v>
      </c>
      <c r="D1731">
        <v>2011</v>
      </c>
      <c r="E1731" t="s">
        <v>4608</v>
      </c>
      <c r="F1731">
        <v>22</v>
      </c>
      <c r="G1731">
        <v>2.2000000000000002</v>
      </c>
      <c r="H1731">
        <v>0</v>
      </c>
      <c r="I1731">
        <v>0</v>
      </c>
      <c r="J1731">
        <v>0</v>
      </c>
      <c r="K1731">
        <v>0</v>
      </c>
      <c r="L1731">
        <v>0</v>
      </c>
      <c r="M1731">
        <v>0</v>
      </c>
      <c r="N1731">
        <v>0</v>
      </c>
      <c r="O1731">
        <v>3</v>
      </c>
      <c r="P1731">
        <v>3</v>
      </c>
      <c r="Q1731">
        <v>4</v>
      </c>
      <c r="R1731">
        <v>2</v>
      </c>
      <c r="S1731">
        <v>2</v>
      </c>
      <c r="T1731">
        <v>2</v>
      </c>
      <c r="U1731">
        <v>3</v>
      </c>
      <c r="V1731">
        <v>2</v>
      </c>
    </row>
    <row r="1732" spans="1:22" x14ac:dyDescent="0.15">
      <c r="A1732" t="s">
        <v>4609</v>
      </c>
      <c r="B1732" t="s">
        <v>4610</v>
      </c>
      <c r="C1732" t="s">
        <v>17</v>
      </c>
      <c r="D1732">
        <v>2011</v>
      </c>
      <c r="E1732" t="s">
        <v>4611</v>
      </c>
      <c r="F1732">
        <v>22</v>
      </c>
      <c r="G1732">
        <v>2.2000000000000002</v>
      </c>
      <c r="H1732">
        <v>0</v>
      </c>
      <c r="I1732">
        <v>0</v>
      </c>
      <c r="J1732">
        <v>0</v>
      </c>
      <c r="K1732">
        <v>0</v>
      </c>
      <c r="L1732">
        <v>0</v>
      </c>
      <c r="M1732">
        <v>0</v>
      </c>
      <c r="N1732">
        <v>0</v>
      </c>
      <c r="O1732">
        <v>2</v>
      </c>
      <c r="P1732">
        <v>0</v>
      </c>
      <c r="Q1732">
        <v>5</v>
      </c>
      <c r="R1732">
        <v>1</v>
      </c>
      <c r="S1732">
        <v>6</v>
      </c>
      <c r="T1732">
        <v>3</v>
      </c>
      <c r="U1732">
        <v>2</v>
      </c>
      <c r="V1732">
        <v>3</v>
      </c>
    </row>
    <row r="1733" spans="1:22" x14ac:dyDescent="0.15">
      <c r="A1733" t="s">
        <v>4612</v>
      </c>
      <c r="B1733" t="s">
        <v>4613</v>
      </c>
      <c r="C1733" t="s">
        <v>17</v>
      </c>
      <c r="D1733">
        <v>2011</v>
      </c>
      <c r="E1733" t="s">
        <v>4614</v>
      </c>
      <c r="F1733">
        <v>22</v>
      </c>
      <c r="G1733">
        <v>2.2000000000000002</v>
      </c>
      <c r="H1733">
        <v>0</v>
      </c>
      <c r="I1733">
        <v>0</v>
      </c>
      <c r="J1733">
        <v>0</v>
      </c>
      <c r="K1733">
        <v>0</v>
      </c>
      <c r="L1733">
        <v>0</v>
      </c>
      <c r="M1733">
        <v>0</v>
      </c>
      <c r="N1733">
        <v>0</v>
      </c>
      <c r="O1733">
        <v>2</v>
      </c>
      <c r="P1733">
        <v>4</v>
      </c>
      <c r="Q1733">
        <v>7</v>
      </c>
      <c r="R1733">
        <v>1</v>
      </c>
      <c r="S1733">
        <v>1</v>
      </c>
      <c r="T1733">
        <v>2</v>
      </c>
      <c r="U1733">
        <v>4</v>
      </c>
      <c r="V1733">
        <v>1</v>
      </c>
    </row>
    <row r="1734" spans="1:22" x14ac:dyDescent="0.15">
      <c r="A1734" t="s">
        <v>4615</v>
      </c>
      <c r="B1734" t="s">
        <v>4616</v>
      </c>
      <c r="C1734" t="s">
        <v>17</v>
      </c>
      <c r="D1734">
        <v>2011</v>
      </c>
      <c r="E1734" t="s">
        <v>4617</v>
      </c>
      <c r="F1734">
        <v>22</v>
      </c>
      <c r="G1734">
        <v>2.2000000000000002</v>
      </c>
      <c r="H1734">
        <v>0</v>
      </c>
      <c r="I1734">
        <v>0</v>
      </c>
      <c r="J1734">
        <v>0</v>
      </c>
      <c r="K1734">
        <v>0</v>
      </c>
      <c r="L1734">
        <v>0</v>
      </c>
      <c r="M1734">
        <v>0</v>
      </c>
      <c r="N1734">
        <v>2</v>
      </c>
      <c r="O1734">
        <v>0</v>
      </c>
      <c r="P1734">
        <v>8</v>
      </c>
      <c r="Q1734">
        <v>2</v>
      </c>
      <c r="R1734">
        <v>3</v>
      </c>
      <c r="S1734">
        <v>3</v>
      </c>
      <c r="T1734">
        <v>1</v>
      </c>
      <c r="U1734">
        <v>1</v>
      </c>
      <c r="V1734">
        <v>0</v>
      </c>
    </row>
    <row r="1735" spans="1:22" x14ac:dyDescent="0.15">
      <c r="A1735" t="s">
        <v>4618</v>
      </c>
      <c r="B1735" t="s">
        <v>4619</v>
      </c>
      <c r="C1735" t="s">
        <v>17</v>
      </c>
      <c r="D1735">
        <v>2011</v>
      </c>
      <c r="E1735" t="s">
        <v>4620</v>
      </c>
      <c r="F1735">
        <v>22</v>
      </c>
      <c r="G1735">
        <v>2.2000000000000002</v>
      </c>
      <c r="H1735">
        <v>0</v>
      </c>
      <c r="I1735">
        <v>0</v>
      </c>
      <c r="J1735">
        <v>0</v>
      </c>
      <c r="K1735">
        <v>0</v>
      </c>
      <c r="L1735">
        <v>0</v>
      </c>
      <c r="M1735">
        <v>0</v>
      </c>
      <c r="N1735">
        <v>1</v>
      </c>
      <c r="O1735">
        <v>5</v>
      </c>
      <c r="P1735">
        <v>5</v>
      </c>
      <c r="Q1735">
        <v>6</v>
      </c>
      <c r="R1735">
        <v>0</v>
      </c>
      <c r="S1735">
        <v>4</v>
      </c>
      <c r="T1735">
        <v>0</v>
      </c>
      <c r="U1735">
        <v>0</v>
      </c>
      <c r="V1735">
        <v>1</v>
      </c>
    </row>
    <row r="1736" spans="1:22" hidden="1" x14ac:dyDescent="0.15">
      <c r="A1736" t="s">
        <v>4621</v>
      </c>
      <c r="B1736" t="s">
        <v>4622</v>
      </c>
      <c r="C1736" t="s">
        <v>17</v>
      </c>
      <c r="D1736">
        <v>2010</v>
      </c>
      <c r="E1736" t="s">
        <v>4623</v>
      </c>
      <c r="F1736">
        <v>22</v>
      </c>
      <c r="G1736">
        <v>2</v>
      </c>
      <c r="H1736">
        <v>0</v>
      </c>
      <c r="I1736">
        <v>0</v>
      </c>
      <c r="J1736">
        <v>0</v>
      </c>
      <c r="K1736">
        <v>0</v>
      </c>
      <c r="L1736">
        <v>0</v>
      </c>
      <c r="M1736">
        <v>0</v>
      </c>
      <c r="N1736">
        <v>1</v>
      </c>
      <c r="O1736">
        <v>3</v>
      </c>
      <c r="P1736">
        <v>4</v>
      </c>
      <c r="Q1736">
        <v>5</v>
      </c>
      <c r="R1736">
        <v>2</v>
      </c>
      <c r="S1736">
        <v>4</v>
      </c>
      <c r="T1736">
        <v>1</v>
      </c>
      <c r="U1736">
        <v>0</v>
      </c>
      <c r="V1736">
        <v>2</v>
      </c>
    </row>
    <row r="1737" spans="1:22" hidden="1" x14ac:dyDescent="0.15">
      <c r="A1737" t="s">
        <v>4624</v>
      </c>
      <c r="B1737" t="s">
        <v>4625</v>
      </c>
      <c r="C1737" t="s">
        <v>17</v>
      </c>
      <c r="D1737">
        <v>2010</v>
      </c>
      <c r="E1737" t="s">
        <v>4626</v>
      </c>
      <c r="F1737">
        <v>22</v>
      </c>
      <c r="G1737">
        <v>2</v>
      </c>
      <c r="H1737">
        <v>0</v>
      </c>
      <c r="I1737">
        <v>0</v>
      </c>
      <c r="J1737">
        <v>0</v>
      </c>
      <c r="K1737">
        <v>0</v>
      </c>
      <c r="L1737">
        <v>0</v>
      </c>
      <c r="M1737">
        <v>0</v>
      </c>
      <c r="N1737">
        <v>3</v>
      </c>
      <c r="O1737">
        <v>1</v>
      </c>
      <c r="P1737">
        <v>3</v>
      </c>
      <c r="Q1737">
        <v>4</v>
      </c>
      <c r="R1737">
        <v>2</v>
      </c>
      <c r="S1737">
        <v>3</v>
      </c>
      <c r="T1737">
        <v>0</v>
      </c>
      <c r="U1737">
        <v>1</v>
      </c>
      <c r="V1737">
        <v>4</v>
      </c>
    </row>
    <row r="1738" spans="1:22" hidden="1" x14ac:dyDescent="0.15">
      <c r="A1738" t="s">
        <v>4627</v>
      </c>
      <c r="B1738" t="s">
        <v>4628</v>
      </c>
      <c r="C1738" t="s">
        <v>17</v>
      </c>
      <c r="D1738">
        <v>2010</v>
      </c>
      <c r="E1738" t="s">
        <v>4629</v>
      </c>
      <c r="F1738">
        <v>22</v>
      </c>
      <c r="G1738">
        <v>2</v>
      </c>
      <c r="H1738">
        <v>0</v>
      </c>
      <c r="I1738">
        <v>0</v>
      </c>
      <c r="J1738">
        <v>0</v>
      </c>
      <c r="K1738">
        <v>0</v>
      </c>
      <c r="L1738">
        <v>0</v>
      </c>
      <c r="M1738">
        <v>0</v>
      </c>
      <c r="N1738">
        <v>3</v>
      </c>
      <c r="O1738">
        <v>3</v>
      </c>
      <c r="P1738">
        <v>6</v>
      </c>
      <c r="Q1738">
        <v>1</v>
      </c>
      <c r="R1738">
        <v>3</v>
      </c>
      <c r="S1738">
        <v>1</v>
      </c>
      <c r="T1738">
        <v>4</v>
      </c>
      <c r="U1738">
        <v>0</v>
      </c>
      <c r="V1738">
        <v>1</v>
      </c>
    </row>
    <row r="1739" spans="1:22" hidden="1" x14ac:dyDescent="0.15">
      <c r="A1739" t="s">
        <v>4630</v>
      </c>
      <c r="B1739" t="s">
        <v>4631</v>
      </c>
      <c r="C1739" t="s">
        <v>17</v>
      </c>
      <c r="D1739">
        <v>2010</v>
      </c>
      <c r="E1739" t="s">
        <v>4632</v>
      </c>
      <c r="F1739">
        <v>22</v>
      </c>
      <c r="G1739">
        <v>2</v>
      </c>
      <c r="H1739">
        <v>0</v>
      </c>
      <c r="I1739">
        <v>0</v>
      </c>
      <c r="J1739">
        <v>0</v>
      </c>
      <c r="K1739">
        <v>0</v>
      </c>
      <c r="L1739">
        <v>0</v>
      </c>
      <c r="M1739">
        <v>0</v>
      </c>
      <c r="N1739">
        <v>0</v>
      </c>
      <c r="O1739">
        <v>3</v>
      </c>
      <c r="P1739">
        <v>4</v>
      </c>
      <c r="Q1739">
        <v>3</v>
      </c>
      <c r="R1739">
        <v>2</v>
      </c>
      <c r="S1739">
        <v>4</v>
      </c>
      <c r="T1739">
        <v>2</v>
      </c>
      <c r="U1739">
        <v>2</v>
      </c>
      <c r="V1739">
        <v>1</v>
      </c>
    </row>
    <row r="1740" spans="1:22" hidden="1" x14ac:dyDescent="0.15">
      <c r="A1740" t="s">
        <v>4633</v>
      </c>
      <c r="B1740" t="s">
        <v>4634</v>
      </c>
      <c r="C1740" t="s">
        <v>17</v>
      </c>
      <c r="D1740">
        <v>2010</v>
      </c>
      <c r="E1740" t="s">
        <v>4635</v>
      </c>
      <c r="F1740">
        <v>22</v>
      </c>
      <c r="G1740">
        <v>2</v>
      </c>
      <c r="H1740">
        <v>0</v>
      </c>
      <c r="I1740">
        <v>0</v>
      </c>
      <c r="J1740">
        <v>0</v>
      </c>
      <c r="K1740">
        <v>0</v>
      </c>
      <c r="L1740">
        <v>0</v>
      </c>
      <c r="M1740">
        <v>2</v>
      </c>
      <c r="N1740">
        <v>0</v>
      </c>
      <c r="O1740">
        <v>4</v>
      </c>
      <c r="P1740">
        <v>0</v>
      </c>
      <c r="Q1740">
        <v>3</v>
      </c>
      <c r="R1740">
        <v>2</v>
      </c>
      <c r="S1740">
        <v>3</v>
      </c>
      <c r="T1740">
        <v>2</v>
      </c>
      <c r="U1740">
        <v>4</v>
      </c>
      <c r="V1740">
        <v>2</v>
      </c>
    </row>
    <row r="1741" spans="1:22" hidden="1" x14ac:dyDescent="0.15">
      <c r="A1741" t="s">
        <v>4636</v>
      </c>
      <c r="B1741" t="s">
        <v>4637</v>
      </c>
      <c r="C1741" t="s">
        <v>17</v>
      </c>
      <c r="D1741">
        <v>2010</v>
      </c>
      <c r="E1741" t="s">
        <v>4638</v>
      </c>
      <c r="F1741">
        <v>22</v>
      </c>
      <c r="G1741">
        <v>2</v>
      </c>
      <c r="H1741">
        <v>0</v>
      </c>
      <c r="I1741">
        <v>0</v>
      </c>
      <c r="J1741">
        <v>0</v>
      </c>
      <c r="K1741">
        <v>0</v>
      </c>
      <c r="L1741">
        <v>0</v>
      </c>
      <c r="M1741">
        <v>0</v>
      </c>
      <c r="N1741">
        <v>3</v>
      </c>
      <c r="O1741">
        <v>3</v>
      </c>
      <c r="P1741">
        <v>5</v>
      </c>
      <c r="Q1741">
        <v>1</v>
      </c>
      <c r="R1741">
        <v>4</v>
      </c>
      <c r="S1741">
        <v>3</v>
      </c>
      <c r="T1741">
        <v>1</v>
      </c>
      <c r="U1741">
        <v>1</v>
      </c>
      <c r="V1741">
        <v>1</v>
      </c>
    </row>
    <row r="1742" spans="1:22" hidden="1" x14ac:dyDescent="0.15">
      <c r="A1742" t="s">
        <v>4639</v>
      </c>
      <c r="B1742" t="s">
        <v>4640</v>
      </c>
      <c r="C1742" t="s">
        <v>17</v>
      </c>
      <c r="D1742">
        <v>2010</v>
      </c>
      <c r="E1742" t="s">
        <v>4641</v>
      </c>
      <c r="F1742">
        <v>22</v>
      </c>
      <c r="G1742">
        <v>2</v>
      </c>
      <c r="H1742">
        <v>0</v>
      </c>
      <c r="I1742">
        <v>0</v>
      </c>
      <c r="J1742">
        <v>0</v>
      </c>
      <c r="K1742">
        <v>0</v>
      </c>
      <c r="L1742">
        <v>0</v>
      </c>
      <c r="M1742">
        <v>1</v>
      </c>
      <c r="N1742">
        <v>5</v>
      </c>
      <c r="O1742">
        <v>2</v>
      </c>
      <c r="P1742">
        <v>4</v>
      </c>
      <c r="Q1742">
        <v>2</v>
      </c>
      <c r="R1742">
        <v>2</v>
      </c>
      <c r="S1742">
        <v>1</v>
      </c>
      <c r="T1742">
        <v>2</v>
      </c>
      <c r="U1742">
        <v>1</v>
      </c>
      <c r="V1742">
        <v>2</v>
      </c>
    </row>
    <row r="1743" spans="1:22" hidden="1" x14ac:dyDescent="0.15">
      <c r="A1743" t="s">
        <v>4642</v>
      </c>
      <c r="B1743" t="s">
        <v>4643</v>
      </c>
      <c r="C1743" t="s">
        <v>17</v>
      </c>
      <c r="D1743">
        <v>2009</v>
      </c>
      <c r="E1743" t="s">
        <v>4644</v>
      </c>
      <c r="F1743">
        <v>22</v>
      </c>
      <c r="G1743">
        <v>1.83</v>
      </c>
      <c r="H1743">
        <v>0</v>
      </c>
      <c r="I1743">
        <v>0</v>
      </c>
      <c r="J1743">
        <v>0</v>
      </c>
      <c r="K1743">
        <v>0</v>
      </c>
      <c r="L1743">
        <v>0</v>
      </c>
      <c r="M1743">
        <v>1</v>
      </c>
      <c r="N1743">
        <v>3</v>
      </c>
      <c r="O1743">
        <v>4</v>
      </c>
      <c r="P1743">
        <v>2</v>
      </c>
      <c r="Q1743">
        <v>1</v>
      </c>
      <c r="R1743">
        <v>2</v>
      </c>
      <c r="S1743">
        <v>2</v>
      </c>
      <c r="T1743">
        <v>2</v>
      </c>
      <c r="U1743">
        <v>2</v>
      </c>
      <c r="V1743">
        <v>3</v>
      </c>
    </row>
    <row r="1744" spans="1:22" hidden="1" x14ac:dyDescent="0.15">
      <c r="A1744" t="s">
        <v>4645</v>
      </c>
      <c r="B1744" t="s">
        <v>4646</v>
      </c>
      <c r="C1744" t="s">
        <v>17</v>
      </c>
      <c r="D1744">
        <v>2009</v>
      </c>
      <c r="E1744" t="s">
        <v>4647</v>
      </c>
      <c r="F1744">
        <v>22</v>
      </c>
      <c r="G1744">
        <v>1.83</v>
      </c>
      <c r="H1744">
        <v>0</v>
      </c>
      <c r="I1744">
        <v>0</v>
      </c>
      <c r="J1744">
        <v>0</v>
      </c>
      <c r="K1744">
        <v>0</v>
      </c>
      <c r="L1744">
        <v>0</v>
      </c>
      <c r="M1744">
        <v>2</v>
      </c>
      <c r="N1744">
        <v>2</v>
      </c>
      <c r="O1744">
        <v>2</v>
      </c>
      <c r="P1744">
        <v>2</v>
      </c>
      <c r="Q1744">
        <v>5</v>
      </c>
      <c r="R1744">
        <v>0</v>
      </c>
      <c r="S1744">
        <v>2</v>
      </c>
      <c r="T1744">
        <v>5</v>
      </c>
      <c r="U1744">
        <v>0</v>
      </c>
      <c r="V1744">
        <v>1</v>
      </c>
    </row>
    <row r="1745" spans="1:22" hidden="1" x14ac:dyDescent="0.15">
      <c r="A1745" t="s">
        <v>4648</v>
      </c>
      <c r="B1745" t="s">
        <v>4649</v>
      </c>
      <c r="C1745" t="s">
        <v>17</v>
      </c>
      <c r="D1745">
        <v>2009</v>
      </c>
      <c r="E1745" t="s">
        <v>4650</v>
      </c>
      <c r="F1745">
        <v>22</v>
      </c>
      <c r="G1745">
        <v>1.83</v>
      </c>
      <c r="H1745">
        <v>0</v>
      </c>
      <c r="I1745">
        <v>0</v>
      </c>
      <c r="J1745">
        <v>0</v>
      </c>
      <c r="K1745">
        <v>0</v>
      </c>
      <c r="L1745">
        <v>0</v>
      </c>
      <c r="M1745">
        <v>2</v>
      </c>
      <c r="N1745">
        <v>2</v>
      </c>
      <c r="O1745">
        <v>0</v>
      </c>
      <c r="P1745">
        <v>4</v>
      </c>
      <c r="Q1745">
        <v>2</v>
      </c>
      <c r="R1745">
        <v>3</v>
      </c>
      <c r="S1745">
        <v>2</v>
      </c>
      <c r="T1745">
        <v>3</v>
      </c>
      <c r="U1745">
        <v>0</v>
      </c>
      <c r="V1745">
        <v>3</v>
      </c>
    </row>
    <row r="1746" spans="1:22" hidden="1" x14ac:dyDescent="0.15">
      <c r="A1746" t="s">
        <v>4651</v>
      </c>
      <c r="B1746" t="s">
        <v>4652</v>
      </c>
      <c r="C1746" t="s">
        <v>17</v>
      </c>
      <c r="D1746">
        <v>2009</v>
      </c>
      <c r="E1746" t="s">
        <v>4653</v>
      </c>
      <c r="F1746">
        <v>22</v>
      </c>
      <c r="G1746">
        <v>1.83</v>
      </c>
      <c r="H1746">
        <v>0</v>
      </c>
      <c r="I1746">
        <v>0</v>
      </c>
      <c r="J1746">
        <v>0</v>
      </c>
      <c r="K1746">
        <v>0</v>
      </c>
      <c r="L1746">
        <v>1</v>
      </c>
      <c r="M1746">
        <v>2</v>
      </c>
      <c r="N1746">
        <v>2</v>
      </c>
      <c r="O1746">
        <v>3</v>
      </c>
      <c r="P1746">
        <v>4</v>
      </c>
      <c r="Q1746">
        <v>4</v>
      </c>
      <c r="R1746">
        <v>1</v>
      </c>
      <c r="S1746">
        <v>5</v>
      </c>
      <c r="T1746">
        <v>0</v>
      </c>
      <c r="U1746">
        <v>0</v>
      </c>
      <c r="V1746">
        <v>0</v>
      </c>
    </row>
    <row r="1747" spans="1:22" hidden="1" x14ac:dyDescent="0.15">
      <c r="A1747" t="s">
        <v>4654</v>
      </c>
      <c r="B1747" t="s">
        <v>4655</v>
      </c>
      <c r="C1747" t="s">
        <v>17</v>
      </c>
      <c r="D1747">
        <v>2009</v>
      </c>
      <c r="E1747" t="s">
        <v>4656</v>
      </c>
      <c r="F1747">
        <v>22</v>
      </c>
      <c r="G1747">
        <v>1.83</v>
      </c>
      <c r="H1747">
        <v>0</v>
      </c>
      <c r="I1747">
        <v>0</v>
      </c>
      <c r="J1747">
        <v>0</v>
      </c>
      <c r="K1747">
        <v>0</v>
      </c>
      <c r="L1747">
        <v>0</v>
      </c>
      <c r="M1747">
        <v>3</v>
      </c>
      <c r="N1747">
        <v>1</v>
      </c>
      <c r="O1747">
        <v>4</v>
      </c>
      <c r="P1747">
        <v>0</v>
      </c>
      <c r="Q1747">
        <v>3</v>
      </c>
      <c r="R1747">
        <v>2</v>
      </c>
      <c r="S1747">
        <v>1</v>
      </c>
      <c r="T1747">
        <v>4</v>
      </c>
      <c r="U1747">
        <v>2</v>
      </c>
      <c r="V1747">
        <v>2</v>
      </c>
    </row>
    <row r="1748" spans="1:22" hidden="1" x14ac:dyDescent="0.15">
      <c r="A1748" t="s">
        <v>4657</v>
      </c>
      <c r="B1748" t="s">
        <v>4658</v>
      </c>
      <c r="C1748" t="s">
        <v>17</v>
      </c>
      <c r="D1748">
        <v>2009</v>
      </c>
      <c r="E1748" t="s">
        <v>4659</v>
      </c>
      <c r="F1748">
        <v>22</v>
      </c>
      <c r="G1748">
        <v>1.83</v>
      </c>
      <c r="H1748">
        <v>0</v>
      </c>
      <c r="I1748">
        <v>0</v>
      </c>
      <c r="J1748">
        <v>0</v>
      </c>
      <c r="K1748">
        <v>0</v>
      </c>
      <c r="L1748">
        <v>0</v>
      </c>
      <c r="M1748">
        <v>1</v>
      </c>
      <c r="N1748">
        <v>3</v>
      </c>
      <c r="O1748">
        <v>2</v>
      </c>
      <c r="P1748">
        <v>3</v>
      </c>
      <c r="Q1748">
        <v>0</v>
      </c>
      <c r="R1748">
        <v>3</v>
      </c>
      <c r="S1748">
        <v>1</v>
      </c>
      <c r="T1748">
        <v>2</v>
      </c>
      <c r="U1748">
        <v>3</v>
      </c>
      <c r="V1748">
        <v>1</v>
      </c>
    </row>
    <row r="1749" spans="1:22" hidden="1" x14ac:dyDescent="0.15">
      <c r="A1749" t="s">
        <v>4660</v>
      </c>
      <c r="B1749" t="s">
        <v>4661</v>
      </c>
      <c r="C1749" t="s">
        <v>17</v>
      </c>
      <c r="D1749">
        <v>2008</v>
      </c>
      <c r="E1749" t="s">
        <v>4662</v>
      </c>
      <c r="F1749">
        <v>22</v>
      </c>
      <c r="G1749">
        <v>1.69</v>
      </c>
      <c r="H1749">
        <v>0</v>
      </c>
      <c r="I1749">
        <v>0</v>
      </c>
      <c r="J1749">
        <v>0</v>
      </c>
      <c r="K1749">
        <v>0</v>
      </c>
      <c r="L1749">
        <v>1</v>
      </c>
      <c r="M1749">
        <v>1</v>
      </c>
      <c r="N1749">
        <v>2</v>
      </c>
      <c r="O1749">
        <v>6</v>
      </c>
      <c r="P1749">
        <v>3</v>
      </c>
      <c r="Q1749">
        <v>3</v>
      </c>
      <c r="R1749">
        <v>1</v>
      </c>
      <c r="S1749">
        <v>1</v>
      </c>
      <c r="T1749">
        <v>1</v>
      </c>
      <c r="U1749">
        <v>1</v>
      </c>
      <c r="V1749">
        <v>1</v>
      </c>
    </row>
    <row r="1750" spans="1:22" hidden="1" x14ac:dyDescent="0.15">
      <c r="A1750" t="s">
        <v>4663</v>
      </c>
      <c r="B1750" t="s">
        <v>4664</v>
      </c>
      <c r="C1750" t="s">
        <v>17</v>
      </c>
      <c r="D1750">
        <v>2008</v>
      </c>
      <c r="E1750" t="s">
        <v>4665</v>
      </c>
      <c r="F1750">
        <v>22</v>
      </c>
      <c r="G1750">
        <v>1.69</v>
      </c>
      <c r="H1750">
        <v>0</v>
      </c>
      <c r="I1750">
        <v>0</v>
      </c>
      <c r="J1750">
        <v>0</v>
      </c>
      <c r="K1750">
        <v>0</v>
      </c>
      <c r="L1750">
        <v>1</v>
      </c>
      <c r="M1750">
        <v>2</v>
      </c>
      <c r="N1750">
        <v>5</v>
      </c>
      <c r="O1750">
        <v>3</v>
      </c>
      <c r="P1750">
        <v>2</v>
      </c>
      <c r="Q1750">
        <v>3</v>
      </c>
      <c r="R1750">
        <v>1</v>
      </c>
      <c r="S1750">
        <v>0</v>
      </c>
      <c r="T1750">
        <v>2</v>
      </c>
      <c r="U1750">
        <v>0</v>
      </c>
      <c r="V1750">
        <v>3</v>
      </c>
    </row>
    <row r="1751" spans="1:22" hidden="1" x14ac:dyDescent="0.15">
      <c r="A1751" t="s">
        <v>4666</v>
      </c>
      <c r="B1751" t="s">
        <v>4667</v>
      </c>
      <c r="C1751" t="s">
        <v>17</v>
      </c>
      <c r="D1751">
        <v>2007</v>
      </c>
      <c r="E1751" t="s">
        <v>4668</v>
      </c>
      <c r="F1751">
        <v>22</v>
      </c>
      <c r="G1751">
        <v>1.57</v>
      </c>
      <c r="H1751">
        <v>0</v>
      </c>
      <c r="I1751">
        <v>0</v>
      </c>
      <c r="J1751">
        <v>0</v>
      </c>
      <c r="K1751">
        <v>3</v>
      </c>
      <c r="L1751">
        <v>3</v>
      </c>
      <c r="M1751">
        <v>3</v>
      </c>
      <c r="N1751">
        <v>3</v>
      </c>
      <c r="O1751">
        <v>2</v>
      </c>
      <c r="P1751">
        <v>4</v>
      </c>
      <c r="Q1751">
        <v>2</v>
      </c>
      <c r="R1751">
        <v>0</v>
      </c>
      <c r="S1751">
        <v>0</v>
      </c>
      <c r="T1751">
        <v>0</v>
      </c>
      <c r="U1751">
        <v>1</v>
      </c>
      <c r="V1751">
        <v>1</v>
      </c>
    </row>
    <row r="1752" spans="1:22" hidden="1" x14ac:dyDescent="0.15">
      <c r="A1752" t="s">
        <v>4669</v>
      </c>
      <c r="B1752" t="s">
        <v>4670</v>
      </c>
      <c r="C1752" t="s">
        <v>17</v>
      </c>
      <c r="D1752">
        <v>2007</v>
      </c>
      <c r="E1752" t="s">
        <v>4671</v>
      </c>
      <c r="F1752">
        <v>22</v>
      </c>
      <c r="G1752">
        <v>1.57</v>
      </c>
      <c r="H1752">
        <v>0</v>
      </c>
      <c r="I1752">
        <v>0</v>
      </c>
      <c r="J1752">
        <v>0</v>
      </c>
      <c r="K1752">
        <v>0</v>
      </c>
      <c r="L1752">
        <v>1</v>
      </c>
      <c r="M1752">
        <v>3</v>
      </c>
      <c r="N1752">
        <v>1</v>
      </c>
      <c r="O1752">
        <v>3</v>
      </c>
      <c r="P1752">
        <v>1</v>
      </c>
      <c r="Q1752">
        <v>3</v>
      </c>
      <c r="R1752">
        <v>2</v>
      </c>
      <c r="S1752">
        <v>4</v>
      </c>
      <c r="T1752">
        <v>1</v>
      </c>
      <c r="U1752">
        <v>2</v>
      </c>
      <c r="V1752">
        <v>1</v>
      </c>
    </row>
    <row r="1753" spans="1:22" hidden="1" x14ac:dyDescent="0.15">
      <c r="A1753" t="s">
        <v>4672</v>
      </c>
      <c r="B1753" t="s">
        <v>4673</v>
      </c>
      <c r="C1753" t="s">
        <v>17</v>
      </c>
      <c r="D1753">
        <v>2007</v>
      </c>
      <c r="E1753" t="s">
        <v>4674</v>
      </c>
      <c r="F1753">
        <v>22</v>
      </c>
      <c r="G1753">
        <v>1.57</v>
      </c>
      <c r="H1753">
        <v>0</v>
      </c>
      <c r="I1753">
        <v>0</v>
      </c>
      <c r="J1753">
        <v>0</v>
      </c>
      <c r="K1753">
        <v>1</v>
      </c>
      <c r="L1753">
        <v>0</v>
      </c>
      <c r="M1753">
        <v>2</v>
      </c>
      <c r="N1753">
        <v>1</v>
      </c>
      <c r="O1753">
        <v>3</v>
      </c>
      <c r="P1753">
        <v>5</v>
      </c>
      <c r="Q1753">
        <v>1</v>
      </c>
      <c r="R1753">
        <v>2</v>
      </c>
      <c r="S1753">
        <v>4</v>
      </c>
      <c r="T1753">
        <v>1</v>
      </c>
      <c r="U1753">
        <v>1</v>
      </c>
      <c r="V1753">
        <v>1</v>
      </c>
    </row>
    <row r="1754" spans="1:22" hidden="1" x14ac:dyDescent="0.15">
      <c r="A1754" t="s">
        <v>4675</v>
      </c>
      <c r="B1754" t="s">
        <v>4676</v>
      </c>
      <c r="C1754" t="s">
        <v>17</v>
      </c>
      <c r="D1754">
        <v>2007</v>
      </c>
      <c r="E1754" t="s">
        <v>16</v>
      </c>
      <c r="F1754">
        <v>22</v>
      </c>
      <c r="G1754">
        <v>1.57</v>
      </c>
      <c r="H1754">
        <v>0</v>
      </c>
      <c r="I1754">
        <v>0</v>
      </c>
      <c r="J1754">
        <v>0</v>
      </c>
      <c r="K1754">
        <v>3</v>
      </c>
      <c r="L1754">
        <v>0</v>
      </c>
      <c r="M1754">
        <v>1</v>
      </c>
      <c r="N1754">
        <v>1</v>
      </c>
      <c r="O1754">
        <v>1</v>
      </c>
      <c r="P1754">
        <v>2</v>
      </c>
      <c r="Q1754">
        <v>2</v>
      </c>
      <c r="R1754">
        <v>5</v>
      </c>
      <c r="S1754">
        <v>1</v>
      </c>
      <c r="T1754">
        <v>1</v>
      </c>
      <c r="U1754">
        <v>4</v>
      </c>
      <c r="V1754">
        <v>1</v>
      </c>
    </row>
    <row r="1755" spans="1:22" hidden="1" x14ac:dyDescent="0.15">
      <c r="A1755" t="s">
        <v>4677</v>
      </c>
      <c r="B1755" t="s">
        <v>4678</v>
      </c>
      <c r="C1755" t="s">
        <v>17</v>
      </c>
      <c r="D1755">
        <v>2007</v>
      </c>
      <c r="E1755" t="s">
        <v>16</v>
      </c>
      <c r="F1755">
        <v>22</v>
      </c>
      <c r="G1755">
        <v>1.57</v>
      </c>
      <c r="H1755">
        <v>0</v>
      </c>
      <c r="I1755">
        <v>0</v>
      </c>
      <c r="J1755">
        <v>1</v>
      </c>
      <c r="K1755">
        <v>2</v>
      </c>
      <c r="L1755">
        <v>1</v>
      </c>
      <c r="M1755">
        <v>4</v>
      </c>
      <c r="N1755">
        <v>3</v>
      </c>
      <c r="O1755">
        <v>2</v>
      </c>
      <c r="P1755">
        <v>3</v>
      </c>
      <c r="Q1755">
        <v>2</v>
      </c>
      <c r="R1755">
        <v>2</v>
      </c>
      <c r="S1755">
        <v>0</v>
      </c>
      <c r="T1755">
        <v>0</v>
      </c>
      <c r="U1755">
        <v>0</v>
      </c>
      <c r="V1755">
        <v>0</v>
      </c>
    </row>
    <row r="1756" spans="1:22" hidden="1" x14ac:dyDescent="0.15">
      <c r="A1756" t="s">
        <v>4679</v>
      </c>
      <c r="B1756" t="s">
        <v>4680</v>
      </c>
      <c r="C1756" t="s">
        <v>17</v>
      </c>
      <c r="D1756">
        <v>2007</v>
      </c>
      <c r="E1756" t="s">
        <v>16</v>
      </c>
      <c r="F1756">
        <v>22</v>
      </c>
      <c r="G1756">
        <v>1.57</v>
      </c>
      <c r="H1756">
        <v>0</v>
      </c>
      <c r="I1756">
        <v>0</v>
      </c>
      <c r="J1756">
        <v>0</v>
      </c>
      <c r="K1756">
        <v>1</v>
      </c>
      <c r="L1756">
        <v>2</v>
      </c>
      <c r="M1756">
        <v>4</v>
      </c>
      <c r="N1756">
        <v>4</v>
      </c>
      <c r="O1756">
        <v>3</v>
      </c>
      <c r="P1756">
        <v>4</v>
      </c>
      <c r="Q1756">
        <v>0</v>
      </c>
      <c r="R1756">
        <v>2</v>
      </c>
      <c r="S1756">
        <v>1</v>
      </c>
      <c r="T1756">
        <v>1</v>
      </c>
      <c r="U1756">
        <v>0</v>
      </c>
      <c r="V1756">
        <v>0</v>
      </c>
    </row>
    <row r="1757" spans="1:22" hidden="1" x14ac:dyDescent="0.15">
      <c r="A1757" t="s">
        <v>4681</v>
      </c>
      <c r="B1757" t="s">
        <v>4682</v>
      </c>
      <c r="C1757" t="s">
        <v>17</v>
      </c>
      <c r="D1757">
        <v>2007</v>
      </c>
      <c r="E1757" t="s">
        <v>16</v>
      </c>
      <c r="F1757">
        <v>22</v>
      </c>
      <c r="G1757">
        <v>1.57</v>
      </c>
      <c r="H1757">
        <v>0</v>
      </c>
      <c r="I1757">
        <v>0</v>
      </c>
      <c r="J1757">
        <v>1</v>
      </c>
      <c r="K1757">
        <v>1</v>
      </c>
      <c r="L1757">
        <v>3</v>
      </c>
      <c r="M1757">
        <v>2</v>
      </c>
      <c r="N1757">
        <v>3</v>
      </c>
      <c r="O1757">
        <v>4</v>
      </c>
      <c r="P1757">
        <v>2</v>
      </c>
      <c r="Q1757">
        <v>0</v>
      </c>
      <c r="R1757">
        <v>1</v>
      </c>
      <c r="S1757">
        <v>1</v>
      </c>
      <c r="T1757">
        <v>2</v>
      </c>
      <c r="U1757">
        <v>2</v>
      </c>
      <c r="V1757">
        <v>0</v>
      </c>
    </row>
    <row r="1758" spans="1:22" hidden="1" x14ac:dyDescent="0.15">
      <c r="A1758" t="s">
        <v>4683</v>
      </c>
      <c r="B1758" t="s">
        <v>4684</v>
      </c>
      <c r="C1758" t="s">
        <v>17</v>
      </c>
      <c r="D1758">
        <v>2006</v>
      </c>
      <c r="E1758" t="s">
        <v>16</v>
      </c>
      <c r="F1758">
        <v>22</v>
      </c>
      <c r="G1758">
        <v>1.47</v>
      </c>
      <c r="H1758">
        <v>0</v>
      </c>
      <c r="I1758">
        <v>0</v>
      </c>
      <c r="J1758">
        <v>1</v>
      </c>
      <c r="K1758">
        <v>0</v>
      </c>
      <c r="L1758">
        <v>2</v>
      </c>
      <c r="M1758">
        <v>1</v>
      </c>
      <c r="N1758">
        <v>1</v>
      </c>
      <c r="O1758">
        <v>0</v>
      </c>
      <c r="P1758">
        <v>2</v>
      </c>
      <c r="Q1758">
        <v>3</v>
      </c>
      <c r="R1758">
        <v>1</v>
      </c>
      <c r="S1758">
        <v>2</v>
      </c>
      <c r="T1758">
        <v>3</v>
      </c>
      <c r="U1758">
        <v>2</v>
      </c>
      <c r="V1758">
        <v>3</v>
      </c>
    </row>
    <row r="1759" spans="1:22" hidden="1" x14ac:dyDescent="0.15">
      <c r="A1759" t="s">
        <v>4685</v>
      </c>
      <c r="B1759" t="s">
        <v>4686</v>
      </c>
      <c r="C1759" t="s">
        <v>17</v>
      </c>
      <c r="D1759">
        <v>2006</v>
      </c>
      <c r="E1759" t="s">
        <v>16</v>
      </c>
      <c r="F1759">
        <v>22</v>
      </c>
      <c r="G1759">
        <v>1.47</v>
      </c>
      <c r="H1759">
        <v>0</v>
      </c>
      <c r="I1759">
        <v>0</v>
      </c>
      <c r="J1759">
        <v>0</v>
      </c>
      <c r="K1759">
        <v>4</v>
      </c>
      <c r="L1759">
        <v>1</v>
      </c>
      <c r="M1759">
        <v>1</v>
      </c>
      <c r="N1759">
        <v>0</v>
      </c>
      <c r="O1759">
        <v>1</v>
      </c>
      <c r="P1759">
        <v>3</v>
      </c>
      <c r="Q1759">
        <v>1</v>
      </c>
      <c r="R1759">
        <v>1</v>
      </c>
      <c r="S1759">
        <v>1</v>
      </c>
      <c r="T1759">
        <v>4</v>
      </c>
      <c r="U1759">
        <v>2</v>
      </c>
      <c r="V1759">
        <v>2</v>
      </c>
    </row>
    <row r="1760" spans="1:22" hidden="1" x14ac:dyDescent="0.15">
      <c r="A1760" t="s">
        <v>4687</v>
      </c>
      <c r="B1760" t="s">
        <v>4688</v>
      </c>
      <c r="C1760" t="s">
        <v>17</v>
      </c>
      <c r="D1760">
        <v>2006</v>
      </c>
      <c r="E1760" t="s">
        <v>16</v>
      </c>
      <c r="F1760">
        <v>22</v>
      </c>
      <c r="G1760">
        <v>1.47</v>
      </c>
      <c r="H1760">
        <v>0</v>
      </c>
      <c r="I1760">
        <v>0</v>
      </c>
      <c r="J1760">
        <v>2</v>
      </c>
      <c r="K1760">
        <v>0</v>
      </c>
      <c r="L1760">
        <v>5</v>
      </c>
      <c r="M1760">
        <v>1</v>
      </c>
      <c r="N1760">
        <v>2</v>
      </c>
      <c r="O1760">
        <v>5</v>
      </c>
      <c r="P1760">
        <v>1</v>
      </c>
      <c r="Q1760">
        <v>1</v>
      </c>
      <c r="R1760">
        <v>1</v>
      </c>
      <c r="S1760">
        <v>1</v>
      </c>
      <c r="T1760">
        <v>0</v>
      </c>
      <c r="U1760">
        <v>1</v>
      </c>
      <c r="V1760">
        <v>1</v>
      </c>
    </row>
    <row r="1761" spans="1:22" hidden="1" x14ac:dyDescent="0.15">
      <c r="A1761" t="s">
        <v>4689</v>
      </c>
      <c r="B1761" t="s">
        <v>4690</v>
      </c>
      <c r="C1761" t="s">
        <v>17</v>
      </c>
      <c r="D1761">
        <v>2006</v>
      </c>
      <c r="E1761" t="s">
        <v>16</v>
      </c>
      <c r="F1761">
        <v>22</v>
      </c>
      <c r="G1761">
        <v>1.47</v>
      </c>
      <c r="H1761">
        <v>0</v>
      </c>
      <c r="I1761">
        <v>0</v>
      </c>
      <c r="J1761">
        <v>0</v>
      </c>
      <c r="K1761">
        <v>1</v>
      </c>
      <c r="L1761">
        <v>0</v>
      </c>
      <c r="M1761">
        <v>2</v>
      </c>
      <c r="N1761">
        <v>2</v>
      </c>
      <c r="O1761">
        <v>0</v>
      </c>
      <c r="P1761">
        <v>2</v>
      </c>
      <c r="Q1761">
        <v>1</v>
      </c>
      <c r="R1761">
        <v>4</v>
      </c>
      <c r="S1761">
        <v>3</v>
      </c>
      <c r="T1761">
        <v>4</v>
      </c>
      <c r="U1761">
        <v>1</v>
      </c>
      <c r="V1761">
        <v>2</v>
      </c>
    </row>
    <row r="1762" spans="1:22" hidden="1" x14ac:dyDescent="0.15">
      <c r="A1762" t="s">
        <v>4691</v>
      </c>
      <c r="B1762" t="s">
        <v>4692</v>
      </c>
      <c r="C1762" t="s">
        <v>17</v>
      </c>
      <c r="D1762">
        <v>2006</v>
      </c>
      <c r="E1762" t="s">
        <v>16</v>
      </c>
      <c r="F1762">
        <v>22</v>
      </c>
      <c r="G1762">
        <v>1.47</v>
      </c>
      <c r="H1762">
        <v>0</v>
      </c>
      <c r="I1762">
        <v>1</v>
      </c>
      <c r="J1762">
        <v>5</v>
      </c>
      <c r="K1762">
        <v>1</v>
      </c>
      <c r="L1762">
        <v>1</v>
      </c>
      <c r="M1762">
        <v>1</v>
      </c>
      <c r="N1762">
        <v>0</v>
      </c>
      <c r="O1762">
        <v>4</v>
      </c>
      <c r="P1762">
        <v>0</v>
      </c>
      <c r="Q1762">
        <v>1</v>
      </c>
      <c r="R1762">
        <v>3</v>
      </c>
      <c r="S1762">
        <v>2</v>
      </c>
      <c r="T1762">
        <v>2</v>
      </c>
      <c r="U1762">
        <v>1</v>
      </c>
      <c r="V1762">
        <v>0</v>
      </c>
    </row>
    <row r="1763" spans="1:22" hidden="1" x14ac:dyDescent="0.15">
      <c r="A1763" t="s">
        <v>4693</v>
      </c>
      <c r="B1763" t="s">
        <v>4694</v>
      </c>
      <c r="C1763" t="s">
        <v>17</v>
      </c>
      <c r="D1763">
        <v>2005</v>
      </c>
      <c r="E1763" t="s">
        <v>16</v>
      </c>
      <c r="F1763">
        <v>22</v>
      </c>
      <c r="G1763">
        <v>1.38</v>
      </c>
      <c r="H1763">
        <v>0</v>
      </c>
      <c r="I1763">
        <v>1</v>
      </c>
      <c r="J1763">
        <v>2</v>
      </c>
      <c r="K1763">
        <v>5</v>
      </c>
      <c r="L1763">
        <v>2</v>
      </c>
      <c r="M1763">
        <v>1</v>
      </c>
      <c r="N1763">
        <v>2</v>
      </c>
      <c r="O1763">
        <v>1</v>
      </c>
      <c r="P1763">
        <v>1</v>
      </c>
      <c r="Q1763">
        <v>2</v>
      </c>
      <c r="R1763">
        <v>0</v>
      </c>
      <c r="S1763">
        <v>2</v>
      </c>
      <c r="T1763">
        <v>1</v>
      </c>
      <c r="U1763">
        <v>1</v>
      </c>
      <c r="V1763">
        <v>1</v>
      </c>
    </row>
    <row r="1764" spans="1:22" hidden="1" x14ac:dyDescent="0.15">
      <c r="A1764" t="s">
        <v>4695</v>
      </c>
      <c r="B1764" t="s">
        <v>4696</v>
      </c>
      <c r="C1764" t="s">
        <v>17</v>
      </c>
      <c r="D1764">
        <v>2005</v>
      </c>
      <c r="E1764" t="s">
        <v>16</v>
      </c>
      <c r="F1764">
        <v>22</v>
      </c>
      <c r="G1764">
        <v>1.38</v>
      </c>
      <c r="H1764">
        <v>0</v>
      </c>
      <c r="I1764">
        <v>2</v>
      </c>
      <c r="J1764">
        <v>1</v>
      </c>
      <c r="K1764">
        <v>1</v>
      </c>
      <c r="L1764">
        <v>2</v>
      </c>
      <c r="M1764">
        <v>3</v>
      </c>
      <c r="N1764">
        <v>3</v>
      </c>
      <c r="O1764">
        <v>2</v>
      </c>
      <c r="P1764">
        <v>4</v>
      </c>
      <c r="Q1764">
        <v>1</v>
      </c>
      <c r="R1764">
        <v>1</v>
      </c>
      <c r="S1764">
        <v>1</v>
      </c>
      <c r="T1764">
        <v>0</v>
      </c>
      <c r="U1764">
        <v>0</v>
      </c>
      <c r="V1764">
        <v>1</v>
      </c>
    </row>
    <row r="1765" spans="1:22" hidden="1" x14ac:dyDescent="0.15">
      <c r="A1765" t="s">
        <v>4697</v>
      </c>
      <c r="B1765" t="s">
        <v>4698</v>
      </c>
      <c r="C1765" t="s">
        <v>17</v>
      </c>
      <c r="D1765">
        <v>2005</v>
      </c>
      <c r="E1765" t="s">
        <v>16</v>
      </c>
      <c r="F1765">
        <v>22</v>
      </c>
      <c r="G1765">
        <v>1.38</v>
      </c>
      <c r="H1765">
        <v>1</v>
      </c>
      <c r="I1765">
        <v>0</v>
      </c>
      <c r="J1765">
        <v>0</v>
      </c>
      <c r="K1765">
        <v>3</v>
      </c>
      <c r="L1765">
        <v>2</v>
      </c>
      <c r="M1765">
        <v>0</v>
      </c>
      <c r="N1765">
        <v>1</v>
      </c>
      <c r="O1765">
        <v>2</v>
      </c>
      <c r="P1765">
        <v>0</v>
      </c>
      <c r="Q1765">
        <v>2</v>
      </c>
      <c r="R1765">
        <v>3</v>
      </c>
      <c r="S1765">
        <v>0</v>
      </c>
      <c r="T1765">
        <v>2</v>
      </c>
      <c r="U1765">
        <v>3</v>
      </c>
      <c r="V1765">
        <v>2</v>
      </c>
    </row>
    <row r="1766" spans="1:22" hidden="1" x14ac:dyDescent="0.15">
      <c r="A1766" t="s">
        <v>4699</v>
      </c>
      <c r="B1766" t="s">
        <v>4700</v>
      </c>
      <c r="C1766" t="s">
        <v>17</v>
      </c>
      <c r="D1766">
        <v>2005</v>
      </c>
      <c r="E1766" t="s">
        <v>16</v>
      </c>
      <c r="F1766">
        <v>22</v>
      </c>
      <c r="G1766">
        <v>1.38</v>
      </c>
      <c r="H1766">
        <v>0</v>
      </c>
      <c r="I1766">
        <v>4</v>
      </c>
      <c r="J1766">
        <v>2</v>
      </c>
      <c r="K1766">
        <v>2</v>
      </c>
      <c r="L1766">
        <v>1</v>
      </c>
      <c r="M1766">
        <v>2</v>
      </c>
      <c r="N1766">
        <v>4</v>
      </c>
      <c r="O1766">
        <v>1</v>
      </c>
      <c r="P1766">
        <v>1</v>
      </c>
      <c r="Q1766">
        <v>1</v>
      </c>
      <c r="R1766">
        <v>0</v>
      </c>
      <c r="S1766">
        <v>2</v>
      </c>
      <c r="T1766">
        <v>2</v>
      </c>
      <c r="U1766">
        <v>0</v>
      </c>
      <c r="V1766">
        <v>0</v>
      </c>
    </row>
    <row r="1767" spans="1:22" hidden="1" x14ac:dyDescent="0.15">
      <c r="A1767" t="s">
        <v>4701</v>
      </c>
      <c r="B1767" t="s">
        <v>4702</v>
      </c>
      <c r="C1767" t="s">
        <v>17</v>
      </c>
      <c r="D1767">
        <v>2005</v>
      </c>
      <c r="E1767" t="s">
        <v>16</v>
      </c>
      <c r="F1767">
        <v>22</v>
      </c>
      <c r="G1767">
        <v>1.38</v>
      </c>
      <c r="H1767">
        <v>0</v>
      </c>
      <c r="I1767">
        <v>3</v>
      </c>
      <c r="J1767">
        <v>0</v>
      </c>
      <c r="K1767">
        <v>2</v>
      </c>
      <c r="L1767">
        <v>0</v>
      </c>
      <c r="M1767">
        <v>2</v>
      </c>
      <c r="N1767">
        <v>0</v>
      </c>
      <c r="O1767">
        <v>1</v>
      </c>
      <c r="P1767">
        <v>0</v>
      </c>
      <c r="Q1767">
        <v>4</v>
      </c>
      <c r="R1767">
        <v>1</v>
      </c>
      <c r="S1767">
        <v>4</v>
      </c>
      <c r="T1767">
        <v>1</v>
      </c>
      <c r="U1767">
        <v>0</v>
      </c>
      <c r="V1767">
        <v>4</v>
      </c>
    </row>
    <row r="1768" spans="1:22" hidden="1" x14ac:dyDescent="0.15">
      <c r="A1768" t="s">
        <v>4703</v>
      </c>
      <c r="B1768" t="s">
        <v>4704</v>
      </c>
      <c r="C1768" t="s">
        <v>17</v>
      </c>
      <c r="D1768">
        <v>2005</v>
      </c>
      <c r="E1768" t="s">
        <v>16</v>
      </c>
      <c r="F1768">
        <v>22</v>
      </c>
      <c r="G1768">
        <v>1.38</v>
      </c>
      <c r="H1768">
        <v>0</v>
      </c>
      <c r="I1768">
        <v>0</v>
      </c>
      <c r="J1768">
        <v>1</v>
      </c>
      <c r="K1768">
        <v>3</v>
      </c>
      <c r="L1768">
        <v>0</v>
      </c>
      <c r="M1768">
        <v>2</v>
      </c>
      <c r="N1768">
        <v>1</v>
      </c>
      <c r="O1768">
        <v>3</v>
      </c>
      <c r="P1768">
        <v>0</v>
      </c>
      <c r="Q1768">
        <v>1</v>
      </c>
      <c r="R1768">
        <v>1</v>
      </c>
      <c r="S1768">
        <v>2</v>
      </c>
      <c r="T1768">
        <v>2</v>
      </c>
      <c r="U1768">
        <v>2</v>
      </c>
      <c r="V1768">
        <v>4</v>
      </c>
    </row>
    <row r="1769" spans="1:22" hidden="1" x14ac:dyDescent="0.15">
      <c r="A1769" t="s">
        <v>4705</v>
      </c>
      <c r="B1769" t="s">
        <v>4706</v>
      </c>
      <c r="C1769" t="s">
        <v>17</v>
      </c>
      <c r="D1769">
        <v>2015</v>
      </c>
      <c r="E1769" t="s">
        <v>4707</v>
      </c>
      <c r="F1769">
        <v>21</v>
      </c>
      <c r="G1769">
        <v>3.5</v>
      </c>
      <c r="H1769">
        <v>0</v>
      </c>
      <c r="I1769">
        <v>0</v>
      </c>
      <c r="J1769">
        <v>0</v>
      </c>
      <c r="K1769">
        <v>0</v>
      </c>
      <c r="L1769">
        <v>0</v>
      </c>
      <c r="M1769">
        <v>0</v>
      </c>
      <c r="N1769">
        <v>0</v>
      </c>
      <c r="O1769">
        <v>0</v>
      </c>
      <c r="P1769">
        <v>0</v>
      </c>
      <c r="Q1769">
        <v>0</v>
      </c>
      <c r="R1769">
        <v>0</v>
      </c>
      <c r="S1769">
        <v>3</v>
      </c>
      <c r="T1769">
        <v>2</v>
      </c>
      <c r="U1769">
        <v>8</v>
      </c>
      <c r="V1769">
        <v>6</v>
      </c>
    </row>
    <row r="1770" spans="1:22" hidden="1" x14ac:dyDescent="0.15">
      <c r="A1770" t="s">
        <v>4708</v>
      </c>
      <c r="B1770" t="s">
        <v>4709</v>
      </c>
      <c r="C1770" t="s">
        <v>17</v>
      </c>
      <c r="D1770">
        <v>2015</v>
      </c>
      <c r="E1770" t="s">
        <v>4710</v>
      </c>
      <c r="F1770">
        <v>21</v>
      </c>
      <c r="G1770">
        <v>3.5</v>
      </c>
      <c r="H1770">
        <v>0</v>
      </c>
      <c r="I1770">
        <v>0</v>
      </c>
      <c r="J1770">
        <v>0</v>
      </c>
      <c r="K1770">
        <v>0</v>
      </c>
      <c r="L1770">
        <v>0</v>
      </c>
      <c r="M1770">
        <v>0</v>
      </c>
      <c r="N1770">
        <v>0</v>
      </c>
      <c r="O1770">
        <v>0</v>
      </c>
      <c r="P1770">
        <v>0</v>
      </c>
      <c r="Q1770">
        <v>0</v>
      </c>
      <c r="R1770">
        <v>0</v>
      </c>
      <c r="S1770">
        <v>3</v>
      </c>
      <c r="T1770">
        <v>9</v>
      </c>
      <c r="U1770">
        <v>1</v>
      </c>
      <c r="V1770">
        <v>8</v>
      </c>
    </row>
    <row r="1771" spans="1:22" hidden="1" x14ac:dyDescent="0.15">
      <c r="A1771" t="s">
        <v>4711</v>
      </c>
      <c r="B1771" t="s">
        <v>4712</v>
      </c>
      <c r="C1771" t="s">
        <v>17</v>
      </c>
      <c r="D1771">
        <v>2015</v>
      </c>
      <c r="E1771" t="s">
        <v>4713</v>
      </c>
      <c r="F1771">
        <v>21</v>
      </c>
      <c r="G1771">
        <v>3.5</v>
      </c>
      <c r="H1771">
        <v>0</v>
      </c>
      <c r="I1771">
        <v>0</v>
      </c>
      <c r="J1771">
        <v>0</v>
      </c>
      <c r="K1771">
        <v>0</v>
      </c>
      <c r="L1771">
        <v>0</v>
      </c>
      <c r="M1771">
        <v>0</v>
      </c>
      <c r="N1771">
        <v>0</v>
      </c>
      <c r="O1771">
        <v>0</v>
      </c>
      <c r="P1771">
        <v>0</v>
      </c>
      <c r="Q1771">
        <v>0</v>
      </c>
      <c r="R1771">
        <v>0</v>
      </c>
      <c r="S1771">
        <v>5</v>
      </c>
      <c r="T1771">
        <v>6</v>
      </c>
      <c r="U1771">
        <v>4</v>
      </c>
      <c r="V1771">
        <v>4</v>
      </c>
    </row>
    <row r="1772" spans="1:22" hidden="1" x14ac:dyDescent="0.15">
      <c r="A1772" t="s">
        <v>4714</v>
      </c>
      <c r="B1772" t="s">
        <v>4715</v>
      </c>
      <c r="C1772" t="s">
        <v>17</v>
      </c>
      <c r="D1772">
        <v>2015</v>
      </c>
      <c r="E1772" t="s">
        <v>4716</v>
      </c>
      <c r="F1772">
        <v>21</v>
      </c>
      <c r="G1772">
        <v>3.5</v>
      </c>
      <c r="H1772">
        <v>0</v>
      </c>
      <c r="I1772">
        <v>0</v>
      </c>
      <c r="J1772">
        <v>0</v>
      </c>
      <c r="K1772">
        <v>0</v>
      </c>
      <c r="L1772">
        <v>0</v>
      </c>
      <c r="M1772">
        <v>0</v>
      </c>
      <c r="N1772">
        <v>0</v>
      </c>
      <c r="O1772">
        <v>0</v>
      </c>
      <c r="P1772">
        <v>0</v>
      </c>
      <c r="Q1772">
        <v>0</v>
      </c>
      <c r="R1772">
        <v>0</v>
      </c>
      <c r="S1772">
        <v>0</v>
      </c>
      <c r="T1772">
        <v>7</v>
      </c>
      <c r="U1772">
        <v>3</v>
      </c>
      <c r="V1772">
        <v>10</v>
      </c>
    </row>
    <row r="1773" spans="1:22" hidden="1" x14ac:dyDescent="0.15">
      <c r="A1773" t="s">
        <v>4717</v>
      </c>
      <c r="B1773" t="s">
        <v>4718</v>
      </c>
      <c r="C1773" t="s">
        <v>17</v>
      </c>
      <c r="D1773">
        <v>2015</v>
      </c>
      <c r="E1773" t="s">
        <v>4719</v>
      </c>
      <c r="F1773">
        <v>21</v>
      </c>
      <c r="G1773">
        <v>3.5</v>
      </c>
      <c r="H1773">
        <v>0</v>
      </c>
      <c r="I1773">
        <v>0</v>
      </c>
      <c r="J1773">
        <v>0</v>
      </c>
      <c r="K1773">
        <v>0</v>
      </c>
      <c r="L1773">
        <v>0</v>
      </c>
      <c r="M1773">
        <v>0</v>
      </c>
      <c r="N1773">
        <v>0</v>
      </c>
      <c r="O1773">
        <v>0</v>
      </c>
      <c r="P1773">
        <v>0</v>
      </c>
      <c r="Q1773">
        <v>0</v>
      </c>
      <c r="R1773">
        <v>1</v>
      </c>
      <c r="S1773">
        <v>6</v>
      </c>
      <c r="T1773">
        <v>5</v>
      </c>
      <c r="U1773">
        <v>3</v>
      </c>
      <c r="V1773">
        <v>4</v>
      </c>
    </row>
    <row r="1774" spans="1:22" hidden="1" x14ac:dyDescent="0.15">
      <c r="A1774" t="s">
        <v>4720</v>
      </c>
      <c r="B1774" t="s">
        <v>4721</v>
      </c>
      <c r="C1774" t="s">
        <v>17</v>
      </c>
      <c r="D1774">
        <v>2015</v>
      </c>
      <c r="E1774" t="s">
        <v>4722</v>
      </c>
      <c r="F1774">
        <v>21</v>
      </c>
      <c r="G1774">
        <v>3.5</v>
      </c>
      <c r="H1774">
        <v>0</v>
      </c>
      <c r="I1774">
        <v>0</v>
      </c>
      <c r="J1774">
        <v>0</v>
      </c>
      <c r="K1774">
        <v>0</v>
      </c>
      <c r="L1774">
        <v>0</v>
      </c>
      <c r="M1774">
        <v>0</v>
      </c>
      <c r="N1774">
        <v>0</v>
      </c>
      <c r="O1774">
        <v>0</v>
      </c>
      <c r="P1774">
        <v>0</v>
      </c>
      <c r="Q1774">
        <v>0</v>
      </c>
      <c r="R1774">
        <v>0</v>
      </c>
      <c r="S1774">
        <v>9</v>
      </c>
      <c r="T1774">
        <v>4</v>
      </c>
      <c r="U1774">
        <v>4</v>
      </c>
      <c r="V1774">
        <v>3</v>
      </c>
    </row>
    <row r="1775" spans="1:22" hidden="1" x14ac:dyDescent="0.15">
      <c r="A1775" t="s">
        <v>4723</v>
      </c>
      <c r="B1775" t="s">
        <v>4724</v>
      </c>
      <c r="C1775" t="s">
        <v>17</v>
      </c>
      <c r="D1775">
        <v>2015</v>
      </c>
      <c r="E1775" t="s">
        <v>4725</v>
      </c>
      <c r="F1775">
        <v>21</v>
      </c>
      <c r="G1775">
        <v>3.5</v>
      </c>
      <c r="H1775">
        <v>0</v>
      </c>
      <c r="I1775">
        <v>0</v>
      </c>
      <c r="J1775">
        <v>0</v>
      </c>
      <c r="K1775">
        <v>0</v>
      </c>
      <c r="L1775">
        <v>0</v>
      </c>
      <c r="M1775">
        <v>0</v>
      </c>
      <c r="N1775">
        <v>0</v>
      </c>
      <c r="O1775">
        <v>0</v>
      </c>
      <c r="P1775">
        <v>0</v>
      </c>
      <c r="Q1775">
        <v>0</v>
      </c>
      <c r="R1775">
        <v>1</v>
      </c>
      <c r="S1775">
        <v>4</v>
      </c>
      <c r="T1775">
        <v>7</v>
      </c>
      <c r="U1775">
        <v>3</v>
      </c>
      <c r="V1775">
        <v>5</v>
      </c>
    </row>
    <row r="1776" spans="1:22" hidden="1" x14ac:dyDescent="0.15">
      <c r="A1776" t="s">
        <v>4726</v>
      </c>
      <c r="B1776" t="s">
        <v>4727</v>
      </c>
      <c r="C1776" t="s">
        <v>17</v>
      </c>
      <c r="D1776">
        <v>2014</v>
      </c>
      <c r="E1776" t="s">
        <v>4728</v>
      </c>
      <c r="F1776">
        <v>21</v>
      </c>
      <c r="G1776">
        <v>3</v>
      </c>
      <c r="H1776">
        <v>0</v>
      </c>
      <c r="I1776">
        <v>0</v>
      </c>
      <c r="J1776">
        <v>0</v>
      </c>
      <c r="K1776">
        <v>0</v>
      </c>
      <c r="L1776">
        <v>0</v>
      </c>
      <c r="M1776">
        <v>0</v>
      </c>
      <c r="N1776">
        <v>0</v>
      </c>
      <c r="O1776">
        <v>0</v>
      </c>
      <c r="P1776">
        <v>0</v>
      </c>
      <c r="Q1776">
        <v>0</v>
      </c>
      <c r="R1776">
        <v>2</v>
      </c>
      <c r="S1776">
        <v>3</v>
      </c>
      <c r="T1776">
        <v>3</v>
      </c>
      <c r="U1776">
        <v>6</v>
      </c>
      <c r="V1776">
        <v>6</v>
      </c>
    </row>
    <row r="1777" spans="1:22" hidden="1" x14ac:dyDescent="0.15">
      <c r="A1777" t="s">
        <v>4729</v>
      </c>
      <c r="B1777" t="s">
        <v>4730</v>
      </c>
      <c r="C1777" t="s">
        <v>17</v>
      </c>
      <c r="D1777">
        <v>2014</v>
      </c>
      <c r="E1777" t="s">
        <v>4731</v>
      </c>
      <c r="F1777">
        <v>21</v>
      </c>
      <c r="G1777">
        <v>3</v>
      </c>
      <c r="H1777">
        <v>0</v>
      </c>
      <c r="I1777">
        <v>0</v>
      </c>
      <c r="J1777">
        <v>0</v>
      </c>
      <c r="K1777">
        <v>0</v>
      </c>
      <c r="L1777">
        <v>0</v>
      </c>
      <c r="M1777">
        <v>0</v>
      </c>
      <c r="N1777">
        <v>0</v>
      </c>
      <c r="O1777">
        <v>0</v>
      </c>
      <c r="P1777">
        <v>0</v>
      </c>
      <c r="Q1777">
        <v>0</v>
      </c>
      <c r="R1777">
        <v>4</v>
      </c>
      <c r="S1777">
        <v>4</v>
      </c>
      <c r="T1777">
        <v>4</v>
      </c>
      <c r="U1777">
        <v>4</v>
      </c>
      <c r="V1777">
        <v>4</v>
      </c>
    </row>
    <row r="1778" spans="1:22" hidden="1" x14ac:dyDescent="0.15">
      <c r="A1778" t="s">
        <v>4732</v>
      </c>
      <c r="B1778" t="s">
        <v>4733</v>
      </c>
      <c r="C1778" t="s">
        <v>17</v>
      </c>
      <c r="D1778">
        <v>2014</v>
      </c>
      <c r="E1778" t="s">
        <v>4734</v>
      </c>
      <c r="F1778">
        <v>21</v>
      </c>
      <c r="G1778">
        <v>3</v>
      </c>
      <c r="H1778">
        <v>0</v>
      </c>
      <c r="I1778">
        <v>0</v>
      </c>
      <c r="J1778">
        <v>0</v>
      </c>
      <c r="K1778">
        <v>0</v>
      </c>
      <c r="L1778">
        <v>0</v>
      </c>
      <c r="M1778">
        <v>0</v>
      </c>
      <c r="N1778">
        <v>0</v>
      </c>
      <c r="O1778">
        <v>0</v>
      </c>
      <c r="P1778">
        <v>0</v>
      </c>
      <c r="Q1778">
        <v>0</v>
      </c>
      <c r="R1778">
        <v>0</v>
      </c>
      <c r="S1778">
        <v>2</v>
      </c>
      <c r="T1778">
        <v>9</v>
      </c>
      <c r="U1778">
        <v>3</v>
      </c>
      <c r="V1778">
        <v>5</v>
      </c>
    </row>
    <row r="1779" spans="1:22" hidden="1" x14ac:dyDescent="0.15">
      <c r="A1779" t="s">
        <v>4735</v>
      </c>
      <c r="B1779" t="s">
        <v>4736</v>
      </c>
      <c r="C1779" t="s">
        <v>17</v>
      </c>
      <c r="D1779">
        <v>2014</v>
      </c>
      <c r="E1779" t="s">
        <v>4737</v>
      </c>
      <c r="F1779">
        <v>21</v>
      </c>
      <c r="G1779">
        <v>3</v>
      </c>
      <c r="H1779">
        <v>0</v>
      </c>
      <c r="I1779">
        <v>0</v>
      </c>
      <c r="J1779">
        <v>0</v>
      </c>
      <c r="K1779">
        <v>0</v>
      </c>
      <c r="L1779">
        <v>0</v>
      </c>
      <c r="M1779">
        <v>0</v>
      </c>
      <c r="N1779">
        <v>0</v>
      </c>
      <c r="O1779">
        <v>0</v>
      </c>
      <c r="P1779">
        <v>0</v>
      </c>
      <c r="Q1779">
        <v>0</v>
      </c>
      <c r="R1779">
        <v>2</v>
      </c>
      <c r="S1779">
        <v>7</v>
      </c>
      <c r="T1779">
        <v>3</v>
      </c>
      <c r="U1779">
        <v>3</v>
      </c>
      <c r="V1779">
        <v>5</v>
      </c>
    </row>
    <row r="1780" spans="1:22" hidden="1" x14ac:dyDescent="0.15">
      <c r="A1780" t="s">
        <v>4738</v>
      </c>
      <c r="B1780" t="s">
        <v>4739</v>
      </c>
      <c r="C1780" t="s">
        <v>17</v>
      </c>
      <c r="D1780">
        <v>2014</v>
      </c>
      <c r="E1780" t="s">
        <v>4740</v>
      </c>
      <c r="F1780">
        <v>21</v>
      </c>
      <c r="G1780">
        <v>3</v>
      </c>
      <c r="H1780">
        <v>0</v>
      </c>
      <c r="I1780">
        <v>0</v>
      </c>
      <c r="J1780">
        <v>0</v>
      </c>
      <c r="K1780">
        <v>0</v>
      </c>
      <c r="L1780">
        <v>0</v>
      </c>
      <c r="M1780">
        <v>0</v>
      </c>
      <c r="N1780">
        <v>0</v>
      </c>
      <c r="O1780">
        <v>0</v>
      </c>
      <c r="P1780">
        <v>0</v>
      </c>
      <c r="Q1780">
        <v>1</v>
      </c>
      <c r="R1780">
        <v>1</v>
      </c>
      <c r="S1780">
        <v>4</v>
      </c>
      <c r="T1780">
        <v>10</v>
      </c>
      <c r="U1780">
        <v>4</v>
      </c>
      <c r="V1780">
        <v>1</v>
      </c>
    </row>
    <row r="1781" spans="1:22" hidden="1" x14ac:dyDescent="0.15">
      <c r="A1781" t="s">
        <v>4741</v>
      </c>
      <c r="B1781" t="s">
        <v>4742</v>
      </c>
      <c r="C1781" t="s">
        <v>17</v>
      </c>
      <c r="D1781">
        <v>2014</v>
      </c>
      <c r="E1781" t="s">
        <v>4743</v>
      </c>
      <c r="F1781">
        <v>21</v>
      </c>
      <c r="G1781">
        <v>3</v>
      </c>
      <c r="H1781">
        <v>0</v>
      </c>
      <c r="I1781">
        <v>0</v>
      </c>
      <c r="J1781">
        <v>0</v>
      </c>
      <c r="K1781">
        <v>0</v>
      </c>
      <c r="L1781">
        <v>0</v>
      </c>
      <c r="M1781">
        <v>0</v>
      </c>
      <c r="N1781">
        <v>0</v>
      </c>
      <c r="O1781">
        <v>0</v>
      </c>
      <c r="P1781">
        <v>0</v>
      </c>
      <c r="Q1781">
        <v>2</v>
      </c>
      <c r="R1781">
        <v>3</v>
      </c>
      <c r="S1781">
        <v>1</v>
      </c>
      <c r="T1781">
        <v>5</v>
      </c>
      <c r="U1781">
        <v>3</v>
      </c>
      <c r="V1781">
        <v>4</v>
      </c>
    </row>
    <row r="1782" spans="1:22" hidden="1" x14ac:dyDescent="0.15">
      <c r="A1782" t="s">
        <v>4744</v>
      </c>
      <c r="B1782" t="s">
        <v>4745</v>
      </c>
      <c r="C1782" t="s">
        <v>17</v>
      </c>
      <c r="D1782">
        <v>2014</v>
      </c>
      <c r="E1782" t="s">
        <v>4746</v>
      </c>
      <c r="F1782">
        <v>21</v>
      </c>
      <c r="G1782">
        <v>3</v>
      </c>
      <c r="H1782">
        <v>0</v>
      </c>
      <c r="I1782">
        <v>0</v>
      </c>
      <c r="J1782">
        <v>0</v>
      </c>
      <c r="K1782">
        <v>0</v>
      </c>
      <c r="L1782">
        <v>0</v>
      </c>
      <c r="M1782">
        <v>0</v>
      </c>
      <c r="N1782">
        <v>0</v>
      </c>
      <c r="O1782">
        <v>0</v>
      </c>
      <c r="P1782">
        <v>0</v>
      </c>
      <c r="Q1782">
        <v>0</v>
      </c>
      <c r="R1782">
        <v>5</v>
      </c>
      <c r="S1782">
        <v>4</v>
      </c>
      <c r="T1782">
        <v>2</v>
      </c>
      <c r="U1782">
        <v>4</v>
      </c>
      <c r="V1782">
        <v>4</v>
      </c>
    </row>
    <row r="1783" spans="1:22" hidden="1" x14ac:dyDescent="0.15">
      <c r="A1783" t="s">
        <v>4747</v>
      </c>
      <c r="B1783" t="s">
        <v>4748</v>
      </c>
      <c r="C1783" t="s">
        <v>17</v>
      </c>
      <c r="D1783">
        <v>2014</v>
      </c>
      <c r="E1783" t="s">
        <v>4749</v>
      </c>
      <c r="F1783">
        <v>21</v>
      </c>
      <c r="G1783">
        <v>3</v>
      </c>
      <c r="H1783">
        <v>0</v>
      </c>
      <c r="I1783">
        <v>0</v>
      </c>
      <c r="J1783">
        <v>0</v>
      </c>
      <c r="K1783">
        <v>0</v>
      </c>
      <c r="L1783">
        <v>0</v>
      </c>
      <c r="M1783">
        <v>0</v>
      </c>
      <c r="N1783">
        <v>0</v>
      </c>
      <c r="O1783">
        <v>0</v>
      </c>
      <c r="P1783">
        <v>0</v>
      </c>
      <c r="Q1783">
        <v>3</v>
      </c>
      <c r="R1783">
        <v>4</v>
      </c>
      <c r="S1783">
        <v>5</v>
      </c>
      <c r="T1783">
        <v>3</v>
      </c>
      <c r="U1783">
        <v>5</v>
      </c>
      <c r="V1783">
        <v>1</v>
      </c>
    </row>
    <row r="1784" spans="1:22" hidden="1" x14ac:dyDescent="0.15">
      <c r="A1784" t="s">
        <v>4750</v>
      </c>
      <c r="B1784" t="s">
        <v>4751</v>
      </c>
      <c r="C1784" t="s">
        <v>17</v>
      </c>
      <c r="D1784">
        <v>2014</v>
      </c>
      <c r="E1784" t="s">
        <v>4752</v>
      </c>
      <c r="F1784">
        <v>21</v>
      </c>
      <c r="G1784">
        <v>3</v>
      </c>
      <c r="H1784">
        <v>0</v>
      </c>
      <c r="I1784">
        <v>0</v>
      </c>
      <c r="J1784">
        <v>0</v>
      </c>
      <c r="K1784">
        <v>0</v>
      </c>
      <c r="L1784">
        <v>0</v>
      </c>
      <c r="M1784">
        <v>0</v>
      </c>
      <c r="N1784">
        <v>0</v>
      </c>
      <c r="O1784">
        <v>0</v>
      </c>
      <c r="P1784">
        <v>0</v>
      </c>
      <c r="Q1784">
        <v>3</v>
      </c>
      <c r="R1784">
        <v>5</v>
      </c>
      <c r="S1784">
        <v>2</v>
      </c>
      <c r="T1784">
        <v>6</v>
      </c>
      <c r="U1784">
        <v>3</v>
      </c>
      <c r="V1784">
        <v>2</v>
      </c>
    </row>
    <row r="1785" spans="1:22" hidden="1" x14ac:dyDescent="0.15">
      <c r="A1785" t="s">
        <v>4753</v>
      </c>
      <c r="B1785" t="s">
        <v>4754</v>
      </c>
      <c r="C1785" t="s">
        <v>17</v>
      </c>
      <c r="D1785">
        <v>2014</v>
      </c>
      <c r="E1785" t="s">
        <v>4755</v>
      </c>
      <c r="F1785">
        <v>21</v>
      </c>
      <c r="G1785">
        <v>3</v>
      </c>
      <c r="H1785">
        <v>0</v>
      </c>
      <c r="I1785">
        <v>0</v>
      </c>
      <c r="J1785">
        <v>0</v>
      </c>
      <c r="K1785">
        <v>0</v>
      </c>
      <c r="L1785">
        <v>0</v>
      </c>
      <c r="M1785">
        <v>0</v>
      </c>
      <c r="N1785">
        <v>0</v>
      </c>
      <c r="O1785">
        <v>0</v>
      </c>
      <c r="P1785">
        <v>0</v>
      </c>
      <c r="Q1785">
        <v>5</v>
      </c>
      <c r="R1785">
        <v>2</v>
      </c>
      <c r="S1785">
        <v>8</v>
      </c>
      <c r="T1785">
        <v>3</v>
      </c>
      <c r="U1785">
        <v>1</v>
      </c>
      <c r="V1785">
        <v>2</v>
      </c>
    </row>
    <row r="1786" spans="1:22" hidden="1" x14ac:dyDescent="0.15">
      <c r="A1786" t="s">
        <v>4756</v>
      </c>
      <c r="B1786" t="s">
        <v>4757</v>
      </c>
      <c r="C1786" t="s">
        <v>17</v>
      </c>
      <c r="D1786">
        <v>2013</v>
      </c>
      <c r="E1786" t="s">
        <v>4758</v>
      </c>
      <c r="F1786">
        <v>21</v>
      </c>
      <c r="G1786">
        <v>2.63</v>
      </c>
      <c r="H1786">
        <v>0</v>
      </c>
      <c r="I1786">
        <v>0</v>
      </c>
      <c r="J1786">
        <v>0</v>
      </c>
      <c r="K1786">
        <v>0</v>
      </c>
      <c r="L1786">
        <v>0</v>
      </c>
      <c r="M1786">
        <v>0</v>
      </c>
      <c r="N1786">
        <v>0</v>
      </c>
      <c r="O1786">
        <v>0</v>
      </c>
      <c r="P1786">
        <v>0</v>
      </c>
      <c r="Q1786">
        <v>1</v>
      </c>
      <c r="R1786">
        <v>1</v>
      </c>
      <c r="S1786">
        <v>5</v>
      </c>
      <c r="T1786">
        <v>5</v>
      </c>
      <c r="U1786">
        <v>5</v>
      </c>
      <c r="V1786">
        <v>2</v>
      </c>
    </row>
    <row r="1787" spans="1:22" hidden="1" x14ac:dyDescent="0.15">
      <c r="A1787" t="s">
        <v>4759</v>
      </c>
      <c r="B1787" t="s">
        <v>4760</v>
      </c>
      <c r="C1787" t="s">
        <v>17</v>
      </c>
      <c r="D1787">
        <v>2013</v>
      </c>
      <c r="E1787" t="s">
        <v>4761</v>
      </c>
      <c r="F1787">
        <v>21</v>
      </c>
      <c r="G1787">
        <v>2.63</v>
      </c>
      <c r="H1787">
        <v>0</v>
      </c>
      <c r="I1787">
        <v>0</v>
      </c>
      <c r="J1787">
        <v>0</v>
      </c>
      <c r="K1787">
        <v>0</v>
      </c>
      <c r="L1787">
        <v>0</v>
      </c>
      <c r="M1787">
        <v>0</v>
      </c>
      <c r="N1787">
        <v>0</v>
      </c>
      <c r="O1787">
        <v>0</v>
      </c>
      <c r="P1787">
        <v>0</v>
      </c>
      <c r="Q1787">
        <v>5</v>
      </c>
      <c r="R1787">
        <v>4</v>
      </c>
      <c r="S1787">
        <v>5</v>
      </c>
      <c r="T1787">
        <v>2</v>
      </c>
      <c r="U1787">
        <v>2</v>
      </c>
      <c r="V1787">
        <v>3</v>
      </c>
    </row>
    <row r="1788" spans="1:22" hidden="1" x14ac:dyDescent="0.15">
      <c r="A1788" t="s">
        <v>4762</v>
      </c>
      <c r="B1788" t="s">
        <v>4763</v>
      </c>
      <c r="C1788" t="s">
        <v>17</v>
      </c>
      <c r="D1788">
        <v>2013</v>
      </c>
      <c r="E1788" t="s">
        <v>4764</v>
      </c>
      <c r="F1788">
        <v>21</v>
      </c>
      <c r="G1788">
        <v>2.63</v>
      </c>
      <c r="H1788">
        <v>0</v>
      </c>
      <c r="I1788">
        <v>0</v>
      </c>
      <c r="J1788">
        <v>0</v>
      </c>
      <c r="K1788">
        <v>0</v>
      </c>
      <c r="L1788">
        <v>0</v>
      </c>
      <c r="M1788">
        <v>0</v>
      </c>
      <c r="N1788">
        <v>0</v>
      </c>
      <c r="O1788">
        <v>0</v>
      </c>
      <c r="P1788">
        <v>1</v>
      </c>
      <c r="Q1788">
        <v>3</v>
      </c>
      <c r="R1788">
        <v>3</v>
      </c>
      <c r="S1788">
        <v>6</v>
      </c>
      <c r="T1788">
        <v>4</v>
      </c>
      <c r="U1788">
        <v>3</v>
      </c>
      <c r="V1788">
        <v>1</v>
      </c>
    </row>
    <row r="1789" spans="1:22" hidden="1" x14ac:dyDescent="0.15">
      <c r="A1789" t="s">
        <v>4765</v>
      </c>
      <c r="B1789" t="s">
        <v>4766</v>
      </c>
      <c r="C1789" t="s">
        <v>17</v>
      </c>
      <c r="D1789">
        <v>2013</v>
      </c>
      <c r="E1789" t="s">
        <v>4767</v>
      </c>
      <c r="F1789">
        <v>21</v>
      </c>
      <c r="G1789">
        <v>2.63</v>
      </c>
      <c r="H1789">
        <v>0</v>
      </c>
      <c r="I1789">
        <v>0</v>
      </c>
      <c r="J1789">
        <v>0</v>
      </c>
      <c r="K1789">
        <v>0</v>
      </c>
      <c r="L1789">
        <v>0</v>
      </c>
      <c r="M1789">
        <v>0</v>
      </c>
      <c r="N1789">
        <v>0</v>
      </c>
      <c r="O1789">
        <v>0</v>
      </c>
      <c r="P1789">
        <v>1</v>
      </c>
      <c r="Q1789">
        <v>3</v>
      </c>
      <c r="R1789">
        <v>3</v>
      </c>
      <c r="S1789">
        <v>3</v>
      </c>
      <c r="T1789">
        <v>3</v>
      </c>
      <c r="U1789">
        <v>2</v>
      </c>
      <c r="V1789">
        <v>5</v>
      </c>
    </row>
    <row r="1790" spans="1:22" hidden="1" x14ac:dyDescent="0.15">
      <c r="A1790" t="s">
        <v>4768</v>
      </c>
      <c r="B1790" t="s">
        <v>3440</v>
      </c>
      <c r="C1790" t="s">
        <v>17</v>
      </c>
      <c r="D1790">
        <v>2013</v>
      </c>
      <c r="E1790" t="s">
        <v>4769</v>
      </c>
      <c r="F1790">
        <v>21</v>
      </c>
      <c r="G1790">
        <v>2.63</v>
      </c>
      <c r="H1790">
        <v>0</v>
      </c>
      <c r="I1790">
        <v>0</v>
      </c>
      <c r="J1790">
        <v>0</v>
      </c>
      <c r="K1790">
        <v>0</v>
      </c>
      <c r="L1790">
        <v>0</v>
      </c>
      <c r="M1790">
        <v>0</v>
      </c>
      <c r="N1790">
        <v>0</v>
      </c>
      <c r="O1790">
        <v>0</v>
      </c>
      <c r="P1790">
        <v>2</v>
      </c>
      <c r="Q1790">
        <v>6</v>
      </c>
      <c r="R1790">
        <v>3</v>
      </c>
      <c r="S1790">
        <v>1</v>
      </c>
      <c r="T1790">
        <v>4</v>
      </c>
      <c r="U1790">
        <v>4</v>
      </c>
      <c r="V1790">
        <v>1</v>
      </c>
    </row>
    <row r="1791" spans="1:22" hidden="1" x14ac:dyDescent="0.15">
      <c r="A1791" t="s">
        <v>4770</v>
      </c>
      <c r="B1791" t="s">
        <v>4771</v>
      </c>
      <c r="C1791" t="s">
        <v>17</v>
      </c>
      <c r="D1791">
        <v>2012</v>
      </c>
      <c r="E1791" t="s">
        <v>4772</v>
      </c>
      <c r="F1791">
        <v>21</v>
      </c>
      <c r="G1791">
        <v>2.33</v>
      </c>
      <c r="H1791">
        <v>0</v>
      </c>
      <c r="I1791">
        <v>0</v>
      </c>
      <c r="J1791">
        <v>0</v>
      </c>
      <c r="K1791">
        <v>0</v>
      </c>
      <c r="L1791">
        <v>0</v>
      </c>
      <c r="M1791">
        <v>0</v>
      </c>
      <c r="N1791">
        <v>0</v>
      </c>
      <c r="O1791">
        <v>0</v>
      </c>
      <c r="P1791">
        <v>1</v>
      </c>
      <c r="Q1791">
        <v>3</v>
      </c>
      <c r="R1791">
        <v>3</v>
      </c>
      <c r="S1791">
        <v>1</v>
      </c>
      <c r="T1791">
        <v>3</v>
      </c>
      <c r="U1791">
        <v>6</v>
      </c>
      <c r="V1791">
        <v>3</v>
      </c>
    </row>
    <row r="1792" spans="1:22" hidden="1" x14ac:dyDescent="0.15">
      <c r="A1792" t="s">
        <v>4773</v>
      </c>
      <c r="B1792" t="s">
        <v>4774</v>
      </c>
      <c r="C1792" t="s">
        <v>17</v>
      </c>
      <c r="D1792">
        <v>2012</v>
      </c>
      <c r="E1792" t="s">
        <v>4775</v>
      </c>
      <c r="F1792">
        <v>21</v>
      </c>
      <c r="G1792">
        <v>2.33</v>
      </c>
      <c r="H1792">
        <v>0</v>
      </c>
      <c r="I1792">
        <v>0</v>
      </c>
      <c r="J1792">
        <v>0</v>
      </c>
      <c r="K1792">
        <v>0</v>
      </c>
      <c r="L1792">
        <v>0</v>
      </c>
      <c r="M1792">
        <v>0</v>
      </c>
      <c r="N1792">
        <v>0</v>
      </c>
      <c r="O1792">
        <v>0</v>
      </c>
      <c r="P1792">
        <v>4</v>
      </c>
      <c r="Q1792">
        <v>3</v>
      </c>
      <c r="R1792">
        <v>2</v>
      </c>
      <c r="S1792">
        <v>4</v>
      </c>
      <c r="T1792">
        <v>4</v>
      </c>
      <c r="U1792">
        <v>3</v>
      </c>
      <c r="V1792">
        <v>1</v>
      </c>
    </row>
    <row r="1793" spans="1:22" hidden="1" x14ac:dyDescent="0.15">
      <c r="A1793" t="s">
        <v>4776</v>
      </c>
      <c r="B1793" t="s">
        <v>4777</v>
      </c>
      <c r="C1793" t="s">
        <v>17</v>
      </c>
      <c r="D1793">
        <v>2012</v>
      </c>
      <c r="E1793" t="s">
        <v>4778</v>
      </c>
      <c r="F1793">
        <v>21</v>
      </c>
      <c r="G1793">
        <v>2.33</v>
      </c>
      <c r="H1793">
        <v>0</v>
      </c>
      <c r="I1793">
        <v>0</v>
      </c>
      <c r="J1793">
        <v>0</v>
      </c>
      <c r="K1793">
        <v>0</v>
      </c>
      <c r="L1793">
        <v>0</v>
      </c>
      <c r="M1793">
        <v>0</v>
      </c>
      <c r="N1793">
        <v>0</v>
      </c>
      <c r="O1793">
        <v>0</v>
      </c>
      <c r="P1793">
        <v>1</v>
      </c>
      <c r="Q1793">
        <v>4</v>
      </c>
      <c r="R1793">
        <v>3</v>
      </c>
      <c r="S1793">
        <v>6</v>
      </c>
      <c r="T1793">
        <v>2</v>
      </c>
      <c r="U1793">
        <v>3</v>
      </c>
      <c r="V1793">
        <v>1</v>
      </c>
    </row>
    <row r="1794" spans="1:22" hidden="1" x14ac:dyDescent="0.15">
      <c r="A1794" t="s">
        <v>4779</v>
      </c>
      <c r="B1794" t="s">
        <v>4780</v>
      </c>
      <c r="C1794" t="s">
        <v>17</v>
      </c>
      <c r="D1794">
        <v>2012</v>
      </c>
      <c r="E1794" t="s">
        <v>4781</v>
      </c>
      <c r="F1794">
        <v>21</v>
      </c>
      <c r="G1794">
        <v>2.33</v>
      </c>
      <c r="H1794">
        <v>0</v>
      </c>
      <c r="I1794">
        <v>0</v>
      </c>
      <c r="J1794">
        <v>0</v>
      </c>
      <c r="K1794">
        <v>0</v>
      </c>
      <c r="L1794">
        <v>0</v>
      </c>
      <c r="M1794">
        <v>0</v>
      </c>
      <c r="N1794">
        <v>0</v>
      </c>
      <c r="O1794">
        <v>0</v>
      </c>
      <c r="P1794">
        <v>1</v>
      </c>
      <c r="Q1794">
        <v>3</v>
      </c>
      <c r="R1794">
        <v>2</v>
      </c>
      <c r="S1794">
        <v>1</v>
      </c>
      <c r="T1794">
        <v>2</v>
      </c>
      <c r="U1794">
        <v>8</v>
      </c>
      <c r="V1794">
        <v>4</v>
      </c>
    </row>
    <row r="1795" spans="1:22" hidden="1" x14ac:dyDescent="0.15">
      <c r="A1795" t="s">
        <v>4782</v>
      </c>
      <c r="B1795" t="s">
        <v>4204</v>
      </c>
      <c r="C1795" t="s">
        <v>17</v>
      </c>
      <c r="D1795">
        <v>2012</v>
      </c>
      <c r="E1795" t="s">
        <v>4783</v>
      </c>
      <c r="F1795">
        <v>21</v>
      </c>
      <c r="G1795">
        <v>2.33</v>
      </c>
      <c r="H1795">
        <v>0</v>
      </c>
      <c r="I1795">
        <v>0</v>
      </c>
      <c r="J1795">
        <v>0</v>
      </c>
      <c r="K1795">
        <v>0</v>
      </c>
      <c r="L1795">
        <v>0</v>
      </c>
      <c r="M1795">
        <v>0</v>
      </c>
      <c r="N1795">
        <v>0</v>
      </c>
      <c r="O1795">
        <v>0</v>
      </c>
      <c r="P1795">
        <v>1</v>
      </c>
      <c r="Q1795">
        <v>2</v>
      </c>
      <c r="R1795">
        <v>3</v>
      </c>
      <c r="S1795">
        <v>2</v>
      </c>
      <c r="T1795">
        <v>4</v>
      </c>
      <c r="U1795">
        <v>4</v>
      </c>
      <c r="V1795">
        <v>5</v>
      </c>
    </row>
    <row r="1796" spans="1:22" hidden="1" x14ac:dyDescent="0.15">
      <c r="A1796" t="s">
        <v>4784</v>
      </c>
      <c r="B1796" t="s">
        <v>4785</v>
      </c>
      <c r="C1796" t="s">
        <v>17</v>
      </c>
      <c r="D1796">
        <v>2012</v>
      </c>
      <c r="E1796" t="s">
        <v>4786</v>
      </c>
      <c r="F1796">
        <v>21</v>
      </c>
      <c r="G1796">
        <v>2.33</v>
      </c>
      <c r="H1796">
        <v>0</v>
      </c>
      <c r="I1796">
        <v>0</v>
      </c>
      <c r="J1796">
        <v>0</v>
      </c>
      <c r="K1796">
        <v>0</v>
      </c>
      <c r="L1796">
        <v>0</v>
      </c>
      <c r="M1796">
        <v>0</v>
      </c>
      <c r="N1796">
        <v>0</v>
      </c>
      <c r="O1796">
        <v>1</v>
      </c>
      <c r="P1796">
        <v>1</v>
      </c>
      <c r="Q1796">
        <v>1</v>
      </c>
      <c r="R1796">
        <v>4</v>
      </c>
      <c r="S1796">
        <v>5</v>
      </c>
      <c r="T1796">
        <v>4</v>
      </c>
      <c r="U1796">
        <v>1</v>
      </c>
      <c r="V1796">
        <v>3</v>
      </c>
    </row>
    <row r="1797" spans="1:22" x14ac:dyDescent="0.15">
      <c r="A1797" t="s">
        <v>4787</v>
      </c>
      <c r="B1797" t="s">
        <v>4788</v>
      </c>
      <c r="C1797" t="s">
        <v>17</v>
      </c>
      <c r="D1797">
        <v>2011</v>
      </c>
      <c r="E1797" t="s">
        <v>4789</v>
      </c>
      <c r="F1797">
        <v>21</v>
      </c>
      <c r="G1797">
        <v>2.1</v>
      </c>
      <c r="H1797">
        <v>0</v>
      </c>
      <c r="I1797">
        <v>0</v>
      </c>
      <c r="J1797">
        <v>0</v>
      </c>
      <c r="K1797">
        <v>0</v>
      </c>
      <c r="L1797">
        <v>0</v>
      </c>
      <c r="M1797">
        <v>0</v>
      </c>
      <c r="N1797">
        <v>0</v>
      </c>
      <c r="O1797">
        <v>1</v>
      </c>
      <c r="P1797">
        <v>2</v>
      </c>
      <c r="Q1797">
        <v>3</v>
      </c>
      <c r="R1797">
        <v>2</v>
      </c>
      <c r="S1797">
        <v>1</v>
      </c>
      <c r="T1797">
        <v>4</v>
      </c>
      <c r="U1797">
        <v>1</v>
      </c>
      <c r="V1797">
        <v>5</v>
      </c>
    </row>
    <row r="1798" spans="1:22" x14ac:dyDescent="0.15">
      <c r="A1798" t="s">
        <v>4790</v>
      </c>
      <c r="B1798" t="s">
        <v>4791</v>
      </c>
      <c r="C1798" t="s">
        <v>17</v>
      </c>
      <c r="D1798">
        <v>2011</v>
      </c>
      <c r="E1798" t="s">
        <v>4792</v>
      </c>
      <c r="F1798">
        <v>21</v>
      </c>
      <c r="G1798">
        <v>2.1</v>
      </c>
      <c r="H1798">
        <v>0</v>
      </c>
      <c r="I1798">
        <v>0</v>
      </c>
      <c r="J1798">
        <v>0</v>
      </c>
      <c r="K1798">
        <v>0</v>
      </c>
      <c r="L1798">
        <v>0</v>
      </c>
      <c r="M1798">
        <v>0</v>
      </c>
      <c r="N1798">
        <v>0</v>
      </c>
      <c r="O1798">
        <v>0</v>
      </c>
      <c r="P1798">
        <v>1</v>
      </c>
      <c r="Q1798">
        <v>3</v>
      </c>
      <c r="R1798">
        <v>6</v>
      </c>
      <c r="S1798">
        <v>1</v>
      </c>
      <c r="T1798">
        <v>3</v>
      </c>
      <c r="U1798">
        <v>2</v>
      </c>
      <c r="V1798">
        <v>3</v>
      </c>
    </row>
    <row r="1799" spans="1:22" x14ac:dyDescent="0.15">
      <c r="A1799" t="s">
        <v>4793</v>
      </c>
      <c r="B1799" t="s">
        <v>4794</v>
      </c>
      <c r="C1799" t="s">
        <v>17</v>
      </c>
      <c r="D1799">
        <v>2011</v>
      </c>
      <c r="E1799" t="s">
        <v>4795</v>
      </c>
      <c r="F1799">
        <v>21</v>
      </c>
      <c r="G1799">
        <v>2.1</v>
      </c>
      <c r="H1799">
        <v>0</v>
      </c>
      <c r="I1799">
        <v>0</v>
      </c>
      <c r="J1799">
        <v>0</v>
      </c>
      <c r="K1799">
        <v>0</v>
      </c>
      <c r="L1799">
        <v>0</v>
      </c>
      <c r="M1799">
        <v>0</v>
      </c>
      <c r="N1799">
        <v>0</v>
      </c>
      <c r="O1799">
        <v>1</v>
      </c>
      <c r="P1799">
        <v>2</v>
      </c>
      <c r="Q1799">
        <v>3</v>
      </c>
      <c r="R1799">
        <v>2</v>
      </c>
      <c r="S1799">
        <v>3</v>
      </c>
      <c r="T1799">
        <v>3</v>
      </c>
      <c r="U1799">
        <v>2</v>
      </c>
      <c r="V1799">
        <v>5</v>
      </c>
    </row>
    <row r="1800" spans="1:22" x14ac:dyDescent="0.15">
      <c r="A1800" t="s">
        <v>4796</v>
      </c>
      <c r="B1800" t="s">
        <v>4797</v>
      </c>
      <c r="C1800" t="s">
        <v>17</v>
      </c>
      <c r="D1800">
        <v>2011</v>
      </c>
      <c r="E1800" t="s">
        <v>4798</v>
      </c>
      <c r="F1800">
        <v>21</v>
      </c>
      <c r="G1800">
        <v>2.1</v>
      </c>
      <c r="H1800">
        <v>0</v>
      </c>
      <c r="I1800">
        <v>0</v>
      </c>
      <c r="J1800">
        <v>0</v>
      </c>
      <c r="K1800">
        <v>0</v>
      </c>
      <c r="L1800">
        <v>0</v>
      </c>
      <c r="M1800">
        <v>0</v>
      </c>
      <c r="N1800">
        <v>0</v>
      </c>
      <c r="O1800">
        <v>4</v>
      </c>
      <c r="P1800">
        <v>2</v>
      </c>
      <c r="Q1800">
        <v>0</v>
      </c>
      <c r="R1800">
        <v>3</v>
      </c>
      <c r="S1800">
        <v>1</v>
      </c>
      <c r="T1800">
        <v>4</v>
      </c>
      <c r="U1800">
        <v>5</v>
      </c>
      <c r="V1800">
        <v>1</v>
      </c>
    </row>
    <row r="1801" spans="1:22" x14ac:dyDescent="0.15">
      <c r="A1801" t="s">
        <v>4799</v>
      </c>
      <c r="B1801" t="s">
        <v>4800</v>
      </c>
      <c r="C1801" t="s">
        <v>17</v>
      </c>
      <c r="D1801">
        <v>2011</v>
      </c>
      <c r="E1801" t="s">
        <v>4801</v>
      </c>
      <c r="F1801">
        <v>21</v>
      </c>
      <c r="G1801">
        <v>2.1</v>
      </c>
      <c r="H1801">
        <v>0</v>
      </c>
      <c r="I1801">
        <v>0</v>
      </c>
      <c r="J1801">
        <v>0</v>
      </c>
      <c r="K1801">
        <v>0</v>
      </c>
      <c r="L1801">
        <v>0</v>
      </c>
      <c r="M1801">
        <v>0</v>
      </c>
      <c r="N1801">
        <v>0</v>
      </c>
      <c r="O1801">
        <v>2</v>
      </c>
      <c r="P1801">
        <v>2</v>
      </c>
      <c r="Q1801">
        <v>2</v>
      </c>
      <c r="R1801">
        <v>0</v>
      </c>
      <c r="S1801">
        <v>4</v>
      </c>
      <c r="T1801">
        <v>2</v>
      </c>
      <c r="U1801">
        <v>3</v>
      </c>
      <c r="V1801">
        <v>6</v>
      </c>
    </row>
    <row r="1802" spans="1:22" x14ac:dyDescent="0.15">
      <c r="A1802" t="s">
        <v>4802</v>
      </c>
      <c r="B1802" t="s">
        <v>4803</v>
      </c>
      <c r="C1802" t="s">
        <v>17</v>
      </c>
      <c r="D1802">
        <v>2011</v>
      </c>
      <c r="E1802" t="s">
        <v>4804</v>
      </c>
      <c r="F1802">
        <v>21</v>
      </c>
      <c r="G1802">
        <v>2.1</v>
      </c>
      <c r="H1802">
        <v>0</v>
      </c>
      <c r="I1802">
        <v>0</v>
      </c>
      <c r="J1802">
        <v>0</v>
      </c>
      <c r="K1802">
        <v>0</v>
      </c>
      <c r="L1802">
        <v>0</v>
      </c>
      <c r="M1802">
        <v>0</v>
      </c>
      <c r="N1802">
        <v>1</v>
      </c>
      <c r="O1802">
        <v>5</v>
      </c>
      <c r="P1802">
        <v>2</v>
      </c>
      <c r="Q1802">
        <v>0</v>
      </c>
      <c r="R1802">
        <v>3</v>
      </c>
      <c r="S1802">
        <v>3</v>
      </c>
      <c r="T1802">
        <v>3</v>
      </c>
      <c r="U1802">
        <v>1</v>
      </c>
      <c r="V1802">
        <v>3</v>
      </c>
    </row>
    <row r="1803" spans="1:22" x14ac:dyDescent="0.15">
      <c r="A1803" t="s">
        <v>4805</v>
      </c>
      <c r="B1803" t="s">
        <v>4806</v>
      </c>
      <c r="C1803" t="s">
        <v>17</v>
      </c>
      <c r="D1803">
        <v>2011</v>
      </c>
      <c r="E1803" t="s">
        <v>4807</v>
      </c>
      <c r="F1803">
        <v>21</v>
      </c>
      <c r="G1803">
        <v>2.1</v>
      </c>
      <c r="H1803">
        <v>0</v>
      </c>
      <c r="I1803">
        <v>0</v>
      </c>
      <c r="J1803">
        <v>0</v>
      </c>
      <c r="K1803">
        <v>0</v>
      </c>
      <c r="L1803">
        <v>0</v>
      </c>
      <c r="M1803">
        <v>0</v>
      </c>
      <c r="N1803">
        <v>1</v>
      </c>
      <c r="O1803">
        <v>3</v>
      </c>
      <c r="P1803">
        <v>1</v>
      </c>
      <c r="Q1803">
        <v>2</v>
      </c>
      <c r="R1803">
        <v>3</v>
      </c>
      <c r="S1803">
        <v>2</v>
      </c>
      <c r="T1803">
        <v>5</v>
      </c>
      <c r="U1803">
        <v>3</v>
      </c>
      <c r="V1803">
        <v>1</v>
      </c>
    </row>
    <row r="1804" spans="1:22" hidden="1" x14ac:dyDescent="0.15">
      <c r="A1804" t="s">
        <v>4808</v>
      </c>
      <c r="B1804" t="s">
        <v>4809</v>
      </c>
      <c r="C1804" t="s">
        <v>17</v>
      </c>
      <c r="D1804">
        <v>2010</v>
      </c>
      <c r="E1804" t="s">
        <v>4810</v>
      </c>
      <c r="F1804">
        <v>21</v>
      </c>
      <c r="G1804">
        <v>1.91</v>
      </c>
      <c r="H1804">
        <v>0</v>
      </c>
      <c r="I1804">
        <v>0</v>
      </c>
      <c r="J1804">
        <v>0</v>
      </c>
      <c r="K1804">
        <v>0</v>
      </c>
      <c r="L1804">
        <v>0</v>
      </c>
      <c r="M1804">
        <v>0</v>
      </c>
      <c r="N1804">
        <v>0</v>
      </c>
      <c r="O1804">
        <v>1</v>
      </c>
      <c r="P1804">
        <v>6</v>
      </c>
      <c r="Q1804">
        <v>1</v>
      </c>
      <c r="R1804">
        <v>5</v>
      </c>
      <c r="S1804">
        <v>2</v>
      </c>
      <c r="T1804">
        <v>1</v>
      </c>
      <c r="U1804">
        <v>3</v>
      </c>
      <c r="V1804">
        <v>1</v>
      </c>
    </row>
    <row r="1805" spans="1:22" hidden="1" x14ac:dyDescent="0.15">
      <c r="A1805" t="s">
        <v>4811</v>
      </c>
      <c r="B1805" t="s">
        <v>4812</v>
      </c>
      <c r="C1805" t="s">
        <v>17</v>
      </c>
      <c r="D1805">
        <v>2010</v>
      </c>
      <c r="E1805" t="s">
        <v>4813</v>
      </c>
      <c r="F1805">
        <v>21</v>
      </c>
      <c r="G1805">
        <v>1.91</v>
      </c>
      <c r="H1805">
        <v>0</v>
      </c>
      <c r="I1805">
        <v>0</v>
      </c>
      <c r="J1805">
        <v>0</v>
      </c>
      <c r="K1805">
        <v>0</v>
      </c>
      <c r="L1805">
        <v>0</v>
      </c>
      <c r="M1805">
        <v>0</v>
      </c>
      <c r="N1805">
        <v>0</v>
      </c>
      <c r="O1805">
        <v>4</v>
      </c>
      <c r="P1805">
        <v>2</v>
      </c>
      <c r="Q1805">
        <v>1</v>
      </c>
      <c r="R1805">
        <v>3</v>
      </c>
      <c r="S1805">
        <v>3</v>
      </c>
      <c r="T1805">
        <v>4</v>
      </c>
      <c r="U1805">
        <v>3</v>
      </c>
      <c r="V1805">
        <v>1</v>
      </c>
    </row>
    <row r="1806" spans="1:22" hidden="1" x14ac:dyDescent="0.15">
      <c r="A1806" t="s">
        <v>4814</v>
      </c>
      <c r="B1806" t="s">
        <v>4815</v>
      </c>
      <c r="C1806" t="s">
        <v>17</v>
      </c>
      <c r="D1806">
        <v>2010</v>
      </c>
      <c r="E1806" t="s">
        <v>4816</v>
      </c>
      <c r="F1806">
        <v>21</v>
      </c>
      <c r="G1806">
        <v>1.91</v>
      </c>
      <c r="H1806">
        <v>0</v>
      </c>
      <c r="I1806">
        <v>0</v>
      </c>
      <c r="J1806">
        <v>0</v>
      </c>
      <c r="K1806">
        <v>0</v>
      </c>
      <c r="L1806">
        <v>0</v>
      </c>
      <c r="M1806">
        <v>0</v>
      </c>
      <c r="N1806">
        <v>1</v>
      </c>
      <c r="O1806">
        <v>3</v>
      </c>
      <c r="P1806">
        <v>1</v>
      </c>
      <c r="Q1806">
        <v>3</v>
      </c>
      <c r="R1806">
        <v>9</v>
      </c>
      <c r="S1806">
        <v>2</v>
      </c>
      <c r="T1806">
        <v>1</v>
      </c>
      <c r="U1806">
        <v>1</v>
      </c>
      <c r="V1806">
        <v>0</v>
      </c>
    </row>
    <row r="1807" spans="1:22" hidden="1" x14ac:dyDescent="0.15">
      <c r="A1807" t="s">
        <v>4817</v>
      </c>
      <c r="B1807" t="s">
        <v>4818</v>
      </c>
      <c r="C1807" t="s">
        <v>17</v>
      </c>
      <c r="D1807">
        <v>2010</v>
      </c>
      <c r="E1807" t="s">
        <v>4819</v>
      </c>
      <c r="F1807">
        <v>21</v>
      </c>
      <c r="G1807">
        <v>1.91</v>
      </c>
      <c r="H1807">
        <v>0</v>
      </c>
      <c r="I1807">
        <v>0</v>
      </c>
      <c r="J1807">
        <v>0</v>
      </c>
      <c r="K1807">
        <v>0</v>
      </c>
      <c r="L1807">
        <v>0</v>
      </c>
      <c r="M1807">
        <v>2</v>
      </c>
      <c r="N1807">
        <v>2</v>
      </c>
      <c r="O1807">
        <v>3</v>
      </c>
      <c r="P1807">
        <v>2</v>
      </c>
      <c r="Q1807">
        <v>4</v>
      </c>
      <c r="R1807">
        <v>4</v>
      </c>
      <c r="S1807">
        <v>1</v>
      </c>
      <c r="T1807">
        <v>2</v>
      </c>
      <c r="U1807">
        <v>1</v>
      </c>
      <c r="V1807">
        <v>0</v>
      </c>
    </row>
    <row r="1808" spans="1:22" hidden="1" x14ac:dyDescent="0.15">
      <c r="A1808" t="s">
        <v>4820</v>
      </c>
      <c r="B1808" t="s">
        <v>4821</v>
      </c>
      <c r="C1808" t="s">
        <v>17</v>
      </c>
      <c r="D1808">
        <v>2010</v>
      </c>
      <c r="E1808" t="s">
        <v>4822</v>
      </c>
      <c r="F1808">
        <v>21</v>
      </c>
      <c r="G1808">
        <v>1.91</v>
      </c>
      <c r="H1808">
        <v>0</v>
      </c>
      <c r="I1808">
        <v>0</v>
      </c>
      <c r="J1808">
        <v>0</v>
      </c>
      <c r="K1808">
        <v>0</v>
      </c>
      <c r="L1808">
        <v>0</v>
      </c>
      <c r="M1808">
        <v>2</v>
      </c>
      <c r="N1808">
        <v>3</v>
      </c>
      <c r="O1808">
        <v>5</v>
      </c>
      <c r="P1808">
        <v>3</v>
      </c>
      <c r="Q1808">
        <v>4</v>
      </c>
      <c r="R1808">
        <v>2</v>
      </c>
      <c r="S1808">
        <v>1</v>
      </c>
      <c r="T1808">
        <v>1</v>
      </c>
      <c r="U1808">
        <v>0</v>
      </c>
      <c r="V1808">
        <v>0</v>
      </c>
    </row>
    <row r="1809" spans="1:22" hidden="1" x14ac:dyDescent="0.15">
      <c r="A1809" t="s">
        <v>4823</v>
      </c>
      <c r="B1809" t="s">
        <v>4824</v>
      </c>
      <c r="C1809" t="s">
        <v>17</v>
      </c>
      <c r="D1809">
        <v>2009</v>
      </c>
      <c r="E1809" t="s">
        <v>4825</v>
      </c>
      <c r="F1809">
        <v>21</v>
      </c>
      <c r="G1809">
        <v>1.75</v>
      </c>
      <c r="H1809">
        <v>0</v>
      </c>
      <c r="I1809">
        <v>0</v>
      </c>
      <c r="J1809">
        <v>0</v>
      </c>
      <c r="K1809">
        <v>0</v>
      </c>
      <c r="L1809">
        <v>0</v>
      </c>
      <c r="M1809">
        <v>2</v>
      </c>
      <c r="N1809">
        <v>1</v>
      </c>
      <c r="O1809">
        <v>0</v>
      </c>
      <c r="P1809">
        <v>0</v>
      </c>
      <c r="Q1809">
        <v>4</v>
      </c>
      <c r="R1809">
        <v>1</v>
      </c>
      <c r="S1809">
        <v>2</v>
      </c>
      <c r="T1809">
        <v>2</v>
      </c>
      <c r="U1809">
        <v>3</v>
      </c>
      <c r="V1809">
        <v>5</v>
      </c>
    </row>
    <row r="1810" spans="1:22" hidden="1" x14ac:dyDescent="0.15">
      <c r="A1810" t="s">
        <v>4826</v>
      </c>
      <c r="B1810" t="s">
        <v>4827</v>
      </c>
      <c r="C1810" t="s">
        <v>17</v>
      </c>
      <c r="D1810">
        <v>2009</v>
      </c>
      <c r="E1810" t="s">
        <v>4828</v>
      </c>
      <c r="F1810">
        <v>21</v>
      </c>
      <c r="G1810">
        <v>1.75</v>
      </c>
      <c r="H1810">
        <v>0</v>
      </c>
      <c r="I1810">
        <v>0</v>
      </c>
      <c r="J1810">
        <v>0</v>
      </c>
      <c r="K1810">
        <v>0</v>
      </c>
      <c r="L1810">
        <v>1</v>
      </c>
      <c r="M1810">
        <v>3</v>
      </c>
      <c r="N1810">
        <v>1</v>
      </c>
      <c r="O1810">
        <v>0</v>
      </c>
      <c r="P1810">
        <v>1</v>
      </c>
      <c r="Q1810">
        <v>0</v>
      </c>
      <c r="R1810">
        <v>1</v>
      </c>
      <c r="S1810">
        <v>4</v>
      </c>
      <c r="T1810">
        <v>4</v>
      </c>
      <c r="U1810">
        <v>4</v>
      </c>
      <c r="V1810">
        <v>2</v>
      </c>
    </row>
    <row r="1811" spans="1:22" hidden="1" x14ac:dyDescent="0.15">
      <c r="A1811" t="s">
        <v>4829</v>
      </c>
      <c r="B1811" t="s">
        <v>4830</v>
      </c>
      <c r="C1811" t="s">
        <v>17</v>
      </c>
      <c r="D1811">
        <v>2009</v>
      </c>
      <c r="E1811" t="s">
        <v>4831</v>
      </c>
      <c r="F1811">
        <v>21</v>
      </c>
      <c r="G1811">
        <v>1.75</v>
      </c>
      <c r="H1811">
        <v>0</v>
      </c>
      <c r="I1811">
        <v>0</v>
      </c>
      <c r="J1811">
        <v>0</v>
      </c>
      <c r="K1811">
        <v>0</v>
      </c>
      <c r="L1811">
        <v>0</v>
      </c>
      <c r="M1811">
        <v>2</v>
      </c>
      <c r="N1811">
        <v>0</v>
      </c>
      <c r="O1811">
        <v>3</v>
      </c>
      <c r="P1811">
        <v>1</v>
      </c>
      <c r="Q1811">
        <v>2</v>
      </c>
      <c r="R1811">
        <v>0</v>
      </c>
      <c r="S1811">
        <v>2</v>
      </c>
      <c r="T1811">
        <v>3</v>
      </c>
      <c r="U1811">
        <v>3</v>
      </c>
      <c r="V1811">
        <v>4</v>
      </c>
    </row>
    <row r="1812" spans="1:22" hidden="1" x14ac:dyDescent="0.15">
      <c r="A1812" t="s">
        <v>4832</v>
      </c>
      <c r="B1812" t="s">
        <v>4833</v>
      </c>
      <c r="C1812" t="s">
        <v>17</v>
      </c>
      <c r="D1812">
        <v>2009</v>
      </c>
      <c r="E1812" t="s">
        <v>4834</v>
      </c>
      <c r="F1812">
        <v>21</v>
      </c>
      <c r="G1812">
        <v>1.75</v>
      </c>
      <c r="H1812">
        <v>0</v>
      </c>
      <c r="I1812">
        <v>0</v>
      </c>
      <c r="J1812">
        <v>0</v>
      </c>
      <c r="K1812">
        <v>0</v>
      </c>
      <c r="L1812">
        <v>1</v>
      </c>
      <c r="M1812">
        <v>0</v>
      </c>
      <c r="N1812">
        <v>1</v>
      </c>
      <c r="O1812">
        <v>1</v>
      </c>
      <c r="P1812">
        <v>3</v>
      </c>
      <c r="Q1812">
        <v>0</v>
      </c>
      <c r="R1812">
        <v>3</v>
      </c>
      <c r="S1812">
        <v>3</v>
      </c>
      <c r="T1812">
        <v>2</v>
      </c>
      <c r="U1812">
        <v>5</v>
      </c>
      <c r="V1812">
        <v>2</v>
      </c>
    </row>
    <row r="1813" spans="1:22" hidden="1" x14ac:dyDescent="0.15">
      <c r="A1813" t="s">
        <v>4835</v>
      </c>
      <c r="B1813" t="s">
        <v>4836</v>
      </c>
      <c r="C1813" t="s">
        <v>17</v>
      </c>
      <c r="D1813">
        <v>2008</v>
      </c>
      <c r="E1813" t="s">
        <v>4837</v>
      </c>
      <c r="F1813">
        <v>21</v>
      </c>
      <c r="G1813">
        <v>1.62</v>
      </c>
      <c r="H1813">
        <v>0</v>
      </c>
      <c r="I1813">
        <v>0</v>
      </c>
      <c r="J1813">
        <v>0</v>
      </c>
      <c r="K1813">
        <v>0</v>
      </c>
      <c r="L1813">
        <v>1</v>
      </c>
      <c r="M1813">
        <v>2</v>
      </c>
      <c r="N1813">
        <v>4</v>
      </c>
      <c r="O1813">
        <v>2</v>
      </c>
      <c r="P1813">
        <v>1</v>
      </c>
      <c r="Q1813">
        <v>3</v>
      </c>
      <c r="R1813">
        <v>2</v>
      </c>
      <c r="S1813">
        <v>3</v>
      </c>
      <c r="T1813">
        <v>1</v>
      </c>
      <c r="U1813">
        <v>1</v>
      </c>
      <c r="V1813">
        <v>0</v>
      </c>
    </row>
    <row r="1814" spans="1:22" hidden="1" x14ac:dyDescent="0.15">
      <c r="A1814" t="s">
        <v>4838</v>
      </c>
      <c r="B1814" t="s">
        <v>4839</v>
      </c>
      <c r="C1814" t="s">
        <v>17</v>
      </c>
      <c r="D1814">
        <v>2008</v>
      </c>
      <c r="E1814" t="s">
        <v>4840</v>
      </c>
      <c r="F1814">
        <v>21</v>
      </c>
      <c r="G1814">
        <v>1.62</v>
      </c>
      <c r="H1814">
        <v>0</v>
      </c>
      <c r="I1814">
        <v>0</v>
      </c>
      <c r="J1814">
        <v>0</v>
      </c>
      <c r="K1814">
        <v>0</v>
      </c>
      <c r="L1814">
        <v>2</v>
      </c>
      <c r="M1814">
        <v>3</v>
      </c>
      <c r="N1814">
        <v>1</v>
      </c>
      <c r="O1814">
        <v>1</v>
      </c>
      <c r="P1814">
        <v>7</v>
      </c>
      <c r="Q1814">
        <v>1</v>
      </c>
      <c r="R1814">
        <v>3</v>
      </c>
      <c r="S1814">
        <v>2</v>
      </c>
      <c r="T1814">
        <v>1</v>
      </c>
      <c r="U1814">
        <v>0</v>
      </c>
      <c r="V1814">
        <v>0</v>
      </c>
    </row>
    <row r="1815" spans="1:22" hidden="1" x14ac:dyDescent="0.15">
      <c r="A1815" t="s">
        <v>4841</v>
      </c>
      <c r="B1815" t="s">
        <v>4842</v>
      </c>
      <c r="C1815" t="s">
        <v>17</v>
      </c>
      <c r="D1815">
        <v>2008</v>
      </c>
      <c r="E1815" t="s">
        <v>4843</v>
      </c>
      <c r="F1815">
        <v>21</v>
      </c>
      <c r="G1815">
        <v>1.62</v>
      </c>
      <c r="H1815">
        <v>0</v>
      </c>
      <c r="I1815">
        <v>0</v>
      </c>
      <c r="J1815">
        <v>0</v>
      </c>
      <c r="K1815">
        <v>0</v>
      </c>
      <c r="L1815">
        <v>2</v>
      </c>
      <c r="M1815">
        <v>5</v>
      </c>
      <c r="N1815">
        <v>3</v>
      </c>
      <c r="O1815">
        <v>0</v>
      </c>
      <c r="P1815">
        <v>1</v>
      </c>
      <c r="Q1815">
        <v>4</v>
      </c>
      <c r="R1815">
        <v>1</v>
      </c>
      <c r="S1815">
        <v>2</v>
      </c>
      <c r="T1815">
        <v>1</v>
      </c>
      <c r="U1815">
        <v>2</v>
      </c>
      <c r="V1815">
        <v>0</v>
      </c>
    </row>
    <row r="1816" spans="1:22" hidden="1" x14ac:dyDescent="0.15">
      <c r="A1816" t="s">
        <v>4844</v>
      </c>
      <c r="B1816" t="s">
        <v>4845</v>
      </c>
      <c r="C1816" t="s">
        <v>17</v>
      </c>
      <c r="D1816">
        <v>2008</v>
      </c>
      <c r="E1816" t="s">
        <v>4846</v>
      </c>
      <c r="F1816">
        <v>21</v>
      </c>
      <c r="G1816">
        <v>1.62</v>
      </c>
      <c r="H1816">
        <v>0</v>
      </c>
      <c r="I1816">
        <v>0</v>
      </c>
      <c r="J1816">
        <v>0</v>
      </c>
      <c r="K1816">
        <v>0</v>
      </c>
      <c r="L1816">
        <v>1</v>
      </c>
      <c r="M1816">
        <v>4</v>
      </c>
      <c r="N1816">
        <v>1</v>
      </c>
      <c r="O1816">
        <v>3</v>
      </c>
      <c r="P1816">
        <v>3</v>
      </c>
      <c r="Q1816">
        <v>1</v>
      </c>
      <c r="R1816">
        <v>2</v>
      </c>
      <c r="S1816">
        <v>0</v>
      </c>
      <c r="T1816">
        <v>4</v>
      </c>
      <c r="U1816">
        <v>1</v>
      </c>
      <c r="V1816">
        <v>0</v>
      </c>
    </row>
    <row r="1817" spans="1:22" hidden="1" x14ac:dyDescent="0.15">
      <c r="A1817" t="s">
        <v>4847</v>
      </c>
      <c r="B1817" t="s">
        <v>4848</v>
      </c>
      <c r="C1817" t="s">
        <v>17</v>
      </c>
      <c r="D1817">
        <v>2008</v>
      </c>
      <c r="E1817" t="s">
        <v>4849</v>
      </c>
      <c r="F1817">
        <v>21</v>
      </c>
      <c r="G1817">
        <v>1.62</v>
      </c>
      <c r="H1817">
        <v>0</v>
      </c>
      <c r="I1817">
        <v>0</v>
      </c>
      <c r="J1817">
        <v>0</v>
      </c>
      <c r="K1817">
        <v>0</v>
      </c>
      <c r="L1817">
        <v>2</v>
      </c>
      <c r="M1817">
        <v>0</v>
      </c>
      <c r="N1817">
        <v>1</v>
      </c>
      <c r="O1817">
        <v>4</v>
      </c>
      <c r="P1817">
        <v>4</v>
      </c>
      <c r="Q1817">
        <v>1</v>
      </c>
      <c r="R1817">
        <v>1</v>
      </c>
      <c r="S1817">
        <v>2</v>
      </c>
      <c r="T1817">
        <v>3</v>
      </c>
      <c r="U1817">
        <v>1</v>
      </c>
      <c r="V1817">
        <v>1</v>
      </c>
    </row>
    <row r="1818" spans="1:22" hidden="1" x14ac:dyDescent="0.15">
      <c r="A1818" t="s">
        <v>4850</v>
      </c>
      <c r="B1818" t="s">
        <v>4851</v>
      </c>
      <c r="C1818" t="s">
        <v>17</v>
      </c>
      <c r="D1818">
        <v>2008</v>
      </c>
      <c r="E1818" t="s">
        <v>4852</v>
      </c>
      <c r="F1818">
        <v>21</v>
      </c>
      <c r="G1818">
        <v>1.62</v>
      </c>
      <c r="H1818">
        <v>0</v>
      </c>
      <c r="I1818">
        <v>0</v>
      </c>
      <c r="J1818">
        <v>0</v>
      </c>
      <c r="K1818">
        <v>0</v>
      </c>
      <c r="L1818">
        <v>0</v>
      </c>
      <c r="M1818">
        <v>1</v>
      </c>
      <c r="N1818">
        <v>1</v>
      </c>
      <c r="O1818">
        <v>3</v>
      </c>
      <c r="P1818">
        <v>0</v>
      </c>
      <c r="Q1818">
        <v>3</v>
      </c>
      <c r="R1818">
        <v>2</v>
      </c>
      <c r="S1818">
        <v>2</v>
      </c>
      <c r="T1818">
        <v>4</v>
      </c>
      <c r="U1818">
        <v>2</v>
      </c>
      <c r="V1818">
        <v>3</v>
      </c>
    </row>
    <row r="1819" spans="1:22" hidden="1" x14ac:dyDescent="0.15">
      <c r="A1819" t="s">
        <v>4853</v>
      </c>
      <c r="B1819" t="s">
        <v>4854</v>
      </c>
      <c r="C1819" t="s">
        <v>17</v>
      </c>
      <c r="D1819">
        <v>2007</v>
      </c>
      <c r="E1819" t="s">
        <v>4855</v>
      </c>
      <c r="F1819">
        <v>21</v>
      </c>
      <c r="G1819">
        <v>1.5</v>
      </c>
      <c r="H1819">
        <v>0</v>
      </c>
      <c r="I1819">
        <v>0</v>
      </c>
      <c r="J1819">
        <v>0</v>
      </c>
      <c r="K1819">
        <v>0</v>
      </c>
      <c r="L1819">
        <v>2</v>
      </c>
      <c r="M1819">
        <v>4</v>
      </c>
      <c r="N1819">
        <v>1</v>
      </c>
      <c r="O1819">
        <v>1</v>
      </c>
      <c r="P1819">
        <v>3</v>
      </c>
      <c r="Q1819">
        <v>0</v>
      </c>
      <c r="R1819">
        <v>0</v>
      </c>
      <c r="S1819">
        <v>3</v>
      </c>
      <c r="T1819">
        <v>4</v>
      </c>
      <c r="U1819">
        <v>2</v>
      </c>
      <c r="V1819">
        <v>0</v>
      </c>
    </row>
    <row r="1820" spans="1:22" hidden="1" x14ac:dyDescent="0.15">
      <c r="A1820" t="s">
        <v>4856</v>
      </c>
      <c r="B1820" t="s">
        <v>4857</v>
      </c>
      <c r="C1820" t="s">
        <v>17</v>
      </c>
      <c r="D1820">
        <v>2007</v>
      </c>
      <c r="E1820" t="s">
        <v>16</v>
      </c>
      <c r="F1820">
        <v>21</v>
      </c>
      <c r="G1820">
        <v>1.5</v>
      </c>
      <c r="H1820">
        <v>0</v>
      </c>
      <c r="I1820">
        <v>0</v>
      </c>
      <c r="J1820">
        <v>1</v>
      </c>
      <c r="K1820">
        <v>4</v>
      </c>
      <c r="L1820">
        <v>4</v>
      </c>
      <c r="M1820">
        <v>4</v>
      </c>
      <c r="N1820">
        <v>0</v>
      </c>
      <c r="O1820">
        <v>3</v>
      </c>
      <c r="P1820">
        <v>0</v>
      </c>
      <c r="Q1820">
        <v>2</v>
      </c>
      <c r="R1820">
        <v>2</v>
      </c>
      <c r="S1820">
        <v>1</v>
      </c>
      <c r="T1820">
        <v>0</v>
      </c>
      <c r="U1820">
        <v>0</v>
      </c>
      <c r="V1820">
        <v>0</v>
      </c>
    </row>
    <row r="1821" spans="1:22" hidden="1" x14ac:dyDescent="0.15">
      <c r="A1821" t="s">
        <v>4858</v>
      </c>
      <c r="B1821" t="s">
        <v>4859</v>
      </c>
      <c r="C1821" t="s">
        <v>17</v>
      </c>
      <c r="D1821">
        <v>2007</v>
      </c>
      <c r="E1821" t="s">
        <v>16</v>
      </c>
      <c r="F1821">
        <v>21</v>
      </c>
      <c r="G1821">
        <v>1.5</v>
      </c>
      <c r="H1821">
        <v>0</v>
      </c>
      <c r="I1821">
        <v>0</v>
      </c>
      <c r="J1821">
        <v>1</v>
      </c>
      <c r="K1821">
        <v>1</v>
      </c>
      <c r="L1821">
        <v>1</v>
      </c>
      <c r="M1821">
        <v>1</v>
      </c>
      <c r="N1821">
        <v>1</v>
      </c>
      <c r="O1821">
        <v>4</v>
      </c>
      <c r="P1821">
        <v>2</v>
      </c>
      <c r="Q1821">
        <v>1</v>
      </c>
      <c r="R1821">
        <v>1</v>
      </c>
      <c r="S1821">
        <v>2</v>
      </c>
      <c r="T1821">
        <v>2</v>
      </c>
      <c r="U1821">
        <v>3</v>
      </c>
      <c r="V1821">
        <v>1</v>
      </c>
    </row>
    <row r="1822" spans="1:22" hidden="1" x14ac:dyDescent="0.15">
      <c r="A1822" t="s">
        <v>4860</v>
      </c>
      <c r="B1822" t="s">
        <v>4861</v>
      </c>
      <c r="C1822" t="s">
        <v>17</v>
      </c>
      <c r="D1822">
        <v>2007</v>
      </c>
      <c r="E1822" t="s">
        <v>16</v>
      </c>
      <c r="F1822">
        <v>21</v>
      </c>
      <c r="G1822">
        <v>1.5</v>
      </c>
      <c r="H1822">
        <v>0</v>
      </c>
      <c r="I1822">
        <v>0</v>
      </c>
      <c r="J1822">
        <v>0</v>
      </c>
      <c r="K1822">
        <v>0</v>
      </c>
      <c r="L1822">
        <v>0</v>
      </c>
      <c r="M1822">
        <v>6</v>
      </c>
      <c r="N1822">
        <v>1</v>
      </c>
      <c r="O1822">
        <v>3</v>
      </c>
      <c r="P1822">
        <v>1</v>
      </c>
      <c r="Q1822">
        <v>1</v>
      </c>
      <c r="R1822">
        <v>2</v>
      </c>
      <c r="S1822">
        <v>3</v>
      </c>
      <c r="T1822">
        <v>1</v>
      </c>
      <c r="U1822">
        <v>1</v>
      </c>
      <c r="V1822">
        <v>2</v>
      </c>
    </row>
    <row r="1823" spans="1:22" hidden="1" x14ac:dyDescent="0.15">
      <c r="A1823" t="s">
        <v>4862</v>
      </c>
      <c r="B1823" t="s">
        <v>4863</v>
      </c>
      <c r="C1823" t="s">
        <v>17</v>
      </c>
      <c r="D1823">
        <v>2006</v>
      </c>
      <c r="E1823" t="s">
        <v>16</v>
      </c>
      <c r="F1823">
        <v>21</v>
      </c>
      <c r="G1823">
        <v>1.4</v>
      </c>
      <c r="H1823">
        <v>0</v>
      </c>
      <c r="I1823">
        <v>0</v>
      </c>
      <c r="J1823">
        <v>1</v>
      </c>
      <c r="K1823">
        <v>6</v>
      </c>
      <c r="L1823">
        <v>2</v>
      </c>
      <c r="M1823">
        <v>2</v>
      </c>
      <c r="N1823">
        <v>1</v>
      </c>
      <c r="O1823">
        <v>1</v>
      </c>
      <c r="P1823">
        <v>1</v>
      </c>
      <c r="Q1823">
        <v>4</v>
      </c>
      <c r="R1823">
        <v>0</v>
      </c>
      <c r="S1823">
        <v>1</v>
      </c>
      <c r="T1823">
        <v>0</v>
      </c>
      <c r="U1823">
        <v>1</v>
      </c>
      <c r="V1823">
        <v>1</v>
      </c>
    </row>
    <row r="1824" spans="1:22" hidden="1" x14ac:dyDescent="0.15">
      <c r="A1824" t="s">
        <v>4864</v>
      </c>
      <c r="B1824" t="s">
        <v>4865</v>
      </c>
      <c r="C1824" t="s">
        <v>17</v>
      </c>
      <c r="D1824">
        <v>2006</v>
      </c>
      <c r="E1824" t="s">
        <v>16</v>
      </c>
      <c r="F1824">
        <v>21</v>
      </c>
      <c r="G1824">
        <v>1.4</v>
      </c>
      <c r="H1824">
        <v>0</v>
      </c>
      <c r="I1824">
        <v>0</v>
      </c>
      <c r="J1824">
        <v>1</v>
      </c>
      <c r="K1824">
        <v>4</v>
      </c>
      <c r="L1824">
        <v>1</v>
      </c>
      <c r="M1824">
        <v>1</v>
      </c>
      <c r="N1824">
        <v>3</v>
      </c>
      <c r="O1824">
        <v>0</v>
      </c>
      <c r="P1824">
        <v>3</v>
      </c>
      <c r="Q1824">
        <v>1</v>
      </c>
      <c r="R1824">
        <v>0</v>
      </c>
      <c r="S1824">
        <v>2</v>
      </c>
      <c r="T1824">
        <v>1</v>
      </c>
      <c r="U1824">
        <v>2</v>
      </c>
      <c r="V1824">
        <v>1</v>
      </c>
    </row>
    <row r="1825" spans="1:22" hidden="1" x14ac:dyDescent="0.15">
      <c r="A1825" t="s">
        <v>4866</v>
      </c>
      <c r="B1825" t="s">
        <v>4867</v>
      </c>
      <c r="C1825" t="s">
        <v>17</v>
      </c>
      <c r="D1825">
        <v>2006</v>
      </c>
      <c r="E1825" t="s">
        <v>16</v>
      </c>
      <c r="F1825">
        <v>21</v>
      </c>
      <c r="G1825">
        <v>1.4</v>
      </c>
      <c r="H1825">
        <v>0</v>
      </c>
      <c r="I1825">
        <v>0</v>
      </c>
      <c r="J1825">
        <v>2</v>
      </c>
      <c r="K1825">
        <v>0</v>
      </c>
      <c r="L1825">
        <v>0</v>
      </c>
      <c r="M1825">
        <v>2</v>
      </c>
      <c r="N1825">
        <v>1</v>
      </c>
      <c r="O1825">
        <v>4</v>
      </c>
      <c r="P1825">
        <v>2</v>
      </c>
      <c r="Q1825">
        <v>4</v>
      </c>
      <c r="R1825">
        <v>2</v>
      </c>
      <c r="S1825">
        <v>1</v>
      </c>
      <c r="T1825">
        <v>1</v>
      </c>
      <c r="U1825">
        <v>0</v>
      </c>
      <c r="V1825">
        <v>0</v>
      </c>
    </row>
    <row r="1826" spans="1:22" hidden="1" x14ac:dyDescent="0.15">
      <c r="A1826" t="s">
        <v>4868</v>
      </c>
      <c r="B1826" t="s">
        <v>4869</v>
      </c>
      <c r="C1826" t="s">
        <v>17</v>
      </c>
      <c r="D1826">
        <v>2006</v>
      </c>
      <c r="E1826" t="s">
        <v>16</v>
      </c>
      <c r="F1826">
        <v>21</v>
      </c>
      <c r="G1826">
        <v>1.4</v>
      </c>
      <c r="H1826">
        <v>0</v>
      </c>
      <c r="I1826">
        <v>0</v>
      </c>
      <c r="J1826">
        <v>0</v>
      </c>
      <c r="K1826">
        <v>1</v>
      </c>
      <c r="L1826">
        <v>2</v>
      </c>
      <c r="M1826">
        <v>0</v>
      </c>
      <c r="N1826">
        <v>2</v>
      </c>
      <c r="O1826">
        <v>4</v>
      </c>
      <c r="P1826">
        <v>7</v>
      </c>
      <c r="Q1826">
        <v>0</v>
      </c>
      <c r="R1826">
        <v>0</v>
      </c>
      <c r="S1826">
        <v>3</v>
      </c>
      <c r="T1826">
        <v>2</v>
      </c>
      <c r="U1826">
        <v>0</v>
      </c>
      <c r="V1826">
        <v>0</v>
      </c>
    </row>
    <row r="1827" spans="1:22" hidden="1" x14ac:dyDescent="0.15">
      <c r="A1827" t="s">
        <v>4870</v>
      </c>
      <c r="B1827" t="s">
        <v>4871</v>
      </c>
      <c r="C1827" t="s">
        <v>17</v>
      </c>
      <c r="D1827">
        <v>2006</v>
      </c>
      <c r="E1827" t="s">
        <v>16</v>
      </c>
      <c r="F1827">
        <v>21</v>
      </c>
      <c r="G1827">
        <v>1.4</v>
      </c>
      <c r="H1827">
        <v>0</v>
      </c>
      <c r="I1827">
        <v>0</v>
      </c>
      <c r="J1827">
        <v>2</v>
      </c>
      <c r="K1827">
        <v>0</v>
      </c>
      <c r="L1827">
        <v>0</v>
      </c>
      <c r="M1827">
        <v>0</v>
      </c>
      <c r="N1827">
        <v>3</v>
      </c>
      <c r="O1827">
        <v>3</v>
      </c>
      <c r="P1827">
        <v>2</v>
      </c>
      <c r="Q1827">
        <v>3</v>
      </c>
      <c r="R1827">
        <v>1</v>
      </c>
      <c r="S1827">
        <v>0</v>
      </c>
      <c r="T1827">
        <v>4</v>
      </c>
      <c r="U1827">
        <v>1</v>
      </c>
      <c r="V1827">
        <v>1</v>
      </c>
    </row>
    <row r="1828" spans="1:22" hidden="1" x14ac:dyDescent="0.15">
      <c r="A1828" t="s">
        <v>4872</v>
      </c>
      <c r="B1828" t="s">
        <v>4873</v>
      </c>
      <c r="C1828" t="s">
        <v>17</v>
      </c>
      <c r="D1828">
        <v>2006</v>
      </c>
      <c r="E1828" t="s">
        <v>16</v>
      </c>
      <c r="F1828">
        <v>21</v>
      </c>
      <c r="G1828">
        <v>1.4</v>
      </c>
      <c r="H1828">
        <v>0</v>
      </c>
      <c r="I1828">
        <v>0</v>
      </c>
      <c r="J1828">
        <v>2</v>
      </c>
      <c r="K1828">
        <v>1</v>
      </c>
      <c r="L1828">
        <v>2</v>
      </c>
      <c r="M1828">
        <v>3</v>
      </c>
      <c r="N1828">
        <v>4</v>
      </c>
      <c r="O1828">
        <v>1</v>
      </c>
      <c r="P1828">
        <v>0</v>
      </c>
      <c r="Q1828">
        <v>2</v>
      </c>
      <c r="R1828">
        <v>2</v>
      </c>
      <c r="S1828">
        <v>1</v>
      </c>
      <c r="T1828">
        <v>1</v>
      </c>
      <c r="U1828">
        <v>2</v>
      </c>
      <c r="V1828">
        <v>0</v>
      </c>
    </row>
    <row r="1829" spans="1:22" hidden="1" x14ac:dyDescent="0.15">
      <c r="A1829" t="s">
        <v>4874</v>
      </c>
      <c r="B1829" t="s">
        <v>4875</v>
      </c>
      <c r="C1829" t="s">
        <v>17</v>
      </c>
      <c r="D1829">
        <v>2006</v>
      </c>
      <c r="E1829" t="s">
        <v>16</v>
      </c>
      <c r="F1829">
        <v>21</v>
      </c>
      <c r="G1829">
        <v>1.4</v>
      </c>
      <c r="H1829">
        <v>0</v>
      </c>
      <c r="I1829">
        <v>0</v>
      </c>
      <c r="J1829">
        <v>1</v>
      </c>
      <c r="K1829">
        <v>1</v>
      </c>
      <c r="L1829">
        <v>0</v>
      </c>
      <c r="M1829">
        <v>1</v>
      </c>
      <c r="N1829">
        <v>3</v>
      </c>
      <c r="O1829">
        <v>0</v>
      </c>
      <c r="P1829">
        <v>3</v>
      </c>
      <c r="Q1829">
        <v>2</v>
      </c>
      <c r="R1829">
        <v>0</v>
      </c>
      <c r="S1829">
        <v>3</v>
      </c>
      <c r="T1829">
        <v>3</v>
      </c>
      <c r="U1829">
        <v>1</v>
      </c>
      <c r="V1829">
        <v>3</v>
      </c>
    </row>
    <row r="1830" spans="1:22" hidden="1" x14ac:dyDescent="0.15">
      <c r="A1830" t="s">
        <v>4876</v>
      </c>
      <c r="B1830" t="s">
        <v>4877</v>
      </c>
      <c r="C1830" t="s">
        <v>17</v>
      </c>
      <c r="D1830">
        <v>2006</v>
      </c>
      <c r="E1830" t="s">
        <v>16</v>
      </c>
      <c r="F1830">
        <v>21</v>
      </c>
      <c r="G1830">
        <v>1.4</v>
      </c>
      <c r="H1830">
        <v>0</v>
      </c>
      <c r="I1830">
        <v>0</v>
      </c>
      <c r="J1830">
        <v>0</v>
      </c>
      <c r="K1830">
        <v>2</v>
      </c>
      <c r="L1830">
        <v>2</v>
      </c>
      <c r="M1830">
        <v>5</v>
      </c>
      <c r="N1830">
        <v>1</v>
      </c>
      <c r="O1830">
        <v>2</v>
      </c>
      <c r="P1830">
        <v>4</v>
      </c>
      <c r="Q1830">
        <v>1</v>
      </c>
      <c r="R1830">
        <v>0</v>
      </c>
      <c r="S1830">
        <v>1</v>
      </c>
      <c r="T1830">
        <v>0</v>
      </c>
      <c r="U1830">
        <v>0</v>
      </c>
      <c r="V1830">
        <v>3</v>
      </c>
    </row>
    <row r="1831" spans="1:22" hidden="1" x14ac:dyDescent="0.15">
      <c r="A1831" t="s">
        <v>4878</v>
      </c>
      <c r="B1831" t="s">
        <v>4879</v>
      </c>
      <c r="C1831" t="s">
        <v>17</v>
      </c>
      <c r="D1831">
        <v>2006</v>
      </c>
      <c r="E1831" t="s">
        <v>16</v>
      </c>
      <c r="F1831">
        <v>21</v>
      </c>
      <c r="G1831">
        <v>1.4</v>
      </c>
      <c r="H1831">
        <v>0</v>
      </c>
      <c r="I1831">
        <v>0</v>
      </c>
      <c r="J1831">
        <v>2</v>
      </c>
      <c r="K1831">
        <v>5</v>
      </c>
      <c r="L1831">
        <v>3</v>
      </c>
      <c r="M1831">
        <v>1</v>
      </c>
      <c r="N1831">
        <v>5</v>
      </c>
      <c r="O1831">
        <v>2</v>
      </c>
      <c r="P1831">
        <v>0</v>
      </c>
      <c r="Q1831">
        <v>1</v>
      </c>
      <c r="R1831">
        <v>1</v>
      </c>
      <c r="S1831">
        <v>1</v>
      </c>
      <c r="T1831">
        <v>0</v>
      </c>
      <c r="U1831">
        <v>0</v>
      </c>
      <c r="V1831">
        <v>0</v>
      </c>
    </row>
    <row r="1832" spans="1:22" hidden="1" x14ac:dyDescent="0.15">
      <c r="A1832" t="s">
        <v>4880</v>
      </c>
      <c r="B1832" t="s">
        <v>4881</v>
      </c>
      <c r="C1832" t="s">
        <v>17</v>
      </c>
      <c r="D1832">
        <v>2005</v>
      </c>
      <c r="E1832" t="s">
        <v>16</v>
      </c>
      <c r="F1832">
        <v>21</v>
      </c>
      <c r="G1832">
        <v>1.31</v>
      </c>
      <c r="H1832">
        <v>0</v>
      </c>
      <c r="I1832">
        <v>1</v>
      </c>
      <c r="J1832">
        <v>0</v>
      </c>
      <c r="K1832">
        <v>2</v>
      </c>
      <c r="L1832">
        <v>1</v>
      </c>
      <c r="M1832">
        <v>2</v>
      </c>
      <c r="N1832">
        <v>0</v>
      </c>
      <c r="O1832">
        <v>3</v>
      </c>
      <c r="P1832">
        <v>0</v>
      </c>
      <c r="Q1832">
        <v>2</v>
      </c>
      <c r="R1832">
        <v>1</v>
      </c>
      <c r="S1832">
        <v>1</v>
      </c>
      <c r="T1832">
        <v>2</v>
      </c>
      <c r="U1832">
        <v>2</v>
      </c>
      <c r="V1832">
        <v>4</v>
      </c>
    </row>
    <row r="1833" spans="1:22" hidden="1" x14ac:dyDescent="0.15">
      <c r="A1833" t="s">
        <v>4882</v>
      </c>
      <c r="B1833" t="s">
        <v>4883</v>
      </c>
      <c r="C1833" t="s">
        <v>17</v>
      </c>
      <c r="D1833">
        <v>2005</v>
      </c>
      <c r="E1833" t="s">
        <v>16</v>
      </c>
      <c r="F1833">
        <v>21</v>
      </c>
      <c r="G1833">
        <v>1.31</v>
      </c>
      <c r="H1833">
        <v>0</v>
      </c>
      <c r="I1833">
        <v>1</v>
      </c>
      <c r="J1833">
        <v>4</v>
      </c>
      <c r="K1833">
        <v>2</v>
      </c>
      <c r="L1833">
        <v>3</v>
      </c>
      <c r="M1833">
        <v>1</v>
      </c>
      <c r="N1833">
        <v>1</v>
      </c>
      <c r="O1833">
        <v>3</v>
      </c>
      <c r="P1833">
        <v>0</v>
      </c>
      <c r="Q1833">
        <v>2</v>
      </c>
      <c r="R1833">
        <v>0</v>
      </c>
      <c r="S1833">
        <v>1</v>
      </c>
      <c r="T1833">
        <v>3</v>
      </c>
      <c r="U1833">
        <v>0</v>
      </c>
      <c r="V1833">
        <v>0</v>
      </c>
    </row>
    <row r="1834" spans="1:22" hidden="1" x14ac:dyDescent="0.15">
      <c r="A1834" t="s">
        <v>4884</v>
      </c>
      <c r="B1834" t="s">
        <v>4885</v>
      </c>
      <c r="C1834" t="s">
        <v>17</v>
      </c>
      <c r="D1834">
        <v>2005</v>
      </c>
      <c r="E1834" t="s">
        <v>16</v>
      </c>
      <c r="F1834">
        <v>21</v>
      </c>
      <c r="G1834">
        <v>1.31</v>
      </c>
      <c r="H1834">
        <v>0</v>
      </c>
      <c r="I1834">
        <v>0</v>
      </c>
      <c r="J1834">
        <v>2</v>
      </c>
      <c r="K1834">
        <v>2</v>
      </c>
      <c r="L1834">
        <v>4</v>
      </c>
      <c r="M1834">
        <v>3</v>
      </c>
      <c r="N1834">
        <v>1</v>
      </c>
      <c r="O1834">
        <v>0</v>
      </c>
      <c r="P1834">
        <v>2</v>
      </c>
      <c r="Q1834">
        <v>3</v>
      </c>
      <c r="R1834">
        <v>0</v>
      </c>
      <c r="S1834">
        <v>0</v>
      </c>
      <c r="T1834">
        <v>0</v>
      </c>
      <c r="U1834">
        <v>2</v>
      </c>
      <c r="V1834">
        <v>1</v>
      </c>
    </row>
    <row r="1835" spans="1:22" hidden="1" x14ac:dyDescent="0.15">
      <c r="A1835" t="s">
        <v>4886</v>
      </c>
      <c r="B1835" t="s">
        <v>4887</v>
      </c>
      <c r="C1835" t="s">
        <v>17</v>
      </c>
      <c r="D1835">
        <v>2015</v>
      </c>
      <c r="E1835" t="s">
        <v>4888</v>
      </c>
      <c r="F1835">
        <v>20</v>
      </c>
      <c r="G1835">
        <v>3.33</v>
      </c>
      <c r="H1835">
        <v>0</v>
      </c>
      <c r="I1835">
        <v>0</v>
      </c>
      <c r="J1835">
        <v>0</v>
      </c>
      <c r="K1835">
        <v>0</v>
      </c>
      <c r="L1835">
        <v>0</v>
      </c>
      <c r="M1835">
        <v>0</v>
      </c>
      <c r="N1835">
        <v>0</v>
      </c>
      <c r="O1835">
        <v>0</v>
      </c>
      <c r="P1835">
        <v>0</v>
      </c>
      <c r="Q1835">
        <v>0</v>
      </c>
      <c r="R1835">
        <v>1</v>
      </c>
      <c r="S1835">
        <v>3</v>
      </c>
      <c r="T1835">
        <v>3</v>
      </c>
      <c r="U1835">
        <v>3</v>
      </c>
      <c r="V1835">
        <v>9</v>
      </c>
    </row>
    <row r="1836" spans="1:22" hidden="1" x14ac:dyDescent="0.15">
      <c r="A1836" t="s">
        <v>4889</v>
      </c>
      <c r="B1836" t="s">
        <v>4890</v>
      </c>
      <c r="C1836" t="s">
        <v>17</v>
      </c>
      <c r="D1836">
        <v>2015</v>
      </c>
      <c r="E1836" t="s">
        <v>4891</v>
      </c>
      <c r="F1836">
        <v>20</v>
      </c>
      <c r="G1836">
        <v>3.33</v>
      </c>
      <c r="H1836">
        <v>0</v>
      </c>
      <c r="I1836">
        <v>0</v>
      </c>
      <c r="J1836">
        <v>0</v>
      </c>
      <c r="K1836">
        <v>0</v>
      </c>
      <c r="L1836">
        <v>0</v>
      </c>
      <c r="M1836">
        <v>0</v>
      </c>
      <c r="N1836">
        <v>0</v>
      </c>
      <c r="O1836">
        <v>0</v>
      </c>
      <c r="P1836">
        <v>0</v>
      </c>
      <c r="Q1836">
        <v>0</v>
      </c>
      <c r="R1836">
        <v>0</v>
      </c>
      <c r="S1836">
        <v>1</v>
      </c>
      <c r="T1836">
        <v>7</v>
      </c>
      <c r="U1836">
        <v>6</v>
      </c>
      <c r="V1836">
        <v>5</v>
      </c>
    </row>
    <row r="1837" spans="1:22" hidden="1" x14ac:dyDescent="0.15">
      <c r="A1837" t="s">
        <v>4892</v>
      </c>
      <c r="B1837" t="s">
        <v>4893</v>
      </c>
      <c r="C1837" t="s">
        <v>17</v>
      </c>
      <c r="D1837">
        <v>2015</v>
      </c>
      <c r="E1837" t="s">
        <v>4894</v>
      </c>
      <c r="F1837">
        <v>20</v>
      </c>
      <c r="G1837">
        <v>3.33</v>
      </c>
      <c r="H1837">
        <v>0</v>
      </c>
      <c r="I1837">
        <v>0</v>
      </c>
      <c r="J1837">
        <v>0</v>
      </c>
      <c r="K1837">
        <v>0</v>
      </c>
      <c r="L1837">
        <v>0</v>
      </c>
      <c r="M1837">
        <v>0</v>
      </c>
      <c r="N1837">
        <v>0</v>
      </c>
      <c r="O1837">
        <v>0</v>
      </c>
      <c r="P1837">
        <v>0</v>
      </c>
      <c r="Q1837">
        <v>0</v>
      </c>
      <c r="R1837">
        <v>2</v>
      </c>
      <c r="S1837">
        <v>0</v>
      </c>
      <c r="T1837">
        <v>5</v>
      </c>
      <c r="U1837">
        <v>3</v>
      </c>
      <c r="V1837">
        <v>5</v>
      </c>
    </row>
    <row r="1838" spans="1:22" hidden="1" x14ac:dyDescent="0.15">
      <c r="A1838" t="s">
        <v>4895</v>
      </c>
      <c r="B1838" t="s">
        <v>4896</v>
      </c>
      <c r="C1838" t="s">
        <v>17</v>
      </c>
      <c r="D1838">
        <v>2014</v>
      </c>
      <c r="E1838" t="s">
        <v>4897</v>
      </c>
      <c r="F1838">
        <v>20</v>
      </c>
      <c r="G1838">
        <v>2.86</v>
      </c>
      <c r="H1838">
        <v>0</v>
      </c>
      <c r="I1838">
        <v>0</v>
      </c>
      <c r="J1838">
        <v>0</v>
      </c>
      <c r="K1838">
        <v>0</v>
      </c>
      <c r="L1838">
        <v>0</v>
      </c>
      <c r="M1838">
        <v>0</v>
      </c>
      <c r="N1838">
        <v>0</v>
      </c>
      <c r="O1838">
        <v>0</v>
      </c>
      <c r="P1838">
        <v>0</v>
      </c>
      <c r="Q1838">
        <v>0</v>
      </c>
      <c r="R1838">
        <v>1</v>
      </c>
      <c r="S1838">
        <v>2</v>
      </c>
      <c r="T1838">
        <v>4</v>
      </c>
      <c r="U1838">
        <v>2</v>
      </c>
      <c r="V1838">
        <v>10</v>
      </c>
    </row>
    <row r="1839" spans="1:22" hidden="1" x14ac:dyDescent="0.15">
      <c r="A1839" t="s">
        <v>4898</v>
      </c>
      <c r="B1839" t="s">
        <v>4899</v>
      </c>
      <c r="C1839" t="s">
        <v>17</v>
      </c>
      <c r="D1839">
        <v>2014</v>
      </c>
      <c r="E1839" t="s">
        <v>4900</v>
      </c>
      <c r="F1839">
        <v>20</v>
      </c>
      <c r="G1839">
        <v>2.86</v>
      </c>
      <c r="H1839">
        <v>0</v>
      </c>
      <c r="I1839">
        <v>0</v>
      </c>
      <c r="J1839">
        <v>0</v>
      </c>
      <c r="K1839">
        <v>0</v>
      </c>
      <c r="L1839">
        <v>0</v>
      </c>
      <c r="M1839">
        <v>0</v>
      </c>
      <c r="N1839">
        <v>0</v>
      </c>
      <c r="O1839">
        <v>0</v>
      </c>
      <c r="P1839">
        <v>0</v>
      </c>
      <c r="Q1839">
        <v>1</v>
      </c>
      <c r="R1839">
        <v>3</v>
      </c>
      <c r="S1839">
        <v>5</v>
      </c>
      <c r="T1839">
        <v>5</v>
      </c>
      <c r="U1839">
        <v>4</v>
      </c>
      <c r="V1839">
        <v>1</v>
      </c>
    </row>
    <row r="1840" spans="1:22" hidden="1" x14ac:dyDescent="0.15">
      <c r="A1840" t="s">
        <v>4901</v>
      </c>
      <c r="B1840" t="s">
        <v>4902</v>
      </c>
      <c r="C1840" t="s">
        <v>17</v>
      </c>
      <c r="D1840">
        <v>2014</v>
      </c>
      <c r="E1840" t="s">
        <v>4903</v>
      </c>
      <c r="F1840">
        <v>20</v>
      </c>
      <c r="G1840">
        <v>2.86</v>
      </c>
      <c r="H1840">
        <v>0</v>
      </c>
      <c r="I1840">
        <v>0</v>
      </c>
      <c r="J1840">
        <v>0</v>
      </c>
      <c r="K1840">
        <v>0</v>
      </c>
      <c r="L1840">
        <v>0</v>
      </c>
      <c r="M1840">
        <v>0</v>
      </c>
      <c r="N1840">
        <v>0</v>
      </c>
      <c r="O1840">
        <v>0</v>
      </c>
      <c r="P1840">
        <v>0</v>
      </c>
      <c r="Q1840">
        <v>1</v>
      </c>
      <c r="R1840">
        <v>2</v>
      </c>
      <c r="S1840">
        <v>1</v>
      </c>
      <c r="T1840">
        <v>5</v>
      </c>
      <c r="U1840">
        <v>5</v>
      </c>
      <c r="V1840">
        <v>6</v>
      </c>
    </row>
    <row r="1841" spans="1:22" hidden="1" x14ac:dyDescent="0.15">
      <c r="A1841" t="s">
        <v>4904</v>
      </c>
      <c r="B1841" t="s">
        <v>4905</v>
      </c>
      <c r="C1841" t="s">
        <v>17</v>
      </c>
      <c r="D1841">
        <v>2014</v>
      </c>
      <c r="E1841" t="s">
        <v>4906</v>
      </c>
      <c r="F1841">
        <v>20</v>
      </c>
      <c r="G1841">
        <v>2.86</v>
      </c>
      <c r="H1841">
        <v>0</v>
      </c>
      <c r="I1841">
        <v>0</v>
      </c>
      <c r="J1841">
        <v>0</v>
      </c>
      <c r="K1841">
        <v>0</v>
      </c>
      <c r="L1841">
        <v>0</v>
      </c>
      <c r="M1841">
        <v>0</v>
      </c>
      <c r="N1841">
        <v>0</v>
      </c>
      <c r="O1841">
        <v>0</v>
      </c>
      <c r="P1841">
        <v>0</v>
      </c>
      <c r="Q1841">
        <v>0</v>
      </c>
      <c r="R1841">
        <v>3</v>
      </c>
      <c r="S1841">
        <v>4</v>
      </c>
      <c r="T1841">
        <v>6</v>
      </c>
      <c r="U1841">
        <v>2</v>
      </c>
      <c r="V1841">
        <v>5</v>
      </c>
    </row>
    <row r="1842" spans="1:22" hidden="1" x14ac:dyDescent="0.15">
      <c r="A1842" t="s">
        <v>4907</v>
      </c>
      <c r="B1842" t="s">
        <v>4908</v>
      </c>
      <c r="C1842" t="s">
        <v>17</v>
      </c>
      <c r="D1842">
        <v>2014</v>
      </c>
      <c r="E1842" t="s">
        <v>4909</v>
      </c>
      <c r="F1842">
        <v>20</v>
      </c>
      <c r="G1842">
        <v>2.86</v>
      </c>
      <c r="H1842">
        <v>0</v>
      </c>
      <c r="I1842">
        <v>0</v>
      </c>
      <c r="J1842">
        <v>0</v>
      </c>
      <c r="K1842">
        <v>0</v>
      </c>
      <c r="L1842">
        <v>0</v>
      </c>
      <c r="M1842">
        <v>0</v>
      </c>
      <c r="N1842">
        <v>0</v>
      </c>
      <c r="O1842">
        <v>0</v>
      </c>
      <c r="P1842">
        <v>0</v>
      </c>
      <c r="Q1842">
        <v>0</v>
      </c>
      <c r="R1842">
        <v>4</v>
      </c>
      <c r="S1842">
        <v>6</v>
      </c>
      <c r="T1842">
        <v>1</v>
      </c>
      <c r="U1842">
        <v>5</v>
      </c>
      <c r="V1842">
        <v>4</v>
      </c>
    </row>
    <row r="1843" spans="1:22" hidden="1" x14ac:dyDescent="0.15">
      <c r="A1843" t="s">
        <v>4910</v>
      </c>
      <c r="B1843" t="s">
        <v>4911</v>
      </c>
      <c r="C1843" t="s">
        <v>17</v>
      </c>
      <c r="D1843">
        <v>2014</v>
      </c>
      <c r="E1843" t="s">
        <v>4912</v>
      </c>
      <c r="F1843">
        <v>20</v>
      </c>
      <c r="G1843">
        <v>2.86</v>
      </c>
      <c r="H1843">
        <v>0</v>
      </c>
      <c r="I1843">
        <v>0</v>
      </c>
      <c r="J1843">
        <v>0</v>
      </c>
      <c r="K1843">
        <v>0</v>
      </c>
      <c r="L1843">
        <v>0</v>
      </c>
      <c r="M1843">
        <v>0</v>
      </c>
      <c r="N1843">
        <v>0</v>
      </c>
      <c r="O1843">
        <v>0</v>
      </c>
      <c r="P1843">
        <v>0</v>
      </c>
      <c r="Q1843">
        <v>2</v>
      </c>
      <c r="R1843">
        <v>4</v>
      </c>
      <c r="S1843">
        <v>2</v>
      </c>
      <c r="T1843">
        <v>4</v>
      </c>
      <c r="U1843">
        <v>3</v>
      </c>
      <c r="V1843">
        <v>5</v>
      </c>
    </row>
    <row r="1844" spans="1:22" hidden="1" x14ac:dyDescent="0.15">
      <c r="A1844" t="s">
        <v>4913</v>
      </c>
      <c r="B1844" t="s">
        <v>4914</v>
      </c>
      <c r="C1844" t="s">
        <v>17</v>
      </c>
      <c r="D1844">
        <v>2014</v>
      </c>
      <c r="E1844" t="s">
        <v>4915</v>
      </c>
      <c r="F1844">
        <v>20</v>
      </c>
      <c r="G1844">
        <v>2.86</v>
      </c>
      <c r="H1844">
        <v>0</v>
      </c>
      <c r="I1844">
        <v>0</v>
      </c>
      <c r="J1844">
        <v>0</v>
      </c>
      <c r="K1844">
        <v>0</v>
      </c>
      <c r="L1844">
        <v>0</v>
      </c>
      <c r="M1844">
        <v>0</v>
      </c>
      <c r="N1844">
        <v>0</v>
      </c>
      <c r="O1844">
        <v>0</v>
      </c>
      <c r="P1844">
        <v>0</v>
      </c>
      <c r="Q1844">
        <v>1</v>
      </c>
      <c r="R1844">
        <v>3</v>
      </c>
      <c r="S1844">
        <v>4</v>
      </c>
      <c r="T1844">
        <v>4</v>
      </c>
      <c r="U1844">
        <v>5</v>
      </c>
      <c r="V1844">
        <v>3</v>
      </c>
    </row>
    <row r="1845" spans="1:22" hidden="1" x14ac:dyDescent="0.15">
      <c r="A1845" t="s">
        <v>4916</v>
      </c>
      <c r="B1845" t="s">
        <v>4917</v>
      </c>
      <c r="C1845" t="s">
        <v>17</v>
      </c>
      <c r="D1845">
        <v>2013</v>
      </c>
      <c r="E1845" t="s">
        <v>4918</v>
      </c>
      <c r="F1845">
        <v>20</v>
      </c>
      <c r="G1845">
        <v>2.5</v>
      </c>
      <c r="H1845">
        <v>0</v>
      </c>
      <c r="I1845">
        <v>0</v>
      </c>
      <c r="J1845">
        <v>0</v>
      </c>
      <c r="K1845">
        <v>0</v>
      </c>
      <c r="L1845">
        <v>0</v>
      </c>
      <c r="M1845">
        <v>0</v>
      </c>
      <c r="N1845">
        <v>0</v>
      </c>
      <c r="O1845">
        <v>0</v>
      </c>
      <c r="P1845">
        <v>0</v>
      </c>
      <c r="Q1845">
        <v>0</v>
      </c>
      <c r="R1845">
        <v>6</v>
      </c>
      <c r="S1845">
        <v>1</v>
      </c>
      <c r="T1845">
        <v>3</v>
      </c>
      <c r="U1845">
        <v>3</v>
      </c>
      <c r="V1845">
        <v>5</v>
      </c>
    </row>
    <row r="1846" spans="1:22" hidden="1" x14ac:dyDescent="0.15">
      <c r="A1846" t="s">
        <v>4919</v>
      </c>
      <c r="B1846" t="s">
        <v>4920</v>
      </c>
      <c r="C1846" t="s">
        <v>17</v>
      </c>
      <c r="D1846">
        <v>2013</v>
      </c>
      <c r="E1846" t="s">
        <v>4921</v>
      </c>
      <c r="F1846">
        <v>20</v>
      </c>
      <c r="G1846">
        <v>2.5</v>
      </c>
      <c r="H1846">
        <v>0</v>
      </c>
      <c r="I1846">
        <v>0</v>
      </c>
      <c r="J1846">
        <v>0</v>
      </c>
      <c r="K1846">
        <v>0</v>
      </c>
      <c r="L1846">
        <v>0</v>
      </c>
      <c r="M1846">
        <v>0</v>
      </c>
      <c r="N1846">
        <v>0</v>
      </c>
      <c r="O1846">
        <v>0</v>
      </c>
      <c r="P1846">
        <v>1</v>
      </c>
      <c r="Q1846">
        <v>4</v>
      </c>
      <c r="R1846">
        <v>5</v>
      </c>
      <c r="S1846">
        <v>0</v>
      </c>
      <c r="T1846">
        <v>4</v>
      </c>
      <c r="U1846">
        <v>5</v>
      </c>
      <c r="V1846">
        <v>1</v>
      </c>
    </row>
    <row r="1847" spans="1:22" hidden="1" x14ac:dyDescent="0.15">
      <c r="A1847" t="s">
        <v>4922</v>
      </c>
      <c r="B1847" t="s">
        <v>4923</v>
      </c>
      <c r="C1847" t="s">
        <v>17</v>
      </c>
      <c r="D1847">
        <v>2013</v>
      </c>
      <c r="E1847" t="s">
        <v>4924</v>
      </c>
      <c r="F1847">
        <v>20</v>
      </c>
      <c r="G1847">
        <v>2.5</v>
      </c>
      <c r="H1847">
        <v>0</v>
      </c>
      <c r="I1847">
        <v>0</v>
      </c>
      <c r="J1847">
        <v>0</v>
      </c>
      <c r="K1847">
        <v>0</v>
      </c>
      <c r="L1847">
        <v>0</v>
      </c>
      <c r="M1847">
        <v>0</v>
      </c>
      <c r="N1847">
        <v>0</v>
      </c>
      <c r="O1847">
        <v>0</v>
      </c>
      <c r="P1847">
        <v>1</v>
      </c>
      <c r="Q1847">
        <v>0</v>
      </c>
      <c r="R1847">
        <v>3</v>
      </c>
      <c r="S1847">
        <v>2</v>
      </c>
      <c r="T1847">
        <v>5</v>
      </c>
      <c r="U1847">
        <v>3</v>
      </c>
      <c r="V1847">
        <v>6</v>
      </c>
    </row>
    <row r="1848" spans="1:22" hidden="1" x14ac:dyDescent="0.15">
      <c r="A1848" t="s">
        <v>4925</v>
      </c>
      <c r="B1848" t="s">
        <v>4926</v>
      </c>
      <c r="C1848" t="s">
        <v>17</v>
      </c>
      <c r="D1848">
        <v>2013</v>
      </c>
      <c r="E1848" t="s">
        <v>4927</v>
      </c>
      <c r="F1848">
        <v>20</v>
      </c>
      <c r="G1848">
        <v>2.5</v>
      </c>
      <c r="H1848">
        <v>0</v>
      </c>
      <c r="I1848">
        <v>0</v>
      </c>
      <c r="J1848">
        <v>0</v>
      </c>
      <c r="K1848">
        <v>0</v>
      </c>
      <c r="L1848">
        <v>0</v>
      </c>
      <c r="M1848">
        <v>0</v>
      </c>
      <c r="N1848">
        <v>0</v>
      </c>
      <c r="O1848">
        <v>0</v>
      </c>
      <c r="P1848">
        <v>0</v>
      </c>
      <c r="Q1848">
        <v>2</v>
      </c>
      <c r="R1848">
        <v>3</v>
      </c>
      <c r="S1848">
        <v>5</v>
      </c>
      <c r="T1848">
        <v>1</v>
      </c>
      <c r="U1848">
        <v>5</v>
      </c>
      <c r="V1848">
        <v>2</v>
      </c>
    </row>
    <row r="1849" spans="1:22" hidden="1" x14ac:dyDescent="0.15">
      <c r="A1849" t="s">
        <v>4928</v>
      </c>
      <c r="B1849" t="s">
        <v>4929</v>
      </c>
      <c r="C1849" t="s">
        <v>17</v>
      </c>
      <c r="D1849">
        <v>2013</v>
      </c>
      <c r="E1849" t="s">
        <v>4930</v>
      </c>
      <c r="F1849">
        <v>20</v>
      </c>
      <c r="G1849">
        <v>2.5</v>
      </c>
      <c r="H1849">
        <v>0</v>
      </c>
      <c r="I1849">
        <v>0</v>
      </c>
      <c r="J1849">
        <v>0</v>
      </c>
      <c r="K1849">
        <v>0</v>
      </c>
      <c r="L1849">
        <v>0</v>
      </c>
      <c r="M1849">
        <v>0</v>
      </c>
      <c r="N1849">
        <v>0</v>
      </c>
      <c r="O1849">
        <v>0</v>
      </c>
      <c r="P1849">
        <v>0</v>
      </c>
      <c r="Q1849">
        <v>3</v>
      </c>
      <c r="R1849">
        <v>3</v>
      </c>
      <c r="S1849">
        <v>5</v>
      </c>
      <c r="T1849">
        <v>4</v>
      </c>
      <c r="U1849">
        <v>2</v>
      </c>
      <c r="V1849">
        <v>2</v>
      </c>
    </row>
    <row r="1850" spans="1:22" hidden="1" x14ac:dyDescent="0.15">
      <c r="A1850" t="s">
        <v>4931</v>
      </c>
      <c r="B1850" t="s">
        <v>4932</v>
      </c>
      <c r="C1850" t="s">
        <v>17</v>
      </c>
      <c r="D1850">
        <v>2013</v>
      </c>
      <c r="E1850" t="s">
        <v>4933</v>
      </c>
      <c r="F1850">
        <v>20</v>
      </c>
      <c r="G1850">
        <v>2.5</v>
      </c>
      <c r="H1850">
        <v>0</v>
      </c>
      <c r="I1850">
        <v>0</v>
      </c>
      <c r="J1850">
        <v>0</v>
      </c>
      <c r="K1850">
        <v>0</v>
      </c>
      <c r="L1850">
        <v>0</v>
      </c>
      <c r="M1850">
        <v>0</v>
      </c>
      <c r="N1850">
        <v>0</v>
      </c>
      <c r="O1850">
        <v>0</v>
      </c>
      <c r="P1850">
        <v>2</v>
      </c>
      <c r="Q1850">
        <v>2</v>
      </c>
      <c r="R1850">
        <v>8</v>
      </c>
      <c r="S1850">
        <v>5</v>
      </c>
      <c r="T1850">
        <v>0</v>
      </c>
      <c r="U1850">
        <v>0</v>
      </c>
      <c r="V1850">
        <v>2</v>
      </c>
    </row>
    <row r="1851" spans="1:22" hidden="1" x14ac:dyDescent="0.15">
      <c r="A1851" t="s">
        <v>4934</v>
      </c>
      <c r="B1851" t="s">
        <v>4935</v>
      </c>
      <c r="C1851" t="s">
        <v>17</v>
      </c>
      <c r="D1851">
        <v>2013</v>
      </c>
      <c r="E1851" t="s">
        <v>4936</v>
      </c>
      <c r="F1851">
        <v>20</v>
      </c>
      <c r="G1851">
        <v>2.5</v>
      </c>
      <c r="H1851">
        <v>0</v>
      </c>
      <c r="I1851">
        <v>0</v>
      </c>
      <c r="J1851">
        <v>0</v>
      </c>
      <c r="K1851">
        <v>0</v>
      </c>
      <c r="L1851">
        <v>0</v>
      </c>
      <c r="M1851">
        <v>0</v>
      </c>
      <c r="N1851">
        <v>0</v>
      </c>
      <c r="O1851">
        <v>0</v>
      </c>
      <c r="P1851">
        <v>2</v>
      </c>
      <c r="Q1851">
        <v>1</v>
      </c>
      <c r="R1851">
        <v>4</v>
      </c>
      <c r="S1851">
        <v>2</v>
      </c>
      <c r="T1851">
        <v>2</v>
      </c>
      <c r="U1851">
        <v>3</v>
      </c>
      <c r="V1851">
        <v>5</v>
      </c>
    </row>
    <row r="1852" spans="1:22" hidden="1" x14ac:dyDescent="0.15">
      <c r="A1852" t="s">
        <v>4937</v>
      </c>
      <c r="B1852" t="s">
        <v>4938</v>
      </c>
      <c r="C1852" t="s">
        <v>17</v>
      </c>
      <c r="D1852">
        <v>2013</v>
      </c>
      <c r="E1852" t="s">
        <v>4939</v>
      </c>
      <c r="F1852">
        <v>20</v>
      </c>
      <c r="G1852">
        <v>2.5</v>
      </c>
      <c r="H1852">
        <v>0</v>
      </c>
      <c r="I1852">
        <v>0</v>
      </c>
      <c r="J1852">
        <v>0</v>
      </c>
      <c r="K1852">
        <v>0</v>
      </c>
      <c r="L1852">
        <v>0</v>
      </c>
      <c r="M1852">
        <v>0</v>
      </c>
      <c r="N1852">
        <v>0</v>
      </c>
      <c r="O1852">
        <v>0</v>
      </c>
      <c r="P1852">
        <v>0</v>
      </c>
      <c r="Q1852">
        <v>1</v>
      </c>
      <c r="R1852">
        <v>5</v>
      </c>
      <c r="S1852">
        <v>4</v>
      </c>
      <c r="T1852">
        <v>5</v>
      </c>
      <c r="U1852">
        <v>3</v>
      </c>
      <c r="V1852">
        <v>1</v>
      </c>
    </row>
    <row r="1853" spans="1:22" hidden="1" x14ac:dyDescent="0.15">
      <c r="A1853" t="s">
        <v>4940</v>
      </c>
      <c r="B1853" t="s">
        <v>4941</v>
      </c>
      <c r="C1853" t="s">
        <v>17</v>
      </c>
      <c r="D1853">
        <v>2012</v>
      </c>
      <c r="E1853" t="s">
        <v>4942</v>
      </c>
      <c r="F1853">
        <v>20</v>
      </c>
      <c r="G1853">
        <v>2.2200000000000002</v>
      </c>
      <c r="H1853">
        <v>0</v>
      </c>
      <c r="I1853">
        <v>0</v>
      </c>
      <c r="J1853">
        <v>0</v>
      </c>
      <c r="K1853">
        <v>0</v>
      </c>
      <c r="L1853">
        <v>0</v>
      </c>
      <c r="M1853">
        <v>0</v>
      </c>
      <c r="N1853">
        <v>0</v>
      </c>
      <c r="O1853">
        <v>0</v>
      </c>
      <c r="P1853">
        <v>2</v>
      </c>
      <c r="Q1853">
        <v>2</v>
      </c>
      <c r="R1853">
        <v>4</v>
      </c>
      <c r="S1853">
        <v>4</v>
      </c>
      <c r="T1853">
        <v>4</v>
      </c>
      <c r="U1853">
        <v>4</v>
      </c>
      <c r="V1853">
        <v>0</v>
      </c>
    </row>
    <row r="1854" spans="1:22" hidden="1" x14ac:dyDescent="0.15">
      <c r="A1854" t="s">
        <v>4943</v>
      </c>
      <c r="B1854" t="s">
        <v>4944</v>
      </c>
      <c r="C1854" t="s">
        <v>17</v>
      </c>
      <c r="D1854">
        <v>2012</v>
      </c>
      <c r="E1854" t="s">
        <v>4945</v>
      </c>
      <c r="F1854">
        <v>20</v>
      </c>
      <c r="G1854">
        <v>2.2200000000000002</v>
      </c>
      <c r="H1854">
        <v>0</v>
      </c>
      <c r="I1854">
        <v>0</v>
      </c>
      <c r="J1854">
        <v>0</v>
      </c>
      <c r="K1854">
        <v>0</v>
      </c>
      <c r="L1854">
        <v>0</v>
      </c>
      <c r="M1854">
        <v>0</v>
      </c>
      <c r="N1854">
        <v>0</v>
      </c>
      <c r="O1854">
        <v>0</v>
      </c>
      <c r="P1854">
        <v>3</v>
      </c>
      <c r="Q1854">
        <v>2</v>
      </c>
      <c r="R1854">
        <v>2</v>
      </c>
      <c r="S1854">
        <v>2</v>
      </c>
      <c r="T1854">
        <v>5</v>
      </c>
      <c r="U1854">
        <v>3</v>
      </c>
      <c r="V1854">
        <v>2</v>
      </c>
    </row>
    <row r="1855" spans="1:22" hidden="1" x14ac:dyDescent="0.15">
      <c r="A1855" t="s">
        <v>4946</v>
      </c>
      <c r="B1855" t="s">
        <v>4947</v>
      </c>
      <c r="C1855" t="s">
        <v>17</v>
      </c>
      <c r="D1855">
        <v>2012</v>
      </c>
      <c r="E1855" t="s">
        <v>4948</v>
      </c>
      <c r="F1855">
        <v>20</v>
      </c>
      <c r="G1855">
        <v>2.2200000000000002</v>
      </c>
      <c r="H1855">
        <v>0</v>
      </c>
      <c r="I1855">
        <v>0</v>
      </c>
      <c r="J1855">
        <v>0</v>
      </c>
      <c r="K1855">
        <v>0</v>
      </c>
      <c r="L1855">
        <v>0</v>
      </c>
      <c r="M1855">
        <v>0</v>
      </c>
      <c r="N1855">
        <v>0</v>
      </c>
      <c r="O1855">
        <v>1</v>
      </c>
      <c r="P1855">
        <v>2</v>
      </c>
      <c r="Q1855">
        <v>6</v>
      </c>
      <c r="R1855">
        <v>3</v>
      </c>
      <c r="S1855">
        <v>4</v>
      </c>
      <c r="T1855">
        <v>0</v>
      </c>
      <c r="U1855">
        <v>1</v>
      </c>
      <c r="V1855">
        <v>2</v>
      </c>
    </row>
    <row r="1856" spans="1:22" hidden="1" x14ac:dyDescent="0.15">
      <c r="A1856" t="s">
        <v>4949</v>
      </c>
      <c r="B1856" t="s">
        <v>4950</v>
      </c>
      <c r="C1856" t="s">
        <v>17</v>
      </c>
      <c r="D1856">
        <v>2012</v>
      </c>
      <c r="E1856" t="s">
        <v>4951</v>
      </c>
      <c r="F1856">
        <v>20</v>
      </c>
      <c r="G1856">
        <v>2.2200000000000002</v>
      </c>
      <c r="H1856">
        <v>0</v>
      </c>
      <c r="I1856">
        <v>0</v>
      </c>
      <c r="J1856">
        <v>0</v>
      </c>
      <c r="K1856">
        <v>0</v>
      </c>
      <c r="L1856">
        <v>0</v>
      </c>
      <c r="M1856">
        <v>0</v>
      </c>
      <c r="N1856">
        <v>0</v>
      </c>
      <c r="O1856">
        <v>0</v>
      </c>
      <c r="P1856">
        <v>2</v>
      </c>
      <c r="Q1856">
        <v>1</v>
      </c>
      <c r="R1856">
        <v>3</v>
      </c>
      <c r="S1856">
        <v>3</v>
      </c>
      <c r="T1856">
        <v>4</v>
      </c>
      <c r="U1856">
        <v>3</v>
      </c>
      <c r="V1856">
        <v>1</v>
      </c>
    </row>
    <row r="1857" spans="1:22" hidden="1" x14ac:dyDescent="0.15">
      <c r="A1857" t="s">
        <v>4952</v>
      </c>
      <c r="B1857" t="s">
        <v>4953</v>
      </c>
      <c r="C1857" t="s">
        <v>17</v>
      </c>
      <c r="D1857">
        <v>2012</v>
      </c>
      <c r="E1857" t="s">
        <v>4954</v>
      </c>
      <c r="F1857">
        <v>20</v>
      </c>
      <c r="G1857">
        <v>2.2200000000000002</v>
      </c>
      <c r="H1857">
        <v>0</v>
      </c>
      <c r="I1857">
        <v>0</v>
      </c>
      <c r="J1857">
        <v>0</v>
      </c>
      <c r="K1857">
        <v>0</v>
      </c>
      <c r="L1857">
        <v>0</v>
      </c>
      <c r="M1857">
        <v>0</v>
      </c>
      <c r="N1857">
        <v>0</v>
      </c>
      <c r="O1857">
        <v>0</v>
      </c>
      <c r="P1857">
        <v>5</v>
      </c>
      <c r="Q1857">
        <v>4</v>
      </c>
      <c r="R1857">
        <v>4</v>
      </c>
      <c r="S1857">
        <v>2</v>
      </c>
      <c r="T1857">
        <v>2</v>
      </c>
      <c r="U1857">
        <v>1</v>
      </c>
      <c r="V1857">
        <v>2</v>
      </c>
    </row>
    <row r="1858" spans="1:22" hidden="1" x14ac:dyDescent="0.15">
      <c r="A1858" t="s">
        <v>4955</v>
      </c>
      <c r="B1858" t="s">
        <v>4956</v>
      </c>
      <c r="C1858" t="s">
        <v>17</v>
      </c>
      <c r="D1858">
        <v>2012</v>
      </c>
      <c r="E1858" t="s">
        <v>4957</v>
      </c>
      <c r="F1858">
        <v>20</v>
      </c>
      <c r="G1858">
        <v>2.2200000000000002</v>
      </c>
      <c r="H1858">
        <v>0</v>
      </c>
      <c r="I1858">
        <v>0</v>
      </c>
      <c r="J1858">
        <v>0</v>
      </c>
      <c r="K1858">
        <v>0</v>
      </c>
      <c r="L1858">
        <v>0</v>
      </c>
      <c r="M1858">
        <v>0</v>
      </c>
      <c r="N1858">
        <v>0</v>
      </c>
      <c r="O1858">
        <v>2</v>
      </c>
      <c r="P1858">
        <v>4</v>
      </c>
      <c r="Q1858">
        <v>4</v>
      </c>
      <c r="R1858">
        <v>1</v>
      </c>
      <c r="S1858">
        <v>1</v>
      </c>
      <c r="T1858">
        <v>1</v>
      </c>
      <c r="U1858">
        <v>1</v>
      </c>
      <c r="V1858">
        <v>5</v>
      </c>
    </row>
    <row r="1859" spans="1:22" x14ac:dyDescent="0.15">
      <c r="A1859" t="s">
        <v>4958</v>
      </c>
      <c r="B1859" t="s">
        <v>4959</v>
      </c>
      <c r="C1859" t="s">
        <v>17</v>
      </c>
      <c r="D1859">
        <v>2011</v>
      </c>
      <c r="E1859" t="s">
        <v>4960</v>
      </c>
      <c r="F1859">
        <v>20</v>
      </c>
      <c r="G1859">
        <v>2</v>
      </c>
      <c r="H1859">
        <v>0</v>
      </c>
      <c r="I1859">
        <v>0</v>
      </c>
      <c r="J1859">
        <v>0</v>
      </c>
      <c r="K1859">
        <v>0</v>
      </c>
      <c r="L1859">
        <v>0</v>
      </c>
      <c r="M1859">
        <v>0</v>
      </c>
      <c r="N1859">
        <v>0</v>
      </c>
      <c r="O1859">
        <v>2</v>
      </c>
      <c r="P1859">
        <v>3</v>
      </c>
      <c r="Q1859">
        <v>2</v>
      </c>
      <c r="R1859">
        <v>4</v>
      </c>
      <c r="S1859">
        <v>3</v>
      </c>
      <c r="T1859">
        <v>0</v>
      </c>
      <c r="U1859">
        <v>1</v>
      </c>
      <c r="V1859">
        <v>4</v>
      </c>
    </row>
    <row r="1860" spans="1:22" x14ac:dyDescent="0.15">
      <c r="A1860" t="s">
        <v>4961</v>
      </c>
      <c r="B1860" t="s">
        <v>4962</v>
      </c>
      <c r="C1860" t="s">
        <v>17</v>
      </c>
      <c r="D1860">
        <v>2011</v>
      </c>
      <c r="E1860" t="s">
        <v>4963</v>
      </c>
      <c r="F1860">
        <v>20</v>
      </c>
      <c r="G1860">
        <v>2</v>
      </c>
      <c r="H1860">
        <v>0</v>
      </c>
      <c r="I1860">
        <v>0</v>
      </c>
      <c r="J1860">
        <v>0</v>
      </c>
      <c r="K1860">
        <v>0</v>
      </c>
      <c r="L1860">
        <v>0</v>
      </c>
      <c r="M1860">
        <v>0</v>
      </c>
      <c r="N1860">
        <v>0</v>
      </c>
      <c r="O1860">
        <v>0</v>
      </c>
      <c r="P1860">
        <v>2</v>
      </c>
      <c r="Q1860">
        <v>4</v>
      </c>
      <c r="R1860">
        <v>1</v>
      </c>
      <c r="S1860">
        <v>4</v>
      </c>
      <c r="T1860">
        <v>2</v>
      </c>
      <c r="U1860">
        <v>2</v>
      </c>
      <c r="V1860">
        <v>5</v>
      </c>
    </row>
    <row r="1861" spans="1:22" x14ac:dyDescent="0.15">
      <c r="A1861" t="s">
        <v>4964</v>
      </c>
      <c r="B1861" t="s">
        <v>4965</v>
      </c>
      <c r="C1861" t="s">
        <v>17</v>
      </c>
      <c r="D1861">
        <v>2011</v>
      </c>
      <c r="E1861" t="s">
        <v>4966</v>
      </c>
      <c r="F1861">
        <v>20</v>
      </c>
      <c r="G1861">
        <v>2</v>
      </c>
      <c r="H1861">
        <v>0</v>
      </c>
      <c r="I1861">
        <v>0</v>
      </c>
      <c r="J1861">
        <v>0</v>
      </c>
      <c r="K1861">
        <v>0</v>
      </c>
      <c r="L1861">
        <v>0</v>
      </c>
      <c r="M1861">
        <v>0</v>
      </c>
      <c r="N1861">
        <v>1</v>
      </c>
      <c r="O1861">
        <v>3</v>
      </c>
      <c r="P1861">
        <v>2</v>
      </c>
      <c r="Q1861">
        <v>2</v>
      </c>
      <c r="R1861">
        <v>2</v>
      </c>
      <c r="S1861">
        <v>2</v>
      </c>
      <c r="T1861">
        <v>5</v>
      </c>
      <c r="U1861">
        <v>0</v>
      </c>
      <c r="V1861">
        <v>3</v>
      </c>
    </row>
    <row r="1862" spans="1:22" x14ac:dyDescent="0.15">
      <c r="A1862" t="s">
        <v>4967</v>
      </c>
      <c r="B1862" t="s">
        <v>4968</v>
      </c>
      <c r="C1862" t="s">
        <v>17</v>
      </c>
      <c r="D1862">
        <v>2011</v>
      </c>
      <c r="E1862" t="s">
        <v>4969</v>
      </c>
      <c r="F1862">
        <v>20</v>
      </c>
      <c r="G1862">
        <v>2</v>
      </c>
      <c r="H1862">
        <v>0</v>
      </c>
      <c r="I1862">
        <v>0</v>
      </c>
      <c r="J1862">
        <v>0</v>
      </c>
      <c r="K1862">
        <v>0</v>
      </c>
      <c r="L1862">
        <v>0</v>
      </c>
      <c r="M1862">
        <v>0</v>
      </c>
      <c r="N1862">
        <v>1</v>
      </c>
      <c r="O1862">
        <v>4</v>
      </c>
      <c r="P1862">
        <v>3</v>
      </c>
      <c r="Q1862">
        <v>3</v>
      </c>
      <c r="R1862">
        <v>2</v>
      </c>
      <c r="S1862">
        <v>2</v>
      </c>
      <c r="T1862">
        <v>2</v>
      </c>
      <c r="U1862">
        <v>1</v>
      </c>
      <c r="V1862">
        <v>2</v>
      </c>
    </row>
    <row r="1863" spans="1:22" hidden="1" x14ac:dyDescent="0.15">
      <c r="A1863" t="s">
        <v>4970</v>
      </c>
      <c r="B1863" t="s">
        <v>4971</v>
      </c>
      <c r="C1863" t="s">
        <v>17</v>
      </c>
      <c r="D1863">
        <v>2010</v>
      </c>
      <c r="E1863" t="s">
        <v>4972</v>
      </c>
      <c r="F1863">
        <v>20</v>
      </c>
      <c r="G1863">
        <v>1.82</v>
      </c>
      <c r="H1863">
        <v>0</v>
      </c>
      <c r="I1863">
        <v>0</v>
      </c>
      <c r="J1863">
        <v>0</v>
      </c>
      <c r="K1863">
        <v>0</v>
      </c>
      <c r="L1863">
        <v>0</v>
      </c>
      <c r="M1863">
        <v>0</v>
      </c>
      <c r="N1863">
        <v>1</v>
      </c>
      <c r="O1863">
        <v>2</v>
      </c>
      <c r="P1863">
        <v>8</v>
      </c>
      <c r="Q1863">
        <v>4</v>
      </c>
      <c r="R1863">
        <v>4</v>
      </c>
      <c r="S1863">
        <v>1</v>
      </c>
      <c r="T1863">
        <v>0</v>
      </c>
      <c r="U1863">
        <v>0</v>
      </c>
      <c r="V1863">
        <v>0</v>
      </c>
    </row>
    <row r="1864" spans="1:22" hidden="1" x14ac:dyDescent="0.15">
      <c r="A1864" t="s">
        <v>4973</v>
      </c>
      <c r="B1864" t="s">
        <v>4974</v>
      </c>
      <c r="C1864" t="s">
        <v>17</v>
      </c>
      <c r="D1864">
        <v>2010</v>
      </c>
      <c r="E1864" t="s">
        <v>4975</v>
      </c>
      <c r="F1864">
        <v>20</v>
      </c>
      <c r="G1864">
        <v>1.82</v>
      </c>
      <c r="H1864">
        <v>0</v>
      </c>
      <c r="I1864">
        <v>0</v>
      </c>
      <c r="J1864">
        <v>0</v>
      </c>
      <c r="K1864">
        <v>0</v>
      </c>
      <c r="L1864">
        <v>0</v>
      </c>
      <c r="M1864">
        <v>0</v>
      </c>
      <c r="N1864">
        <v>0</v>
      </c>
      <c r="O1864">
        <v>3</v>
      </c>
      <c r="P1864">
        <v>0</v>
      </c>
      <c r="Q1864">
        <v>3</v>
      </c>
      <c r="R1864">
        <v>2</v>
      </c>
      <c r="S1864">
        <v>2</v>
      </c>
      <c r="T1864">
        <v>3</v>
      </c>
      <c r="U1864">
        <v>2</v>
      </c>
      <c r="V1864">
        <v>3</v>
      </c>
    </row>
    <row r="1865" spans="1:22" hidden="1" x14ac:dyDescent="0.15">
      <c r="A1865" t="s">
        <v>4976</v>
      </c>
      <c r="B1865" t="s">
        <v>4977</v>
      </c>
      <c r="C1865" t="s">
        <v>17</v>
      </c>
      <c r="D1865">
        <v>2010</v>
      </c>
      <c r="E1865" t="s">
        <v>4978</v>
      </c>
      <c r="F1865">
        <v>20</v>
      </c>
      <c r="G1865">
        <v>1.82</v>
      </c>
      <c r="H1865">
        <v>0</v>
      </c>
      <c r="I1865">
        <v>0</v>
      </c>
      <c r="J1865">
        <v>0</v>
      </c>
      <c r="K1865">
        <v>0</v>
      </c>
      <c r="L1865">
        <v>0</v>
      </c>
      <c r="M1865">
        <v>0</v>
      </c>
      <c r="N1865">
        <v>1</v>
      </c>
      <c r="O1865">
        <v>4</v>
      </c>
      <c r="P1865">
        <v>5</v>
      </c>
      <c r="Q1865">
        <v>1</v>
      </c>
      <c r="R1865">
        <v>1</v>
      </c>
      <c r="S1865">
        <v>1</v>
      </c>
      <c r="T1865">
        <v>1</v>
      </c>
      <c r="U1865">
        <v>4</v>
      </c>
      <c r="V1865">
        <v>2</v>
      </c>
    </row>
    <row r="1866" spans="1:22" hidden="1" x14ac:dyDescent="0.15">
      <c r="A1866" t="s">
        <v>4979</v>
      </c>
      <c r="B1866" t="s">
        <v>4980</v>
      </c>
      <c r="C1866" t="s">
        <v>17</v>
      </c>
      <c r="D1866">
        <v>2010</v>
      </c>
      <c r="E1866" t="s">
        <v>4981</v>
      </c>
      <c r="F1866">
        <v>20</v>
      </c>
      <c r="G1866">
        <v>1.82</v>
      </c>
      <c r="H1866">
        <v>0</v>
      </c>
      <c r="I1866">
        <v>0</v>
      </c>
      <c r="J1866">
        <v>0</v>
      </c>
      <c r="K1866">
        <v>0</v>
      </c>
      <c r="L1866">
        <v>0</v>
      </c>
      <c r="M1866">
        <v>0</v>
      </c>
      <c r="N1866">
        <v>2</v>
      </c>
      <c r="O1866">
        <v>1</v>
      </c>
      <c r="P1866">
        <v>1</v>
      </c>
      <c r="Q1866">
        <v>5</v>
      </c>
      <c r="R1866">
        <v>3</v>
      </c>
      <c r="S1866">
        <v>1</v>
      </c>
      <c r="T1866">
        <v>4</v>
      </c>
      <c r="U1866">
        <v>3</v>
      </c>
      <c r="V1866">
        <v>0</v>
      </c>
    </row>
    <row r="1867" spans="1:22" hidden="1" x14ac:dyDescent="0.15">
      <c r="A1867" t="s">
        <v>4982</v>
      </c>
      <c r="B1867" t="s">
        <v>4983</v>
      </c>
      <c r="C1867" t="s">
        <v>17</v>
      </c>
      <c r="D1867">
        <v>2010</v>
      </c>
      <c r="E1867" t="s">
        <v>4984</v>
      </c>
      <c r="F1867">
        <v>20</v>
      </c>
      <c r="G1867">
        <v>1.82</v>
      </c>
      <c r="H1867">
        <v>0</v>
      </c>
      <c r="I1867">
        <v>0</v>
      </c>
      <c r="J1867">
        <v>0</v>
      </c>
      <c r="K1867">
        <v>0</v>
      </c>
      <c r="L1867">
        <v>0</v>
      </c>
      <c r="M1867">
        <v>0</v>
      </c>
      <c r="N1867">
        <v>0</v>
      </c>
      <c r="O1867">
        <v>7</v>
      </c>
      <c r="P1867">
        <v>2</v>
      </c>
      <c r="Q1867">
        <v>2</v>
      </c>
      <c r="R1867">
        <v>0</v>
      </c>
      <c r="S1867">
        <v>2</v>
      </c>
      <c r="T1867">
        <v>3</v>
      </c>
      <c r="U1867">
        <v>2</v>
      </c>
      <c r="V1867">
        <v>1</v>
      </c>
    </row>
    <row r="1868" spans="1:22" hidden="1" x14ac:dyDescent="0.15">
      <c r="A1868" t="s">
        <v>4985</v>
      </c>
      <c r="B1868" t="s">
        <v>4986</v>
      </c>
      <c r="C1868" t="s">
        <v>17</v>
      </c>
      <c r="D1868">
        <v>2010</v>
      </c>
      <c r="E1868" t="s">
        <v>4987</v>
      </c>
      <c r="F1868">
        <v>20</v>
      </c>
      <c r="G1868">
        <v>1.82</v>
      </c>
      <c r="H1868">
        <v>0</v>
      </c>
      <c r="I1868">
        <v>0</v>
      </c>
      <c r="J1868">
        <v>0</v>
      </c>
      <c r="K1868">
        <v>0</v>
      </c>
      <c r="L1868">
        <v>0</v>
      </c>
      <c r="M1868">
        <v>0</v>
      </c>
      <c r="N1868">
        <v>2</v>
      </c>
      <c r="O1868">
        <v>4</v>
      </c>
      <c r="P1868">
        <v>0</v>
      </c>
      <c r="Q1868">
        <v>4</v>
      </c>
      <c r="R1868">
        <v>3</v>
      </c>
      <c r="S1868">
        <v>2</v>
      </c>
      <c r="T1868">
        <v>5</v>
      </c>
      <c r="U1868">
        <v>0</v>
      </c>
      <c r="V1868">
        <v>0</v>
      </c>
    </row>
    <row r="1869" spans="1:22" hidden="1" x14ac:dyDescent="0.15">
      <c r="A1869" t="s">
        <v>4988</v>
      </c>
      <c r="B1869" t="s">
        <v>4989</v>
      </c>
      <c r="C1869" t="s">
        <v>17</v>
      </c>
      <c r="D1869">
        <v>2010</v>
      </c>
      <c r="E1869" t="s">
        <v>4990</v>
      </c>
      <c r="F1869">
        <v>20</v>
      </c>
      <c r="G1869">
        <v>1.82</v>
      </c>
      <c r="H1869">
        <v>0</v>
      </c>
      <c r="I1869">
        <v>0</v>
      </c>
      <c r="J1869">
        <v>0</v>
      </c>
      <c r="K1869">
        <v>0</v>
      </c>
      <c r="L1869">
        <v>0</v>
      </c>
      <c r="M1869">
        <v>0</v>
      </c>
      <c r="N1869">
        <v>3</v>
      </c>
      <c r="O1869">
        <v>4</v>
      </c>
      <c r="P1869">
        <v>2</v>
      </c>
      <c r="Q1869">
        <v>3</v>
      </c>
      <c r="R1869">
        <v>3</v>
      </c>
      <c r="S1869">
        <v>2</v>
      </c>
      <c r="T1869">
        <v>3</v>
      </c>
      <c r="U1869">
        <v>0</v>
      </c>
      <c r="V1869">
        <v>0</v>
      </c>
    </row>
    <row r="1870" spans="1:22" hidden="1" x14ac:dyDescent="0.15">
      <c r="A1870" t="s">
        <v>4991</v>
      </c>
      <c r="B1870" t="s">
        <v>4992</v>
      </c>
      <c r="C1870" t="s">
        <v>17</v>
      </c>
      <c r="D1870">
        <v>2009</v>
      </c>
      <c r="E1870" t="s">
        <v>4993</v>
      </c>
      <c r="F1870">
        <v>20</v>
      </c>
      <c r="G1870">
        <v>1.67</v>
      </c>
      <c r="H1870">
        <v>0</v>
      </c>
      <c r="I1870">
        <v>0</v>
      </c>
      <c r="J1870">
        <v>0</v>
      </c>
      <c r="K1870">
        <v>0</v>
      </c>
      <c r="L1870">
        <v>0</v>
      </c>
      <c r="M1870">
        <v>1</v>
      </c>
      <c r="N1870">
        <v>1</v>
      </c>
      <c r="O1870">
        <v>3</v>
      </c>
      <c r="P1870">
        <v>2</v>
      </c>
      <c r="Q1870">
        <v>3</v>
      </c>
      <c r="R1870">
        <v>3</v>
      </c>
      <c r="S1870">
        <v>2</v>
      </c>
      <c r="T1870">
        <v>2</v>
      </c>
      <c r="U1870">
        <v>3</v>
      </c>
      <c r="V1870">
        <v>0</v>
      </c>
    </row>
    <row r="1871" spans="1:22" hidden="1" x14ac:dyDescent="0.15">
      <c r="A1871" t="s">
        <v>4994</v>
      </c>
      <c r="B1871" t="s">
        <v>4995</v>
      </c>
      <c r="C1871" t="s">
        <v>17</v>
      </c>
      <c r="D1871">
        <v>2009</v>
      </c>
      <c r="E1871" t="s">
        <v>4996</v>
      </c>
      <c r="F1871">
        <v>20</v>
      </c>
      <c r="G1871">
        <v>1.67</v>
      </c>
      <c r="H1871">
        <v>0</v>
      </c>
      <c r="I1871">
        <v>0</v>
      </c>
      <c r="J1871">
        <v>0</v>
      </c>
      <c r="K1871">
        <v>0</v>
      </c>
      <c r="L1871">
        <v>0</v>
      </c>
      <c r="M1871">
        <v>5</v>
      </c>
      <c r="N1871">
        <v>6</v>
      </c>
      <c r="O1871">
        <v>2</v>
      </c>
      <c r="P1871">
        <v>2</v>
      </c>
      <c r="Q1871">
        <v>2</v>
      </c>
      <c r="R1871">
        <v>1</v>
      </c>
      <c r="S1871">
        <v>0</v>
      </c>
      <c r="T1871">
        <v>2</v>
      </c>
      <c r="U1871">
        <v>0</v>
      </c>
      <c r="V1871">
        <v>0</v>
      </c>
    </row>
    <row r="1872" spans="1:22" hidden="1" x14ac:dyDescent="0.15">
      <c r="A1872" t="s">
        <v>4997</v>
      </c>
      <c r="B1872" t="s">
        <v>4998</v>
      </c>
      <c r="C1872" t="s">
        <v>17</v>
      </c>
      <c r="D1872">
        <v>2009</v>
      </c>
      <c r="E1872" t="s">
        <v>4999</v>
      </c>
      <c r="F1872">
        <v>20</v>
      </c>
      <c r="G1872">
        <v>1.67</v>
      </c>
      <c r="H1872">
        <v>0</v>
      </c>
      <c r="I1872">
        <v>0</v>
      </c>
      <c r="J1872">
        <v>0</v>
      </c>
      <c r="K1872">
        <v>0</v>
      </c>
      <c r="L1872">
        <v>0</v>
      </c>
      <c r="M1872">
        <v>1</v>
      </c>
      <c r="N1872">
        <v>2</v>
      </c>
      <c r="O1872">
        <v>3</v>
      </c>
      <c r="P1872">
        <v>2</v>
      </c>
      <c r="Q1872">
        <v>2</v>
      </c>
      <c r="R1872">
        <v>3</v>
      </c>
      <c r="S1872">
        <v>2</v>
      </c>
      <c r="T1872">
        <v>1</v>
      </c>
      <c r="U1872">
        <v>3</v>
      </c>
      <c r="V1872">
        <v>1</v>
      </c>
    </row>
    <row r="1873" spans="1:22" hidden="1" x14ac:dyDescent="0.15">
      <c r="A1873" t="s">
        <v>5000</v>
      </c>
      <c r="B1873" t="s">
        <v>5001</v>
      </c>
      <c r="C1873" t="s">
        <v>17</v>
      </c>
      <c r="D1873">
        <v>2009</v>
      </c>
      <c r="E1873" t="s">
        <v>5002</v>
      </c>
      <c r="F1873">
        <v>20</v>
      </c>
      <c r="G1873">
        <v>1.67</v>
      </c>
      <c r="H1873">
        <v>0</v>
      </c>
      <c r="I1873">
        <v>0</v>
      </c>
      <c r="J1873">
        <v>0</v>
      </c>
      <c r="K1873">
        <v>0</v>
      </c>
      <c r="L1873">
        <v>0</v>
      </c>
      <c r="M1873">
        <v>4</v>
      </c>
      <c r="N1873">
        <v>2</v>
      </c>
      <c r="O1873">
        <v>1</v>
      </c>
      <c r="P1873">
        <v>3</v>
      </c>
      <c r="Q1873">
        <v>1</v>
      </c>
      <c r="R1873">
        <v>1</v>
      </c>
      <c r="S1873">
        <v>3</v>
      </c>
      <c r="T1873">
        <v>3</v>
      </c>
      <c r="U1873">
        <v>1</v>
      </c>
      <c r="V1873">
        <v>1</v>
      </c>
    </row>
    <row r="1874" spans="1:22" hidden="1" x14ac:dyDescent="0.15">
      <c r="A1874" t="s">
        <v>5003</v>
      </c>
      <c r="B1874" t="s">
        <v>5004</v>
      </c>
      <c r="C1874" t="s">
        <v>17</v>
      </c>
      <c r="D1874">
        <v>2009</v>
      </c>
      <c r="E1874" t="s">
        <v>5005</v>
      </c>
      <c r="F1874">
        <v>20</v>
      </c>
      <c r="G1874">
        <v>1.67</v>
      </c>
      <c r="H1874">
        <v>0</v>
      </c>
      <c r="I1874">
        <v>0</v>
      </c>
      <c r="J1874">
        <v>0</v>
      </c>
      <c r="K1874">
        <v>0</v>
      </c>
      <c r="L1874">
        <v>0</v>
      </c>
      <c r="M1874">
        <v>1</v>
      </c>
      <c r="N1874">
        <v>1</v>
      </c>
      <c r="O1874">
        <v>3</v>
      </c>
      <c r="P1874">
        <v>2</v>
      </c>
      <c r="Q1874">
        <v>3</v>
      </c>
      <c r="R1874">
        <v>2</v>
      </c>
      <c r="S1874">
        <v>4</v>
      </c>
      <c r="T1874">
        <v>2</v>
      </c>
      <c r="U1874">
        <v>2</v>
      </c>
      <c r="V1874">
        <v>0</v>
      </c>
    </row>
    <row r="1875" spans="1:22" hidden="1" x14ac:dyDescent="0.15">
      <c r="A1875" t="s">
        <v>5006</v>
      </c>
      <c r="B1875" t="s">
        <v>5007</v>
      </c>
      <c r="C1875" t="s">
        <v>17</v>
      </c>
      <c r="D1875">
        <v>2009</v>
      </c>
      <c r="E1875" t="s">
        <v>5008</v>
      </c>
      <c r="F1875">
        <v>20</v>
      </c>
      <c r="G1875">
        <v>1.67</v>
      </c>
      <c r="H1875">
        <v>0</v>
      </c>
      <c r="I1875">
        <v>0</v>
      </c>
      <c r="J1875">
        <v>0</v>
      </c>
      <c r="K1875">
        <v>0</v>
      </c>
      <c r="L1875">
        <v>0</v>
      </c>
      <c r="M1875">
        <v>3</v>
      </c>
      <c r="N1875">
        <v>5</v>
      </c>
      <c r="O1875">
        <v>2</v>
      </c>
      <c r="P1875">
        <v>1</v>
      </c>
      <c r="Q1875">
        <v>2</v>
      </c>
      <c r="R1875">
        <v>2</v>
      </c>
      <c r="S1875">
        <v>0</v>
      </c>
      <c r="T1875">
        <v>1</v>
      </c>
      <c r="U1875">
        <v>2</v>
      </c>
      <c r="V1875">
        <v>2</v>
      </c>
    </row>
    <row r="1876" spans="1:22" hidden="1" x14ac:dyDescent="0.15">
      <c r="A1876" t="s">
        <v>5009</v>
      </c>
      <c r="B1876" t="s">
        <v>5010</v>
      </c>
      <c r="C1876" t="s">
        <v>17</v>
      </c>
      <c r="D1876">
        <v>2009</v>
      </c>
      <c r="E1876" t="s">
        <v>5011</v>
      </c>
      <c r="F1876">
        <v>20</v>
      </c>
      <c r="G1876">
        <v>1.67</v>
      </c>
      <c r="H1876">
        <v>0</v>
      </c>
      <c r="I1876">
        <v>0</v>
      </c>
      <c r="J1876">
        <v>0</v>
      </c>
      <c r="K1876">
        <v>0</v>
      </c>
      <c r="L1876">
        <v>1</v>
      </c>
      <c r="M1876">
        <v>2</v>
      </c>
      <c r="N1876">
        <v>1</v>
      </c>
      <c r="O1876">
        <v>2</v>
      </c>
      <c r="P1876">
        <v>2</v>
      </c>
      <c r="Q1876">
        <v>1</v>
      </c>
      <c r="R1876">
        <v>3</v>
      </c>
      <c r="S1876">
        <v>2</v>
      </c>
      <c r="T1876">
        <v>3</v>
      </c>
      <c r="U1876">
        <v>1</v>
      </c>
      <c r="V1876">
        <v>2</v>
      </c>
    </row>
    <row r="1877" spans="1:22" hidden="1" x14ac:dyDescent="0.15">
      <c r="A1877" t="s">
        <v>5012</v>
      </c>
      <c r="B1877" t="s">
        <v>5013</v>
      </c>
      <c r="C1877" t="s">
        <v>17</v>
      </c>
      <c r="D1877">
        <v>2008</v>
      </c>
      <c r="E1877" t="s">
        <v>5014</v>
      </c>
      <c r="F1877">
        <v>20</v>
      </c>
      <c r="G1877">
        <v>1.54</v>
      </c>
      <c r="H1877">
        <v>0</v>
      </c>
      <c r="I1877">
        <v>0</v>
      </c>
      <c r="J1877">
        <v>0</v>
      </c>
      <c r="K1877">
        <v>0</v>
      </c>
      <c r="L1877">
        <v>4</v>
      </c>
      <c r="M1877">
        <v>3</v>
      </c>
      <c r="N1877">
        <v>2</v>
      </c>
      <c r="O1877">
        <v>4</v>
      </c>
      <c r="P1877">
        <v>4</v>
      </c>
      <c r="Q1877">
        <v>1</v>
      </c>
      <c r="R1877">
        <v>0</v>
      </c>
      <c r="S1877">
        <v>0</v>
      </c>
      <c r="T1877">
        <v>1</v>
      </c>
      <c r="U1877">
        <v>0</v>
      </c>
      <c r="V1877">
        <v>1</v>
      </c>
    </row>
    <row r="1878" spans="1:22" hidden="1" x14ac:dyDescent="0.15">
      <c r="A1878" t="s">
        <v>5015</v>
      </c>
      <c r="B1878" t="s">
        <v>5016</v>
      </c>
      <c r="C1878" t="s">
        <v>17</v>
      </c>
      <c r="D1878">
        <v>2008</v>
      </c>
      <c r="E1878" t="s">
        <v>5017</v>
      </c>
      <c r="F1878">
        <v>20</v>
      </c>
      <c r="G1878">
        <v>1.54</v>
      </c>
      <c r="H1878">
        <v>0</v>
      </c>
      <c r="I1878">
        <v>0</v>
      </c>
      <c r="J1878">
        <v>0</v>
      </c>
      <c r="K1878">
        <v>0</v>
      </c>
      <c r="L1878">
        <v>0</v>
      </c>
      <c r="M1878">
        <v>3</v>
      </c>
      <c r="N1878">
        <v>0</v>
      </c>
      <c r="O1878">
        <v>2</v>
      </c>
      <c r="P1878">
        <v>1</v>
      </c>
      <c r="Q1878">
        <v>3</v>
      </c>
      <c r="R1878">
        <v>3</v>
      </c>
      <c r="S1878">
        <v>1</v>
      </c>
      <c r="T1878">
        <v>0</v>
      </c>
      <c r="U1878">
        <v>4</v>
      </c>
      <c r="V1878">
        <v>3</v>
      </c>
    </row>
    <row r="1879" spans="1:22" hidden="1" x14ac:dyDescent="0.15">
      <c r="A1879" t="s">
        <v>5018</v>
      </c>
      <c r="B1879" t="s">
        <v>5019</v>
      </c>
      <c r="C1879" t="s">
        <v>17</v>
      </c>
      <c r="D1879">
        <v>2007</v>
      </c>
      <c r="E1879" t="s">
        <v>5020</v>
      </c>
      <c r="F1879">
        <v>20</v>
      </c>
      <c r="G1879">
        <v>1.43</v>
      </c>
      <c r="H1879">
        <v>0</v>
      </c>
      <c r="I1879">
        <v>0</v>
      </c>
      <c r="J1879">
        <v>0</v>
      </c>
      <c r="K1879">
        <v>0</v>
      </c>
      <c r="L1879">
        <v>1</v>
      </c>
      <c r="M1879">
        <v>3</v>
      </c>
      <c r="N1879">
        <v>1</v>
      </c>
      <c r="O1879">
        <v>0</v>
      </c>
      <c r="P1879">
        <v>2</v>
      </c>
      <c r="Q1879">
        <v>3</v>
      </c>
      <c r="R1879">
        <v>2</v>
      </c>
      <c r="S1879">
        <v>4</v>
      </c>
      <c r="T1879">
        <v>3</v>
      </c>
      <c r="U1879">
        <v>0</v>
      </c>
      <c r="V1879">
        <v>1</v>
      </c>
    </row>
    <row r="1880" spans="1:22" hidden="1" x14ac:dyDescent="0.15">
      <c r="A1880" t="s">
        <v>5021</v>
      </c>
      <c r="B1880" t="s">
        <v>5022</v>
      </c>
      <c r="C1880" t="s">
        <v>17</v>
      </c>
      <c r="D1880">
        <v>2007</v>
      </c>
      <c r="E1880" t="s">
        <v>16</v>
      </c>
      <c r="F1880">
        <v>20</v>
      </c>
      <c r="G1880">
        <v>1.43</v>
      </c>
      <c r="H1880">
        <v>0</v>
      </c>
      <c r="I1880">
        <v>0</v>
      </c>
      <c r="J1880">
        <v>0</v>
      </c>
      <c r="K1880">
        <v>1</v>
      </c>
      <c r="L1880">
        <v>2</v>
      </c>
      <c r="M1880">
        <v>2</v>
      </c>
      <c r="N1880">
        <v>1</v>
      </c>
      <c r="O1880">
        <v>1</v>
      </c>
      <c r="P1880">
        <v>1</v>
      </c>
      <c r="Q1880">
        <v>1</v>
      </c>
      <c r="R1880">
        <v>1</v>
      </c>
      <c r="S1880">
        <v>4</v>
      </c>
      <c r="T1880">
        <v>0</v>
      </c>
      <c r="U1880">
        <v>2</v>
      </c>
      <c r="V1880">
        <v>3</v>
      </c>
    </row>
    <row r="1881" spans="1:22" hidden="1" x14ac:dyDescent="0.15">
      <c r="A1881" t="s">
        <v>5023</v>
      </c>
      <c r="B1881" t="s">
        <v>5024</v>
      </c>
      <c r="C1881" t="s">
        <v>17</v>
      </c>
      <c r="D1881">
        <v>2007</v>
      </c>
      <c r="E1881" t="s">
        <v>16</v>
      </c>
      <c r="F1881">
        <v>20</v>
      </c>
      <c r="G1881">
        <v>1.43</v>
      </c>
      <c r="H1881">
        <v>0</v>
      </c>
      <c r="I1881">
        <v>0</v>
      </c>
      <c r="J1881">
        <v>2</v>
      </c>
      <c r="K1881">
        <v>0</v>
      </c>
      <c r="L1881">
        <v>2</v>
      </c>
      <c r="M1881">
        <v>2</v>
      </c>
      <c r="N1881">
        <v>1</v>
      </c>
      <c r="O1881">
        <v>1</v>
      </c>
      <c r="P1881">
        <v>1</v>
      </c>
      <c r="Q1881">
        <v>0</v>
      </c>
      <c r="R1881">
        <v>2</v>
      </c>
      <c r="S1881">
        <v>1</v>
      </c>
      <c r="T1881">
        <v>2</v>
      </c>
      <c r="U1881">
        <v>4</v>
      </c>
      <c r="V1881">
        <v>0</v>
      </c>
    </row>
    <row r="1882" spans="1:22" hidden="1" x14ac:dyDescent="0.15">
      <c r="A1882" t="s">
        <v>5025</v>
      </c>
      <c r="B1882" t="s">
        <v>5026</v>
      </c>
      <c r="C1882" t="s">
        <v>17</v>
      </c>
      <c r="D1882">
        <v>2007</v>
      </c>
      <c r="E1882" t="s">
        <v>16</v>
      </c>
      <c r="F1882">
        <v>20</v>
      </c>
      <c r="G1882">
        <v>1.43</v>
      </c>
      <c r="H1882">
        <v>0</v>
      </c>
      <c r="I1882">
        <v>0</v>
      </c>
      <c r="J1882">
        <v>1</v>
      </c>
      <c r="K1882">
        <v>2</v>
      </c>
      <c r="L1882">
        <v>3</v>
      </c>
      <c r="M1882">
        <v>1</v>
      </c>
      <c r="N1882">
        <v>2</v>
      </c>
      <c r="O1882">
        <v>4</v>
      </c>
      <c r="P1882">
        <v>1</v>
      </c>
      <c r="Q1882">
        <v>2</v>
      </c>
      <c r="R1882">
        <v>2</v>
      </c>
      <c r="S1882">
        <v>0</v>
      </c>
      <c r="T1882">
        <v>1</v>
      </c>
      <c r="U1882">
        <v>1</v>
      </c>
      <c r="V1882">
        <v>0</v>
      </c>
    </row>
    <row r="1883" spans="1:22" hidden="1" x14ac:dyDescent="0.15">
      <c r="A1883" t="s">
        <v>5027</v>
      </c>
      <c r="B1883" t="s">
        <v>5028</v>
      </c>
      <c r="C1883" t="s">
        <v>17</v>
      </c>
      <c r="D1883">
        <v>2006</v>
      </c>
      <c r="E1883" t="s">
        <v>16</v>
      </c>
      <c r="F1883">
        <v>20</v>
      </c>
      <c r="G1883">
        <v>1.33</v>
      </c>
      <c r="H1883">
        <v>0</v>
      </c>
      <c r="I1883">
        <v>0</v>
      </c>
      <c r="J1883">
        <v>4</v>
      </c>
      <c r="K1883">
        <v>1</v>
      </c>
      <c r="L1883">
        <v>3</v>
      </c>
      <c r="M1883">
        <v>3</v>
      </c>
      <c r="N1883">
        <v>5</v>
      </c>
      <c r="O1883">
        <v>2</v>
      </c>
      <c r="P1883">
        <v>0</v>
      </c>
      <c r="Q1883">
        <v>0</v>
      </c>
      <c r="R1883">
        <v>1</v>
      </c>
      <c r="S1883">
        <v>0</v>
      </c>
      <c r="T1883">
        <v>0</v>
      </c>
      <c r="U1883">
        <v>0</v>
      </c>
      <c r="V1883">
        <v>1</v>
      </c>
    </row>
    <row r="1884" spans="1:22" hidden="1" x14ac:dyDescent="0.15">
      <c r="A1884" t="s">
        <v>5029</v>
      </c>
      <c r="B1884" t="s">
        <v>5030</v>
      </c>
      <c r="C1884" t="s">
        <v>17</v>
      </c>
      <c r="D1884">
        <v>2006</v>
      </c>
      <c r="E1884" t="s">
        <v>16</v>
      </c>
      <c r="F1884">
        <v>20</v>
      </c>
      <c r="G1884">
        <v>1.33</v>
      </c>
      <c r="H1884">
        <v>0</v>
      </c>
      <c r="I1884">
        <v>0</v>
      </c>
      <c r="J1884">
        <v>0</v>
      </c>
      <c r="K1884">
        <v>2</v>
      </c>
      <c r="L1884">
        <v>1</v>
      </c>
      <c r="M1884">
        <v>1</v>
      </c>
      <c r="N1884">
        <v>0</v>
      </c>
      <c r="O1884">
        <v>1</v>
      </c>
      <c r="P1884">
        <v>1</v>
      </c>
      <c r="Q1884">
        <v>2</v>
      </c>
      <c r="R1884">
        <v>2</v>
      </c>
      <c r="S1884">
        <v>3</v>
      </c>
      <c r="T1884">
        <v>3</v>
      </c>
      <c r="U1884">
        <v>3</v>
      </c>
      <c r="V1884">
        <v>0</v>
      </c>
    </row>
    <row r="1885" spans="1:22" hidden="1" x14ac:dyDescent="0.15">
      <c r="A1885" t="s">
        <v>5031</v>
      </c>
      <c r="B1885" t="s">
        <v>5032</v>
      </c>
      <c r="C1885" t="s">
        <v>17</v>
      </c>
      <c r="D1885">
        <v>2006</v>
      </c>
      <c r="E1885" t="s">
        <v>16</v>
      </c>
      <c r="F1885">
        <v>20</v>
      </c>
      <c r="G1885">
        <v>1.33</v>
      </c>
      <c r="H1885">
        <v>0</v>
      </c>
      <c r="I1885">
        <v>1</v>
      </c>
      <c r="J1885">
        <v>0</v>
      </c>
      <c r="K1885">
        <v>1</v>
      </c>
      <c r="L1885">
        <v>1</v>
      </c>
      <c r="M1885">
        <v>1</v>
      </c>
      <c r="N1885">
        <v>0</v>
      </c>
      <c r="O1885">
        <v>4</v>
      </c>
      <c r="P1885">
        <v>0</v>
      </c>
      <c r="Q1885">
        <v>2</v>
      </c>
      <c r="R1885">
        <v>0</v>
      </c>
      <c r="S1885">
        <v>3</v>
      </c>
      <c r="T1885">
        <v>4</v>
      </c>
      <c r="U1885">
        <v>1</v>
      </c>
      <c r="V1885">
        <v>2</v>
      </c>
    </row>
    <row r="1886" spans="1:22" hidden="1" x14ac:dyDescent="0.15">
      <c r="A1886" t="s">
        <v>5033</v>
      </c>
      <c r="B1886" t="s">
        <v>5034</v>
      </c>
      <c r="C1886" t="s">
        <v>17</v>
      </c>
      <c r="D1886">
        <v>2006</v>
      </c>
      <c r="E1886" t="s">
        <v>16</v>
      </c>
      <c r="F1886">
        <v>20</v>
      </c>
      <c r="G1886">
        <v>1.33</v>
      </c>
      <c r="H1886">
        <v>0</v>
      </c>
      <c r="I1886">
        <v>0</v>
      </c>
      <c r="J1886">
        <v>3</v>
      </c>
      <c r="K1886">
        <v>1</v>
      </c>
      <c r="L1886">
        <v>1</v>
      </c>
      <c r="M1886">
        <v>2</v>
      </c>
      <c r="N1886">
        <v>3</v>
      </c>
      <c r="O1886">
        <v>1</v>
      </c>
      <c r="P1886">
        <v>0</v>
      </c>
      <c r="Q1886">
        <v>2</v>
      </c>
      <c r="R1886">
        <v>2</v>
      </c>
      <c r="S1886">
        <v>1</v>
      </c>
      <c r="T1886">
        <v>0</v>
      </c>
      <c r="U1886">
        <v>3</v>
      </c>
      <c r="V1886">
        <v>1</v>
      </c>
    </row>
    <row r="1887" spans="1:22" hidden="1" x14ac:dyDescent="0.15">
      <c r="A1887" t="s">
        <v>5035</v>
      </c>
      <c r="B1887" t="s">
        <v>5036</v>
      </c>
      <c r="C1887" t="s">
        <v>17</v>
      </c>
      <c r="D1887">
        <v>2006</v>
      </c>
      <c r="E1887" t="s">
        <v>16</v>
      </c>
      <c r="F1887">
        <v>20</v>
      </c>
      <c r="G1887">
        <v>1.33</v>
      </c>
      <c r="H1887">
        <v>0</v>
      </c>
      <c r="I1887">
        <v>0</v>
      </c>
      <c r="J1887">
        <v>0</v>
      </c>
      <c r="K1887">
        <v>0</v>
      </c>
      <c r="L1887">
        <v>1</v>
      </c>
      <c r="M1887">
        <v>1</v>
      </c>
      <c r="N1887">
        <v>1</v>
      </c>
      <c r="O1887">
        <v>3</v>
      </c>
      <c r="P1887">
        <v>3</v>
      </c>
      <c r="Q1887">
        <v>0</v>
      </c>
      <c r="R1887">
        <v>2</v>
      </c>
      <c r="S1887">
        <v>1</v>
      </c>
      <c r="T1887">
        <v>2</v>
      </c>
      <c r="U1887">
        <v>0</v>
      </c>
      <c r="V1887">
        <v>4</v>
      </c>
    </row>
    <row r="1888" spans="1:22" hidden="1" x14ac:dyDescent="0.15">
      <c r="A1888" t="s">
        <v>5037</v>
      </c>
      <c r="B1888" t="s">
        <v>5038</v>
      </c>
      <c r="C1888" t="s">
        <v>17</v>
      </c>
      <c r="D1888">
        <v>2006</v>
      </c>
      <c r="E1888" t="s">
        <v>16</v>
      </c>
      <c r="F1888">
        <v>20</v>
      </c>
      <c r="G1888">
        <v>1.33</v>
      </c>
      <c r="H1888">
        <v>0</v>
      </c>
      <c r="I1888">
        <v>0</v>
      </c>
      <c r="J1888">
        <v>1</v>
      </c>
      <c r="K1888">
        <v>3</v>
      </c>
      <c r="L1888">
        <v>5</v>
      </c>
      <c r="M1888">
        <v>0</v>
      </c>
      <c r="N1888">
        <v>4</v>
      </c>
      <c r="O1888">
        <v>3</v>
      </c>
      <c r="P1888">
        <v>0</v>
      </c>
      <c r="Q1888">
        <v>2</v>
      </c>
      <c r="R1888">
        <v>0</v>
      </c>
      <c r="S1888">
        <v>0</v>
      </c>
      <c r="T1888">
        <v>1</v>
      </c>
      <c r="U1888">
        <v>1</v>
      </c>
      <c r="V1888">
        <v>0</v>
      </c>
    </row>
    <row r="1889" spans="1:22" hidden="1" x14ac:dyDescent="0.15">
      <c r="A1889" t="s">
        <v>5039</v>
      </c>
      <c r="B1889" t="s">
        <v>5040</v>
      </c>
      <c r="C1889" t="s">
        <v>17</v>
      </c>
      <c r="D1889">
        <v>2006</v>
      </c>
      <c r="E1889" t="s">
        <v>16</v>
      </c>
      <c r="F1889">
        <v>20</v>
      </c>
      <c r="G1889">
        <v>1.33</v>
      </c>
      <c r="H1889">
        <v>0</v>
      </c>
      <c r="I1889">
        <v>0</v>
      </c>
      <c r="J1889">
        <v>2</v>
      </c>
      <c r="K1889">
        <v>2</v>
      </c>
      <c r="L1889">
        <v>0</v>
      </c>
      <c r="M1889">
        <v>4</v>
      </c>
      <c r="N1889">
        <v>1</v>
      </c>
      <c r="O1889">
        <v>2</v>
      </c>
      <c r="P1889">
        <v>1</v>
      </c>
      <c r="Q1889">
        <v>1</v>
      </c>
      <c r="R1889">
        <v>2</v>
      </c>
      <c r="S1889">
        <v>1</v>
      </c>
      <c r="T1889">
        <v>3</v>
      </c>
      <c r="U1889">
        <v>1</v>
      </c>
      <c r="V1889">
        <v>0</v>
      </c>
    </row>
    <row r="1890" spans="1:22" hidden="1" x14ac:dyDescent="0.15">
      <c r="A1890" t="s">
        <v>5041</v>
      </c>
      <c r="B1890" t="s">
        <v>5042</v>
      </c>
      <c r="C1890" t="s">
        <v>17</v>
      </c>
      <c r="D1890">
        <v>2005</v>
      </c>
      <c r="E1890" t="s">
        <v>16</v>
      </c>
      <c r="F1890">
        <v>20</v>
      </c>
      <c r="G1890">
        <v>1.25</v>
      </c>
      <c r="H1890">
        <v>0</v>
      </c>
      <c r="I1890">
        <v>0</v>
      </c>
      <c r="J1890">
        <v>1</v>
      </c>
      <c r="K1890">
        <v>3</v>
      </c>
      <c r="L1890">
        <v>6</v>
      </c>
      <c r="M1890">
        <v>2</v>
      </c>
      <c r="N1890">
        <v>2</v>
      </c>
      <c r="O1890">
        <v>4</v>
      </c>
      <c r="P1890">
        <v>1</v>
      </c>
      <c r="Q1890">
        <v>1</v>
      </c>
      <c r="R1890">
        <v>0</v>
      </c>
      <c r="S1890">
        <v>0</v>
      </c>
      <c r="T1890">
        <v>0</v>
      </c>
      <c r="U1890">
        <v>0</v>
      </c>
      <c r="V1890">
        <v>0</v>
      </c>
    </row>
    <row r="1891" spans="1:22" hidden="1" x14ac:dyDescent="0.15">
      <c r="A1891" t="s">
        <v>5043</v>
      </c>
      <c r="B1891" t="s">
        <v>5044</v>
      </c>
      <c r="C1891" t="s">
        <v>17</v>
      </c>
      <c r="D1891">
        <v>2005</v>
      </c>
      <c r="E1891" t="s">
        <v>16</v>
      </c>
      <c r="F1891">
        <v>20</v>
      </c>
      <c r="G1891">
        <v>1.25</v>
      </c>
      <c r="H1891">
        <v>0</v>
      </c>
      <c r="I1891">
        <v>0</v>
      </c>
      <c r="J1891">
        <v>0</v>
      </c>
      <c r="K1891">
        <v>2</v>
      </c>
      <c r="L1891">
        <v>0</v>
      </c>
      <c r="M1891">
        <v>3</v>
      </c>
      <c r="N1891">
        <v>2</v>
      </c>
      <c r="O1891">
        <v>1</v>
      </c>
      <c r="P1891">
        <v>3</v>
      </c>
      <c r="Q1891">
        <v>1</v>
      </c>
      <c r="R1891">
        <v>0</v>
      </c>
      <c r="S1891">
        <v>3</v>
      </c>
      <c r="T1891">
        <v>3</v>
      </c>
      <c r="U1891">
        <v>0</v>
      </c>
      <c r="V1891">
        <v>2</v>
      </c>
    </row>
    <row r="1892" spans="1:22" hidden="1" x14ac:dyDescent="0.15">
      <c r="A1892" t="s">
        <v>5045</v>
      </c>
      <c r="B1892" t="s">
        <v>5046</v>
      </c>
      <c r="C1892" t="s">
        <v>17</v>
      </c>
      <c r="D1892">
        <v>2005</v>
      </c>
      <c r="E1892" t="s">
        <v>16</v>
      </c>
      <c r="F1892">
        <v>20</v>
      </c>
      <c r="G1892">
        <v>1.25</v>
      </c>
      <c r="H1892">
        <v>0</v>
      </c>
      <c r="I1892">
        <v>0</v>
      </c>
      <c r="J1892">
        <v>1</v>
      </c>
      <c r="K1892">
        <v>2</v>
      </c>
      <c r="L1892">
        <v>1</v>
      </c>
      <c r="M1892">
        <v>1</v>
      </c>
      <c r="N1892">
        <v>2</v>
      </c>
      <c r="O1892">
        <v>2</v>
      </c>
      <c r="P1892">
        <v>2</v>
      </c>
      <c r="Q1892">
        <v>2</v>
      </c>
      <c r="R1892">
        <v>1</v>
      </c>
      <c r="S1892">
        <v>2</v>
      </c>
      <c r="T1892">
        <v>1</v>
      </c>
      <c r="U1892">
        <v>2</v>
      </c>
      <c r="V1892">
        <v>1</v>
      </c>
    </row>
    <row r="1893" spans="1:22" hidden="1" x14ac:dyDescent="0.15">
      <c r="A1893" t="s">
        <v>5047</v>
      </c>
      <c r="B1893" t="s">
        <v>5048</v>
      </c>
      <c r="C1893" t="s">
        <v>17</v>
      </c>
      <c r="D1893">
        <v>2005</v>
      </c>
      <c r="E1893" t="s">
        <v>16</v>
      </c>
      <c r="F1893">
        <v>20</v>
      </c>
      <c r="G1893">
        <v>1.25</v>
      </c>
      <c r="H1893">
        <v>0</v>
      </c>
      <c r="I1893">
        <v>1</v>
      </c>
      <c r="J1893">
        <v>3</v>
      </c>
      <c r="K1893">
        <v>3</v>
      </c>
      <c r="L1893">
        <v>1</v>
      </c>
      <c r="M1893">
        <v>2</v>
      </c>
      <c r="N1893">
        <v>1</v>
      </c>
      <c r="O1893">
        <v>1</v>
      </c>
      <c r="P1893">
        <v>5</v>
      </c>
      <c r="Q1893">
        <v>0</v>
      </c>
      <c r="R1893">
        <v>0</v>
      </c>
      <c r="S1893">
        <v>0</v>
      </c>
      <c r="T1893">
        <v>0</v>
      </c>
      <c r="U1893">
        <v>2</v>
      </c>
      <c r="V1893">
        <v>1</v>
      </c>
    </row>
    <row r="1894" spans="1:22" hidden="1" x14ac:dyDescent="0.15">
      <c r="A1894" t="s">
        <v>5049</v>
      </c>
      <c r="B1894" t="s">
        <v>5050</v>
      </c>
      <c r="C1894" t="s">
        <v>17</v>
      </c>
      <c r="D1894">
        <v>2005</v>
      </c>
      <c r="E1894" t="s">
        <v>16</v>
      </c>
      <c r="F1894">
        <v>20</v>
      </c>
      <c r="G1894">
        <v>1.25</v>
      </c>
      <c r="H1894">
        <v>0</v>
      </c>
      <c r="I1894">
        <v>1</v>
      </c>
      <c r="J1894">
        <v>0</v>
      </c>
      <c r="K1894">
        <v>4</v>
      </c>
      <c r="L1894">
        <v>1</v>
      </c>
      <c r="M1894">
        <v>0</v>
      </c>
      <c r="N1894">
        <v>1</v>
      </c>
      <c r="O1894">
        <v>2</v>
      </c>
      <c r="P1894">
        <v>1</v>
      </c>
      <c r="Q1894">
        <v>2</v>
      </c>
      <c r="R1894">
        <v>2</v>
      </c>
      <c r="S1894">
        <v>5</v>
      </c>
      <c r="T1894">
        <v>1</v>
      </c>
      <c r="U1894">
        <v>0</v>
      </c>
      <c r="V1894">
        <v>0</v>
      </c>
    </row>
    <row r="1895" spans="1:22" hidden="1" x14ac:dyDescent="0.15">
      <c r="A1895" t="s">
        <v>5051</v>
      </c>
      <c r="B1895" t="s">
        <v>5052</v>
      </c>
      <c r="C1895" t="s">
        <v>17</v>
      </c>
      <c r="D1895">
        <v>2005</v>
      </c>
      <c r="E1895" t="s">
        <v>16</v>
      </c>
      <c r="F1895">
        <v>20</v>
      </c>
      <c r="G1895">
        <v>1.25</v>
      </c>
      <c r="H1895">
        <v>0</v>
      </c>
      <c r="I1895">
        <v>0</v>
      </c>
      <c r="J1895">
        <v>1</v>
      </c>
      <c r="K1895">
        <v>1</v>
      </c>
      <c r="L1895">
        <v>1</v>
      </c>
      <c r="M1895">
        <v>6</v>
      </c>
      <c r="N1895">
        <v>4</v>
      </c>
      <c r="O1895">
        <v>2</v>
      </c>
      <c r="P1895">
        <v>1</v>
      </c>
      <c r="Q1895">
        <v>1</v>
      </c>
      <c r="R1895">
        <v>2</v>
      </c>
      <c r="S1895">
        <v>0</v>
      </c>
      <c r="T1895">
        <v>0</v>
      </c>
      <c r="U1895">
        <v>0</v>
      </c>
      <c r="V1895">
        <v>1</v>
      </c>
    </row>
    <row r="1896" spans="1:22" hidden="1" x14ac:dyDescent="0.15">
      <c r="A1896" t="s">
        <v>5053</v>
      </c>
      <c r="B1896" t="s">
        <v>5054</v>
      </c>
      <c r="C1896" t="s">
        <v>17</v>
      </c>
      <c r="D1896">
        <v>2005</v>
      </c>
      <c r="E1896" t="s">
        <v>16</v>
      </c>
      <c r="F1896">
        <v>20</v>
      </c>
      <c r="G1896">
        <v>1.25</v>
      </c>
      <c r="H1896">
        <v>0</v>
      </c>
      <c r="I1896">
        <v>1</v>
      </c>
      <c r="J1896">
        <v>2</v>
      </c>
      <c r="K1896">
        <v>4</v>
      </c>
      <c r="L1896">
        <v>0</v>
      </c>
      <c r="M1896">
        <v>0</v>
      </c>
      <c r="N1896">
        <v>2</v>
      </c>
      <c r="O1896">
        <v>2</v>
      </c>
      <c r="P1896">
        <v>3</v>
      </c>
      <c r="Q1896">
        <v>1</v>
      </c>
      <c r="R1896">
        <v>1</v>
      </c>
      <c r="S1896">
        <v>2</v>
      </c>
      <c r="T1896">
        <v>0</v>
      </c>
      <c r="U1896">
        <v>0</v>
      </c>
      <c r="V1896">
        <v>2</v>
      </c>
    </row>
    <row r="1897" spans="1:22" hidden="1" x14ac:dyDescent="0.15">
      <c r="A1897" t="s">
        <v>5055</v>
      </c>
      <c r="B1897" t="s">
        <v>5048</v>
      </c>
      <c r="C1897" t="s">
        <v>17</v>
      </c>
      <c r="D1897">
        <v>2005</v>
      </c>
      <c r="E1897" t="s">
        <v>16</v>
      </c>
      <c r="F1897">
        <v>20</v>
      </c>
      <c r="G1897">
        <v>1.25</v>
      </c>
      <c r="H1897">
        <v>2</v>
      </c>
      <c r="I1897">
        <v>3</v>
      </c>
      <c r="J1897">
        <v>4</v>
      </c>
      <c r="K1897">
        <v>1</v>
      </c>
      <c r="L1897">
        <v>2</v>
      </c>
      <c r="M1897">
        <v>1</v>
      </c>
      <c r="N1897">
        <v>3</v>
      </c>
      <c r="O1897">
        <v>2</v>
      </c>
      <c r="P1897">
        <v>0</v>
      </c>
      <c r="Q1897">
        <v>1</v>
      </c>
      <c r="R1897">
        <v>0</v>
      </c>
      <c r="S1897">
        <v>1</v>
      </c>
      <c r="T1897">
        <v>0</v>
      </c>
      <c r="U1897">
        <v>0</v>
      </c>
      <c r="V1897">
        <v>0</v>
      </c>
    </row>
    <row r="1898" spans="1:22" hidden="1" x14ac:dyDescent="0.15">
      <c r="A1898" t="s">
        <v>5056</v>
      </c>
      <c r="B1898" t="s">
        <v>5057</v>
      </c>
      <c r="C1898" t="s">
        <v>17</v>
      </c>
      <c r="D1898">
        <v>2015</v>
      </c>
      <c r="E1898" t="s">
        <v>5058</v>
      </c>
      <c r="F1898">
        <v>19</v>
      </c>
      <c r="G1898">
        <v>3.17</v>
      </c>
      <c r="H1898">
        <v>0</v>
      </c>
      <c r="I1898">
        <v>0</v>
      </c>
      <c r="J1898">
        <v>0</v>
      </c>
      <c r="K1898">
        <v>0</v>
      </c>
      <c r="L1898">
        <v>0</v>
      </c>
      <c r="M1898">
        <v>0</v>
      </c>
      <c r="N1898">
        <v>0</v>
      </c>
      <c r="O1898">
        <v>0</v>
      </c>
      <c r="P1898">
        <v>0</v>
      </c>
      <c r="Q1898">
        <v>0</v>
      </c>
      <c r="R1898">
        <v>0</v>
      </c>
      <c r="S1898">
        <v>3</v>
      </c>
      <c r="T1898">
        <v>5</v>
      </c>
      <c r="U1898">
        <v>4</v>
      </c>
      <c r="V1898">
        <v>7</v>
      </c>
    </row>
    <row r="1899" spans="1:22" hidden="1" x14ac:dyDescent="0.15">
      <c r="A1899" t="s">
        <v>5059</v>
      </c>
      <c r="B1899" t="s">
        <v>5060</v>
      </c>
      <c r="C1899" t="s">
        <v>17</v>
      </c>
      <c r="D1899">
        <v>2015</v>
      </c>
      <c r="E1899" t="s">
        <v>5061</v>
      </c>
      <c r="F1899">
        <v>19</v>
      </c>
      <c r="G1899">
        <v>3.17</v>
      </c>
      <c r="H1899">
        <v>0</v>
      </c>
      <c r="I1899">
        <v>0</v>
      </c>
      <c r="J1899">
        <v>0</v>
      </c>
      <c r="K1899">
        <v>0</v>
      </c>
      <c r="L1899">
        <v>0</v>
      </c>
      <c r="M1899">
        <v>0</v>
      </c>
      <c r="N1899">
        <v>0</v>
      </c>
      <c r="O1899">
        <v>0</v>
      </c>
      <c r="P1899">
        <v>0</v>
      </c>
      <c r="Q1899">
        <v>0</v>
      </c>
      <c r="R1899">
        <v>0</v>
      </c>
      <c r="S1899">
        <v>2</v>
      </c>
      <c r="T1899">
        <v>5</v>
      </c>
      <c r="U1899">
        <v>6</v>
      </c>
      <c r="V1899">
        <v>4</v>
      </c>
    </row>
    <row r="1900" spans="1:22" hidden="1" x14ac:dyDescent="0.15">
      <c r="A1900" t="s">
        <v>5062</v>
      </c>
      <c r="B1900" t="s">
        <v>5063</v>
      </c>
      <c r="C1900" t="s">
        <v>17</v>
      </c>
      <c r="D1900">
        <v>2015</v>
      </c>
      <c r="E1900" t="s">
        <v>5064</v>
      </c>
      <c r="F1900">
        <v>19</v>
      </c>
      <c r="G1900">
        <v>3.17</v>
      </c>
      <c r="H1900">
        <v>0</v>
      </c>
      <c r="I1900">
        <v>0</v>
      </c>
      <c r="J1900">
        <v>0</v>
      </c>
      <c r="K1900">
        <v>0</v>
      </c>
      <c r="L1900">
        <v>0</v>
      </c>
      <c r="M1900">
        <v>0</v>
      </c>
      <c r="N1900">
        <v>0</v>
      </c>
      <c r="O1900">
        <v>0</v>
      </c>
      <c r="P1900">
        <v>0</v>
      </c>
      <c r="Q1900">
        <v>0</v>
      </c>
      <c r="R1900">
        <v>0</v>
      </c>
      <c r="S1900">
        <v>3</v>
      </c>
      <c r="T1900">
        <v>2</v>
      </c>
      <c r="U1900">
        <v>4</v>
      </c>
      <c r="V1900">
        <v>8</v>
      </c>
    </row>
    <row r="1901" spans="1:22" hidden="1" x14ac:dyDescent="0.15">
      <c r="A1901" t="s">
        <v>5065</v>
      </c>
      <c r="B1901" t="s">
        <v>5066</v>
      </c>
      <c r="C1901" t="s">
        <v>17</v>
      </c>
      <c r="D1901">
        <v>2015</v>
      </c>
      <c r="E1901" t="s">
        <v>5067</v>
      </c>
      <c r="F1901">
        <v>19</v>
      </c>
      <c r="G1901">
        <v>3.17</v>
      </c>
      <c r="H1901">
        <v>0</v>
      </c>
      <c r="I1901">
        <v>0</v>
      </c>
      <c r="J1901">
        <v>0</v>
      </c>
      <c r="K1901">
        <v>0</v>
      </c>
      <c r="L1901">
        <v>0</v>
      </c>
      <c r="M1901">
        <v>0</v>
      </c>
      <c r="N1901">
        <v>0</v>
      </c>
      <c r="O1901">
        <v>0</v>
      </c>
      <c r="P1901">
        <v>0</v>
      </c>
      <c r="Q1901">
        <v>0</v>
      </c>
      <c r="R1901">
        <v>0</v>
      </c>
      <c r="S1901">
        <v>3</v>
      </c>
      <c r="T1901">
        <v>6</v>
      </c>
      <c r="U1901">
        <v>4</v>
      </c>
      <c r="V1901">
        <v>4</v>
      </c>
    </row>
    <row r="1902" spans="1:22" hidden="1" x14ac:dyDescent="0.15">
      <c r="A1902" t="s">
        <v>5068</v>
      </c>
      <c r="B1902" t="s">
        <v>5069</v>
      </c>
      <c r="C1902" t="s">
        <v>17</v>
      </c>
      <c r="D1902">
        <v>2015</v>
      </c>
      <c r="E1902" t="s">
        <v>5070</v>
      </c>
      <c r="F1902">
        <v>19</v>
      </c>
      <c r="G1902">
        <v>3.17</v>
      </c>
      <c r="H1902">
        <v>0</v>
      </c>
      <c r="I1902">
        <v>0</v>
      </c>
      <c r="J1902">
        <v>0</v>
      </c>
      <c r="K1902">
        <v>0</v>
      </c>
      <c r="L1902">
        <v>0</v>
      </c>
      <c r="M1902">
        <v>0</v>
      </c>
      <c r="N1902">
        <v>0</v>
      </c>
      <c r="O1902">
        <v>0</v>
      </c>
      <c r="P1902">
        <v>0</v>
      </c>
      <c r="Q1902">
        <v>0</v>
      </c>
      <c r="R1902">
        <v>1</v>
      </c>
      <c r="S1902">
        <v>1</v>
      </c>
      <c r="T1902">
        <v>3</v>
      </c>
      <c r="U1902">
        <v>6</v>
      </c>
      <c r="V1902">
        <v>8</v>
      </c>
    </row>
    <row r="1903" spans="1:22" hidden="1" x14ac:dyDescent="0.15">
      <c r="A1903" t="s">
        <v>5071</v>
      </c>
      <c r="B1903" t="s">
        <v>5072</v>
      </c>
      <c r="C1903" t="s">
        <v>17</v>
      </c>
      <c r="D1903">
        <v>2015</v>
      </c>
      <c r="E1903" t="s">
        <v>5073</v>
      </c>
      <c r="F1903">
        <v>19</v>
      </c>
      <c r="G1903">
        <v>3.17</v>
      </c>
      <c r="H1903">
        <v>0</v>
      </c>
      <c r="I1903">
        <v>0</v>
      </c>
      <c r="J1903">
        <v>0</v>
      </c>
      <c r="K1903">
        <v>0</v>
      </c>
      <c r="L1903">
        <v>0</v>
      </c>
      <c r="M1903">
        <v>0</v>
      </c>
      <c r="N1903">
        <v>0</v>
      </c>
      <c r="O1903">
        <v>0</v>
      </c>
      <c r="P1903">
        <v>0</v>
      </c>
      <c r="Q1903">
        <v>0</v>
      </c>
      <c r="R1903">
        <v>0</v>
      </c>
      <c r="S1903">
        <v>3</v>
      </c>
      <c r="T1903">
        <v>5</v>
      </c>
      <c r="U1903">
        <v>6</v>
      </c>
      <c r="V1903">
        <v>5</v>
      </c>
    </row>
    <row r="1904" spans="1:22" hidden="1" x14ac:dyDescent="0.15">
      <c r="A1904" t="s">
        <v>5074</v>
      </c>
      <c r="B1904" t="s">
        <v>5075</v>
      </c>
      <c r="C1904" t="s">
        <v>17</v>
      </c>
      <c r="D1904">
        <v>2015</v>
      </c>
      <c r="E1904" t="s">
        <v>5076</v>
      </c>
      <c r="F1904">
        <v>19</v>
      </c>
      <c r="G1904">
        <v>3.17</v>
      </c>
      <c r="H1904">
        <v>0</v>
      </c>
      <c r="I1904">
        <v>0</v>
      </c>
      <c r="J1904">
        <v>0</v>
      </c>
      <c r="K1904">
        <v>0</v>
      </c>
      <c r="L1904">
        <v>0</v>
      </c>
      <c r="M1904">
        <v>0</v>
      </c>
      <c r="N1904">
        <v>0</v>
      </c>
      <c r="O1904">
        <v>0</v>
      </c>
      <c r="P1904">
        <v>0</v>
      </c>
      <c r="Q1904">
        <v>0</v>
      </c>
      <c r="R1904">
        <v>2</v>
      </c>
      <c r="S1904">
        <v>5</v>
      </c>
      <c r="T1904">
        <v>6</v>
      </c>
      <c r="U1904">
        <v>0</v>
      </c>
      <c r="V1904">
        <v>4</v>
      </c>
    </row>
    <row r="1905" spans="1:22" hidden="1" x14ac:dyDescent="0.15">
      <c r="A1905" t="s">
        <v>5077</v>
      </c>
      <c r="B1905" t="s">
        <v>5078</v>
      </c>
      <c r="C1905" t="s">
        <v>17</v>
      </c>
      <c r="D1905">
        <v>2014</v>
      </c>
      <c r="E1905" t="s">
        <v>5079</v>
      </c>
      <c r="F1905">
        <v>19</v>
      </c>
      <c r="G1905">
        <v>2.71</v>
      </c>
      <c r="H1905">
        <v>0</v>
      </c>
      <c r="I1905">
        <v>0</v>
      </c>
      <c r="J1905">
        <v>0</v>
      </c>
      <c r="K1905">
        <v>0</v>
      </c>
      <c r="L1905">
        <v>0</v>
      </c>
      <c r="M1905">
        <v>0</v>
      </c>
      <c r="N1905">
        <v>0</v>
      </c>
      <c r="O1905">
        <v>0</v>
      </c>
      <c r="P1905">
        <v>0</v>
      </c>
      <c r="Q1905">
        <v>0</v>
      </c>
      <c r="R1905">
        <v>2</v>
      </c>
      <c r="S1905">
        <v>6</v>
      </c>
      <c r="T1905">
        <v>6</v>
      </c>
      <c r="U1905">
        <v>2</v>
      </c>
      <c r="V1905">
        <v>3</v>
      </c>
    </row>
    <row r="1906" spans="1:22" hidden="1" x14ac:dyDescent="0.15">
      <c r="A1906" t="s">
        <v>5080</v>
      </c>
      <c r="B1906" t="s">
        <v>5081</v>
      </c>
      <c r="C1906" t="s">
        <v>17</v>
      </c>
      <c r="D1906">
        <v>2014</v>
      </c>
      <c r="E1906" t="s">
        <v>5082</v>
      </c>
      <c r="F1906">
        <v>19</v>
      </c>
      <c r="G1906">
        <v>2.71</v>
      </c>
      <c r="H1906">
        <v>0</v>
      </c>
      <c r="I1906">
        <v>0</v>
      </c>
      <c r="J1906">
        <v>0</v>
      </c>
      <c r="K1906">
        <v>0</v>
      </c>
      <c r="L1906">
        <v>0</v>
      </c>
      <c r="M1906">
        <v>0</v>
      </c>
      <c r="N1906">
        <v>0</v>
      </c>
      <c r="O1906">
        <v>0</v>
      </c>
      <c r="P1906">
        <v>0</v>
      </c>
      <c r="Q1906">
        <v>0</v>
      </c>
      <c r="R1906">
        <v>4</v>
      </c>
      <c r="S1906">
        <v>8</v>
      </c>
      <c r="T1906">
        <v>5</v>
      </c>
      <c r="U1906">
        <v>1</v>
      </c>
      <c r="V1906">
        <v>1</v>
      </c>
    </row>
    <row r="1907" spans="1:22" hidden="1" x14ac:dyDescent="0.15">
      <c r="A1907" t="s">
        <v>5083</v>
      </c>
      <c r="B1907" t="s">
        <v>5084</v>
      </c>
      <c r="C1907" t="s">
        <v>17</v>
      </c>
      <c r="D1907">
        <v>2014</v>
      </c>
      <c r="E1907" t="s">
        <v>5085</v>
      </c>
      <c r="F1907">
        <v>19</v>
      </c>
      <c r="G1907">
        <v>2.71</v>
      </c>
      <c r="H1907">
        <v>0</v>
      </c>
      <c r="I1907">
        <v>0</v>
      </c>
      <c r="J1907">
        <v>0</v>
      </c>
      <c r="K1907">
        <v>0</v>
      </c>
      <c r="L1907">
        <v>0</v>
      </c>
      <c r="M1907">
        <v>0</v>
      </c>
      <c r="N1907">
        <v>0</v>
      </c>
      <c r="O1907">
        <v>0</v>
      </c>
      <c r="P1907">
        <v>0</v>
      </c>
      <c r="Q1907">
        <v>0</v>
      </c>
      <c r="R1907">
        <v>1</v>
      </c>
      <c r="S1907">
        <v>4</v>
      </c>
      <c r="T1907">
        <v>5</v>
      </c>
      <c r="U1907">
        <v>3</v>
      </c>
      <c r="V1907">
        <v>5</v>
      </c>
    </row>
    <row r="1908" spans="1:22" hidden="1" x14ac:dyDescent="0.15">
      <c r="A1908" t="s">
        <v>5086</v>
      </c>
      <c r="B1908" t="s">
        <v>5087</v>
      </c>
      <c r="C1908" t="s">
        <v>17</v>
      </c>
      <c r="D1908">
        <v>2014</v>
      </c>
      <c r="E1908" t="s">
        <v>5088</v>
      </c>
      <c r="F1908">
        <v>19</v>
      </c>
      <c r="G1908">
        <v>2.71</v>
      </c>
      <c r="H1908">
        <v>0</v>
      </c>
      <c r="I1908">
        <v>0</v>
      </c>
      <c r="J1908">
        <v>0</v>
      </c>
      <c r="K1908">
        <v>0</v>
      </c>
      <c r="L1908">
        <v>0</v>
      </c>
      <c r="M1908">
        <v>0</v>
      </c>
      <c r="N1908">
        <v>0</v>
      </c>
      <c r="O1908">
        <v>0</v>
      </c>
      <c r="P1908">
        <v>0</v>
      </c>
      <c r="Q1908">
        <v>0</v>
      </c>
      <c r="R1908">
        <v>1</v>
      </c>
      <c r="S1908">
        <v>2</v>
      </c>
      <c r="T1908">
        <v>2</v>
      </c>
      <c r="U1908">
        <v>4</v>
      </c>
      <c r="V1908">
        <v>9</v>
      </c>
    </row>
    <row r="1909" spans="1:22" hidden="1" x14ac:dyDescent="0.15">
      <c r="A1909" t="s">
        <v>5089</v>
      </c>
      <c r="B1909" t="s">
        <v>5090</v>
      </c>
      <c r="C1909" t="s">
        <v>17</v>
      </c>
      <c r="D1909">
        <v>2014</v>
      </c>
      <c r="E1909" t="s">
        <v>5091</v>
      </c>
      <c r="F1909">
        <v>19</v>
      </c>
      <c r="G1909">
        <v>2.71</v>
      </c>
      <c r="H1909">
        <v>0</v>
      </c>
      <c r="I1909">
        <v>0</v>
      </c>
      <c r="J1909">
        <v>0</v>
      </c>
      <c r="K1909">
        <v>0</v>
      </c>
      <c r="L1909">
        <v>0</v>
      </c>
      <c r="M1909">
        <v>0</v>
      </c>
      <c r="N1909">
        <v>0</v>
      </c>
      <c r="O1909">
        <v>0</v>
      </c>
      <c r="P1909">
        <v>0</v>
      </c>
      <c r="Q1909">
        <v>0</v>
      </c>
      <c r="R1909">
        <v>4</v>
      </c>
      <c r="S1909">
        <v>7</v>
      </c>
      <c r="T1909">
        <v>2</v>
      </c>
      <c r="U1909">
        <v>2</v>
      </c>
      <c r="V1909">
        <v>4</v>
      </c>
    </row>
    <row r="1910" spans="1:22" hidden="1" x14ac:dyDescent="0.15">
      <c r="A1910" t="s">
        <v>5092</v>
      </c>
      <c r="B1910" t="s">
        <v>5093</v>
      </c>
      <c r="C1910" t="s">
        <v>17</v>
      </c>
      <c r="D1910">
        <v>2014</v>
      </c>
      <c r="E1910" t="s">
        <v>5094</v>
      </c>
      <c r="F1910">
        <v>19</v>
      </c>
      <c r="G1910">
        <v>2.71</v>
      </c>
      <c r="H1910">
        <v>0</v>
      </c>
      <c r="I1910">
        <v>0</v>
      </c>
      <c r="J1910">
        <v>0</v>
      </c>
      <c r="K1910">
        <v>0</v>
      </c>
      <c r="L1910">
        <v>0</v>
      </c>
      <c r="M1910">
        <v>0</v>
      </c>
      <c r="N1910">
        <v>0</v>
      </c>
      <c r="O1910">
        <v>0</v>
      </c>
      <c r="P1910">
        <v>0</v>
      </c>
      <c r="Q1910">
        <v>1</v>
      </c>
      <c r="R1910">
        <v>0</v>
      </c>
      <c r="S1910">
        <v>6</v>
      </c>
      <c r="T1910">
        <v>3</v>
      </c>
      <c r="U1910">
        <v>2</v>
      </c>
      <c r="V1910">
        <v>6</v>
      </c>
    </row>
    <row r="1911" spans="1:22" hidden="1" x14ac:dyDescent="0.15">
      <c r="A1911" t="s">
        <v>5095</v>
      </c>
      <c r="B1911" t="s">
        <v>5096</v>
      </c>
      <c r="C1911" t="s">
        <v>17</v>
      </c>
      <c r="D1911">
        <v>2014</v>
      </c>
      <c r="E1911" t="s">
        <v>5097</v>
      </c>
      <c r="F1911">
        <v>19</v>
      </c>
      <c r="G1911">
        <v>2.71</v>
      </c>
      <c r="H1911">
        <v>0</v>
      </c>
      <c r="I1911">
        <v>0</v>
      </c>
      <c r="J1911">
        <v>0</v>
      </c>
      <c r="K1911">
        <v>0</v>
      </c>
      <c r="L1911">
        <v>0</v>
      </c>
      <c r="M1911">
        <v>0</v>
      </c>
      <c r="N1911">
        <v>0</v>
      </c>
      <c r="O1911">
        <v>0</v>
      </c>
      <c r="P1911">
        <v>1</v>
      </c>
      <c r="Q1911">
        <v>1</v>
      </c>
      <c r="R1911">
        <v>4</v>
      </c>
      <c r="S1911">
        <v>4</v>
      </c>
      <c r="T1911">
        <v>2</v>
      </c>
      <c r="U1911">
        <v>2</v>
      </c>
      <c r="V1911">
        <v>4</v>
      </c>
    </row>
    <row r="1912" spans="1:22" hidden="1" x14ac:dyDescent="0.15">
      <c r="A1912" t="s">
        <v>5098</v>
      </c>
      <c r="B1912" t="s">
        <v>5099</v>
      </c>
      <c r="C1912" t="s">
        <v>17</v>
      </c>
      <c r="D1912">
        <v>2013</v>
      </c>
      <c r="E1912" t="s">
        <v>5100</v>
      </c>
      <c r="F1912">
        <v>19</v>
      </c>
      <c r="G1912">
        <v>2.38</v>
      </c>
      <c r="H1912">
        <v>0</v>
      </c>
      <c r="I1912">
        <v>0</v>
      </c>
      <c r="J1912">
        <v>0</v>
      </c>
      <c r="K1912">
        <v>0</v>
      </c>
      <c r="L1912">
        <v>0</v>
      </c>
      <c r="M1912">
        <v>0</v>
      </c>
      <c r="N1912">
        <v>0</v>
      </c>
      <c r="O1912">
        <v>0</v>
      </c>
      <c r="P1912">
        <v>0</v>
      </c>
      <c r="Q1912">
        <v>2</v>
      </c>
      <c r="R1912">
        <v>4</v>
      </c>
      <c r="S1912">
        <v>4</v>
      </c>
      <c r="T1912">
        <v>4</v>
      </c>
      <c r="U1912">
        <v>3</v>
      </c>
      <c r="V1912">
        <v>2</v>
      </c>
    </row>
    <row r="1913" spans="1:22" hidden="1" x14ac:dyDescent="0.15">
      <c r="A1913" t="s">
        <v>5101</v>
      </c>
      <c r="B1913" t="s">
        <v>5102</v>
      </c>
      <c r="C1913" t="s">
        <v>17</v>
      </c>
      <c r="D1913">
        <v>2013</v>
      </c>
      <c r="E1913" t="s">
        <v>5103</v>
      </c>
      <c r="F1913">
        <v>19</v>
      </c>
      <c r="G1913">
        <v>2.38</v>
      </c>
      <c r="H1913">
        <v>0</v>
      </c>
      <c r="I1913">
        <v>0</v>
      </c>
      <c r="J1913">
        <v>0</v>
      </c>
      <c r="K1913">
        <v>0</v>
      </c>
      <c r="L1913">
        <v>0</v>
      </c>
      <c r="M1913">
        <v>0</v>
      </c>
      <c r="N1913">
        <v>0</v>
      </c>
      <c r="O1913">
        <v>0</v>
      </c>
      <c r="P1913">
        <v>1</v>
      </c>
      <c r="Q1913">
        <v>2</v>
      </c>
      <c r="R1913">
        <v>4</v>
      </c>
      <c r="S1913">
        <v>3</v>
      </c>
      <c r="T1913">
        <v>1</v>
      </c>
      <c r="U1913">
        <v>4</v>
      </c>
      <c r="V1913">
        <v>3</v>
      </c>
    </row>
    <row r="1914" spans="1:22" hidden="1" x14ac:dyDescent="0.15">
      <c r="A1914" t="s">
        <v>5104</v>
      </c>
      <c r="B1914" t="s">
        <v>5105</v>
      </c>
      <c r="C1914" t="s">
        <v>17</v>
      </c>
      <c r="D1914">
        <v>2013</v>
      </c>
      <c r="E1914" t="s">
        <v>5106</v>
      </c>
      <c r="F1914">
        <v>19</v>
      </c>
      <c r="G1914">
        <v>2.38</v>
      </c>
      <c r="H1914">
        <v>0</v>
      </c>
      <c r="I1914">
        <v>0</v>
      </c>
      <c r="J1914">
        <v>0</v>
      </c>
      <c r="K1914">
        <v>0</v>
      </c>
      <c r="L1914">
        <v>0</v>
      </c>
      <c r="M1914">
        <v>0</v>
      </c>
      <c r="N1914">
        <v>0</v>
      </c>
      <c r="O1914">
        <v>0</v>
      </c>
      <c r="P1914">
        <v>0</v>
      </c>
      <c r="Q1914">
        <v>4</v>
      </c>
      <c r="R1914">
        <v>3</v>
      </c>
      <c r="S1914">
        <v>3</v>
      </c>
      <c r="T1914">
        <v>2</v>
      </c>
      <c r="U1914">
        <v>3</v>
      </c>
      <c r="V1914">
        <v>1</v>
      </c>
    </row>
    <row r="1915" spans="1:22" hidden="1" x14ac:dyDescent="0.15">
      <c r="A1915" t="s">
        <v>5107</v>
      </c>
      <c r="B1915" t="s">
        <v>5108</v>
      </c>
      <c r="C1915" t="s">
        <v>17</v>
      </c>
      <c r="D1915">
        <v>2013</v>
      </c>
      <c r="E1915" t="s">
        <v>5109</v>
      </c>
      <c r="F1915">
        <v>19</v>
      </c>
      <c r="G1915">
        <v>2.38</v>
      </c>
      <c r="H1915">
        <v>0</v>
      </c>
      <c r="I1915">
        <v>0</v>
      </c>
      <c r="J1915">
        <v>0</v>
      </c>
      <c r="K1915">
        <v>0</v>
      </c>
      <c r="L1915">
        <v>0</v>
      </c>
      <c r="M1915">
        <v>0</v>
      </c>
      <c r="N1915">
        <v>0</v>
      </c>
      <c r="O1915">
        <v>0</v>
      </c>
      <c r="P1915">
        <v>1</v>
      </c>
      <c r="Q1915">
        <v>2</v>
      </c>
      <c r="R1915">
        <v>3</v>
      </c>
      <c r="S1915">
        <v>4</v>
      </c>
      <c r="T1915">
        <v>2</v>
      </c>
      <c r="U1915">
        <v>2</v>
      </c>
      <c r="V1915">
        <v>3</v>
      </c>
    </row>
    <row r="1916" spans="1:22" hidden="1" x14ac:dyDescent="0.15">
      <c r="A1916" t="s">
        <v>5110</v>
      </c>
      <c r="B1916" t="s">
        <v>5111</v>
      </c>
      <c r="C1916" t="s">
        <v>17</v>
      </c>
      <c r="D1916">
        <v>2013</v>
      </c>
      <c r="E1916" t="s">
        <v>5112</v>
      </c>
      <c r="F1916">
        <v>19</v>
      </c>
      <c r="G1916">
        <v>2.38</v>
      </c>
      <c r="H1916">
        <v>0</v>
      </c>
      <c r="I1916">
        <v>0</v>
      </c>
      <c r="J1916">
        <v>0</v>
      </c>
      <c r="K1916">
        <v>0</v>
      </c>
      <c r="L1916">
        <v>0</v>
      </c>
      <c r="M1916">
        <v>0</v>
      </c>
      <c r="N1916">
        <v>0</v>
      </c>
      <c r="O1916">
        <v>0</v>
      </c>
      <c r="P1916">
        <v>3</v>
      </c>
      <c r="Q1916">
        <v>4</v>
      </c>
      <c r="R1916">
        <v>3</v>
      </c>
      <c r="S1916">
        <v>3</v>
      </c>
      <c r="T1916">
        <v>3</v>
      </c>
      <c r="U1916">
        <v>0</v>
      </c>
      <c r="V1916">
        <v>2</v>
      </c>
    </row>
    <row r="1917" spans="1:22" hidden="1" x14ac:dyDescent="0.15">
      <c r="A1917" t="s">
        <v>5113</v>
      </c>
      <c r="B1917" t="s">
        <v>5114</v>
      </c>
      <c r="C1917" t="s">
        <v>17</v>
      </c>
      <c r="D1917">
        <v>2013</v>
      </c>
      <c r="E1917" t="s">
        <v>5115</v>
      </c>
      <c r="F1917">
        <v>19</v>
      </c>
      <c r="G1917">
        <v>2.38</v>
      </c>
      <c r="H1917">
        <v>0</v>
      </c>
      <c r="I1917">
        <v>0</v>
      </c>
      <c r="J1917">
        <v>0</v>
      </c>
      <c r="K1917">
        <v>0</v>
      </c>
      <c r="L1917">
        <v>0</v>
      </c>
      <c r="M1917">
        <v>0</v>
      </c>
      <c r="N1917">
        <v>0</v>
      </c>
      <c r="O1917">
        <v>0</v>
      </c>
      <c r="P1917">
        <v>1</v>
      </c>
      <c r="Q1917">
        <v>7</v>
      </c>
      <c r="R1917">
        <v>2</v>
      </c>
      <c r="S1917">
        <v>1</v>
      </c>
      <c r="T1917">
        <v>1</v>
      </c>
      <c r="U1917">
        <v>3</v>
      </c>
      <c r="V1917">
        <v>4</v>
      </c>
    </row>
    <row r="1918" spans="1:22" hidden="1" x14ac:dyDescent="0.15">
      <c r="A1918" t="s">
        <v>5116</v>
      </c>
      <c r="B1918" t="s">
        <v>5117</v>
      </c>
      <c r="C1918" t="s">
        <v>17</v>
      </c>
      <c r="D1918">
        <v>2013</v>
      </c>
      <c r="E1918" t="s">
        <v>5118</v>
      </c>
      <c r="F1918">
        <v>19</v>
      </c>
      <c r="G1918">
        <v>2.38</v>
      </c>
      <c r="H1918">
        <v>0</v>
      </c>
      <c r="I1918">
        <v>0</v>
      </c>
      <c r="J1918">
        <v>0</v>
      </c>
      <c r="K1918">
        <v>0</v>
      </c>
      <c r="L1918">
        <v>0</v>
      </c>
      <c r="M1918">
        <v>0</v>
      </c>
      <c r="N1918">
        <v>0</v>
      </c>
      <c r="O1918">
        <v>0</v>
      </c>
      <c r="P1918">
        <v>1</v>
      </c>
      <c r="Q1918">
        <v>2</v>
      </c>
      <c r="R1918">
        <v>4</v>
      </c>
      <c r="S1918">
        <v>4</v>
      </c>
      <c r="T1918">
        <v>2</v>
      </c>
      <c r="U1918">
        <v>3</v>
      </c>
      <c r="V1918">
        <v>3</v>
      </c>
    </row>
    <row r="1919" spans="1:22" hidden="1" x14ac:dyDescent="0.15">
      <c r="A1919" t="s">
        <v>5119</v>
      </c>
      <c r="B1919" t="s">
        <v>5120</v>
      </c>
      <c r="C1919" t="s">
        <v>17</v>
      </c>
      <c r="D1919">
        <v>2013</v>
      </c>
      <c r="E1919" t="s">
        <v>5121</v>
      </c>
      <c r="F1919">
        <v>19</v>
      </c>
      <c r="G1919">
        <v>2.38</v>
      </c>
      <c r="H1919">
        <v>0</v>
      </c>
      <c r="I1919">
        <v>0</v>
      </c>
      <c r="J1919">
        <v>0</v>
      </c>
      <c r="K1919">
        <v>0</v>
      </c>
      <c r="L1919">
        <v>0</v>
      </c>
      <c r="M1919">
        <v>0</v>
      </c>
      <c r="N1919">
        <v>0</v>
      </c>
      <c r="O1919">
        <v>0</v>
      </c>
      <c r="P1919">
        <v>0</v>
      </c>
      <c r="Q1919">
        <v>3</v>
      </c>
      <c r="R1919">
        <v>2</v>
      </c>
      <c r="S1919">
        <v>4</v>
      </c>
      <c r="T1919">
        <v>2</v>
      </c>
      <c r="U1919">
        <v>3</v>
      </c>
      <c r="V1919">
        <v>4</v>
      </c>
    </row>
    <row r="1920" spans="1:22" hidden="1" x14ac:dyDescent="0.15">
      <c r="A1920" t="s">
        <v>5122</v>
      </c>
      <c r="B1920" t="s">
        <v>5123</v>
      </c>
      <c r="C1920" t="s">
        <v>17</v>
      </c>
      <c r="D1920">
        <v>2013</v>
      </c>
      <c r="E1920" t="s">
        <v>5124</v>
      </c>
      <c r="F1920">
        <v>19</v>
      </c>
      <c r="G1920">
        <v>2.38</v>
      </c>
      <c r="H1920">
        <v>0</v>
      </c>
      <c r="I1920">
        <v>0</v>
      </c>
      <c r="J1920">
        <v>0</v>
      </c>
      <c r="K1920">
        <v>0</v>
      </c>
      <c r="L1920">
        <v>0</v>
      </c>
      <c r="M1920">
        <v>0</v>
      </c>
      <c r="N1920">
        <v>0</v>
      </c>
      <c r="O1920">
        <v>0</v>
      </c>
      <c r="P1920">
        <v>2</v>
      </c>
      <c r="Q1920">
        <v>2</v>
      </c>
      <c r="R1920">
        <v>3</v>
      </c>
      <c r="S1920">
        <v>7</v>
      </c>
      <c r="T1920">
        <v>1</v>
      </c>
      <c r="U1920">
        <v>3</v>
      </c>
      <c r="V1920">
        <v>1</v>
      </c>
    </row>
    <row r="1921" spans="1:22" hidden="1" x14ac:dyDescent="0.15">
      <c r="A1921" t="s">
        <v>5125</v>
      </c>
      <c r="B1921" t="s">
        <v>5126</v>
      </c>
      <c r="C1921" t="s">
        <v>17</v>
      </c>
      <c r="D1921">
        <v>2012</v>
      </c>
      <c r="E1921" t="s">
        <v>5127</v>
      </c>
      <c r="F1921">
        <v>19</v>
      </c>
      <c r="G1921">
        <v>2.11</v>
      </c>
      <c r="H1921">
        <v>0</v>
      </c>
      <c r="I1921">
        <v>0</v>
      </c>
      <c r="J1921">
        <v>0</v>
      </c>
      <c r="K1921">
        <v>0</v>
      </c>
      <c r="L1921">
        <v>0</v>
      </c>
      <c r="M1921">
        <v>0</v>
      </c>
      <c r="N1921">
        <v>0</v>
      </c>
      <c r="O1921">
        <v>0</v>
      </c>
      <c r="P1921">
        <v>1</v>
      </c>
      <c r="Q1921">
        <v>0</v>
      </c>
      <c r="R1921">
        <v>3</v>
      </c>
      <c r="S1921">
        <v>1</v>
      </c>
      <c r="T1921">
        <v>5</v>
      </c>
      <c r="U1921">
        <v>4</v>
      </c>
      <c r="V1921">
        <v>5</v>
      </c>
    </row>
    <row r="1922" spans="1:22" hidden="1" x14ac:dyDescent="0.15">
      <c r="A1922" t="s">
        <v>5128</v>
      </c>
      <c r="B1922" t="s">
        <v>5129</v>
      </c>
      <c r="C1922" t="s">
        <v>17</v>
      </c>
      <c r="D1922">
        <v>2012</v>
      </c>
      <c r="E1922" t="s">
        <v>5130</v>
      </c>
      <c r="F1922">
        <v>19</v>
      </c>
      <c r="G1922">
        <v>2.11</v>
      </c>
      <c r="H1922">
        <v>0</v>
      </c>
      <c r="I1922">
        <v>0</v>
      </c>
      <c r="J1922">
        <v>0</v>
      </c>
      <c r="K1922">
        <v>0</v>
      </c>
      <c r="L1922">
        <v>0</v>
      </c>
      <c r="M1922">
        <v>0</v>
      </c>
      <c r="N1922">
        <v>0</v>
      </c>
      <c r="O1922">
        <v>0</v>
      </c>
      <c r="P1922">
        <v>1</v>
      </c>
      <c r="Q1922">
        <v>3</v>
      </c>
      <c r="R1922">
        <v>6</v>
      </c>
      <c r="S1922">
        <v>1</v>
      </c>
      <c r="T1922">
        <v>2</v>
      </c>
      <c r="U1922">
        <v>4</v>
      </c>
      <c r="V1922">
        <v>2</v>
      </c>
    </row>
    <row r="1923" spans="1:22" hidden="1" x14ac:dyDescent="0.15">
      <c r="A1923" t="s">
        <v>5131</v>
      </c>
      <c r="B1923" t="s">
        <v>5132</v>
      </c>
      <c r="C1923" t="s">
        <v>17</v>
      </c>
      <c r="D1923">
        <v>2012</v>
      </c>
      <c r="E1923" t="s">
        <v>5133</v>
      </c>
      <c r="F1923">
        <v>19</v>
      </c>
      <c r="G1923">
        <v>2.11</v>
      </c>
      <c r="H1923">
        <v>0</v>
      </c>
      <c r="I1923">
        <v>0</v>
      </c>
      <c r="J1923">
        <v>0</v>
      </c>
      <c r="K1923">
        <v>0</v>
      </c>
      <c r="L1923">
        <v>0</v>
      </c>
      <c r="M1923">
        <v>0</v>
      </c>
      <c r="N1923">
        <v>0</v>
      </c>
      <c r="O1923">
        <v>0</v>
      </c>
      <c r="P1923">
        <v>2</v>
      </c>
      <c r="Q1923">
        <v>3</v>
      </c>
      <c r="R1923">
        <v>4</v>
      </c>
      <c r="S1923">
        <v>3</v>
      </c>
      <c r="T1923">
        <v>2</v>
      </c>
      <c r="U1923">
        <v>1</v>
      </c>
      <c r="V1923">
        <v>4</v>
      </c>
    </row>
    <row r="1924" spans="1:22" hidden="1" x14ac:dyDescent="0.15">
      <c r="A1924" t="s">
        <v>5134</v>
      </c>
      <c r="B1924" t="s">
        <v>5135</v>
      </c>
      <c r="C1924" t="s">
        <v>17</v>
      </c>
      <c r="D1924">
        <v>2012</v>
      </c>
      <c r="E1924" t="s">
        <v>5136</v>
      </c>
      <c r="F1924">
        <v>19</v>
      </c>
      <c r="G1924">
        <v>2.11</v>
      </c>
      <c r="H1924">
        <v>0</v>
      </c>
      <c r="I1924">
        <v>0</v>
      </c>
      <c r="J1924">
        <v>0</v>
      </c>
      <c r="K1924">
        <v>0</v>
      </c>
      <c r="L1924">
        <v>0</v>
      </c>
      <c r="M1924">
        <v>0</v>
      </c>
      <c r="N1924">
        <v>0</v>
      </c>
      <c r="O1924">
        <v>0</v>
      </c>
      <c r="P1924">
        <v>3</v>
      </c>
      <c r="Q1924">
        <v>4</v>
      </c>
      <c r="R1924">
        <v>7</v>
      </c>
      <c r="S1924">
        <v>1</v>
      </c>
      <c r="T1924">
        <v>2</v>
      </c>
      <c r="U1924">
        <v>2</v>
      </c>
      <c r="V1924">
        <v>0</v>
      </c>
    </row>
    <row r="1925" spans="1:22" hidden="1" x14ac:dyDescent="0.15">
      <c r="A1925" t="s">
        <v>5137</v>
      </c>
      <c r="B1925" t="s">
        <v>5138</v>
      </c>
      <c r="C1925" t="s">
        <v>17</v>
      </c>
      <c r="D1925">
        <v>2012</v>
      </c>
      <c r="E1925" t="s">
        <v>5139</v>
      </c>
      <c r="F1925">
        <v>19</v>
      </c>
      <c r="G1925">
        <v>2.11</v>
      </c>
      <c r="H1925">
        <v>0</v>
      </c>
      <c r="I1925">
        <v>0</v>
      </c>
      <c r="J1925">
        <v>0</v>
      </c>
      <c r="K1925">
        <v>0</v>
      </c>
      <c r="L1925">
        <v>0</v>
      </c>
      <c r="M1925">
        <v>0</v>
      </c>
      <c r="N1925">
        <v>0</v>
      </c>
      <c r="O1925">
        <v>1</v>
      </c>
      <c r="P1925">
        <v>7</v>
      </c>
      <c r="Q1925">
        <v>3</v>
      </c>
      <c r="R1925">
        <v>1</v>
      </c>
      <c r="S1925">
        <v>3</v>
      </c>
      <c r="T1925">
        <v>1</v>
      </c>
      <c r="U1925">
        <v>1</v>
      </c>
      <c r="V1925">
        <v>2</v>
      </c>
    </row>
    <row r="1926" spans="1:22" x14ac:dyDescent="0.15">
      <c r="A1926" t="s">
        <v>5140</v>
      </c>
      <c r="B1926" t="s">
        <v>5141</v>
      </c>
      <c r="C1926" t="s">
        <v>17</v>
      </c>
      <c r="D1926">
        <v>2011</v>
      </c>
      <c r="E1926" t="s">
        <v>5142</v>
      </c>
      <c r="F1926">
        <v>19</v>
      </c>
      <c r="G1926">
        <v>1.9</v>
      </c>
      <c r="H1926">
        <v>0</v>
      </c>
      <c r="I1926">
        <v>0</v>
      </c>
      <c r="J1926">
        <v>0</v>
      </c>
      <c r="K1926">
        <v>0</v>
      </c>
      <c r="L1926">
        <v>0</v>
      </c>
      <c r="M1926">
        <v>0</v>
      </c>
      <c r="N1926">
        <v>0</v>
      </c>
      <c r="O1926">
        <v>0</v>
      </c>
      <c r="P1926">
        <v>4</v>
      </c>
      <c r="Q1926">
        <v>1</v>
      </c>
      <c r="R1926">
        <v>2</v>
      </c>
      <c r="S1926">
        <v>3</v>
      </c>
      <c r="T1926">
        <v>3</v>
      </c>
      <c r="U1926">
        <v>2</v>
      </c>
      <c r="V1926">
        <v>3</v>
      </c>
    </row>
    <row r="1927" spans="1:22" x14ac:dyDescent="0.15">
      <c r="A1927" t="s">
        <v>5143</v>
      </c>
      <c r="B1927" t="s">
        <v>2421</v>
      </c>
      <c r="C1927" t="s">
        <v>17</v>
      </c>
      <c r="D1927">
        <v>2011</v>
      </c>
      <c r="E1927" t="s">
        <v>5144</v>
      </c>
      <c r="F1927">
        <v>19</v>
      </c>
      <c r="G1927">
        <v>1.9</v>
      </c>
      <c r="H1927">
        <v>0</v>
      </c>
      <c r="I1927">
        <v>0</v>
      </c>
      <c r="J1927">
        <v>0</v>
      </c>
      <c r="K1927">
        <v>0</v>
      </c>
      <c r="L1927">
        <v>0</v>
      </c>
      <c r="M1927">
        <v>0</v>
      </c>
      <c r="N1927">
        <v>0</v>
      </c>
      <c r="O1927">
        <v>2</v>
      </c>
      <c r="P1927">
        <v>4</v>
      </c>
      <c r="Q1927">
        <v>4</v>
      </c>
      <c r="R1927">
        <v>0</v>
      </c>
      <c r="S1927">
        <v>3</v>
      </c>
      <c r="T1927">
        <v>3</v>
      </c>
      <c r="U1927">
        <v>2</v>
      </c>
      <c r="V1927">
        <v>0</v>
      </c>
    </row>
    <row r="1928" spans="1:22" x14ac:dyDescent="0.15">
      <c r="A1928" t="s">
        <v>5145</v>
      </c>
      <c r="B1928" t="s">
        <v>5146</v>
      </c>
      <c r="C1928" t="s">
        <v>17</v>
      </c>
      <c r="D1928">
        <v>2011</v>
      </c>
      <c r="E1928" t="s">
        <v>5147</v>
      </c>
      <c r="F1928">
        <v>19</v>
      </c>
      <c r="G1928">
        <v>1.9</v>
      </c>
      <c r="H1928">
        <v>0</v>
      </c>
      <c r="I1928">
        <v>0</v>
      </c>
      <c r="J1928">
        <v>0</v>
      </c>
      <c r="K1928">
        <v>0</v>
      </c>
      <c r="L1928">
        <v>0</v>
      </c>
      <c r="M1928">
        <v>0</v>
      </c>
      <c r="N1928">
        <v>0</v>
      </c>
      <c r="O1928">
        <v>2</v>
      </c>
      <c r="P1928">
        <v>1</v>
      </c>
      <c r="Q1928">
        <v>4</v>
      </c>
      <c r="R1928">
        <v>2</v>
      </c>
      <c r="S1928">
        <v>5</v>
      </c>
      <c r="T1928">
        <v>1</v>
      </c>
      <c r="U1928">
        <v>3</v>
      </c>
      <c r="V1928">
        <v>1</v>
      </c>
    </row>
    <row r="1929" spans="1:22" x14ac:dyDescent="0.15">
      <c r="A1929" t="s">
        <v>5148</v>
      </c>
      <c r="B1929" t="s">
        <v>5149</v>
      </c>
      <c r="C1929" t="s">
        <v>17</v>
      </c>
      <c r="D1929">
        <v>2011</v>
      </c>
      <c r="E1929" t="s">
        <v>5150</v>
      </c>
      <c r="F1929">
        <v>19</v>
      </c>
      <c r="G1929">
        <v>1.9</v>
      </c>
      <c r="H1929">
        <v>0</v>
      </c>
      <c r="I1929">
        <v>0</v>
      </c>
      <c r="J1929">
        <v>0</v>
      </c>
      <c r="K1929">
        <v>0</v>
      </c>
      <c r="L1929">
        <v>0</v>
      </c>
      <c r="M1929">
        <v>0</v>
      </c>
      <c r="N1929">
        <v>0</v>
      </c>
      <c r="O1929">
        <v>3</v>
      </c>
      <c r="P1929">
        <v>3</v>
      </c>
      <c r="Q1929">
        <v>3</v>
      </c>
      <c r="R1929">
        <v>4</v>
      </c>
      <c r="S1929">
        <v>3</v>
      </c>
      <c r="T1929">
        <v>0</v>
      </c>
      <c r="U1929">
        <v>1</v>
      </c>
      <c r="V1929">
        <v>2</v>
      </c>
    </row>
    <row r="1930" spans="1:22" x14ac:dyDescent="0.15">
      <c r="A1930" t="s">
        <v>5151</v>
      </c>
      <c r="B1930" t="s">
        <v>5152</v>
      </c>
      <c r="C1930" t="s">
        <v>17</v>
      </c>
      <c r="D1930">
        <v>2011</v>
      </c>
      <c r="E1930" t="s">
        <v>5153</v>
      </c>
      <c r="F1930">
        <v>19</v>
      </c>
      <c r="G1930">
        <v>1.9</v>
      </c>
      <c r="H1930">
        <v>0</v>
      </c>
      <c r="I1930">
        <v>0</v>
      </c>
      <c r="J1930">
        <v>0</v>
      </c>
      <c r="K1930">
        <v>0</v>
      </c>
      <c r="L1930">
        <v>0</v>
      </c>
      <c r="M1930">
        <v>0</v>
      </c>
      <c r="N1930">
        <v>0</v>
      </c>
      <c r="O1930">
        <v>3</v>
      </c>
      <c r="P1930">
        <v>4</v>
      </c>
      <c r="Q1930">
        <v>4</v>
      </c>
      <c r="R1930">
        <v>1</v>
      </c>
      <c r="S1930">
        <v>0</v>
      </c>
      <c r="T1930">
        <v>1</v>
      </c>
      <c r="U1930">
        <v>5</v>
      </c>
      <c r="V1930">
        <v>1</v>
      </c>
    </row>
    <row r="1931" spans="1:22" x14ac:dyDescent="0.15">
      <c r="A1931" t="s">
        <v>5154</v>
      </c>
      <c r="B1931" t="s">
        <v>5155</v>
      </c>
      <c r="C1931" t="s">
        <v>17</v>
      </c>
      <c r="D1931">
        <v>2011</v>
      </c>
      <c r="E1931" t="s">
        <v>5156</v>
      </c>
      <c r="F1931">
        <v>19</v>
      </c>
      <c r="G1931">
        <v>1.9</v>
      </c>
      <c r="H1931">
        <v>0</v>
      </c>
      <c r="I1931">
        <v>0</v>
      </c>
      <c r="J1931">
        <v>0</v>
      </c>
      <c r="K1931">
        <v>0</v>
      </c>
      <c r="L1931">
        <v>0</v>
      </c>
      <c r="M1931">
        <v>0</v>
      </c>
      <c r="N1931">
        <v>0</v>
      </c>
      <c r="O1931">
        <v>2</v>
      </c>
      <c r="P1931">
        <v>2</v>
      </c>
      <c r="Q1931">
        <v>3</v>
      </c>
      <c r="R1931">
        <v>1</v>
      </c>
      <c r="S1931">
        <v>1</v>
      </c>
      <c r="T1931">
        <v>4</v>
      </c>
      <c r="U1931">
        <v>3</v>
      </c>
      <c r="V1931">
        <v>3</v>
      </c>
    </row>
    <row r="1932" spans="1:22" x14ac:dyDescent="0.15">
      <c r="A1932" t="s">
        <v>5157</v>
      </c>
      <c r="B1932" t="s">
        <v>5158</v>
      </c>
      <c r="C1932" t="s">
        <v>17</v>
      </c>
      <c r="D1932">
        <v>2011</v>
      </c>
      <c r="E1932" t="s">
        <v>5159</v>
      </c>
      <c r="F1932">
        <v>19</v>
      </c>
      <c r="G1932">
        <v>1.9</v>
      </c>
      <c r="H1932">
        <v>0</v>
      </c>
      <c r="I1932">
        <v>0</v>
      </c>
      <c r="J1932">
        <v>0</v>
      </c>
      <c r="K1932">
        <v>0</v>
      </c>
      <c r="L1932">
        <v>0</v>
      </c>
      <c r="M1932">
        <v>0</v>
      </c>
      <c r="N1932">
        <v>1</v>
      </c>
      <c r="O1932">
        <v>2</v>
      </c>
      <c r="P1932">
        <v>3</v>
      </c>
      <c r="Q1932">
        <v>3</v>
      </c>
      <c r="R1932">
        <v>1</v>
      </c>
      <c r="S1932">
        <v>1</v>
      </c>
      <c r="T1932">
        <v>3</v>
      </c>
      <c r="U1932">
        <v>3</v>
      </c>
      <c r="V1932">
        <v>1</v>
      </c>
    </row>
    <row r="1933" spans="1:22" x14ac:dyDescent="0.15">
      <c r="A1933" t="s">
        <v>5160</v>
      </c>
      <c r="B1933" t="s">
        <v>5161</v>
      </c>
      <c r="C1933" t="s">
        <v>17</v>
      </c>
      <c r="D1933">
        <v>2011</v>
      </c>
      <c r="E1933" t="s">
        <v>5162</v>
      </c>
      <c r="F1933">
        <v>19</v>
      </c>
      <c r="G1933">
        <v>1.9</v>
      </c>
      <c r="H1933">
        <v>0</v>
      </c>
      <c r="I1933">
        <v>0</v>
      </c>
      <c r="J1933">
        <v>0</v>
      </c>
      <c r="K1933">
        <v>0</v>
      </c>
      <c r="L1933">
        <v>0</v>
      </c>
      <c r="M1933">
        <v>0</v>
      </c>
      <c r="N1933">
        <v>0</v>
      </c>
      <c r="O1933">
        <v>0</v>
      </c>
      <c r="P1933">
        <v>2</v>
      </c>
      <c r="Q1933">
        <v>3</v>
      </c>
      <c r="R1933">
        <v>2</v>
      </c>
      <c r="S1933">
        <v>3</v>
      </c>
      <c r="T1933">
        <v>3</v>
      </c>
      <c r="U1933">
        <v>2</v>
      </c>
      <c r="V1933">
        <v>3</v>
      </c>
    </row>
    <row r="1934" spans="1:22" hidden="1" x14ac:dyDescent="0.15">
      <c r="A1934" t="s">
        <v>5163</v>
      </c>
      <c r="B1934" t="s">
        <v>5164</v>
      </c>
      <c r="C1934" t="s">
        <v>17</v>
      </c>
      <c r="D1934">
        <v>2010</v>
      </c>
      <c r="E1934" t="s">
        <v>5165</v>
      </c>
      <c r="F1934">
        <v>19</v>
      </c>
      <c r="G1934">
        <v>1.73</v>
      </c>
      <c r="H1934">
        <v>0</v>
      </c>
      <c r="I1934">
        <v>0</v>
      </c>
      <c r="J1934">
        <v>0</v>
      </c>
      <c r="K1934">
        <v>0</v>
      </c>
      <c r="L1934">
        <v>0</v>
      </c>
      <c r="M1934">
        <v>0</v>
      </c>
      <c r="N1934">
        <v>2</v>
      </c>
      <c r="O1934">
        <v>3</v>
      </c>
      <c r="P1934">
        <v>4</v>
      </c>
      <c r="Q1934">
        <v>5</v>
      </c>
      <c r="R1934">
        <v>1</v>
      </c>
      <c r="S1934">
        <v>1</v>
      </c>
      <c r="T1934">
        <v>1</v>
      </c>
      <c r="U1934">
        <v>2</v>
      </c>
      <c r="V1934">
        <v>0</v>
      </c>
    </row>
    <row r="1935" spans="1:22" hidden="1" x14ac:dyDescent="0.15">
      <c r="A1935" t="s">
        <v>5166</v>
      </c>
      <c r="B1935" t="s">
        <v>5167</v>
      </c>
      <c r="C1935" t="s">
        <v>17</v>
      </c>
      <c r="D1935">
        <v>2010</v>
      </c>
      <c r="E1935" t="s">
        <v>5168</v>
      </c>
      <c r="F1935">
        <v>19</v>
      </c>
      <c r="G1935">
        <v>1.73</v>
      </c>
      <c r="H1935">
        <v>0</v>
      </c>
      <c r="I1935">
        <v>0</v>
      </c>
      <c r="J1935">
        <v>0</v>
      </c>
      <c r="K1935">
        <v>0</v>
      </c>
      <c r="L1935">
        <v>0</v>
      </c>
      <c r="M1935">
        <v>0</v>
      </c>
      <c r="N1935">
        <v>0</v>
      </c>
      <c r="O1935">
        <v>4</v>
      </c>
      <c r="P1935">
        <v>5</v>
      </c>
      <c r="Q1935">
        <v>2</v>
      </c>
      <c r="R1935">
        <v>0</v>
      </c>
      <c r="S1935">
        <v>2</v>
      </c>
      <c r="T1935">
        <v>2</v>
      </c>
      <c r="U1935">
        <v>3</v>
      </c>
      <c r="V1935">
        <v>1</v>
      </c>
    </row>
    <row r="1936" spans="1:22" hidden="1" x14ac:dyDescent="0.15">
      <c r="A1936" t="s">
        <v>5169</v>
      </c>
      <c r="B1936" t="s">
        <v>5170</v>
      </c>
      <c r="C1936" t="s">
        <v>17</v>
      </c>
      <c r="D1936">
        <v>2010</v>
      </c>
      <c r="E1936" t="s">
        <v>5171</v>
      </c>
      <c r="F1936">
        <v>19</v>
      </c>
      <c r="G1936">
        <v>1.73</v>
      </c>
      <c r="H1936">
        <v>0</v>
      </c>
      <c r="I1936">
        <v>0</v>
      </c>
      <c r="J1936">
        <v>0</v>
      </c>
      <c r="K1936">
        <v>0</v>
      </c>
      <c r="L1936">
        <v>0</v>
      </c>
      <c r="M1936">
        <v>0</v>
      </c>
      <c r="N1936">
        <v>2</v>
      </c>
      <c r="O1936">
        <v>4</v>
      </c>
      <c r="P1936">
        <v>1</v>
      </c>
      <c r="Q1936">
        <v>1</v>
      </c>
      <c r="R1936">
        <v>6</v>
      </c>
      <c r="S1936">
        <v>2</v>
      </c>
      <c r="T1936">
        <v>2</v>
      </c>
      <c r="U1936">
        <v>1</v>
      </c>
      <c r="V1936">
        <v>0</v>
      </c>
    </row>
    <row r="1937" spans="1:22" hidden="1" x14ac:dyDescent="0.15">
      <c r="A1937" t="s">
        <v>5172</v>
      </c>
      <c r="B1937" t="s">
        <v>5173</v>
      </c>
      <c r="C1937" t="s">
        <v>17</v>
      </c>
      <c r="D1937">
        <v>2010</v>
      </c>
      <c r="E1937" t="s">
        <v>5174</v>
      </c>
      <c r="F1937">
        <v>19</v>
      </c>
      <c r="G1937">
        <v>1.73</v>
      </c>
      <c r="H1937">
        <v>0</v>
      </c>
      <c r="I1937">
        <v>0</v>
      </c>
      <c r="J1937">
        <v>0</v>
      </c>
      <c r="K1937">
        <v>0</v>
      </c>
      <c r="L1937">
        <v>0</v>
      </c>
      <c r="M1937">
        <v>0</v>
      </c>
      <c r="N1937">
        <v>3</v>
      </c>
      <c r="O1937">
        <v>1</v>
      </c>
      <c r="P1937">
        <v>4</v>
      </c>
      <c r="Q1937">
        <v>3</v>
      </c>
      <c r="R1937">
        <v>3</v>
      </c>
      <c r="S1937">
        <v>2</v>
      </c>
      <c r="T1937">
        <v>0</v>
      </c>
      <c r="U1937">
        <v>3</v>
      </c>
      <c r="V1937">
        <v>0</v>
      </c>
    </row>
    <row r="1938" spans="1:22" hidden="1" x14ac:dyDescent="0.15">
      <c r="A1938" t="s">
        <v>5175</v>
      </c>
      <c r="B1938" t="s">
        <v>5176</v>
      </c>
      <c r="C1938" t="s">
        <v>17</v>
      </c>
      <c r="D1938">
        <v>2010</v>
      </c>
      <c r="E1938" t="s">
        <v>5177</v>
      </c>
      <c r="F1938">
        <v>19</v>
      </c>
      <c r="G1938">
        <v>1.73</v>
      </c>
      <c r="H1938">
        <v>0</v>
      </c>
      <c r="I1938">
        <v>0</v>
      </c>
      <c r="J1938">
        <v>0</v>
      </c>
      <c r="K1938">
        <v>0</v>
      </c>
      <c r="L1938">
        <v>0</v>
      </c>
      <c r="M1938">
        <v>1</v>
      </c>
      <c r="N1938">
        <v>2</v>
      </c>
      <c r="O1938">
        <v>3</v>
      </c>
      <c r="P1938">
        <v>3</v>
      </c>
      <c r="Q1938">
        <v>4</v>
      </c>
      <c r="R1938">
        <v>1</v>
      </c>
      <c r="S1938">
        <v>2</v>
      </c>
      <c r="T1938">
        <v>0</v>
      </c>
      <c r="U1938">
        <v>1</v>
      </c>
      <c r="V1938">
        <v>2</v>
      </c>
    </row>
    <row r="1939" spans="1:22" hidden="1" x14ac:dyDescent="0.15">
      <c r="A1939" t="s">
        <v>5178</v>
      </c>
      <c r="B1939" t="s">
        <v>5179</v>
      </c>
      <c r="C1939" t="s">
        <v>17</v>
      </c>
      <c r="D1939">
        <v>2010</v>
      </c>
      <c r="E1939" t="s">
        <v>5180</v>
      </c>
      <c r="F1939">
        <v>19</v>
      </c>
      <c r="G1939">
        <v>1.73</v>
      </c>
      <c r="H1939">
        <v>0</v>
      </c>
      <c r="I1939">
        <v>0</v>
      </c>
      <c r="J1939">
        <v>0</v>
      </c>
      <c r="K1939">
        <v>0</v>
      </c>
      <c r="L1939">
        <v>0</v>
      </c>
      <c r="M1939">
        <v>0</v>
      </c>
      <c r="N1939">
        <v>1</v>
      </c>
      <c r="O1939">
        <v>3</v>
      </c>
      <c r="P1939">
        <v>2</v>
      </c>
      <c r="Q1939">
        <v>1</v>
      </c>
      <c r="R1939">
        <v>2</v>
      </c>
      <c r="S1939">
        <v>5</v>
      </c>
      <c r="T1939">
        <v>2</v>
      </c>
      <c r="U1939">
        <v>0</v>
      </c>
      <c r="V1939">
        <v>2</v>
      </c>
    </row>
    <row r="1940" spans="1:22" hidden="1" x14ac:dyDescent="0.15">
      <c r="A1940" t="s">
        <v>5181</v>
      </c>
      <c r="B1940" t="s">
        <v>5182</v>
      </c>
      <c r="C1940" t="s">
        <v>17</v>
      </c>
      <c r="D1940">
        <v>2010</v>
      </c>
      <c r="E1940" t="s">
        <v>5183</v>
      </c>
      <c r="F1940">
        <v>19</v>
      </c>
      <c r="G1940">
        <v>1.73</v>
      </c>
      <c r="H1940">
        <v>0</v>
      </c>
      <c r="I1940">
        <v>0</v>
      </c>
      <c r="J1940">
        <v>0</v>
      </c>
      <c r="K1940">
        <v>0</v>
      </c>
      <c r="L1940">
        <v>0</v>
      </c>
      <c r="M1940">
        <v>0</v>
      </c>
      <c r="N1940">
        <v>2</v>
      </c>
      <c r="O1940">
        <v>1</v>
      </c>
      <c r="P1940">
        <v>1</v>
      </c>
      <c r="Q1940">
        <v>2</v>
      </c>
      <c r="R1940">
        <v>2</v>
      </c>
      <c r="S1940">
        <v>2</v>
      </c>
      <c r="T1940">
        <v>3</v>
      </c>
      <c r="U1940">
        <v>3</v>
      </c>
      <c r="V1940">
        <v>2</v>
      </c>
    </row>
    <row r="1941" spans="1:22" hidden="1" x14ac:dyDescent="0.15">
      <c r="A1941" t="s">
        <v>5184</v>
      </c>
      <c r="B1941" t="s">
        <v>5185</v>
      </c>
      <c r="C1941" t="s">
        <v>17</v>
      </c>
      <c r="D1941">
        <v>2010</v>
      </c>
      <c r="E1941" t="s">
        <v>5186</v>
      </c>
      <c r="F1941">
        <v>19</v>
      </c>
      <c r="G1941">
        <v>1.73</v>
      </c>
      <c r="H1941">
        <v>0</v>
      </c>
      <c r="I1941">
        <v>0</v>
      </c>
      <c r="J1941">
        <v>0</v>
      </c>
      <c r="K1941">
        <v>0</v>
      </c>
      <c r="L1941">
        <v>0</v>
      </c>
      <c r="M1941">
        <v>0</v>
      </c>
      <c r="N1941">
        <v>1</v>
      </c>
      <c r="O1941">
        <v>1</v>
      </c>
      <c r="P1941">
        <v>1</v>
      </c>
      <c r="Q1941">
        <v>1</v>
      </c>
      <c r="R1941">
        <v>2</v>
      </c>
      <c r="S1941">
        <v>4</v>
      </c>
      <c r="T1941">
        <v>2</v>
      </c>
      <c r="U1941">
        <v>4</v>
      </c>
      <c r="V1941">
        <v>3</v>
      </c>
    </row>
    <row r="1942" spans="1:22" hidden="1" x14ac:dyDescent="0.15">
      <c r="A1942" t="s">
        <v>5187</v>
      </c>
      <c r="B1942" t="s">
        <v>5188</v>
      </c>
      <c r="C1942" t="s">
        <v>17</v>
      </c>
      <c r="D1942">
        <v>2010</v>
      </c>
      <c r="E1942" t="s">
        <v>5189</v>
      </c>
      <c r="F1942">
        <v>19</v>
      </c>
      <c r="G1942">
        <v>1.73</v>
      </c>
      <c r="H1942">
        <v>0</v>
      </c>
      <c r="I1942">
        <v>0</v>
      </c>
      <c r="J1942">
        <v>0</v>
      </c>
      <c r="K1942">
        <v>0</v>
      </c>
      <c r="L1942">
        <v>0</v>
      </c>
      <c r="M1942">
        <v>0</v>
      </c>
      <c r="N1942">
        <v>2</v>
      </c>
      <c r="O1942">
        <v>3</v>
      </c>
      <c r="P1942">
        <v>5</v>
      </c>
      <c r="Q1942">
        <v>1</v>
      </c>
      <c r="R1942">
        <v>2</v>
      </c>
      <c r="S1942">
        <v>2</v>
      </c>
      <c r="T1942">
        <v>0</v>
      </c>
      <c r="U1942">
        <v>2</v>
      </c>
      <c r="V1942">
        <v>1</v>
      </c>
    </row>
    <row r="1943" spans="1:22" hidden="1" x14ac:dyDescent="0.15">
      <c r="A1943" t="s">
        <v>5190</v>
      </c>
      <c r="B1943" t="s">
        <v>5191</v>
      </c>
      <c r="C1943" t="s">
        <v>17</v>
      </c>
      <c r="D1943">
        <v>2010</v>
      </c>
      <c r="E1943" t="s">
        <v>5192</v>
      </c>
      <c r="F1943">
        <v>19</v>
      </c>
      <c r="G1943">
        <v>1.73</v>
      </c>
      <c r="H1943">
        <v>0</v>
      </c>
      <c r="I1943">
        <v>0</v>
      </c>
      <c r="J1943">
        <v>0</v>
      </c>
      <c r="K1943">
        <v>0</v>
      </c>
      <c r="L1943">
        <v>0</v>
      </c>
      <c r="M1943">
        <v>1</v>
      </c>
      <c r="N1943">
        <v>4</v>
      </c>
      <c r="O1943">
        <v>1</v>
      </c>
      <c r="P1943">
        <v>3</v>
      </c>
      <c r="Q1943">
        <v>0</v>
      </c>
      <c r="R1943">
        <v>4</v>
      </c>
      <c r="S1943">
        <v>2</v>
      </c>
      <c r="T1943">
        <v>0</v>
      </c>
      <c r="U1943">
        <v>1</v>
      </c>
      <c r="V1943">
        <v>2</v>
      </c>
    </row>
    <row r="1944" spans="1:22" hidden="1" x14ac:dyDescent="0.15">
      <c r="A1944" t="s">
        <v>5193</v>
      </c>
      <c r="B1944" t="s">
        <v>5194</v>
      </c>
      <c r="C1944" t="s">
        <v>17</v>
      </c>
      <c r="D1944">
        <v>2010</v>
      </c>
      <c r="E1944" t="s">
        <v>5195</v>
      </c>
      <c r="F1944">
        <v>19</v>
      </c>
      <c r="G1944">
        <v>1.73</v>
      </c>
      <c r="H1944">
        <v>0</v>
      </c>
      <c r="I1944">
        <v>0</v>
      </c>
      <c r="J1944">
        <v>0</v>
      </c>
      <c r="K1944">
        <v>0</v>
      </c>
      <c r="L1944">
        <v>0</v>
      </c>
      <c r="M1944">
        <v>1</v>
      </c>
      <c r="N1944">
        <v>3</v>
      </c>
      <c r="O1944">
        <v>1</v>
      </c>
      <c r="P1944">
        <v>0</v>
      </c>
      <c r="Q1944">
        <v>4</v>
      </c>
      <c r="R1944">
        <v>3</v>
      </c>
      <c r="S1944">
        <v>1</v>
      </c>
      <c r="T1944">
        <v>3</v>
      </c>
      <c r="U1944">
        <v>1</v>
      </c>
      <c r="V1944">
        <v>2</v>
      </c>
    </row>
    <row r="1945" spans="1:22" hidden="1" x14ac:dyDescent="0.15">
      <c r="A1945" t="s">
        <v>5196</v>
      </c>
      <c r="B1945" t="s">
        <v>5197</v>
      </c>
      <c r="C1945" t="s">
        <v>17</v>
      </c>
      <c r="D1945">
        <v>2009</v>
      </c>
      <c r="E1945" t="s">
        <v>5198</v>
      </c>
      <c r="F1945">
        <v>19</v>
      </c>
      <c r="G1945">
        <v>1.58</v>
      </c>
      <c r="H1945">
        <v>0</v>
      </c>
      <c r="I1945">
        <v>0</v>
      </c>
      <c r="J1945">
        <v>0</v>
      </c>
      <c r="K1945">
        <v>0</v>
      </c>
      <c r="L1945">
        <v>0</v>
      </c>
      <c r="M1945">
        <v>0</v>
      </c>
      <c r="N1945">
        <v>0</v>
      </c>
      <c r="O1945">
        <v>0</v>
      </c>
      <c r="P1945">
        <v>2</v>
      </c>
      <c r="Q1945">
        <v>4</v>
      </c>
      <c r="R1945">
        <v>5</v>
      </c>
      <c r="S1945">
        <v>1</v>
      </c>
      <c r="T1945">
        <v>2</v>
      </c>
      <c r="U1945">
        <v>2</v>
      </c>
      <c r="V1945">
        <v>3</v>
      </c>
    </row>
    <row r="1946" spans="1:22" hidden="1" x14ac:dyDescent="0.15">
      <c r="A1946" t="s">
        <v>5199</v>
      </c>
      <c r="B1946" t="s">
        <v>5200</v>
      </c>
      <c r="C1946" t="s">
        <v>17</v>
      </c>
      <c r="D1946">
        <v>2009</v>
      </c>
      <c r="E1946" t="s">
        <v>5201</v>
      </c>
      <c r="F1946">
        <v>19</v>
      </c>
      <c r="G1946">
        <v>1.58</v>
      </c>
      <c r="H1946">
        <v>0</v>
      </c>
      <c r="I1946">
        <v>0</v>
      </c>
      <c r="J1946">
        <v>0</v>
      </c>
      <c r="K1946">
        <v>0</v>
      </c>
      <c r="L1946">
        <v>0</v>
      </c>
      <c r="M1946">
        <v>3</v>
      </c>
      <c r="N1946">
        <v>1</v>
      </c>
      <c r="O1946">
        <v>4</v>
      </c>
      <c r="P1946">
        <v>1</v>
      </c>
      <c r="Q1946">
        <v>4</v>
      </c>
      <c r="R1946">
        <v>2</v>
      </c>
      <c r="S1946">
        <v>2</v>
      </c>
      <c r="T1946">
        <v>0</v>
      </c>
      <c r="U1946">
        <v>2</v>
      </c>
      <c r="V1946">
        <v>0</v>
      </c>
    </row>
    <row r="1947" spans="1:22" hidden="1" x14ac:dyDescent="0.15">
      <c r="A1947" t="s">
        <v>5202</v>
      </c>
      <c r="B1947" t="s">
        <v>5203</v>
      </c>
      <c r="C1947" t="s">
        <v>17</v>
      </c>
      <c r="D1947">
        <v>2009</v>
      </c>
      <c r="E1947" t="s">
        <v>5204</v>
      </c>
      <c r="F1947">
        <v>19</v>
      </c>
      <c r="G1947">
        <v>1.58</v>
      </c>
      <c r="H1947">
        <v>0</v>
      </c>
      <c r="I1947">
        <v>0</v>
      </c>
      <c r="J1947">
        <v>0</v>
      </c>
      <c r="K1947">
        <v>0</v>
      </c>
      <c r="L1947">
        <v>0</v>
      </c>
      <c r="M1947">
        <v>3</v>
      </c>
      <c r="N1947">
        <v>0</v>
      </c>
      <c r="O1947">
        <v>2</v>
      </c>
      <c r="P1947">
        <v>1</v>
      </c>
      <c r="Q1947">
        <v>3</v>
      </c>
      <c r="R1947">
        <v>4</v>
      </c>
      <c r="S1947">
        <v>1</v>
      </c>
      <c r="T1947">
        <v>1</v>
      </c>
      <c r="U1947">
        <v>0</v>
      </c>
      <c r="V1947">
        <v>4</v>
      </c>
    </row>
    <row r="1948" spans="1:22" hidden="1" x14ac:dyDescent="0.15">
      <c r="A1948" t="s">
        <v>5205</v>
      </c>
      <c r="B1948" t="s">
        <v>5206</v>
      </c>
      <c r="C1948" t="s">
        <v>17</v>
      </c>
      <c r="D1948">
        <v>2009</v>
      </c>
      <c r="E1948" t="s">
        <v>5207</v>
      </c>
      <c r="F1948">
        <v>19</v>
      </c>
      <c r="G1948">
        <v>1.58</v>
      </c>
      <c r="H1948">
        <v>0</v>
      </c>
      <c r="I1948">
        <v>0</v>
      </c>
      <c r="J1948">
        <v>0</v>
      </c>
      <c r="K1948">
        <v>0</v>
      </c>
      <c r="L1948">
        <v>0</v>
      </c>
      <c r="M1948">
        <v>1</v>
      </c>
      <c r="N1948">
        <v>3</v>
      </c>
      <c r="O1948">
        <v>3</v>
      </c>
      <c r="P1948">
        <v>1</v>
      </c>
      <c r="Q1948">
        <v>1</v>
      </c>
      <c r="R1948">
        <v>0</v>
      </c>
      <c r="S1948">
        <v>3</v>
      </c>
      <c r="T1948">
        <v>1</v>
      </c>
      <c r="U1948">
        <v>4</v>
      </c>
      <c r="V1948">
        <v>2</v>
      </c>
    </row>
    <row r="1949" spans="1:22" hidden="1" x14ac:dyDescent="0.15">
      <c r="A1949" t="s">
        <v>5208</v>
      </c>
      <c r="B1949" t="s">
        <v>5209</v>
      </c>
      <c r="C1949" t="s">
        <v>17</v>
      </c>
      <c r="D1949">
        <v>2009</v>
      </c>
      <c r="E1949" t="s">
        <v>5210</v>
      </c>
      <c r="F1949">
        <v>19</v>
      </c>
      <c r="G1949">
        <v>1.58</v>
      </c>
      <c r="H1949">
        <v>0</v>
      </c>
      <c r="I1949">
        <v>0</v>
      </c>
      <c r="J1949">
        <v>0</v>
      </c>
      <c r="K1949">
        <v>0</v>
      </c>
      <c r="L1949">
        <v>0</v>
      </c>
      <c r="M1949">
        <v>0</v>
      </c>
      <c r="N1949">
        <v>2</v>
      </c>
      <c r="O1949">
        <v>2</v>
      </c>
      <c r="P1949">
        <v>3</v>
      </c>
      <c r="Q1949">
        <v>1</v>
      </c>
      <c r="R1949">
        <v>2</v>
      </c>
      <c r="S1949">
        <v>0</v>
      </c>
      <c r="T1949">
        <v>4</v>
      </c>
      <c r="U1949">
        <v>1</v>
      </c>
      <c r="V1949">
        <v>3</v>
      </c>
    </row>
    <row r="1950" spans="1:22" hidden="1" x14ac:dyDescent="0.15">
      <c r="A1950" t="s">
        <v>5211</v>
      </c>
      <c r="B1950" t="s">
        <v>5212</v>
      </c>
      <c r="C1950" t="s">
        <v>17</v>
      </c>
      <c r="D1950">
        <v>2009</v>
      </c>
      <c r="E1950" t="s">
        <v>5213</v>
      </c>
      <c r="F1950">
        <v>19</v>
      </c>
      <c r="G1950">
        <v>1.58</v>
      </c>
      <c r="H1950">
        <v>0</v>
      </c>
      <c r="I1950">
        <v>0</v>
      </c>
      <c r="J1950">
        <v>0</v>
      </c>
      <c r="K1950">
        <v>0</v>
      </c>
      <c r="L1950">
        <v>1</v>
      </c>
      <c r="M1950">
        <v>2</v>
      </c>
      <c r="N1950">
        <v>0</v>
      </c>
      <c r="O1950">
        <v>0</v>
      </c>
      <c r="P1950">
        <v>2</v>
      </c>
      <c r="Q1950">
        <v>1</v>
      </c>
      <c r="R1950">
        <v>3</v>
      </c>
      <c r="S1950">
        <v>2</v>
      </c>
      <c r="T1950">
        <v>1</v>
      </c>
      <c r="U1950">
        <v>2</v>
      </c>
      <c r="V1950">
        <v>2</v>
      </c>
    </row>
    <row r="1951" spans="1:22" hidden="1" x14ac:dyDescent="0.15">
      <c r="A1951" t="s">
        <v>5214</v>
      </c>
      <c r="B1951" t="s">
        <v>5215</v>
      </c>
      <c r="C1951" t="s">
        <v>17</v>
      </c>
      <c r="D1951">
        <v>2009</v>
      </c>
      <c r="E1951" t="s">
        <v>5216</v>
      </c>
      <c r="F1951">
        <v>19</v>
      </c>
      <c r="G1951">
        <v>1.58</v>
      </c>
      <c r="H1951">
        <v>0</v>
      </c>
      <c r="I1951">
        <v>0</v>
      </c>
      <c r="J1951">
        <v>0</v>
      </c>
      <c r="K1951">
        <v>0</v>
      </c>
      <c r="L1951">
        <v>0</v>
      </c>
      <c r="M1951">
        <v>3</v>
      </c>
      <c r="N1951">
        <v>5</v>
      </c>
      <c r="O1951">
        <v>2</v>
      </c>
      <c r="P1951">
        <v>0</v>
      </c>
      <c r="Q1951">
        <v>2</v>
      </c>
      <c r="R1951">
        <v>3</v>
      </c>
      <c r="S1951">
        <v>2</v>
      </c>
      <c r="T1951">
        <v>2</v>
      </c>
      <c r="U1951">
        <v>0</v>
      </c>
      <c r="V1951">
        <v>0</v>
      </c>
    </row>
    <row r="1952" spans="1:22" hidden="1" x14ac:dyDescent="0.15">
      <c r="A1952" t="s">
        <v>5217</v>
      </c>
      <c r="B1952" t="s">
        <v>5218</v>
      </c>
      <c r="C1952" t="s">
        <v>17</v>
      </c>
      <c r="D1952">
        <v>2009</v>
      </c>
      <c r="E1952" t="s">
        <v>5219</v>
      </c>
      <c r="F1952">
        <v>19</v>
      </c>
      <c r="G1952">
        <v>1.58</v>
      </c>
      <c r="H1952">
        <v>0</v>
      </c>
      <c r="I1952">
        <v>0</v>
      </c>
      <c r="J1952">
        <v>0</v>
      </c>
      <c r="K1952">
        <v>0</v>
      </c>
      <c r="L1952">
        <v>0</v>
      </c>
      <c r="M1952">
        <v>2</v>
      </c>
      <c r="N1952">
        <v>0</v>
      </c>
      <c r="O1952">
        <v>3</v>
      </c>
      <c r="P1952">
        <v>2</v>
      </c>
      <c r="Q1952">
        <v>4</v>
      </c>
      <c r="R1952">
        <v>0</v>
      </c>
      <c r="S1952">
        <v>0</v>
      </c>
      <c r="T1952">
        <v>0</v>
      </c>
      <c r="U1952">
        <v>5</v>
      </c>
      <c r="V1952">
        <v>3</v>
      </c>
    </row>
    <row r="1953" spans="1:22" hidden="1" x14ac:dyDescent="0.15">
      <c r="A1953" t="s">
        <v>5220</v>
      </c>
      <c r="B1953" t="s">
        <v>5221</v>
      </c>
      <c r="C1953" t="s">
        <v>17</v>
      </c>
      <c r="D1953">
        <v>2009</v>
      </c>
      <c r="E1953" t="s">
        <v>5222</v>
      </c>
      <c r="F1953">
        <v>19</v>
      </c>
      <c r="G1953">
        <v>1.58</v>
      </c>
      <c r="H1953">
        <v>0</v>
      </c>
      <c r="I1953">
        <v>0</v>
      </c>
      <c r="J1953">
        <v>0</v>
      </c>
      <c r="K1953">
        <v>0</v>
      </c>
      <c r="L1953">
        <v>0</v>
      </c>
      <c r="M1953">
        <v>2</v>
      </c>
      <c r="N1953">
        <v>1</v>
      </c>
      <c r="O1953">
        <v>0</v>
      </c>
      <c r="P1953">
        <v>5</v>
      </c>
      <c r="Q1953">
        <v>4</v>
      </c>
      <c r="R1953">
        <v>1</v>
      </c>
      <c r="S1953">
        <v>2</v>
      </c>
      <c r="T1953">
        <v>0</v>
      </c>
      <c r="U1953">
        <v>2</v>
      </c>
      <c r="V1953">
        <v>2</v>
      </c>
    </row>
    <row r="1954" spans="1:22" hidden="1" x14ac:dyDescent="0.15">
      <c r="A1954" t="s">
        <v>5223</v>
      </c>
      <c r="B1954" t="s">
        <v>94</v>
      </c>
      <c r="C1954" t="s">
        <v>17</v>
      </c>
      <c r="D1954">
        <v>2008</v>
      </c>
      <c r="E1954" t="s">
        <v>5224</v>
      </c>
      <c r="F1954">
        <v>19</v>
      </c>
      <c r="G1954">
        <v>1.46</v>
      </c>
      <c r="H1954">
        <v>0</v>
      </c>
      <c r="I1954">
        <v>0</v>
      </c>
      <c r="J1954">
        <v>0</v>
      </c>
      <c r="K1954">
        <v>0</v>
      </c>
      <c r="L1954">
        <v>3</v>
      </c>
      <c r="M1954">
        <v>1</v>
      </c>
      <c r="N1954">
        <v>1</v>
      </c>
      <c r="O1954">
        <v>1</v>
      </c>
      <c r="P1954">
        <v>1</v>
      </c>
      <c r="Q1954">
        <v>1</v>
      </c>
      <c r="R1954">
        <v>3</v>
      </c>
      <c r="S1954">
        <v>2</v>
      </c>
      <c r="T1954">
        <v>1</v>
      </c>
      <c r="U1954">
        <v>3</v>
      </c>
      <c r="V1954">
        <v>1</v>
      </c>
    </row>
    <row r="1955" spans="1:22" hidden="1" x14ac:dyDescent="0.15">
      <c r="A1955" t="s">
        <v>5225</v>
      </c>
      <c r="B1955" t="s">
        <v>5226</v>
      </c>
      <c r="C1955" t="s">
        <v>17</v>
      </c>
      <c r="D1955">
        <v>2008</v>
      </c>
      <c r="E1955" t="s">
        <v>5227</v>
      </c>
      <c r="F1955">
        <v>19</v>
      </c>
      <c r="G1955">
        <v>1.46</v>
      </c>
      <c r="H1955">
        <v>0</v>
      </c>
      <c r="I1955">
        <v>0</v>
      </c>
      <c r="J1955">
        <v>0</v>
      </c>
      <c r="K1955">
        <v>0</v>
      </c>
      <c r="L1955">
        <v>0</v>
      </c>
      <c r="M1955">
        <v>1</v>
      </c>
      <c r="N1955">
        <v>3</v>
      </c>
      <c r="O1955">
        <v>2</v>
      </c>
      <c r="P1955">
        <v>3</v>
      </c>
      <c r="Q1955">
        <v>2</v>
      </c>
      <c r="R1955">
        <v>2</v>
      </c>
      <c r="S1955">
        <v>1</v>
      </c>
      <c r="T1955">
        <v>3</v>
      </c>
      <c r="U1955">
        <v>1</v>
      </c>
      <c r="V1955">
        <v>1</v>
      </c>
    </row>
    <row r="1956" spans="1:22" hidden="1" x14ac:dyDescent="0.15">
      <c r="A1956" t="s">
        <v>5228</v>
      </c>
      <c r="B1956" t="s">
        <v>5229</v>
      </c>
      <c r="C1956" t="s">
        <v>17</v>
      </c>
      <c r="D1956">
        <v>2008</v>
      </c>
      <c r="E1956" t="s">
        <v>5230</v>
      </c>
      <c r="F1956">
        <v>19</v>
      </c>
      <c r="G1956">
        <v>1.46</v>
      </c>
      <c r="H1956">
        <v>0</v>
      </c>
      <c r="I1956">
        <v>0</v>
      </c>
      <c r="J1956">
        <v>0</v>
      </c>
      <c r="K1956">
        <v>0</v>
      </c>
      <c r="L1956">
        <v>2</v>
      </c>
      <c r="M1956">
        <v>2</v>
      </c>
      <c r="N1956">
        <v>1</v>
      </c>
      <c r="O1956">
        <v>5</v>
      </c>
      <c r="P1956">
        <v>2</v>
      </c>
      <c r="Q1956">
        <v>1</v>
      </c>
      <c r="R1956">
        <v>0</v>
      </c>
      <c r="S1956">
        <v>0</v>
      </c>
      <c r="T1956">
        <v>1</v>
      </c>
      <c r="U1956">
        <v>3</v>
      </c>
      <c r="V1956">
        <v>2</v>
      </c>
    </row>
    <row r="1957" spans="1:22" hidden="1" x14ac:dyDescent="0.15">
      <c r="A1957" t="s">
        <v>5231</v>
      </c>
      <c r="B1957" t="s">
        <v>5232</v>
      </c>
      <c r="C1957" t="s">
        <v>17</v>
      </c>
      <c r="D1957">
        <v>2008</v>
      </c>
      <c r="E1957" t="s">
        <v>5233</v>
      </c>
      <c r="F1957">
        <v>19</v>
      </c>
      <c r="G1957">
        <v>1.46</v>
      </c>
      <c r="H1957">
        <v>0</v>
      </c>
      <c r="I1957">
        <v>0</v>
      </c>
      <c r="J1957">
        <v>0</v>
      </c>
      <c r="K1957">
        <v>2</v>
      </c>
      <c r="L1957">
        <v>3</v>
      </c>
      <c r="M1957">
        <v>2</v>
      </c>
      <c r="N1957">
        <v>0</v>
      </c>
      <c r="O1957">
        <v>1</v>
      </c>
      <c r="P1957">
        <v>1</v>
      </c>
      <c r="Q1957">
        <v>4</v>
      </c>
      <c r="R1957">
        <v>4</v>
      </c>
      <c r="S1957">
        <v>1</v>
      </c>
      <c r="T1957">
        <v>1</v>
      </c>
      <c r="U1957">
        <v>0</v>
      </c>
      <c r="V1957">
        <v>0</v>
      </c>
    </row>
    <row r="1958" spans="1:22" hidden="1" x14ac:dyDescent="0.15">
      <c r="A1958" t="s">
        <v>5234</v>
      </c>
      <c r="B1958" t="s">
        <v>5235</v>
      </c>
      <c r="C1958" t="s">
        <v>17</v>
      </c>
      <c r="D1958">
        <v>2008</v>
      </c>
      <c r="E1958" t="s">
        <v>16</v>
      </c>
      <c r="F1958">
        <v>19</v>
      </c>
      <c r="G1958">
        <v>1.46</v>
      </c>
      <c r="H1958">
        <v>0</v>
      </c>
      <c r="I1958">
        <v>0</v>
      </c>
      <c r="J1958">
        <v>0</v>
      </c>
      <c r="K1958">
        <v>0</v>
      </c>
      <c r="L1958">
        <v>1</v>
      </c>
      <c r="M1958">
        <v>3</v>
      </c>
      <c r="N1958">
        <v>2</v>
      </c>
      <c r="O1958">
        <v>2</v>
      </c>
      <c r="P1958">
        <v>3</v>
      </c>
      <c r="Q1958">
        <v>3</v>
      </c>
      <c r="R1958">
        <v>2</v>
      </c>
      <c r="S1958">
        <v>2</v>
      </c>
      <c r="T1958">
        <v>0</v>
      </c>
      <c r="U1958">
        <v>0</v>
      </c>
      <c r="V1958">
        <v>1</v>
      </c>
    </row>
    <row r="1959" spans="1:22" hidden="1" x14ac:dyDescent="0.15">
      <c r="A1959" t="s">
        <v>5236</v>
      </c>
      <c r="B1959" t="s">
        <v>5237</v>
      </c>
      <c r="C1959" t="s">
        <v>17</v>
      </c>
      <c r="D1959">
        <v>2007</v>
      </c>
      <c r="E1959" t="s">
        <v>5238</v>
      </c>
      <c r="F1959">
        <v>19</v>
      </c>
      <c r="G1959">
        <v>1.36</v>
      </c>
      <c r="H1959">
        <v>0</v>
      </c>
      <c r="I1959">
        <v>0</v>
      </c>
      <c r="J1959">
        <v>0</v>
      </c>
      <c r="K1959">
        <v>0</v>
      </c>
      <c r="L1959">
        <v>0</v>
      </c>
      <c r="M1959">
        <v>1</v>
      </c>
      <c r="N1959">
        <v>1</v>
      </c>
      <c r="O1959">
        <v>2</v>
      </c>
      <c r="P1959">
        <v>2</v>
      </c>
      <c r="Q1959">
        <v>4</v>
      </c>
      <c r="R1959">
        <v>2</v>
      </c>
      <c r="S1959">
        <v>3</v>
      </c>
      <c r="T1959">
        <v>0</v>
      </c>
      <c r="U1959">
        <v>3</v>
      </c>
      <c r="V1959">
        <v>1</v>
      </c>
    </row>
    <row r="1960" spans="1:22" hidden="1" x14ac:dyDescent="0.15">
      <c r="A1960" t="s">
        <v>5239</v>
      </c>
      <c r="B1960" t="s">
        <v>5240</v>
      </c>
      <c r="C1960" t="s">
        <v>17</v>
      </c>
      <c r="D1960">
        <v>2007</v>
      </c>
      <c r="E1960" t="s">
        <v>5241</v>
      </c>
      <c r="F1960">
        <v>19</v>
      </c>
      <c r="G1960">
        <v>1.36</v>
      </c>
      <c r="H1960">
        <v>0</v>
      </c>
      <c r="I1960">
        <v>0</v>
      </c>
      <c r="J1960">
        <v>0</v>
      </c>
      <c r="K1960">
        <v>0</v>
      </c>
      <c r="L1960">
        <v>4</v>
      </c>
      <c r="M1960">
        <v>1</v>
      </c>
      <c r="N1960">
        <v>3</v>
      </c>
      <c r="O1960">
        <v>3</v>
      </c>
      <c r="P1960">
        <v>2</v>
      </c>
      <c r="Q1960">
        <v>3</v>
      </c>
      <c r="R1960">
        <v>2</v>
      </c>
      <c r="S1960">
        <v>0</v>
      </c>
      <c r="T1960">
        <v>1</v>
      </c>
      <c r="U1960">
        <v>0</v>
      </c>
      <c r="V1960">
        <v>0</v>
      </c>
    </row>
    <row r="1961" spans="1:22" hidden="1" x14ac:dyDescent="0.15">
      <c r="A1961" t="s">
        <v>5242</v>
      </c>
      <c r="B1961" t="s">
        <v>5243</v>
      </c>
      <c r="C1961" t="s">
        <v>17</v>
      </c>
      <c r="D1961">
        <v>2007</v>
      </c>
      <c r="E1961" t="s">
        <v>5244</v>
      </c>
      <c r="F1961">
        <v>19</v>
      </c>
      <c r="G1961">
        <v>1.36</v>
      </c>
      <c r="H1961">
        <v>0</v>
      </c>
      <c r="I1961">
        <v>0</v>
      </c>
      <c r="J1961">
        <v>0</v>
      </c>
      <c r="K1961">
        <v>5</v>
      </c>
      <c r="L1961">
        <v>2</v>
      </c>
      <c r="M1961">
        <v>0</v>
      </c>
      <c r="N1961">
        <v>4</v>
      </c>
      <c r="O1961">
        <v>4</v>
      </c>
      <c r="P1961">
        <v>0</v>
      </c>
      <c r="Q1961">
        <v>1</v>
      </c>
      <c r="R1961">
        <v>0</v>
      </c>
      <c r="S1961">
        <v>1</v>
      </c>
      <c r="T1961">
        <v>0</v>
      </c>
      <c r="U1961">
        <v>1</v>
      </c>
      <c r="V1961">
        <v>1</v>
      </c>
    </row>
    <row r="1962" spans="1:22" hidden="1" x14ac:dyDescent="0.15">
      <c r="A1962" t="s">
        <v>5245</v>
      </c>
      <c r="B1962" t="s">
        <v>5246</v>
      </c>
      <c r="C1962" t="s">
        <v>17</v>
      </c>
      <c r="D1962">
        <v>2007</v>
      </c>
      <c r="E1962" t="s">
        <v>16</v>
      </c>
      <c r="F1962">
        <v>19</v>
      </c>
      <c r="G1962">
        <v>1.36</v>
      </c>
      <c r="H1962">
        <v>0</v>
      </c>
      <c r="I1962">
        <v>0</v>
      </c>
      <c r="J1962">
        <v>0</v>
      </c>
      <c r="K1962">
        <v>1</v>
      </c>
      <c r="L1962">
        <v>0</v>
      </c>
      <c r="M1962">
        <v>3</v>
      </c>
      <c r="N1962">
        <v>1</v>
      </c>
      <c r="O1962">
        <v>0</v>
      </c>
      <c r="P1962">
        <v>0</v>
      </c>
      <c r="Q1962">
        <v>1</v>
      </c>
      <c r="R1962">
        <v>4</v>
      </c>
      <c r="S1962">
        <v>2</v>
      </c>
      <c r="T1962">
        <v>2</v>
      </c>
      <c r="U1962">
        <v>2</v>
      </c>
      <c r="V1962">
        <v>2</v>
      </c>
    </row>
    <row r="1963" spans="1:22" hidden="1" x14ac:dyDescent="0.15">
      <c r="A1963" t="s">
        <v>5247</v>
      </c>
      <c r="B1963" t="s">
        <v>5248</v>
      </c>
      <c r="C1963" t="s">
        <v>17</v>
      </c>
      <c r="D1963">
        <v>2007</v>
      </c>
      <c r="E1963" t="s">
        <v>5249</v>
      </c>
      <c r="F1963">
        <v>19</v>
      </c>
      <c r="G1963">
        <v>1.36</v>
      </c>
      <c r="H1963">
        <v>0</v>
      </c>
      <c r="I1963">
        <v>0</v>
      </c>
      <c r="J1963">
        <v>0</v>
      </c>
      <c r="K1963">
        <v>1</v>
      </c>
      <c r="L1963">
        <v>2</v>
      </c>
      <c r="M1963">
        <v>4</v>
      </c>
      <c r="N1963">
        <v>2</v>
      </c>
      <c r="O1963">
        <v>1</v>
      </c>
      <c r="P1963">
        <v>2</v>
      </c>
      <c r="Q1963">
        <v>0</v>
      </c>
      <c r="R1963">
        <v>1</v>
      </c>
      <c r="S1963">
        <v>1</v>
      </c>
      <c r="T1963">
        <v>1</v>
      </c>
      <c r="U1963">
        <v>2</v>
      </c>
      <c r="V1963">
        <v>1</v>
      </c>
    </row>
    <row r="1964" spans="1:22" hidden="1" x14ac:dyDescent="0.15">
      <c r="A1964" t="s">
        <v>5250</v>
      </c>
      <c r="B1964" t="s">
        <v>962</v>
      </c>
      <c r="C1964" t="s">
        <v>17</v>
      </c>
      <c r="D1964">
        <v>2007</v>
      </c>
      <c r="E1964" t="s">
        <v>5251</v>
      </c>
      <c r="F1964">
        <v>19</v>
      </c>
      <c r="G1964">
        <v>1.36</v>
      </c>
      <c r="H1964">
        <v>0</v>
      </c>
      <c r="I1964">
        <v>0</v>
      </c>
      <c r="J1964">
        <v>1</v>
      </c>
      <c r="K1964">
        <v>1</v>
      </c>
      <c r="L1964">
        <v>1</v>
      </c>
      <c r="M1964">
        <v>3</v>
      </c>
      <c r="N1964">
        <v>1</v>
      </c>
      <c r="O1964">
        <v>4</v>
      </c>
      <c r="P1964">
        <v>4</v>
      </c>
      <c r="Q1964">
        <v>1</v>
      </c>
      <c r="R1964">
        <v>0</v>
      </c>
      <c r="S1964">
        <v>0</v>
      </c>
      <c r="T1964">
        <v>1</v>
      </c>
      <c r="U1964">
        <v>1</v>
      </c>
      <c r="V1964">
        <v>1</v>
      </c>
    </row>
    <row r="1965" spans="1:22" hidden="1" x14ac:dyDescent="0.15">
      <c r="A1965" t="s">
        <v>5252</v>
      </c>
      <c r="B1965" t="s">
        <v>5253</v>
      </c>
      <c r="C1965" t="s">
        <v>17</v>
      </c>
      <c r="D1965">
        <v>2007</v>
      </c>
      <c r="E1965" t="s">
        <v>16</v>
      </c>
      <c r="F1965">
        <v>19</v>
      </c>
      <c r="G1965">
        <v>1.36</v>
      </c>
      <c r="H1965">
        <v>0</v>
      </c>
      <c r="I1965">
        <v>0</v>
      </c>
      <c r="J1965">
        <v>0</v>
      </c>
      <c r="K1965">
        <v>3</v>
      </c>
      <c r="L1965">
        <v>5</v>
      </c>
      <c r="M1965">
        <v>2</v>
      </c>
      <c r="N1965">
        <v>1</v>
      </c>
      <c r="O1965">
        <v>1</v>
      </c>
      <c r="P1965">
        <v>3</v>
      </c>
      <c r="Q1965">
        <v>0</v>
      </c>
      <c r="R1965">
        <v>1</v>
      </c>
      <c r="S1965">
        <v>1</v>
      </c>
      <c r="T1965">
        <v>0</v>
      </c>
      <c r="U1965">
        <v>1</v>
      </c>
      <c r="V1965">
        <v>1</v>
      </c>
    </row>
    <row r="1966" spans="1:22" hidden="1" x14ac:dyDescent="0.15">
      <c r="A1966" t="s">
        <v>5254</v>
      </c>
      <c r="B1966" t="s">
        <v>5255</v>
      </c>
      <c r="C1966" t="s">
        <v>17</v>
      </c>
      <c r="D1966">
        <v>2007</v>
      </c>
      <c r="E1966" t="s">
        <v>16</v>
      </c>
      <c r="F1966">
        <v>19</v>
      </c>
      <c r="G1966">
        <v>1.36</v>
      </c>
      <c r="H1966">
        <v>0</v>
      </c>
      <c r="I1966">
        <v>0</v>
      </c>
      <c r="J1966">
        <v>0</v>
      </c>
      <c r="K1966">
        <v>3</v>
      </c>
      <c r="L1966">
        <v>3</v>
      </c>
      <c r="M1966">
        <v>3</v>
      </c>
      <c r="N1966">
        <v>2</v>
      </c>
      <c r="O1966">
        <v>2</v>
      </c>
      <c r="P1966">
        <v>1</v>
      </c>
      <c r="Q1966">
        <v>0</v>
      </c>
      <c r="R1966">
        <v>0</v>
      </c>
      <c r="S1966">
        <v>1</v>
      </c>
      <c r="T1966">
        <v>1</v>
      </c>
      <c r="U1966">
        <v>0</v>
      </c>
      <c r="V1966">
        <v>3</v>
      </c>
    </row>
    <row r="1967" spans="1:22" hidden="1" x14ac:dyDescent="0.15">
      <c r="A1967" t="s">
        <v>5256</v>
      </c>
      <c r="B1967" t="s">
        <v>5257</v>
      </c>
      <c r="C1967" t="s">
        <v>17</v>
      </c>
      <c r="D1967">
        <v>2007</v>
      </c>
      <c r="E1967" t="s">
        <v>16</v>
      </c>
      <c r="F1967">
        <v>19</v>
      </c>
      <c r="G1967">
        <v>1.36</v>
      </c>
      <c r="H1967">
        <v>0</v>
      </c>
      <c r="I1967">
        <v>0</v>
      </c>
      <c r="J1967">
        <v>1</v>
      </c>
      <c r="K1967">
        <v>1</v>
      </c>
      <c r="L1967">
        <v>2</v>
      </c>
      <c r="M1967">
        <v>1</v>
      </c>
      <c r="N1967">
        <v>2</v>
      </c>
      <c r="O1967">
        <v>0</v>
      </c>
      <c r="P1967">
        <v>0</v>
      </c>
      <c r="Q1967">
        <v>4</v>
      </c>
      <c r="R1967">
        <v>3</v>
      </c>
      <c r="S1967">
        <v>1</v>
      </c>
      <c r="T1967">
        <v>1</v>
      </c>
      <c r="U1967">
        <v>1</v>
      </c>
      <c r="V1967">
        <v>1</v>
      </c>
    </row>
    <row r="1968" spans="1:22" hidden="1" x14ac:dyDescent="0.15">
      <c r="A1968" t="s">
        <v>5258</v>
      </c>
      <c r="B1968" t="s">
        <v>5259</v>
      </c>
      <c r="C1968" t="s">
        <v>17</v>
      </c>
      <c r="D1968">
        <v>2007</v>
      </c>
      <c r="E1968" t="s">
        <v>16</v>
      </c>
      <c r="F1968">
        <v>19</v>
      </c>
      <c r="G1968">
        <v>1.36</v>
      </c>
      <c r="H1968">
        <v>0</v>
      </c>
      <c r="I1968">
        <v>0</v>
      </c>
      <c r="J1968">
        <v>0</v>
      </c>
      <c r="K1968">
        <v>2</v>
      </c>
      <c r="L1968">
        <v>1</v>
      </c>
      <c r="M1968">
        <v>3</v>
      </c>
      <c r="N1968">
        <v>3</v>
      </c>
      <c r="O1968">
        <v>2</v>
      </c>
      <c r="P1968">
        <v>1</v>
      </c>
      <c r="Q1968">
        <v>0</v>
      </c>
      <c r="R1968">
        <v>2</v>
      </c>
      <c r="S1968">
        <v>1</v>
      </c>
      <c r="T1968">
        <v>4</v>
      </c>
      <c r="U1968">
        <v>0</v>
      </c>
      <c r="V1968">
        <v>0</v>
      </c>
    </row>
    <row r="1969" spans="1:22" hidden="1" x14ac:dyDescent="0.15">
      <c r="A1969" t="s">
        <v>5260</v>
      </c>
      <c r="B1969" t="s">
        <v>5261</v>
      </c>
      <c r="C1969" t="s">
        <v>17</v>
      </c>
      <c r="D1969">
        <v>2007</v>
      </c>
      <c r="E1969" t="s">
        <v>16</v>
      </c>
      <c r="F1969">
        <v>19</v>
      </c>
      <c r="G1969">
        <v>1.36</v>
      </c>
      <c r="H1969">
        <v>0</v>
      </c>
      <c r="I1969">
        <v>0</v>
      </c>
      <c r="J1969">
        <v>2</v>
      </c>
      <c r="K1969">
        <v>0</v>
      </c>
      <c r="L1969">
        <v>2</v>
      </c>
      <c r="M1969">
        <v>0</v>
      </c>
      <c r="N1969">
        <v>6</v>
      </c>
      <c r="O1969">
        <v>4</v>
      </c>
      <c r="P1969">
        <v>0</v>
      </c>
      <c r="Q1969">
        <v>0</v>
      </c>
      <c r="R1969">
        <v>1</v>
      </c>
      <c r="S1969">
        <v>0</v>
      </c>
      <c r="T1969">
        <v>2</v>
      </c>
      <c r="U1969">
        <v>2</v>
      </c>
      <c r="V1969">
        <v>0</v>
      </c>
    </row>
    <row r="1970" spans="1:22" hidden="1" x14ac:dyDescent="0.15">
      <c r="A1970" t="s">
        <v>5262</v>
      </c>
      <c r="B1970" t="s">
        <v>5263</v>
      </c>
      <c r="C1970" t="s">
        <v>17</v>
      </c>
      <c r="D1970">
        <v>2006</v>
      </c>
      <c r="E1970" t="s">
        <v>16</v>
      </c>
      <c r="F1970">
        <v>19</v>
      </c>
      <c r="G1970">
        <v>1.27</v>
      </c>
      <c r="H1970">
        <v>0</v>
      </c>
      <c r="I1970">
        <v>0</v>
      </c>
      <c r="J1970">
        <v>1</v>
      </c>
      <c r="K1970">
        <v>1</v>
      </c>
      <c r="L1970">
        <v>3</v>
      </c>
      <c r="M1970">
        <v>5</v>
      </c>
      <c r="N1970">
        <v>1</v>
      </c>
      <c r="O1970">
        <v>2</v>
      </c>
      <c r="P1970">
        <v>0</v>
      </c>
      <c r="Q1970">
        <v>1</v>
      </c>
      <c r="R1970">
        <v>2</v>
      </c>
      <c r="S1970">
        <v>1</v>
      </c>
      <c r="T1970">
        <v>0</v>
      </c>
      <c r="U1970">
        <v>0</v>
      </c>
      <c r="V1970">
        <v>2</v>
      </c>
    </row>
    <row r="1971" spans="1:22" hidden="1" x14ac:dyDescent="0.15">
      <c r="A1971" t="s">
        <v>5264</v>
      </c>
      <c r="B1971" t="s">
        <v>5265</v>
      </c>
      <c r="C1971" t="s">
        <v>17</v>
      </c>
      <c r="D1971">
        <v>2006</v>
      </c>
      <c r="E1971" t="s">
        <v>16</v>
      </c>
      <c r="F1971">
        <v>19</v>
      </c>
      <c r="G1971">
        <v>1.27</v>
      </c>
      <c r="H1971">
        <v>0</v>
      </c>
      <c r="I1971">
        <v>0</v>
      </c>
      <c r="J1971">
        <v>0</v>
      </c>
      <c r="K1971">
        <v>0</v>
      </c>
      <c r="L1971">
        <v>2</v>
      </c>
      <c r="M1971">
        <v>0</v>
      </c>
      <c r="N1971">
        <v>2</v>
      </c>
      <c r="O1971">
        <v>5</v>
      </c>
      <c r="P1971">
        <v>3</v>
      </c>
      <c r="Q1971">
        <v>1</v>
      </c>
      <c r="R1971">
        <v>1</v>
      </c>
      <c r="S1971">
        <v>4</v>
      </c>
      <c r="T1971">
        <v>0</v>
      </c>
      <c r="U1971">
        <v>0</v>
      </c>
      <c r="V1971">
        <v>1</v>
      </c>
    </row>
    <row r="1972" spans="1:22" hidden="1" x14ac:dyDescent="0.15">
      <c r="A1972" t="s">
        <v>5266</v>
      </c>
      <c r="B1972" t="s">
        <v>5267</v>
      </c>
      <c r="C1972" t="s">
        <v>17</v>
      </c>
      <c r="D1972">
        <v>2006</v>
      </c>
      <c r="E1972" t="s">
        <v>16</v>
      </c>
      <c r="F1972">
        <v>19</v>
      </c>
      <c r="G1972">
        <v>1.27</v>
      </c>
      <c r="H1972">
        <v>0</v>
      </c>
      <c r="I1972">
        <v>0</v>
      </c>
      <c r="J1972">
        <v>1</v>
      </c>
      <c r="K1972">
        <v>1</v>
      </c>
      <c r="L1972">
        <v>4</v>
      </c>
      <c r="M1972">
        <v>2</v>
      </c>
      <c r="N1972">
        <v>1</v>
      </c>
      <c r="O1972">
        <v>2</v>
      </c>
      <c r="P1972">
        <v>0</v>
      </c>
      <c r="Q1972">
        <v>3</v>
      </c>
      <c r="R1972">
        <v>0</v>
      </c>
      <c r="S1972">
        <v>2</v>
      </c>
      <c r="T1972">
        <v>2</v>
      </c>
      <c r="U1972">
        <v>1</v>
      </c>
      <c r="V1972">
        <v>0</v>
      </c>
    </row>
    <row r="1973" spans="1:22" hidden="1" x14ac:dyDescent="0.15">
      <c r="A1973" t="s">
        <v>5268</v>
      </c>
      <c r="B1973" t="s">
        <v>5269</v>
      </c>
      <c r="C1973" t="s">
        <v>17</v>
      </c>
      <c r="D1973">
        <v>2006</v>
      </c>
      <c r="E1973" t="s">
        <v>16</v>
      </c>
      <c r="F1973">
        <v>19</v>
      </c>
      <c r="G1973">
        <v>1.27</v>
      </c>
      <c r="H1973">
        <v>0</v>
      </c>
      <c r="I1973">
        <v>0</v>
      </c>
      <c r="J1973">
        <v>0</v>
      </c>
      <c r="K1973">
        <v>0</v>
      </c>
      <c r="L1973">
        <v>1</v>
      </c>
      <c r="M1973">
        <v>1</v>
      </c>
      <c r="N1973">
        <v>4</v>
      </c>
      <c r="O1973">
        <v>2</v>
      </c>
      <c r="P1973">
        <v>5</v>
      </c>
      <c r="Q1973">
        <v>3</v>
      </c>
      <c r="R1973">
        <v>0</v>
      </c>
      <c r="S1973">
        <v>0</v>
      </c>
      <c r="T1973">
        <v>1</v>
      </c>
      <c r="U1973">
        <v>0</v>
      </c>
      <c r="V1973">
        <v>0</v>
      </c>
    </row>
    <row r="1974" spans="1:22" hidden="1" x14ac:dyDescent="0.15">
      <c r="A1974" t="s">
        <v>5270</v>
      </c>
      <c r="B1974" t="s">
        <v>5271</v>
      </c>
      <c r="C1974" t="s">
        <v>17</v>
      </c>
      <c r="D1974">
        <v>2006</v>
      </c>
      <c r="E1974" t="s">
        <v>16</v>
      </c>
      <c r="F1974">
        <v>19</v>
      </c>
      <c r="G1974">
        <v>1.27</v>
      </c>
      <c r="H1974">
        <v>0</v>
      </c>
      <c r="I1974">
        <v>0</v>
      </c>
      <c r="J1974">
        <v>0</v>
      </c>
      <c r="K1974">
        <v>2</v>
      </c>
      <c r="L1974">
        <v>1</v>
      </c>
      <c r="M1974">
        <v>1</v>
      </c>
      <c r="N1974">
        <v>0</v>
      </c>
      <c r="O1974">
        <v>4</v>
      </c>
      <c r="P1974">
        <v>5</v>
      </c>
      <c r="Q1974">
        <v>1</v>
      </c>
      <c r="R1974">
        <v>2</v>
      </c>
      <c r="S1974">
        <v>1</v>
      </c>
      <c r="T1974">
        <v>0</v>
      </c>
      <c r="U1974">
        <v>0</v>
      </c>
      <c r="V1974">
        <v>2</v>
      </c>
    </row>
    <row r="1975" spans="1:22" hidden="1" x14ac:dyDescent="0.15">
      <c r="A1975" t="s">
        <v>5272</v>
      </c>
      <c r="B1975" t="s">
        <v>5273</v>
      </c>
      <c r="C1975" t="s">
        <v>17</v>
      </c>
      <c r="D1975">
        <v>2006</v>
      </c>
      <c r="E1975" t="s">
        <v>16</v>
      </c>
      <c r="F1975">
        <v>19</v>
      </c>
      <c r="G1975">
        <v>1.27</v>
      </c>
      <c r="H1975">
        <v>0</v>
      </c>
      <c r="I1975">
        <v>1</v>
      </c>
      <c r="J1975">
        <v>1</v>
      </c>
      <c r="K1975">
        <v>0</v>
      </c>
      <c r="L1975">
        <v>1</v>
      </c>
      <c r="M1975">
        <v>1</v>
      </c>
      <c r="N1975">
        <v>2</v>
      </c>
      <c r="O1975">
        <v>0</v>
      </c>
      <c r="P1975">
        <v>4</v>
      </c>
      <c r="Q1975">
        <v>2</v>
      </c>
      <c r="R1975">
        <v>1</v>
      </c>
      <c r="S1975">
        <v>1</v>
      </c>
      <c r="T1975">
        <v>1</v>
      </c>
      <c r="U1975">
        <v>2</v>
      </c>
      <c r="V1975">
        <v>0</v>
      </c>
    </row>
    <row r="1976" spans="1:22" hidden="1" x14ac:dyDescent="0.15">
      <c r="A1976" t="s">
        <v>5274</v>
      </c>
      <c r="B1976" t="s">
        <v>5275</v>
      </c>
      <c r="C1976" t="s">
        <v>17</v>
      </c>
      <c r="D1976">
        <v>2005</v>
      </c>
      <c r="E1976" t="s">
        <v>16</v>
      </c>
      <c r="F1976">
        <v>19</v>
      </c>
      <c r="G1976">
        <v>1.19</v>
      </c>
      <c r="H1976">
        <v>0</v>
      </c>
      <c r="I1976">
        <v>0</v>
      </c>
      <c r="J1976">
        <v>3</v>
      </c>
      <c r="K1976">
        <v>1</v>
      </c>
      <c r="L1976">
        <v>1</v>
      </c>
      <c r="M1976">
        <v>1</v>
      </c>
      <c r="N1976">
        <v>2</v>
      </c>
      <c r="O1976">
        <v>3</v>
      </c>
      <c r="P1976">
        <v>3</v>
      </c>
      <c r="Q1976">
        <v>3</v>
      </c>
      <c r="R1976">
        <v>0</v>
      </c>
      <c r="S1976">
        <v>0</v>
      </c>
      <c r="T1976">
        <v>0</v>
      </c>
      <c r="U1976">
        <v>2</v>
      </c>
      <c r="V1976">
        <v>0</v>
      </c>
    </row>
    <row r="1977" spans="1:22" hidden="1" x14ac:dyDescent="0.15">
      <c r="A1977" t="s">
        <v>5276</v>
      </c>
      <c r="B1977" t="s">
        <v>5277</v>
      </c>
      <c r="C1977" t="s">
        <v>17</v>
      </c>
      <c r="D1977">
        <v>2005</v>
      </c>
      <c r="E1977" t="s">
        <v>16</v>
      </c>
      <c r="F1977">
        <v>19</v>
      </c>
      <c r="G1977">
        <v>1.19</v>
      </c>
      <c r="H1977">
        <v>0</v>
      </c>
      <c r="I1977">
        <v>0</v>
      </c>
      <c r="J1977">
        <v>3</v>
      </c>
      <c r="K1977">
        <v>1</v>
      </c>
      <c r="L1977">
        <v>2</v>
      </c>
      <c r="M1977">
        <v>1</v>
      </c>
      <c r="N1977">
        <v>0</v>
      </c>
      <c r="O1977">
        <v>2</v>
      </c>
      <c r="P1977">
        <v>3</v>
      </c>
      <c r="Q1977">
        <v>5</v>
      </c>
      <c r="R1977">
        <v>0</v>
      </c>
      <c r="S1977">
        <v>0</v>
      </c>
      <c r="T1977">
        <v>0</v>
      </c>
      <c r="U1977">
        <v>0</v>
      </c>
      <c r="V1977">
        <v>1</v>
      </c>
    </row>
    <row r="1978" spans="1:22" hidden="1" x14ac:dyDescent="0.15">
      <c r="A1978" t="s">
        <v>5278</v>
      </c>
      <c r="B1978" t="s">
        <v>5279</v>
      </c>
      <c r="C1978" t="s">
        <v>17</v>
      </c>
      <c r="D1978">
        <v>2005</v>
      </c>
      <c r="E1978" t="s">
        <v>16</v>
      </c>
      <c r="F1978">
        <v>19</v>
      </c>
      <c r="G1978">
        <v>1.19</v>
      </c>
      <c r="H1978">
        <v>0</v>
      </c>
      <c r="I1978">
        <v>1</v>
      </c>
      <c r="J1978">
        <v>1</v>
      </c>
      <c r="K1978">
        <v>0</v>
      </c>
      <c r="L1978">
        <v>0</v>
      </c>
      <c r="M1978">
        <v>2</v>
      </c>
      <c r="N1978">
        <v>2</v>
      </c>
      <c r="O1978">
        <v>2</v>
      </c>
      <c r="P1978">
        <v>0</v>
      </c>
      <c r="Q1978">
        <v>1</v>
      </c>
      <c r="R1978">
        <v>3</v>
      </c>
      <c r="S1978">
        <v>2</v>
      </c>
      <c r="T1978">
        <v>1</v>
      </c>
      <c r="U1978">
        <v>2</v>
      </c>
      <c r="V1978">
        <v>2</v>
      </c>
    </row>
    <row r="1979" spans="1:22" hidden="1" x14ac:dyDescent="0.15">
      <c r="A1979" t="s">
        <v>5280</v>
      </c>
      <c r="B1979" t="s">
        <v>5281</v>
      </c>
      <c r="C1979" t="s">
        <v>17</v>
      </c>
      <c r="D1979">
        <v>2005</v>
      </c>
      <c r="E1979" t="s">
        <v>16</v>
      </c>
      <c r="F1979">
        <v>19</v>
      </c>
      <c r="G1979">
        <v>1.19</v>
      </c>
      <c r="H1979">
        <v>0</v>
      </c>
      <c r="I1979">
        <v>1</v>
      </c>
      <c r="J1979">
        <v>0</v>
      </c>
      <c r="K1979">
        <v>5</v>
      </c>
      <c r="L1979">
        <v>3</v>
      </c>
      <c r="M1979">
        <v>1</v>
      </c>
      <c r="N1979">
        <v>0</v>
      </c>
      <c r="O1979">
        <v>1</v>
      </c>
      <c r="P1979">
        <v>1</v>
      </c>
      <c r="Q1979">
        <v>1</v>
      </c>
      <c r="R1979">
        <v>1</v>
      </c>
      <c r="S1979">
        <v>2</v>
      </c>
      <c r="T1979">
        <v>1</v>
      </c>
      <c r="U1979">
        <v>1</v>
      </c>
      <c r="V1979">
        <v>1</v>
      </c>
    </row>
    <row r="1980" spans="1:22" hidden="1" x14ac:dyDescent="0.15">
      <c r="A1980" t="s">
        <v>5282</v>
      </c>
      <c r="B1980" t="s">
        <v>5283</v>
      </c>
      <c r="C1980" t="s">
        <v>17</v>
      </c>
      <c r="D1980">
        <v>2005</v>
      </c>
      <c r="E1980" t="s">
        <v>16</v>
      </c>
      <c r="F1980">
        <v>19</v>
      </c>
      <c r="G1980">
        <v>1.19</v>
      </c>
      <c r="H1980">
        <v>0</v>
      </c>
      <c r="I1980">
        <v>0</v>
      </c>
      <c r="J1980">
        <v>0</v>
      </c>
      <c r="K1980">
        <v>2</v>
      </c>
      <c r="L1980">
        <v>0</v>
      </c>
      <c r="M1980">
        <v>0</v>
      </c>
      <c r="N1980">
        <v>1</v>
      </c>
      <c r="O1980">
        <v>2</v>
      </c>
      <c r="P1980">
        <v>4</v>
      </c>
      <c r="Q1980">
        <v>3</v>
      </c>
      <c r="R1980">
        <v>2</v>
      </c>
      <c r="S1980">
        <v>1</v>
      </c>
      <c r="T1980">
        <v>1</v>
      </c>
      <c r="U1980">
        <v>1</v>
      </c>
      <c r="V1980">
        <v>2</v>
      </c>
    </row>
    <row r="1981" spans="1:22" hidden="1" x14ac:dyDescent="0.15">
      <c r="A1981" t="s">
        <v>5284</v>
      </c>
      <c r="B1981" t="s">
        <v>5285</v>
      </c>
      <c r="C1981" t="s">
        <v>17</v>
      </c>
      <c r="D1981">
        <v>2005</v>
      </c>
      <c r="E1981" t="s">
        <v>16</v>
      </c>
      <c r="F1981">
        <v>19</v>
      </c>
      <c r="G1981">
        <v>1.19</v>
      </c>
      <c r="H1981">
        <v>0</v>
      </c>
      <c r="I1981">
        <v>0</v>
      </c>
      <c r="J1981">
        <v>2</v>
      </c>
      <c r="K1981">
        <v>0</v>
      </c>
      <c r="L1981">
        <v>3</v>
      </c>
      <c r="M1981">
        <v>2</v>
      </c>
      <c r="N1981">
        <v>2</v>
      </c>
      <c r="O1981">
        <v>2</v>
      </c>
      <c r="P1981">
        <v>0</v>
      </c>
      <c r="Q1981">
        <v>2</v>
      </c>
      <c r="R1981">
        <v>1</v>
      </c>
      <c r="S1981">
        <v>1</v>
      </c>
      <c r="T1981">
        <v>1</v>
      </c>
      <c r="U1981">
        <v>2</v>
      </c>
      <c r="V1981">
        <v>1</v>
      </c>
    </row>
    <row r="1982" spans="1:22" hidden="1" x14ac:dyDescent="0.15">
      <c r="A1982" t="s">
        <v>5286</v>
      </c>
      <c r="B1982" t="s">
        <v>5287</v>
      </c>
      <c r="C1982" t="s">
        <v>17</v>
      </c>
      <c r="D1982">
        <v>2005</v>
      </c>
      <c r="E1982" t="s">
        <v>16</v>
      </c>
      <c r="F1982">
        <v>19</v>
      </c>
      <c r="G1982">
        <v>1.19</v>
      </c>
      <c r="H1982">
        <v>2</v>
      </c>
      <c r="I1982">
        <v>2</v>
      </c>
      <c r="J1982">
        <v>4</v>
      </c>
      <c r="K1982">
        <v>4</v>
      </c>
      <c r="L1982">
        <v>2</v>
      </c>
      <c r="M1982">
        <v>1</v>
      </c>
      <c r="N1982">
        <v>0</v>
      </c>
      <c r="O1982">
        <v>0</v>
      </c>
      <c r="P1982">
        <v>1</v>
      </c>
      <c r="Q1982">
        <v>1</v>
      </c>
      <c r="R1982">
        <v>1</v>
      </c>
      <c r="S1982">
        <v>0</v>
      </c>
      <c r="T1982">
        <v>1</v>
      </c>
      <c r="U1982">
        <v>0</v>
      </c>
      <c r="V1982">
        <v>0</v>
      </c>
    </row>
    <row r="1983" spans="1:22" hidden="1" x14ac:dyDescent="0.15">
      <c r="A1983" t="s">
        <v>5288</v>
      </c>
      <c r="B1983" t="s">
        <v>5289</v>
      </c>
      <c r="C1983" t="s">
        <v>17</v>
      </c>
      <c r="D1983">
        <v>2005</v>
      </c>
      <c r="E1983" t="s">
        <v>16</v>
      </c>
      <c r="F1983">
        <v>19</v>
      </c>
      <c r="G1983">
        <v>1.19</v>
      </c>
      <c r="H1983">
        <v>0</v>
      </c>
      <c r="I1983">
        <v>3</v>
      </c>
      <c r="J1983">
        <v>1</v>
      </c>
      <c r="K1983">
        <v>1</v>
      </c>
      <c r="L1983">
        <v>0</v>
      </c>
      <c r="M1983">
        <v>1</v>
      </c>
      <c r="N1983">
        <v>2</v>
      </c>
      <c r="O1983">
        <v>2</v>
      </c>
      <c r="P1983">
        <v>2</v>
      </c>
      <c r="Q1983">
        <v>1</v>
      </c>
      <c r="R1983">
        <v>1</v>
      </c>
      <c r="S1983">
        <v>0</v>
      </c>
      <c r="T1983">
        <v>1</v>
      </c>
      <c r="U1983">
        <v>2</v>
      </c>
      <c r="V1983">
        <v>2</v>
      </c>
    </row>
    <row r="1984" spans="1:22" hidden="1" x14ac:dyDescent="0.15">
      <c r="A1984" t="s">
        <v>5290</v>
      </c>
      <c r="B1984" t="s">
        <v>5291</v>
      </c>
      <c r="C1984" t="s">
        <v>17</v>
      </c>
      <c r="D1984">
        <v>2015</v>
      </c>
      <c r="E1984" t="s">
        <v>5292</v>
      </c>
      <c r="F1984">
        <v>18</v>
      </c>
      <c r="G1984">
        <v>3</v>
      </c>
      <c r="H1984">
        <v>0</v>
      </c>
      <c r="I1984">
        <v>0</v>
      </c>
      <c r="J1984">
        <v>0</v>
      </c>
      <c r="K1984">
        <v>0</v>
      </c>
      <c r="L1984">
        <v>0</v>
      </c>
      <c r="M1984">
        <v>0</v>
      </c>
      <c r="N1984">
        <v>0</v>
      </c>
      <c r="O1984">
        <v>0</v>
      </c>
      <c r="P1984">
        <v>0</v>
      </c>
      <c r="Q1984">
        <v>0</v>
      </c>
      <c r="R1984">
        <v>0</v>
      </c>
      <c r="S1984">
        <v>2</v>
      </c>
      <c r="T1984">
        <v>4</v>
      </c>
      <c r="U1984">
        <v>3</v>
      </c>
      <c r="V1984">
        <v>5</v>
      </c>
    </row>
    <row r="1985" spans="1:22" hidden="1" x14ac:dyDescent="0.15">
      <c r="A1985" t="s">
        <v>5293</v>
      </c>
      <c r="B1985" t="s">
        <v>5294</v>
      </c>
      <c r="C1985" t="s">
        <v>17</v>
      </c>
      <c r="D1985">
        <v>2015</v>
      </c>
      <c r="E1985" t="s">
        <v>5295</v>
      </c>
      <c r="F1985">
        <v>18</v>
      </c>
      <c r="G1985">
        <v>3</v>
      </c>
      <c r="H1985">
        <v>0</v>
      </c>
      <c r="I1985">
        <v>0</v>
      </c>
      <c r="J1985">
        <v>0</v>
      </c>
      <c r="K1985">
        <v>0</v>
      </c>
      <c r="L1985">
        <v>0</v>
      </c>
      <c r="M1985">
        <v>0</v>
      </c>
      <c r="N1985">
        <v>0</v>
      </c>
      <c r="O1985">
        <v>0</v>
      </c>
      <c r="P1985">
        <v>0</v>
      </c>
      <c r="Q1985">
        <v>0</v>
      </c>
      <c r="R1985">
        <v>0</v>
      </c>
      <c r="S1985">
        <v>2</v>
      </c>
      <c r="T1985">
        <v>4</v>
      </c>
      <c r="U1985">
        <v>7</v>
      </c>
      <c r="V1985">
        <v>3</v>
      </c>
    </row>
    <row r="1986" spans="1:22" hidden="1" x14ac:dyDescent="0.15">
      <c r="A1986" t="s">
        <v>5296</v>
      </c>
      <c r="B1986" t="s">
        <v>5297</v>
      </c>
      <c r="C1986" t="s">
        <v>17</v>
      </c>
      <c r="D1986">
        <v>2015</v>
      </c>
      <c r="E1986" t="s">
        <v>5298</v>
      </c>
      <c r="F1986">
        <v>18</v>
      </c>
      <c r="G1986">
        <v>3</v>
      </c>
      <c r="H1986">
        <v>0</v>
      </c>
      <c r="I1986">
        <v>0</v>
      </c>
      <c r="J1986">
        <v>0</v>
      </c>
      <c r="K1986">
        <v>0</v>
      </c>
      <c r="L1986">
        <v>0</v>
      </c>
      <c r="M1986">
        <v>0</v>
      </c>
      <c r="N1986">
        <v>0</v>
      </c>
      <c r="O1986">
        <v>0</v>
      </c>
      <c r="P1986">
        <v>0</v>
      </c>
      <c r="Q1986">
        <v>0</v>
      </c>
      <c r="R1986">
        <v>0</v>
      </c>
      <c r="S1986">
        <v>3</v>
      </c>
      <c r="T1986">
        <v>4</v>
      </c>
      <c r="U1986">
        <v>6</v>
      </c>
      <c r="V1986">
        <v>5</v>
      </c>
    </row>
    <row r="1987" spans="1:22" hidden="1" x14ac:dyDescent="0.15">
      <c r="A1987" t="s">
        <v>5299</v>
      </c>
      <c r="B1987" t="s">
        <v>5300</v>
      </c>
      <c r="C1987" t="s">
        <v>17</v>
      </c>
      <c r="D1987">
        <v>2015</v>
      </c>
      <c r="E1987" t="s">
        <v>5301</v>
      </c>
      <c r="F1987">
        <v>18</v>
      </c>
      <c r="G1987">
        <v>3</v>
      </c>
      <c r="H1987">
        <v>0</v>
      </c>
      <c r="I1987">
        <v>0</v>
      </c>
      <c r="J1987">
        <v>0</v>
      </c>
      <c r="K1987">
        <v>0</v>
      </c>
      <c r="L1987">
        <v>0</v>
      </c>
      <c r="M1987">
        <v>0</v>
      </c>
      <c r="N1987">
        <v>0</v>
      </c>
      <c r="O1987">
        <v>0</v>
      </c>
      <c r="P1987">
        <v>0</v>
      </c>
      <c r="Q1987">
        <v>0</v>
      </c>
      <c r="R1987">
        <v>1</v>
      </c>
      <c r="S1987">
        <v>0</v>
      </c>
      <c r="T1987">
        <v>9</v>
      </c>
      <c r="U1987">
        <v>1</v>
      </c>
      <c r="V1987">
        <v>7</v>
      </c>
    </row>
    <row r="1988" spans="1:22" hidden="1" x14ac:dyDescent="0.15">
      <c r="A1988" t="s">
        <v>5302</v>
      </c>
      <c r="B1988" t="s">
        <v>5303</v>
      </c>
      <c r="C1988" t="s">
        <v>17</v>
      </c>
      <c r="D1988">
        <v>2015</v>
      </c>
      <c r="E1988" t="s">
        <v>5304</v>
      </c>
      <c r="F1988">
        <v>18</v>
      </c>
      <c r="G1988">
        <v>3</v>
      </c>
      <c r="H1988">
        <v>0</v>
      </c>
      <c r="I1988">
        <v>0</v>
      </c>
      <c r="J1988">
        <v>0</v>
      </c>
      <c r="K1988">
        <v>0</v>
      </c>
      <c r="L1988">
        <v>0</v>
      </c>
      <c r="M1988">
        <v>0</v>
      </c>
      <c r="N1988">
        <v>0</v>
      </c>
      <c r="O1988">
        <v>0</v>
      </c>
      <c r="P1988">
        <v>0</v>
      </c>
      <c r="Q1988">
        <v>0</v>
      </c>
      <c r="R1988">
        <v>0</v>
      </c>
      <c r="S1988">
        <v>6</v>
      </c>
      <c r="T1988">
        <v>3</v>
      </c>
      <c r="U1988">
        <v>4</v>
      </c>
      <c r="V1988">
        <v>5</v>
      </c>
    </row>
    <row r="1989" spans="1:22" hidden="1" x14ac:dyDescent="0.15">
      <c r="A1989" t="s">
        <v>5305</v>
      </c>
      <c r="B1989" t="s">
        <v>5306</v>
      </c>
      <c r="C1989" t="s">
        <v>17</v>
      </c>
      <c r="D1989">
        <v>2015</v>
      </c>
      <c r="E1989" t="s">
        <v>5307</v>
      </c>
      <c r="F1989">
        <v>18</v>
      </c>
      <c r="G1989">
        <v>3</v>
      </c>
      <c r="H1989">
        <v>0</v>
      </c>
      <c r="I1989">
        <v>0</v>
      </c>
      <c r="J1989">
        <v>0</v>
      </c>
      <c r="K1989">
        <v>0</v>
      </c>
      <c r="L1989">
        <v>0</v>
      </c>
      <c r="M1989">
        <v>0</v>
      </c>
      <c r="N1989">
        <v>0</v>
      </c>
      <c r="O1989">
        <v>0</v>
      </c>
      <c r="P1989">
        <v>0</v>
      </c>
      <c r="Q1989">
        <v>0</v>
      </c>
      <c r="R1989">
        <v>0</v>
      </c>
      <c r="S1989">
        <v>4</v>
      </c>
      <c r="T1989">
        <v>3</v>
      </c>
      <c r="U1989">
        <v>2</v>
      </c>
      <c r="V1989">
        <v>8</v>
      </c>
    </row>
    <row r="1990" spans="1:22" hidden="1" x14ac:dyDescent="0.15">
      <c r="A1990" t="s">
        <v>5308</v>
      </c>
      <c r="B1990" t="s">
        <v>5309</v>
      </c>
      <c r="C1990" t="s">
        <v>17</v>
      </c>
      <c r="D1990">
        <v>2015</v>
      </c>
      <c r="E1990" t="s">
        <v>5310</v>
      </c>
      <c r="F1990">
        <v>18</v>
      </c>
      <c r="G1990">
        <v>3</v>
      </c>
      <c r="H1990">
        <v>0</v>
      </c>
      <c r="I1990">
        <v>0</v>
      </c>
      <c r="J1990">
        <v>0</v>
      </c>
      <c r="K1990">
        <v>0</v>
      </c>
      <c r="L1990">
        <v>0</v>
      </c>
      <c r="M1990">
        <v>0</v>
      </c>
      <c r="N1990">
        <v>0</v>
      </c>
      <c r="O1990">
        <v>0</v>
      </c>
      <c r="P1990">
        <v>0</v>
      </c>
      <c r="Q1990">
        <v>0</v>
      </c>
      <c r="R1990">
        <v>1</v>
      </c>
      <c r="S1990">
        <v>1</v>
      </c>
      <c r="T1990">
        <v>6</v>
      </c>
      <c r="U1990">
        <v>3</v>
      </c>
      <c r="V1990">
        <v>5</v>
      </c>
    </row>
    <row r="1991" spans="1:22" hidden="1" x14ac:dyDescent="0.15">
      <c r="A1991" t="s">
        <v>5311</v>
      </c>
      <c r="B1991" t="s">
        <v>5312</v>
      </c>
      <c r="C1991" t="s">
        <v>17</v>
      </c>
      <c r="D1991">
        <v>2015</v>
      </c>
      <c r="E1991" t="s">
        <v>5313</v>
      </c>
      <c r="F1991">
        <v>18</v>
      </c>
      <c r="G1991">
        <v>3</v>
      </c>
      <c r="H1991">
        <v>0</v>
      </c>
      <c r="I1991">
        <v>0</v>
      </c>
      <c r="J1991">
        <v>0</v>
      </c>
      <c r="K1991">
        <v>0</v>
      </c>
      <c r="L1991">
        <v>0</v>
      </c>
      <c r="M1991">
        <v>0</v>
      </c>
      <c r="N1991">
        <v>0</v>
      </c>
      <c r="O1991">
        <v>0</v>
      </c>
      <c r="P1991">
        <v>0</v>
      </c>
      <c r="Q1991">
        <v>0</v>
      </c>
      <c r="R1991">
        <v>3</v>
      </c>
      <c r="S1991">
        <v>3</v>
      </c>
      <c r="T1991">
        <v>3</v>
      </c>
      <c r="U1991">
        <v>8</v>
      </c>
      <c r="V1991">
        <v>1</v>
      </c>
    </row>
    <row r="1992" spans="1:22" hidden="1" x14ac:dyDescent="0.15">
      <c r="A1992" t="s">
        <v>5314</v>
      </c>
      <c r="B1992" t="s">
        <v>5315</v>
      </c>
      <c r="C1992" t="s">
        <v>17</v>
      </c>
      <c r="D1992">
        <v>2015</v>
      </c>
      <c r="E1992" t="s">
        <v>5316</v>
      </c>
      <c r="F1992">
        <v>18</v>
      </c>
      <c r="G1992">
        <v>3</v>
      </c>
      <c r="H1992">
        <v>0</v>
      </c>
      <c r="I1992">
        <v>0</v>
      </c>
      <c r="J1992">
        <v>0</v>
      </c>
      <c r="K1992">
        <v>0</v>
      </c>
      <c r="L1992">
        <v>0</v>
      </c>
      <c r="M1992">
        <v>0</v>
      </c>
      <c r="N1992">
        <v>0</v>
      </c>
      <c r="O1992">
        <v>0</v>
      </c>
      <c r="P1992">
        <v>0</v>
      </c>
      <c r="Q1992">
        <v>0</v>
      </c>
      <c r="R1992">
        <v>4</v>
      </c>
      <c r="S1992">
        <v>3</v>
      </c>
      <c r="T1992">
        <v>4</v>
      </c>
      <c r="U1992">
        <v>6</v>
      </c>
      <c r="V1992">
        <v>1</v>
      </c>
    </row>
    <row r="1993" spans="1:22" hidden="1" x14ac:dyDescent="0.15">
      <c r="A1993" t="s">
        <v>5317</v>
      </c>
      <c r="B1993" t="s">
        <v>5318</v>
      </c>
      <c r="C1993" t="s">
        <v>17</v>
      </c>
      <c r="D1993">
        <v>2014</v>
      </c>
      <c r="E1993" t="s">
        <v>5319</v>
      </c>
      <c r="F1993">
        <v>18</v>
      </c>
      <c r="G1993">
        <v>2.57</v>
      </c>
      <c r="H1993">
        <v>0</v>
      </c>
      <c r="I1993">
        <v>0</v>
      </c>
      <c r="J1993">
        <v>0</v>
      </c>
      <c r="K1993">
        <v>0</v>
      </c>
      <c r="L1993">
        <v>0</v>
      </c>
      <c r="M1993">
        <v>0</v>
      </c>
      <c r="N1993">
        <v>0</v>
      </c>
      <c r="O1993">
        <v>0</v>
      </c>
      <c r="P1993">
        <v>0</v>
      </c>
      <c r="Q1993">
        <v>0</v>
      </c>
      <c r="R1993">
        <v>0</v>
      </c>
      <c r="S1993">
        <v>5</v>
      </c>
      <c r="T1993">
        <v>2</v>
      </c>
      <c r="U1993">
        <v>7</v>
      </c>
      <c r="V1993">
        <v>4</v>
      </c>
    </row>
    <row r="1994" spans="1:22" hidden="1" x14ac:dyDescent="0.15">
      <c r="A1994" t="s">
        <v>5320</v>
      </c>
      <c r="B1994" t="s">
        <v>5321</v>
      </c>
      <c r="C1994" t="s">
        <v>17</v>
      </c>
      <c r="D1994">
        <v>2014</v>
      </c>
      <c r="E1994" t="s">
        <v>5322</v>
      </c>
      <c r="F1994">
        <v>18</v>
      </c>
      <c r="G1994">
        <v>2.57</v>
      </c>
      <c r="H1994">
        <v>0</v>
      </c>
      <c r="I1994">
        <v>0</v>
      </c>
      <c r="J1994">
        <v>0</v>
      </c>
      <c r="K1994">
        <v>0</v>
      </c>
      <c r="L1994">
        <v>0</v>
      </c>
      <c r="M1994">
        <v>0</v>
      </c>
      <c r="N1994">
        <v>0</v>
      </c>
      <c r="O1994">
        <v>0</v>
      </c>
      <c r="P1994">
        <v>0</v>
      </c>
      <c r="Q1994">
        <v>0</v>
      </c>
      <c r="R1994">
        <v>0</v>
      </c>
      <c r="S1994">
        <v>5</v>
      </c>
      <c r="T1994">
        <v>3</v>
      </c>
      <c r="U1994">
        <v>3</v>
      </c>
      <c r="V1994">
        <v>5</v>
      </c>
    </row>
    <row r="1995" spans="1:22" hidden="1" x14ac:dyDescent="0.15">
      <c r="A1995" t="s">
        <v>5323</v>
      </c>
      <c r="B1995" t="s">
        <v>5324</v>
      </c>
      <c r="C1995" t="s">
        <v>17</v>
      </c>
      <c r="D1995">
        <v>2014</v>
      </c>
      <c r="E1995" t="s">
        <v>5325</v>
      </c>
      <c r="F1995">
        <v>18</v>
      </c>
      <c r="G1995">
        <v>2.57</v>
      </c>
      <c r="H1995">
        <v>0</v>
      </c>
      <c r="I1995">
        <v>0</v>
      </c>
      <c r="J1995">
        <v>0</v>
      </c>
      <c r="K1995">
        <v>0</v>
      </c>
      <c r="L1995">
        <v>0</v>
      </c>
      <c r="M1995">
        <v>0</v>
      </c>
      <c r="N1995">
        <v>0</v>
      </c>
      <c r="O1995">
        <v>0</v>
      </c>
      <c r="P1995">
        <v>0</v>
      </c>
      <c r="Q1995">
        <v>1</v>
      </c>
      <c r="R1995">
        <v>0</v>
      </c>
      <c r="S1995">
        <v>1</v>
      </c>
      <c r="T1995">
        <v>4</v>
      </c>
      <c r="U1995">
        <v>4</v>
      </c>
      <c r="V1995">
        <v>7</v>
      </c>
    </row>
    <row r="1996" spans="1:22" hidden="1" x14ac:dyDescent="0.15">
      <c r="A1996" t="s">
        <v>5326</v>
      </c>
      <c r="B1996" t="s">
        <v>5327</v>
      </c>
      <c r="C1996" t="s">
        <v>17</v>
      </c>
      <c r="D1996">
        <v>2014</v>
      </c>
      <c r="E1996" t="s">
        <v>5328</v>
      </c>
      <c r="F1996">
        <v>18</v>
      </c>
      <c r="G1996">
        <v>2.57</v>
      </c>
      <c r="H1996">
        <v>0</v>
      </c>
      <c r="I1996">
        <v>0</v>
      </c>
      <c r="J1996">
        <v>0</v>
      </c>
      <c r="K1996">
        <v>0</v>
      </c>
      <c r="L1996">
        <v>0</v>
      </c>
      <c r="M1996">
        <v>0</v>
      </c>
      <c r="N1996">
        <v>0</v>
      </c>
      <c r="O1996">
        <v>0</v>
      </c>
      <c r="P1996">
        <v>0</v>
      </c>
      <c r="Q1996">
        <v>0</v>
      </c>
      <c r="R1996">
        <v>1</v>
      </c>
      <c r="S1996">
        <v>4</v>
      </c>
      <c r="T1996">
        <v>4</v>
      </c>
      <c r="U1996">
        <v>1</v>
      </c>
      <c r="V1996">
        <v>6</v>
      </c>
    </row>
    <row r="1997" spans="1:22" hidden="1" x14ac:dyDescent="0.15">
      <c r="A1997" t="s">
        <v>5329</v>
      </c>
      <c r="B1997" t="s">
        <v>5330</v>
      </c>
      <c r="C1997" t="s">
        <v>17</v>
      </c>
      <c r="D1997">
        <v>2014</v>
      </c>
      <c r="E1997" t="s">
        <v>5331</v>
      </c>
      <c r="F1997">
        <v>18</v>
      </c>
      <c r="G1997">
        <v>2.57</v>
      </c>
      <c r="H1997">
        <v>0</v>
      </c>
      <c r="I1997">
        <v>0</v>
      </c>
      <c r="J1997">
        <v>0</v>
      </c>
      <c r="K1997">
        <v>0</v>
      </c>
      <c r="L1997">
        <v>0</v>
      </c>
      <c r="M1997">
        <v>0</v>
      </c>
      <c r="N1997">
        <v>0</v>
      </c>
      <c r="O1997">
        <v>0</v>
      </c>
      <c r="P1997">
        <v>0</v>
      </c>
      <c r="Q1997">
        <v>1</v>
      </c>
      <c r="R1997">
        <v>4</v>
      </c>
      <c r="S1997">
        <v>6</v>
      </c>
      <c r="T1997">
        <v>2</v>
      </c>
      <c r="U1997">
        <v>2</v>
      </c>
      <c r="V1997">
        <v>3</v>
      </c>
    </row>
    <row r="1998" spans="1:22" hidden="1" x14ac:dyDescent="0.15">
      <c r="A1998" t="s">
        <v>5332</v>
      </c>
      <c r="B1998" t="s">
        <v>5333</v>
      </c>
      <c r="C1998" t="s">
        <v>17</v>
      </c>
      <c r="D1998">
        <v>2013</v>
      </c>
      <c r="E1998" t="s">
        <v>5334</v>
      </c>
      <c r="F1998">
        <v>18</v>
      </c>
      <c r="G1998">
        <v>2.25</v>
      </c>
      <c r="H1998">
        <v>0</v>
      </c>
      <c r="I1998">
        <v>0</v>
      </c>
      <c r="J1998">
        <v>0</v>
      </c>
      <c r="K1998">
        <v>0</v>
      </c>
      <c r="L1998">
        <v>0</v>
      </c>
      <c r="M1998">
        <v>0</v>
      </c>
      <c r="N1998">
        <v>0</v>
      </c>
      <c r="O1998">
        <v>0</v>
      </c>
      <c r="P1998">
        <v>0</v>
      </c>
      <c r="Q1998">
        <v>1</v>
      </c>
      <c r="R1998">
        <v>3</v>
      </c>
      <c r="S1998">
        <v>4</v>
      </c>
      <c r="T1998">
        <v>1</v>
      </c>
      <c r="U1998">
        <v>1</v>
      </c>
      <c r="V1998">
        <v>5</v>
      </c>
    </row>
    <row r="1999" spans="1:22" hidden="1" x14ac:dyDescent="0.15">
      <c r="A1999" t="s">
        <v>5335</v>
      </c>
      <c r="B1999" t="s">
        <v>5336</v>
      </c>
      <c r="C1999" t="s">
        <v>17</v>
      </c>
      <c r="D1999">
        <v>2013</v>
      </c>
      <c r="E1999" t="s">
        <v>5337</v>
      </c>
      <c r="F1999">
        <v>18</v>
      </c>
      <c r="G1999">
        <v>2.25</v>
      </c>
      <c r="H1999">
        <v>0</v>
      </c>
      <c r="I1999">
        <v>0</v>
      </c>
      <c r="J1999">
        <v>0</v>
      </c>
      <c r="K1999">
        <v>0</v>
      </c>
      <c r="L1999">
        <v>0</v>
      </c>
      <c r="M1999">
        <v>0</v>
      </c>
      <c r="N1999">
        <v>0</v>
      </c>
      <c r="O1999">
        <v>0</v>
      </c>
      <c r="P1999">
        <v>0</v>
      </c>
      <c r="Q1999">
        <v>2</v>
      </c>
      <c r="R1999">
        <v>2</v>
      </c>
      <c r="S1999">
        <v>4</v>
      </c>
      <c r="T1999">
        <v>3</v>
      </c>
      <c r="U1999">
        <v>4</v>
      </c>
      <c r="V1999">
        <v>1</v>
      </c>
    </row>
    <row r="2000" spans="1:22" hidden="1" x14ac:dyDescent="0.15">
      <c r="A2000" t="s">
        <v>5338</v>
      </c>
      <c r="B2000" t="s">
        <v>5339</v>
      </c>
      <c r="C2000" t="s">
        <v>17</v>
      </c>
      <c r="D2000">
        <v>2013</v>
      </c>
      <c r="E2000" t="s">
        <v>5340</v>
      </c>
      <c r="F2000">
        <v>18</v>
      </c>
      <c r="G2000">
        <v>2.25</v>
      </c>
      <c r="H2000">
        <v>0</v>
      </c>
      <c r="I2000">
        <v>0</v>
      </c>
      <c r="J2000">
        <v>0</v>
      </c>
      <c r="K2000">
        <v>0</v>
      </c>
      <c r="L2000">
        <v>0</v>
      </c>
      <c r="M2000">
        <v>0</v>
      </c>
      <c r="N2000">
        <v>0</v>
      </c>
      <c r="O2000">
        <v>0</v>
      </c>
      <c r="P2000">
        <v>0</v>
      </c>
      <c r="Q2000">
        <v>0</v>
      </c>
      <c r="R2000">
        <v>4</v>
      </c>
      <c r="S2000">
        <v>2</v>
      </c>
      <c r="T2000">
        <v>4</v>
      </c>
      <c r="U2000">
        <v>3</v>
      </c>
      <c r="V2000">
        <v>3</v>
      </c>
    </row>
    <row r="2001" spans="1:22" hidden="1" x14ac:dyDescent="0.15">
      <c r="A2001" t="s">
        <v>5341</v>
      </c>
      <c r="B2001" t="s">
        <v>5342</v>
      </c>
      <c r="C2001" t="s">
        <v>17</v>
      </c>
      <c r="D2001">
        <v>2013</v>
      </c>
      <c r="E2001" t="s">
        <v>5343</v>
      </c>
      <c r="F2001">
        <v>18</v>
      </c>
      <c r="G2001">
        <v>2.25</v>
      </c>
      <c r="H2001">
        <v>0</v>
      </c>
      <c r="I2001">
        <v>0</v>
      </c>
      <c r="J2001">
        <v>0</v>
      </c>
      <c r="K2001">
        <v>0</v>
      </c>
      <c r="L2001">
        <v>0</v>
      </c>
      <c r="M2001">
        <v>0</v>
      </c>
      <c r="N2001">
        <v>0</v>
      </c>
      <c r="O2001">
        <v>0</v>
      </c>
      <c r="P2001">
        <v>0</v>
      </c>
      <c r="Q2001">
        <v>3</v>
      </c>
      <c r="R2001">
        <v>2</v>
      </c>
      <c r="S2001">
        <v>7</v>
      </c>
      <c r="T2001">
        <v>3</v>
      </c>
      <c r="U2001">
        <v>3</v>
      </c>
      <c r="V2001">
        <v>0</v>
      </c>
    </row>
    <row r="2002" spans="1:22" hidden="1" x14ac:dyDescent="0.15">
      <c r="A2002" t="s">
        <v>5344</v>
      </c>
      <c r="B2002" t="s">
        <v>5345</v>
      </c>
      <c r="C2002" t="s">
        <v>17</v>
      </c>
      <c r="D2002">
        <v>2013</v>
      </c>
      <c r="E2002" t="s">
        <v>5346</v>
      </c>
      <c r="F2002">
        <v>18</v>
      </c>
      <c r="G2002">
        <v>2.25</v>
      </c>
      <c r="H2002">
        <v>0</v>
      </c>
      <c r="I2002">
        <v>0</v>
      </c>
      <c r="J2002">
        <v>0</v>
      </c>
      <c r="K2002">
        <v>0</v>
      </c>
      <c r="L2002">
        <v>0</v>
      </c>
      <c r="M2002">
        <v>0</v>
      </c>
      <c r="N2002">
        <v>0</v>
      </c>
      <c r="O2002">
        <v>0</v>
      </c>
      <c r="P2002">
        <v>0</v>
      </c>
      <c r="Q2002">
        <v>2</v>
      </c>
      <c r="R2002">
        <v>0</v>
      </c>
      <c r="S2002">
        <v>6</v>
      </c>
      <c r="T2002">
        <v>4</v>
      </c>
      <c r="U2002">
        <v>3</v>
      </c>
      <c r="V2002">
        <v>3</v>
      </c>
    </row>
    <row r="2003" spans="1:22" hidden="1" x14ac:dyDescent="0.15">
      <c r="A2003" t="s">
        <v>5347</v>
      </c>
      <c r="B2003" t="s">
        <v>5348</v>
      </c>
      <c r="C2003" t="s">
        <v>17</v>
      </c>
      <c r="D2003">
        <v>2013</v>
      </c>
      <c r="E2003" t="s">
        <v>5349</v>
      </c>
      <c r="F2003">
        <v>18</v>
      </c>
      <c r="G2003">
        <v>2.25</v>
      </c>
      <c r="H2003">
        <v>0</v>
      </c>
      <c r="I2003">
        <v>0</v>
      </c>
      <c r="J2003">
        <v>0</v>
      </c>
      <c r="K2003">
        <v>0</v>
      </c>
      <c r="L2003">
        <v>0</v>
      </c>
      <c r="M2003">
        <v>0</v>
      </c>
      <c r="N2003">
        <v>0</v>
      </c>
      <c r="O2003">
        <v>0</v>
      </c>
      <c r="P2003">
        <v>3</v>
      </c>
      <c r="Q2003">
        <v>3</v>
      </c>
      <c r="R2003">
        <v>0</v>
      </c>
      <c r="S2003">
        <v>1</v>
      </c>
      <c r="T2003">
        <v>4</v>
      </c>
      <c r="U2003">
        <v>5</v>
      </c>
      <c r="V2003">
        <v>1</v>
      </c>
    </row>
    <row r="2004" spans="1:22" hidden="1" x14ac:dyDescent="0.15">
      <c r="A2004" t="s">
        <v>5350</v>
      </c>
      <c r="B2004" t="s">
        <v>5351</v>
      </c>
      <c r="C2004" t="s">
        <v>17</v>
      </c>
      <c r="D2004">
        <v>2013</v>
      </c>
      <c r="E2004" t="s">
        <v>5352</v>
      </c>
      <c r="F2004">
        <v>18</v>
      </c>
      <c r="G2004">
        <v>2.25</v>
      </c>
      <c r="H2004">
        <v>0</v>
      </c>
      <c r="I2004">
        <v>0</v>
      </c>
      <c r="J2004">
        <v>0</v>
      </c>
      <c r="K2004">
        <v>0</v>
      </c>
      <c r="L2004">
        <v>0</v>
      </c>
      <c r="M2004">
        <v>0</v>
      </c>
      <c r="N2004">
        <v>0</v>
      </c>
      <c r="O2004">
        <v>0</v>
      </c>
      <c r="P2004">
        <v>1</v>
      </c>
      <c r="Q2004">
        <v>4</v>
      </c>
      <c r="R2004">
        <v>2</v>
      </c>
      <c r="S2004">
        <v>2</v>
      </c>
      <c r="T2004">
        <v>2</v>
      </c>
      <c r="U2004">
        <v>3</v>
      </c>
      <c r="V2004">
        <v>4</v>
      </c>
    </row>
    <row r="2005" spans="1:22" hidden="1" x14ac:dyDescent="0.15">
      <c r="A2005" t="s">
        <v>5353</v>
      </c>
      <c r="B2005" t="s">
        <v>5354</v>
      </c>
      <c r="C2005" t="s">
        <v>17</v>
      </c>
      <c r="D2005">
        <v>2013</v>
      </c>
      <c r="E2005" t="s">
        <v>5355</v>
      </c>
      <c r="F2005">
        <v>18</v>
      </c>
      <c r="G2005">
        <v>2.25</v>
      </c>
      <c r="H2005">
        <v>0</v>
      </c>
      <c r="I2005">
        <v>0</v>
      </c>
      <c r="J2005">
        <v>0</v>
      </c>
      <c r="K2005">
        <v>0</v>
      </c>
      <c r="L2005">
        <v>0</v>
      </c>
      <c r="M2005">
        <v>0</v>
      </c>
      <c r="N2005">
        <v>0</v>
      </c>
      <c r="O2005">
        <v>0</v>
      </c>
      <c r="P2005">
        <v>2</v>
      </c>
      <c r="Q2005">
        <v>3</v>
      </c>
      <c r="R2005">
        <v>4</v>
      </c>
      <c r="S2005">
        <v>2</v>
      </c>
      <c r="T2005">
        <v>3</v>
      </c>
      <c r="U2005">
        <v>3</v>
      </c>
      <c r="V2005">
        <v>1</v>
      </c>
    </row>
    <row r="2006" spans="1:22" hidden="1" x14ac:dyDescent="0.15">
      <c r="A2006" t="s">
        <v>5356</v>
      </c>
      <c r="B2006" t="s">
        <v>5357</v>
      </c>
      <c r="C2006" t="s">
        <v>17</v>
      </c>
      <c r="D2006">
        <v>2013</v>
      </c>
      <c r="E2006" t="s">
        <v>5358</v>
      </c>
      <c r="F2006">
        <v>18</v>
      </c>
      <c r="G2006">
        <v>2.25</v>
      </c>
      <c r="H2006">
        <v>0</v>
      </c>
      <c r="I2006">
        <v>0</v>
      </c>
      <c r="J2006">
        <v>0</v>
      </c>
      <c r="K2006">
        <v>0</v>
      </c>
      <c r="L2006">
        <v>0</v>
      </c>
      <c r="M2006">
        <v>0</v>
      </c>
      <c r="N2006">
        <v>0</v>
      </c>
      <c r="O2006">
        <v>0</v>
      </c>
      <c r="P2006">
        <v>1</v>
      </c>
      <c r="Q2006">
        <v>0</v>
      </c>
      <c r="R2006">
        <v>5</v>
      </c>
      <c r="S2006">
        <v>4</v>
      </c>
      <c r="T2006">
        <v>2</v>
      </c>
      <c r="U2006">
        <v>4</v>
      </c>
      <c r="V2006">
        <v>1</v>
      </c>
    </row>
    <row r="2007" spans="1:22" hidden="1" x14ac:dyDescent="0.15">
      <c r="A2007" t="s">
        <v>5359</v>
      </c>
      <c r="B2007" t="s">
        <v>5360</v>
      </c>
      <c r="C2007" t="s">
        <v>17</v>
      </c>
      <c r="D2007">
        <v>2012</v>
      </c>
      <c r="E2007" t="s">
        <v>5361</v>
      </c>
      <c r="F2007">
        <v>18</v>
      </c>
      <c r="G2007">
        <v>2</v>
      </c>
      <c r="H2007">
        <v>0</v>
      </c>
      <c r="I2007">
        <v>0</v>
      </c>
      <c r="J2007">
        <v>0</v>
      </c>
      <c r="K2007">
        <v>0</v>
      </c>
      <c r="L2007">
        <v>0</v>
      </c>
      <c r="M2007">
        <v>0</v>
      </c>
      <c r="N2007">
        <v>0</v>
      </c>
      <c r="O2007">
        <v>0</v>
      </c>
      <c r="P2007">
        <v>1</v>
      </c>
      <c r="Q2007">
        <v>4</v>
      </c>
      <c r="R2007">
        <v>3</v>
      </c>
      <c r="S2007">
        <v>4</v>
      </c>
      <c r="T2007">
        <v>2</v>
      </c>
      <c r="U2007">
        <v>1</v>
      </c>
      <c r="V2007">
        <v>2</v>
      </c>
    </row>
    <row r="2008" spans="1:22" hidden="1" x14ac:dyDescent="0.15">
      <c r="A2008" t="s">
        <v>5362</v>
      </c>
      <c r="B2008" t="s">
        <v>5363</v>
      </c>
      <c r="C2008" t="s">
        <v>17</v>
      </c>
      <c r="D2008">
        <v>2012</v>
      </c>
      <c r="E2008" t="s">
        <v>5364</v>
      </c>
      <c r="F2008">
        <v>18</v>
      </c>
      <c r="G2008">
        <v>2</v>
      </c>
      <c r="H2008">
        <v>0</v>
      </c>
      <c r="I2008">
        <v>0</v>
      </c>
      <c r="J2008">
        <v>0</v>
      </c>
      <c r="K2008">
        <v>0</v>
      </c>
      <c r="L2008">
        <v>0</v>
      </c>
      <c r="M2008">
        <v>0</v>
      </c>
      <c r="N2008">
        <v>0</v>
      </c>
      <c r="O2008">
        <v>0</v>
      </c>
      <c r="P2008">
        <v>1</v>
      </c>
      <c r="Q2008">
        <v>1</v>
      </c>
      <c r="R2008">
        <v>1</v>
      </c>
      <c r="S2008">
        <v>2</v>
      </c>
      <c r="T2008">
        <v>4</v>
      </c>
      <c r="U2008">
        <v>2</v>
      </c>
      <c r="V2008">
        <v>6</v>
      </c>
    </row>
    <row r="2009" spans="1:22" hidden="1" x14ac:dyDescent="0.15">
      <c r="A2009" t="s">
        <v>5365</v>
      </c>
      <c r="B2009" t="s">
        <v>5366</v>
      </c>
      <c r="C2009" t="s">
        <v>17</v>
      </c>
      <c r="D2009">
        <v>2012</v>
      </c>
      <c r="E2009" t="s">
        <v>5367</v>
      </c>
      <c r="F2009">
        <v>18</v>
      </c>
      <c r="G2009">
        <v>2</v>
      </c>
      <c r="H2009">
        <v>0</v>
      </c>
      <c r="I2009">
        <v>0</v>
      </c>
      <c r="J2009">
        <v>0</v>
      </c>
      <c r="K2009">
        <v>0</v>
      </c>
      <c r="L2009">
        <v>0</v>
      </c>
      <c r="M2009">
        <v>0</v>
      </c>
      <c r="N2009">
        <v>0</v>
      </c>
      <c r="O2009">
        <v>0</v>
      </c>
      <c r="P2009">
        <v>0</v>
      </c>
      <c r="Q2009">
        <v>3</v>
      </c>
      <c r="R2009">
        <v>0</v>
      </c>
      <c r="S2009">
        <v>5</v>
      </c>
      <c r="T2009">
        <v>7</v>
      </c>
      <c r="U2009">
        <v>1</v>
      </c>
      <c r="V2009">
        <v>0</v>
      </c>
    </row>
    <row r="2010" spans="1:22" hidden="1" x14ac:dyDescent="0.15">
      <c r="A2010" t="s">
        <v>5368</v>
      </c>
      <c r="B2010" t="s">
        <v>5369</v>
      </c>
      <c r="C2010" t="s">
        <v>17</v>
      </c>
      <c r="D2010">
        <v>2012</v>
      </c>
      <c r="E2010" t="s">
        <v>5370</v>
      </c>
      <c r="F2010">
        <v>18</v>
      </c>
      <c r="G2010">
        <v>2</v>
      </c>
      <c r="H2010">
        <v>0</v>
      </c>
      <c r="I2010">
        <v>0</v>
      </c>
      <c r="J2010">
        <v>0</v>
      </c>
      <c r="K2010">
        <v>0</v>
      </c>
      <c r="L2010">
        <v>0</v>
      </c>
      <c r="M2010">
        <v>0</v>
      </c>
      <c r="N2010">
        <v>0</v>
      </c>
      <c r="O2010">
        <v>0</v>
      </c>
      <c r="P2010">
        <v>0</v>
      </c>
      <c r="Q2010">
        <v>7</v>
      </c>
      <c r="R2010">
        <v>2</v>
      </c>
      <c r="S2010">
        <v>5</v>
      </c>
      <c r="T2010">
        <v>1</v>
      </c>
      <c r="U2010">
        <v>0</v>
      </c>
      <c r="V2010">
        <v>3</v>
      </c>
    </row>
    <row r="2011" spans="1:22" hidden="1" x14ac:dyDescent="0.15">
      <c r="A2011" t="s">
        <v>5371</v>
      </c>
      <c r="B2011" t="s">
        <v>5372</v>
      </c>
      <c r="C2011" t="s">
        <v>17</v>
      </c>
      <c r="D2011">
        <v>2012</v>
      </c>
      <c r="E2011" t="s">
        <v>5373</v>
      </c>
      <c r="F2011">
        <v>18</v>
      </c>
      <c r="G2011">
        <v>2</v>
      </c>
      <c r="H2011">
        <v>0</v>
      </c>
      <c r="I2011">
        <v>0</v>
      </c>
      <c r="J2011">
        <v>0</v>
      </c>
      <c r="K2011">
        <v>0</v>
      </c>
      <c r="L2011">
        <v>0</v>
      </c>
      <c r="M2011">
        <v>0</v>
      </c>
      <c r="N2011">
        <v>0</v>
      </c>
      <c r="O2011">
        <v>0</v>
      </c>
      <c r="P2011">
        <v>1</v>
      </c>
      <c r="Q2011">
        <v>2</v>
      </c>
      <c r="R2011">
        <v>5</v>
      </c>
      <c r="S2011">
        <v>2</v>
      </c>
      <c r="T2011">
        <v>2</v>
      </c>
      <c r="U2011">
        <v>1</v>
      </c>
      <c r="V2011">
        <v>5</v>
      </c>
    </row>
    <row r="2012" spans="1:22" hidden="1" x14ac:dyDescent="0.15">
      <c r="A2012" t="s">
        <v>5374</v>
      </c>
      <c r="B2012" t="s">
        <v>5375</v>
      </c>
      <c r="C2012" t="s">
        <v>17</v>
      </c>
      <c r="D2012">
        <v>2012</v>
      </c>
      <c r="E2012" t="s">
        <v>5376</v>
      </c>
      <c r="F2012">
        <v>18</v>
      </c>
      <c r="G2012">
        <v>2</v>
      </c>
      <c r="H2012">
        <v>0</v>
      </c>
      <c r="I2012">
        <v>0</v>
      </c>
      <c r="J2012">
        <v>0</v>
      </c>
      <c r="K2012">
        <v>0</v>
      </c>
      <c r="L2012">
        <v>0</v>
      </c>
      <c r="M2012">
        <v>0</v>
      </c>
      <c r="N2012">
        <v>0</v>
      </c>
      <c r="O2012">
        <v>2</v>
      </c>
      <c r="P2012">
        <v>3</v>
      </c>
      <c r="Q2012">
        <v>2</v>
      </c>
      <c r="R2012">
        <v>3</v>
      </c>
      <c r="S2012">
        <v>2</v>
      </c>
      <c r="T2012">
        <v>1</v>
      </c>
      <c r="U2012">
        <v>1</v>
      </c>
      <c r="V2012">
        <v>2</v>
      </c>
    </row>
    <row r="2013" spans="1:22" hidden="1" x14ac:dyDescent="0.15">
      <c r="A2013" t="s">
        <v>5377</v>
      </c>
      <c r="B2013" t="s">
        <v>5378</v>
      </c>
      <c r="C2013" t="s">
        <v>17</v>
      </c>
      <c r="D2013">
        <v>2012</v>
      </c>
      <c r="E2013" t="s">
        <v>5379</v>
      </c>
      <c r="F2013">
        <v>18</v>
      </c>
      <c r="G2013">
        <v>2</v>
      </c>
      <c r="H2013">
        <v>0</v>
      </c>
      <c r="I2013">
        <v>0</v>
      </c>
      <c r="J2013">
        <v>0</v>
      </c>
      <c r="K2013">
        <v>0</v>
      </c>
      <c r="L2013">
        <v>0</v>
      </c>
      <c r="M2013">
        <v>0</v>
      </c>
      <c r="N2013">
        <v>0</v>
      </c>
      <c r="O2013">
        <v>0</v>
      </c>
      <c r="P2013">
        <v>1</v>
      </c>
      <c r="Q2013">
        <v>5</v>
      </c>
      <c r="R2013">
        <v>1</v>
      </c>
      <c r="S2013">
        <v>4</v>
      </c>
      <c r="T2013">
        <v>4</v>
      </c>
      <c r="U2013">
        <v>1</v>
      </c>
      <c r="V2013">
        <v>2</v>
      </c>
    </row>
    <row r="2014" spans="1:22" hidden="1" x14ac:dyDescent="0.15">
      <c r="A2014" t="s">
        <v>5380</v>
      </c>
      <c r="B2014" t="s">
        <v>5381</v>
      </c>
      <c r="C2014" t="s">
        <v>17</v>
      </c>
      <c r="D2014">
        <v>2012</v>
      </c>
      <c r="E2014" t="s">
        <v>5382</v>
      </c>
      <c r="F2014">
        <v>18</v>
      </c>
      <c r="G2014">
        <v>2</v>
      </c>
      <c r="H2014">
        <v>0</v>
      </c>
      <c r="I2014">
        <v>0</v>
      </c>
      <c r="J2014">
        <v>0</v>
      </c>
      <c r="K2014">
        <v>0</v>
      </c>
      <c r="L2014">
        <v>0</v>
      </c>
      <c r="M2014">
        <v>0</v>
      </c>
      <c r="N2014">
        <v>0</v>
      </c>
      <c r="O2014">
        <v>0</v>
      </c>
      <c r="P2014">
        <v>4</v>
      </c>
      <c r="Q2014">
        <v>5</v>
      </c>
      <c r="R2014">
        <v>4</v>
      </c>
      <c r="S2014">
        <v>3</v>
      </c>
      <c r="T2014">
        <v>0</v>
      </c>
      <c r="U2014">
        <v>2</v>
      </c>
      <c r="V2014">
        <v>0</v>
      </c>
    </row>
    <row r="2015" spans="1:22" x14ac:dyDescent="0.15">
      <c r="A2015" t="s">
        <v>5383</v>
      </c>
      <c r="B2015" t="s">
        <v>5384</v>
      </c>
      <c r="C2015" t="s">
        <v>17</v>
      </c>
      <c r="D2015">
        <v>2011</v>
      </c>
      <c r="E2015" t="s">
        <v>5385</v>
      </c>
      <c r="F2015">
        <v>18</v>
      </c>
      <c r="G2015">
        <v>1.8</v>
      </c>
      <c r="H2015">
        <v>0</v>
      </c>
      <c r="I2015">
        <v>0</v>
      </c>
      <c r="J2015">
        <v>0</v>
      </c>
      <c r="K2015">
        <v>0</v>
      </c>
      <c r="L2015">
        <v>0</v>
      </c>
      <c r="M2015">
        <v>0</v>
      </c>
      <c r="N2015">
        <v>0</v>
      </c>
      <c r="O2015">
        <v>0</v>
      </c>
      <c r="P2015">
        <v>5</v>
      </c>
      <c r="Q2015">
        <v>2</v>
      </c>
      <c r="R2015">
        <v>0</v>
      </c>
      <c r="S2015">
        <v>3</v>
      </c>
      <c r="T2015">
        <v>1</v>
      </c>
      <c r="U2015">
        <v>3</v>
      </c>
      <c r="V2015">
        <v>3</v>
      </c>
    </row>
    <row r="2016" spans="1:22" x14ac:dyDescent="0.15">
      <c r="A2016" t="s">
        <v>5386</v>
      </c>
      <c r="B2016" t="s">
        <v>5387</v>
      </c>
      <c r="C2016" t="s">
        <v>17</v>
      </c>
      <c r="D2016">
        <v>2011</v>
      </c>
      <c r="E2016" t="s">
        <v>5388</v>
      </c>
      <c r="F2016">
        <v>18</v>
      </c>
      <c r="G2016">
        <v>1.8</v>
      </c>
      <c r="H2016">
        <v>0</v>
      </c>
      <c r="I2016">
        <v>0</v>
      </c>
      <c r="J2016">
        <v>0</v>
      </c>
      <c r="K2016">
        <v>0</v>
      </c>
      <c r="L2016">
        <v>0</v>
      </c>
      <c r="M2016">
        <v>0</v>
      </c>
      <c r="N2016">
        <v>0</v>
      </c>
      <c r="O2016">
        <v>1</v>
      </c>
      <c r="P2016">
        <v>4</v>
      </c>
      <c r="Q2016">
        <v>1</v>
      </c>
      <c r="R2016">
        <v>2</v>
      </c>
      <c r="S2016">
        <v>2</v>
      </c>
      <c r="T2016">
        <v>2</v>
      </c>
      <c r="U2016">
        <v>3</v>
      </c>
      <c r="V2016">
        <v>2</v>
      </c>
    </row>
    <row r="2017" spans="1:22" x14ac:dyDescent="0.15">
      <c r="A2017" t="s">
        <v>5389</v>
      </c>
      <c r="B2017" t="s">
        <v>5390</v>
      </c>
      <c r="C2017" t="s">
        <v>17</v>
      </c>
      <c r="D2017">
        <v>2011</v>
      </c>
      <c r="E2017" t="s">
        <v>5391</v>
      </c>
      <c r="F2017">
        <v>18</v>
      </c>
      <c r="G2017">
        <v>1.8</v>
      </c>
      <c r="H2017">
        <v>0</v>
      </c>
      <c r="I2017">
        <v>0</v>
      </c>
      <c r="J2017">
        <v>0</v>
      </c>
      <c r="K2017">
        <v>0</v>
      </c>
      <c r="L2017">
        <v>0</v>
      </c>
      <c r="M2017">
        <v>0</v>
      </c>
      <c r="N2017">
        <v>0</v>
      </c>
      <c r="O2017">
        <v>1</v>
      </c>
      <c r="P2017">
        <v>2</v>
      </c>
      <c r="Q2017">
        <v>1</v>
      </c>
      <c r="R2017">
        <v>3</v>
      </c>
      <c r="S2017">
        <v>4</v>
      </c>
      <c r="T2017">
        <v>3</v>
      </c>
      <c r="U2017">
        <v>0</v>
      </c>
      <c r="V2017">
        <v>2</v>
      </c>
    </row>
    <row r="2018" spans="1:22" x14ac:dyDescent="0.15">
      <c r="A2018" t="s">
        <v>5392</v>
      </c>
      <c r="B2018" t="s">
        <v>5393</v>
      </c>
      <c r="C2018" t="s">
        <v>17</v>
      </c>
      <c r="D2018">
        <v>2011</v>
      </c>
      <c r="E2018" t="s">
        <v>5394</v>
      </c>
      <c r="F2018">
        <v>18</v>
      </c>
      <c r="G2018">
        <v>1.8</v>
      </c>
      <c r="H2018">
        <v>0</v>
      </c>
      <c r="I2018">
        <v>0</v>
      </c>
      <c r="J2018">
        <v>0</v>
      </c>
      <c r="K2018">
        <v>0</v>
      </c>
      <c r="L2018">
        <v>0</v>
      </c>
      <c r="M2018">
        <v>0</v>
      </c>
      <c r="N2018">
        <v>1</v>
      </c>
      <c r="O2018">
        <v>0</v>
      </c>
      <c r="P2018">
        <v>2</v>
      </c>
      <c r="Q2018">
        <v>2</v>
      </c>
      <c r="R2018">
        <v>1</v>
      </c>
      <c r="S2018">
        <v>3</v>
      </c>
      <c r="T2018">
        <v>2</v>
      </c>
      <c r="U2018">
        <v>1</v>
      </c>
      <c r="V2018">
        <v>6</v>
      </c>
    </row>
    <row r="2019" spans="1:22" x14ac:dyDescent="0.15">
      <c r="A2019" t="s">
        <v>5395</v>
      </c>
      <c r="B2019" t="s">
        <v>5396</v>
      </c>
      <c r="C2019" t="s">
        <v>17</v>
      </c>
      <c r="D2019">
        <v>2011</v>
      </c>
      <c r="E2019" t="s">
        <v>5397</v>
      </c>
      <c r="F2019">
        <v>18</v>
      </c>
      <c r="G2019">
        <v>1.8</v>
      </c>
      <c r="H2019">
        <v>0</v>
      </c>
      <c r="I2019">
        <v>0</v>
      </c>
      <c r="J2019">
        <v>0</v>
      </c>
      <c r="K2019">
        <v>0</v>
      </c>
      <c r="L2019">
        <v>0</v>
      </c>
      <c r="M2019">
        <v>0</v>
      </c>
      <c r="N2019">
        <v>0</v>
      </c>
      <c r="O2019">
        <v>2</v>
      </c>
      <c r="P2019">
        <v>2</v>
      </c>
      <c r="Q2019">
        <v>3</v>
      </c>
      <c r="R2019">
        <v>3</v>
      </c>
      <c r="S2019">
        <v>1</v>
      </c>
      <c r="T2019">
        <v>1</v>
      </c>
      <c r="U2019">
        <v>2</v>
      </c>
      <c r="V2019">
        <v>3</v>
      </c>
    </row>
    <row r="2020" spans="1:22" x14ac:dyDescent="0.15">
      <c r="A2020" t="s">
        <v>5398</v>
      </c>
      <c r="B2020" t="s">
        <v>5399</v>
      </c>
      <c r="C2020" t="s">
        <v>17</v>
      </c>
      <c r="D2020">
        <v>2011</v>
      </c>
      <c r="E2020" t="s">
        <v>5400</v>
      </c>
      <c r="F2020">
        <v>18</v>
      </c>
      <c r="G2020">
        <v>1.8</v>
      </c>
      <c r="H2020">
        <v>0</v>
      </c>
      <c r="I2020">
        <v>0</v>
      </c>
      <c r="J2020">
        <v>0</v>
      </c>
      <c r="K2020">
        <v>0</v>
      </c>
      <c r="L2020">
        <v>0</v>
      </c>
      <c r="M2020">
        <v>0</v>
      </c>
      <c r="N2020">
        <v>0</v>
      </c>
      <c r="O2020">
        <v>1</v>
      </c>
      <c r="P2020">
        <v>2</v>
      </c>
      <c r="Q2020">
        <v>2</v>
      </c>
      <c r="R2020">
        <v>2</v>
      </c>
      <c r="S2020">
        <v>2</v>
      </c>
      <c r="T2020">
        <v>2</v>
      </c>
      <c r="U2020">
        <v>6</v>
      </c>
      <c r="V2020">
        <v>1</v>
      </c>
    </row>
    <row r="2021" spans="1:22" x14ac:dyDescent="0.15">
      <c r="A2021" t="s">
        <v>5401</v>
      </c>
      <c r="B2021" t="s">
        <v>5402</v>
      </c>
      <c r="C2021" t="s">
        <v>17</v>
      </c>
      <c r="D2021">
        <v>2011</v>
      </c>
      <c r="E2021" t="s">
        <v>5403</v>
      </c>
      <c r="F2021">
        <v>18</v>
      </c>
      <c r="G2021">
        <v>1.8</v>
      </c>
      <c r="H2021">
        <v>0</v>
      </c>
      <c r="I2021">
        <v>0</v>
      </c>
      <c r="J2021">
        <v>0</v>
      </c>
      <c r="K2021">
        <v>0</v>
      </c>
      <c r="L2021">
        <v>0</v>
      </c>
      <c r="M2021">
        <v>0</v>
      </c>
      <c r="N2021">
        <v>0</v>
      </c>
      <c r="O2021">
        <v>1</v>
      </c>
      <c r="P2021">
        <v>3</v>
      </c>
      <c r="Q2021">
        <v>3</v>
      </c>
      <c r="R2021">
        <v>5</v>
      </c>
      <c r="S2021">
        <v>2</v>
      </c>
      <c r="T2021">
        <v>1</v>
      </c>
      <c r="U2021">
        <v>2</v>
      </c>
      <c r="V2021">
        <v>1</v>
      </c>
    </row>
    <row r="2022" spans="1:22" hidden="1" x14ac:dyDescent="0.15">
      <c r="A2022" t="s">
        <v>5404</v>
      </c>
      <c r="B2022" t="s">
        <v>5405</v>
      </c>
      <c r="C2022" t="s">
        <v>17</v>
      </c>
      <c r="D2022">
        <v>2010</v>
      </c>
      <c r="E2022" t="s">
        <v>5406</v>
      </c>
      <c r="F2022">
        <v>18</v>
      </c>
      <c r="G2022">
        <v>1.64</v>
      </c>
      <c r="H2022">
        <v>0</v>
      </c>
      <c r="I2022">
        <v>0</v>
      </c>
      <c r="J2022">
        <v>0</v>
      </c>
      <c r="K2022">
        <v>0</v>
      </c>
      <c r="L2022">
        <v>0</v>
      </c>
      <c r="M2022">
        <v>0</v>
      </c>
      <c r="N2022">
        <v>0</v>
      </c>
      <c r="O2022">
        <v>2</v>
      </c>
      <c r="P2022">
        <v>4</v>
      </c>
      <c r="Q2022">
        <v>4</v>
      </c>
      <c r="R2022">
        <v>5</v>
      </c>
      <c r="S2022">
        <v>0</v>
      </c>
      <c r="T2022">
        <v>0</v>
      </c>
      <c r="U2022">
        <v>1</v>
      </c>
      <c r="V2022">
        <v>2</v>
      </c>
    </row>
    <row r="2023" spans="1:22" hidden="1" x14ac:dyDescent="0.15">
      <c r="A2023" t="s">
        <v>5407</v>
      </c>
      <c r="B2023" t="s">
        <v>5408</v>
      </c>
      <c r="C2023" t="s">
        <v>17</v>
      </c>
      <c r="D2023">
        <v>2010</v>
      </c>
      <c r="E2023" t="s">
        <v>5409</v>
      </c>
      <c r="F2023">
        <v>18</v>
      </c>
      <c r="G2023">
        <v>1.64</v>
      </c>
      <c r="H2023">
        <v>0</v>
      </c>
      <c r="I2023">
        <v>0</v>
      </c>
      <c r="J2023">
        <v>0</v>
      </c>
      <c r="K2023">
        <v>0</v>
      </c>
      <c r="L2023">
        <v>0</v>
      </c>
      <c r="M2023">
        <v>0</v>
      </c>
      <c r="N2023">
        <v>4</v>
      </c>
      <c r="O2023">
        <v>5</v>
      </c>
      <c r="P2023">
        <v>1</v>
      </c>
      <c r="Q2023">
        <v>0</v>
      </c>
      <c r="R2023">
        <v>2</v>
      </c>
      <c r="S2023">
        <v>3</v>
      </c>
      <c r="T2023">
        <v>3</v>
      </c>
      <c r="U2023">
        <v>0</v>
      </c>
      <c r="V2023">
        <v>0</v>
      </c>
    </row>
    <row r="2024" spans="1:22" hidden="1" x14ac:dyDescent="0.15">
      <c r="A2024" t="s">
        <v>5410</v>
      </c>
      <c r="B2024" t="s">
        <v>5411</v>
      </c>
      <c r="C2024" t="s">
        <v>17</v>
      </c>
      <c r="D2024">
        <v>2010</v>
      </c>
      <c r="E2024" t="s">
        <v>5412</v>
      </c>
      <c r="F2024">
        <v>18</v>
      </c>
      <c r="G2024">
        <v>1.64</v>
      </c>
      <c r="H2024">
        <v>0</v>
      </c>
      <c r="I2024">
        <v>0</v>
      </c>
      <c r="J2024">
        <v>0</v>
      </c>
      <c r="K2024">
        <v>0</v>
      </c>
      <c r="L2024">
        <v>0</v>
      </c>
      <c r="M2024">
        <v>1</v>
      </c>
      <c r="N2024">
        <v>1</v>
      </c>
      <c r="O2024">
        <v>0</v>
      </c>
      <c r="P2024">
        <v>0</v>
      </c>
      <c r="Q2024">
        <v>0</v>
      </c>
      <c r="R2024">
        <v>2</v>
      </c>
      <c r="S2024">
        <v>4</v>
      </c>
      <c r="T2024">
        <v>4</v>
      </c>
      <c r="U2024">
        <v>1</v>
      </c>
      <c r="V2024">
        <v>4</v>
      </c>
    </row>
    <row r="2025" spans="1:22" hidden="1" x14ac:dyDescent="0.15">
      <c r="A2025" t="s">
        <v>5413</v>
      </c>
      <c r="B2025" t="s">
        <v>5414</v>
      </c>
      <c r="C2025" t="s">
        <v>17</v>
      </c>
      <c r="D2025">
        <v>2010</v>
      </c>
      <c r="E2025" t="s">
        <v>5415</v>
      </c>
      <c r="F2025">
        <v>18</v>
      </c>
      <c r="G2025">
        <v>1.64</v>
      </c>
      <c r="H2025">
        <v>0</v>
      </c>
      <c r="I2025">
        <v>0</v>
      </c>
      <c r="J2025">
        <v>0</v>
      </c>
      <c r="K2025">
        <v>0</v>
      </c>
      <c r="L2025">
        <v>0</v>
      </c>
      <c r="M2025">
        <v>0</v>
      </c>
      <c r="N2025">
        <v>1</v>
      </c>
      <c r="O2025">
        <v>3</v>
      </c>
      <c r="P2025">
        <v>3</v>
      </c>
      <c r="Q2025">
        <v>4</v>
      </c>
      <c r="R2025">
        <v>0</v>
      </c>
      <c r="S2025">
        <v>4</v>
      </c>
      <c r="T2025">
        <v>0</v>
      </c>
      <c r="U2025">
        <v>1</v>
      </c>
      <c r="V2025">
        <v>2</v>
      </c>
    </row>
    <row r="2026" spans="1:22" hidden="1" x14ac:dyDescent="0.15">
      <c r="A2026" t="s">
        <v>5416</v>
      </c>
      <c r="B2026" t="s">
        <v>5417</v>
      </c>
      <c r="C2026" t="s">
        <v>17</v>
      </c>
      <c r="D2026">
        <v>2010</v>
      </c>
      <c r="E2026" t="s">
        <v>5418</v>
      </c>
      <c r="F2026">
        <v>18</v>
      </c>
      <c r="G2026">
        <v>1.64</v>
      </c>
      <c r="H2026">
        <v>0</v>
      </c>
      <c r="I2026">
        <v>0</v>
      </c>
      <c r="J2026">
        <v>0</v>
      </c>
      <c r="K2026">
        <v>0</v>
      </c>
      <c r="L2026">
        <v>0</v>
      </c>
      <c r="M2026">
        <v>0</v>
      </c>
      <c r="N2026">
        <v>0</v>
      </c>
      <c r="O2026">
        <v>0</v>
      </c>
      <c r="P2026">
        <v>1</v>
      </c>
      <c r="Q2026">
        <v>0</v>
      </c>
      <c r="R2026">
        <v>3</v>
      </c>
      <c r="S2026">
        <v>1</v>
      </c>
      <c r="T2026">
        <v>4</v>
      </c>
      <c r="U2026">
        <v>2</v>
      </c>
      <c r="V2026">
        <v>6</v>
      </c>
    </row>
    <row r="2027" spans="1:22" hidden="1" x14ac:dyDescent="0.15">
      <c r="A2027" t="s">
        <v>5419</v>
      </c>
      <c r="B2027" t="s">
        <v>5420</v>
      </c>
      <c r="C2027" t="s">
        <v>17</v>
      </c>
      <c r="D2027">
        <v>2010</v>
      </c>
      <c r="E2027" t="s">
        <v>5421</v>
      </c>
      <c r="F2027">
        <v>18</v>
      </c>
      <c r="G2027">
        <v>1.64</v>
      </c>
      <c r="H2027">
        <v>0</v>
      </c>
      <c r="I2027">
        <v>0</v>
      </c>
      <c r="J2027">
        <v>0</v>
      </c>
      <c r="K2027">
        <v>0</v>
      </c>
      <c r="L2027">
        <v>0</v>
      </c>
      <c r="M2027">
        <v>0</v>
      </c>
      <c r="N2027">
        <v>2</v>
      </c>
      <c r="O2027">
        <v>3</v>
      </c>
      <c r="P2027">
        <v>0</v>
      </c>
      <c r="Q2027">
        <v>2</v>
      </c>
      <c r="R2027">
        <v>2</v>
      </c>
      <c r="S2027">
        <v>3</v>
      </c>
      <c r="T2027">
        <v>1</v>
      </c>
      <c r="U2027">
        <v>0</v>
      </c>
      <c r="V2027">
        <v>4</v>
      </c>
    </row>
    <row r="2028" spans="1:22" hidden="1" x14ac:dyDescent="0.15">
      <c r="A2028" t="s">
        <v>5422</v>
      </c>
      <c r="B2028" t="s">
        <v>5423</v>
      </c>
      <c r="C2028" t="s">
        <v>17</v>
      </c>
      <c r="D2028">
        <v>2010</v>
      </c>
      <c r="E2028" t="s">
        <v>5424</v>
      </c>
      <c r="F2028">
        <v>18</v>
      </c>
      <c r="G2028">
        <v>1.64</v>
      </c>
      <c r="H2028">
        <v>0</v>
      </c>
      <c r="I2028">
        <v>0</v>
      </c>
      <c r="J2028">
        <v>0</v>
      </c>
      <c r="K2028">
        <v>0</v>
      </c>
      <c r="L2028">
        <v>0</v>
      </c>
      <c r="M2028">
        <v>0</v>
      </c>
      <c r="N2028">
        <v>3</v>
      </c>
      <c r="O2028">
        <v>4</v>
      </c>
      <c r="P2028">
        <v>5</v>
      </c>
      <c r="Q2028">
        <v>2</v>
      </c>
      <c r="R2028">
        <v>1</v>
      </c>
      <c r="S2028">
        <v>0</v>
      </c>
      <c r="T2028">
        <v>0</v>
      </c>
      <c r="U2028">
        <v>1</v>
      </c>
      <c r="V2028">
        <v>2</v>
      </c>
    </row>
    <row r="2029" spans="1:22" hidden="1" x14ac:dyDescent="0.15">
      <c r="A2029" t="s">
        <v>5425</v>
      </c>
      <c r="B2029" t="s">
        <v>5426</v>
      </c>
      <c r="C2029" t="s">
        <v>17</v>
      </c>
      <c r="D2029">
        <v>2010</v>
      </c>
      <c r="E2029" t="s">
        <v>5427</v>
      </c>
      <c r="F2029">
        <v>18</v>
      </c>
      <c r="G2029">
        <v>1.64</v>
      </c>
      <c r="H2029">
        <v>0</v>
      </c>
      <c r="I2029">
        <v>0</v>
      </c>
      <c r="J2029">
        <v>0</v>
      </c>
      <c r="K2029">
        <v>0</v>
      </c>
      <c r="L2029">
        <v>0</v>
      </c>
      <c r="M2029">
        <v>0</v>
      </c>
      <c r="N2029">
        <v>2</v>
      </c>
      <c r="O2029">
        <v>1</v>
      </c>
      <c r="P2029">
        <v>3</v>
      </c>
      <c r="Q2029">
        <v>2</v>
      </c>
      <c r="R2029">
        <v>3</v>
      </c>
      <c r="S2029">
        <v>1</v>
      </c>
      <c r="T2029">
        <v>1</v>
      </c>
      <c r="U2029">
        <v>1</v>
      </c>
      <c r="V2029">
        <v>3</v>
      </c>
    </row>
    <row r="2030" spans="1:22" hidden="1" x14ac:dyDescent="0.15">
      <c r="A2030" t="s">
        <v>5428</v>
      </c>
      <c r="B2030" t="s">
        <v>5429</v>
      </c>
      <c r="C2030" t="s">
        <v>17</v>
      </c>
      <c r="D2030">
        <v>2010</v>
      </c>
      <c r="E2030" t="s">
        <v>5430</v>
      </c>
      <c r="F2030">
        <v>18</v>
      </c>
      <c r="G2030">
        <v>1.64</v>
      </c>
      <c r="H2030">
        <v>0</v>
      </c>
      <c r="I2030">
        <v>0</v>
      </c>
      <c r="J2030">
        <v>0</v>
      </c>
      <c r="K2030">
        <v>0</v>
      </c>
      <c r="L2030">
        <v>0</v>
      </c>
      <c r="M2030">
        <v>1</v>
      </c>
      <c r="N2030">
        <v>3</v>
      </c>
      <c r="O2030">
        <v>1</v>
      </c>
      <c r="P2030">
        <v>2</v>
      </c>
      <c r="Q2030">
        <v>2</v>
      </c>
      <c r="R2030">
        <v>0</v>
      </c>
      <c r="S2030">
        <v>4</v>
      </c>
      <c r="T2030">
        <v>1</v>
      </c>
      <c r="U2030">
        <v>2</v>
      </c>
      <c r="V2030">
        <v>0</v>
      </c>
    </row>
    <row r="2031" spans="1:22" hidden="1" x14ac:dyDescent="0.15">
      <c r="A2031" t="s">
        <v>5431</v>
      </c>
      <c r="B2031" t="s">
        <v>5432</v>
      </c>
      <c r="C2031" t="s">
        <v>17</v>
      </c>
      <c r="D2031">
        <v>2010</v>
      </c>
      <c r="E2031" t="s">
        <v>5433</v>
      </c>
      <c r="F2031">
        <v>18</v>
      </c>
      <c r="G2031">
        <v>1.64</v>
      </c>
      <c r="H2031">
        <v>0</v>
      </c>
      <c r="I2031">
        <v>0</v>
      </c>
      <c r="J2031">
        <v>0</v>
      </c>
      <c r="K2031">
        <v>0</v>
      </c>
      <c r="L2031">
        <v>0</v>
      </c>
      <c r="M2031">
        <v>3</v>
      </c>
      <c r="N2031">
        <v>4</v>
      </c>
      <c r="O2031">
        <v>3</v>
      </c>
      <c r="P2031">
        <v>3</v>
      </c>
      <c r="Q2031">
        <v>2</v>
      </c>
      <c r="R2031">
        <v>0</v>
      </c>
      <c r="S2031">
        <v>1</v>
      </c>
      <c r="T2031">
        <v>0</v>
      </c>
      <c r="U2031">
        <v>2</v>
      </c>
      <c r="V2031">
        <v>0</v>
      </c>
    </row>
    <row r="2032" spans="1:22" hidden="1" x14ac:dyDescent="0.15">
      <c r="A2032" t="s">
        <v>5434</v>
      </c>
      <c r="B2032" t="s">
        <v>5435</v>
      </c>
      <c r="C2032" t="s">
        <v>17</v>
      </c>
      <c r="D2032">
        <v>2009</v>
      </c>
      <c r="E2032" t="s">
        <v>5436</v>
      </c>
      <c r="F2032">
        <v>18</v>
      </c>
      <c r="G2032">
        <v>1.5</v>
      </c>
      <c r="H2032">
        <v>0</v>
      </c>
      <c r="I2032">
        <v>0</v>
      </c>
      <c r="J2032">
        <v>0</v>
      </c>
      <c r="K2032">
        <v>0</v>
      </c>
      <c r="L2032">
        <v>0</v>
      </c>
      <c r="M2032">
        <v>1</v>
      </c>
      <c r="N2032">
        <v>2</v>
      </c>
      <c r="O2032">
        <v>1</v>
      </c>
      <c r="P2032">
        <v>0</v>
      </c>
      <c r="Q2032">
        <v>2</v>
      </c>
      <c r="R2032">
        <v>2</v>
      </c>
      <c r="S2032">
        <v>3</v>
      </c>
      <c r="T2032">
        <v>2</v>
      </c>
      <c r="U2032">
        <v>3</v>
      </c>
      <c r="V2032">
        <v>2</v>
      </c>
    </row>
    <row r="2033" spans="1:22" hidden="1" x14ac:dyDescent="0.15">
      <c r="A2033" t="s">
        <v>5437</v>
      </c>
      <c r="B2033" t="s">
        <v>5438</v>
      </c>
      <c r="C2033" t="s">
        <v>17</v>
      </c>
      <c r="D2033">
        <v>2009</v>
      </c>
      <c r="E2033" t="s">
        <v>5439</v>
      </c>
      <c r="F2033">
        <v>18</v>
      </c>
      <c r="G2033">
        <v>1.5</v>
      </c>
      <c r="H2033">
        <v>0</v>
      </c>
      <c r="I2033">
        <v>0</v>
      </c>
      <c r="J2033">
        <v>0</v>
      </c>
      <c r="K2033">
        <v>0</v>
      </c>
      <c r="L2033">
        <v>0</v>
      </c>
      <c r="M2033">
        <v>1</v>
      </c>
      <c r="N2033">
        <v>2</v>
      </c>
      <c r="O2033">
        <v>2</v>
      </c>
      <c r="P2033">
        <v>1</v>
      </c>
      <c r="Q2033">
        <v>1</v>
      </c>
      <c r="R2033">
        <v>0</v>
      </c>
      <c r="S2033">
        <v>3</v>
      </c>
      <c r="T2033">
        <v>4</v>
      </c>
      <c r="U2033">
        <v>3</v>
      </c>
      <c r="V2033">
        <v>1</v>
      </c>
    </row>
    <row r="2034" spans="1:22" hidden="1" x14ac:dyDescent="0.15">
      <c r="A2034" t="s">
        <v>5440</v>
      </c>
      <c r="B2034" t="s">
        <v>5441</v>
      </c>
      <c r="C2034" t="s">
        <v>17</v>
      </c>
      <c r="D2034">
        <v>2009</v>
      </c>
      <c r="E2034" t="s">
        <v>5442</v>
      </c>
      <c r="F2034">
        <v>18</v>
      </c>
      <c r="G2034">
        <v>1.5</v>
      </c>
      <c r="H2034">
        <v>0</v>
      </c>
      <c r="I2034">
        <v>0</v>
      </c>
      <c r="J2034">
        <v>0</v>
      </c>
      <c r="K2034">
        <v>0</v>
      </c>
      <c r="L2034">
        <v>0</v>
      </c>
      <c r="M2034">
        <v>2</v>
      </c>
      <c r="N2034">
        <v>1</v>
      </c>
      <c r="O2034">
        <v>4</v>
      </c>
      <c r="P2034">
        <v>2</v>
      </c>
      <c r="Q2034">
        <v>2</v>
      </c>
      <c r="R2034">
        <v>1</v>
      </c>
      <c r="S2034">
        <v>3</v>
      </c>
      <c r="T2034">
        <v>0</v>
      </c>
      <c r="U2034">
        <v>2</v>
      </c>
      <c r="V2034">
        <v>1</v>
      </c>
    </row>
    <row r="2035" spans="1:22" hidden="1" x14ac:dyDescent="0.15">
      <c r="A2035" t="s">
        <v>5443</v>
      </c>
      <c r="B2035" t="s">
        <v>5444</v>
      </c>
      <c r="C2035" t="s">
        <v>17</v>
      </c>
      <c r="D2035">
        <v>2009</v>
      </c>
      <c r="E2035" t="s">
        <v>5445</v>
      </c>
      <c r="F2035">
        <v>18</v>
      </c>
      <c r="G2035">
        <v>1.5</v>
      </c>
      <c r="H2035">
        <v>0</v>
      </c>
      <c r="I2035">
        <v>0</v>
      </c>
      <c r="J2035">
        <v>0</v>
      </c>
      <c r="K2035">
        <v>0</v>
      </c>
      <c r="L2035">
        <v>0</v>
      </c>
      <c r="M2035">
        <v>0</v>
      </c>
      <c r="N2035">
        <v>2</v>
      </c>
      <c r="O2035">
        <v>2</v>
      </c>
      <c r="P2035">
        <v>1</v>
      </c>
      <c r="Q2035">
        <v>2</v>
      </c>
      <c r="R2035">
        <v>4</v>
      </c>
      <c r="S2035">
        <v>1</v>
      </c>
      <c r="T2035">
        <v>2</v>
      </c>
      <c r="U2035">
        <v>2</v>
      </c>
      <c r="V2035">
        <v>1</v>
      </c>
    </row>
    <row r="2036" spans="1:22" hidden="1" x14ac:dyDescent="0.15">
      <c r="A2036" t="s">
        <v>5446</v>
      </c>
      <c r="B2036" t="s">
        <v>5447</v>
      </c>
      <c r="C2036" t="s">
        <v>17</v>
      </c>
      <c r="D2036">
        <v>2009</v>
      </c>
      <c r="E2036" t="s">
        <v>5448</v>
      </c>
      <c r="F2036">
        <v>18</v>
      </c>
      <c r="G2036">
        <v>1.5</v>
      </c>
      <c r="H2036">
        <v>0</v>
      </c>
      <c r="I2036">
        <v>0</v>
      </c>
      <c r="J2036">
        <v>0</v>
      </c>
      <c r="K2036">
        <v>0</v>
      </c>
      <c r="L2036">
        <v>0</v>
      </c>
      <c r="M2036">
        <v>4</v>
      </c>
      <c r="N2036">
        <v>2</v>
      </c>
      <c r="O2036">
        <v>1</v>
      </c>
      <c r="P2036">
        <v>3</v>
      </c>
      <c r="Q2036">
        <v>1</v>
      </c>
      <c r="R2036">
        <v>2</v>
      </c>
      <c r="S2036">
        <v>1</v>
      </c>
      <c r="T2036">
        <v>2</v>
      </c>
      <c r="U2036">
        <v>0</v>
      </c>
      <c r="V2036">
        <v>1</v>
      </c>
    </row>
    <row r="2037" spans="1:22" hidden="1" x14ac:dyDescent="0.15">
      <c r="A2037" t="s">
        <v>5449</v>
      </c>
      <c r="B2037" t="s">
        <v>5450</v>
      </c>
      <c r="C2037" t="s">
        <v>17</v>
      </c>
      <c r="D2037">
        <v>2009</v>
      </c>
      <c r="E2037" t="s">
        <v>5451</v>
      </c>
      <c r="F2037">
        <v>18</v>
      </c>
      <c r="G2037">
        <v>1.5</v>
      </c>
      <c r="H2037">
        <v>0</v>
      </c>
      <c r="I2037">
        <v>0</v>
      </c>
      <c r="J2037">
        <v>0</v>
      </c>
      <c r="K2037">
        <v>0</v>
      </c>
      <c r="L2037">
        <v>0</v>
      </c>
      <c r="M2037">
        <v>1</v>
      </c>
      <c r="N2037">
        <v>2</v>
      </c>
      <c r="O2037">
        <v>4</v>
      </c>
      <c r="P2037">
        <v>2</v>
      </c>
      <c r="Q2037">
        <v>3</v>
      </c>
      <c r="R2037">
        <v>3</v>
      </c>
      <c r="S2037">
        <v>1</v>
      </c>
      <c r="T2037">
        <v>0</v>
      </c>
      <c r="U2037">
        <v>1</v>
      </c>
      <c r="V2037">
        <v>1</v>
      </c>
    </row>
    <row r="2038" spans="1:22" hidden="1" x14ac:dyDescent="0.15">
      <c r="A2038" t="s">
        <v>5452</v>
      </c>
      <c r="B2038" t="s">
        <v>5453</v>
      </c>
      <c r="C2038" t="s">
        <v>17</v>
      </c>
      <c r="D2038">
        <v>2008</v>
      </c>
      <c r="E2038" t="s">
        <v>5454</v>
      </c>
      <c r="F2038">
        <v>18</v>
      </c>
      <c r="G2038">
        <v>1.38</v>
      </c>
      <c r="H2038">
        <v>0</v>
      </c>
      <c r="I2038">
        <v>0</v>
      </c>
      <c r="J2038">
        <v>0</v>
      </c>
      <c r="K2038">
        <v>0</v>
      </c>
      <c r="L2038">
        <v>0</v>
      </c>
      <c r="M2038">
        <v>2</v>
      </c>
      <c r="N2038">
        <v>0</v>
      </c>
      <c r="O2038">
        <v>5</v>
      </c>
      <c r="P2038">
        <v>2</v>
      </c>
      <c r="Q2038">
        <v>2</v>
      </c>
      <c r="R2038">
        <v>2</v>
      </c>
      <c r="S2038">
        <v>2</v>
      </c>
      <c r="T2038">
        <v>2</v>
      </c>
      <c r="U2038">
        <v>0</v>
      </c>
      <c r="V2038">
        <v>1</v>
      </c>
    </row>
    <row r="2039" spans="1:22" hidden="1" x14ac:dyDescent="0.15">
      <c r="A2039" t="s">
        <v>5455</v>
      </c>
      <c r="B2039" t="s">
        <v>5456</v>
      </c>
      <c r="C2039" t="s">
        <v>17</v>
      </c>
      <c r="D2039">
        <v>2008</v>
      </c>
      <c r="E2039" t="s">
        <v>5457</v>
      </c>
      <c r="F2039">
        <v>18</v>
      </c>
      <c r="G2039">
        <v>1.38</v>
      </c>
      <c r="H2039">
        <v>0</v>
      </c>
      <c r="I2039">
        <v>0</v>
      </c>
      <c r="J2039">
        <v>0</v>
      </c>
      <c r="K2039">
        <v>0</v>
      </c>
      <c r="L2039">
        <v>1</v>
      </c>
      <c r="M2039">
        <v>1</v>
      </c>
      <c r="N2039">
        <v>1</v>
      </c>
      <c r="O2039">
        <v>2</v>
      </c>
      <c r="P2039">
        <v>1</v>
      </c>
      <c r="Q2039">
        <v>3</v>
      </c>
      <c r="R2039">
        <v>1</v>
      </c>
      <c r="S2039">
        <v>3</v>
      </c>
      <c r="T2039">
        <v>1</v>
      </c>
      <c r="U2039">
        <v>3</v>
      </c>
      <c r="V2039">
        <v>1</v>
      </c>
    </row>
    <row r="2040" spans="1:22" hidden="1" x14ac:dyDescent="0.15">
      <c r="A2040" t="s">
        <v>5458</v>
      </c>
      <c r="B2040" t="s">
        <v>5459</v>
      </c>
      <c r="C2040" t="s">
        <v>17</v>
      </c>
      <c r="D2040">
        <v>2008</v>
      </c>
      <c r="E2040" t="s">
        <v>5460</v>
      </c>
      <c r="F2040">
        <v>18</v>
      </c>
      <c r="G2040">
        <v>1.38</v>
      </c>
      <c r="H2040">
        <v>0</v>
      </c>
      <c r="I2040">
        <v>0</v>
      </c>
      <c r="J2040">
        <v>0</v>
      </c>
      <c r="K2040">
        <v>2</v>
      </c>
      <c r="L2040">
        <v>4</v>
      </c>
      <c r="M2040">
        <v>3</v>
      </c>
      <c r="N2040">
        <v>2</v>
      </c>
      <c r="O2040">
        <v>1</v>
      </c>
      <c r="P2040">
        <v>1</v>
      </c>
      <c r="Q2040">
        <v>1</v>
      </c>
      <c r="R2040">
        <v>3</v>
      </c>
      <c r="S2040">
        <v>0</v>
      </c>
      <c r="T2040">
        <v>0</v>
      </c>
      <c r="U2040">
        <v>1</v>
      </c>
      <c r="V2040">
        <v>0</v>
      </c>
    </row>
    <row r="2041" spans="1:22" hidden="1" x14ac:dyDescent="0.15">
      <c r="A2041" t="s">
        <v>5461</v>
      </c>
      <c r="B2041" t="s">
        <v>5462</v>
      </c>
      <c r="C2041" t="s">
        <v>17</v>
      </c>
      <c r="D2041">
        <v>2008</v>
      </c>
      <c r="E2041" t="s">
        <v>5463</v>
      </c>
      <c r="F2041">
        <v>18</v>
      </c>
      <c r="G2041">
        <v>1.38</v>
      </c>
      <c r="H2041">
        <v>0</v>
      </c>
      <c r="I2041">
        <v>0</v>
      </c>
      <c r="J2041">
        <v>0</v>
      </c>
      <c r="K2041">
        <v>0</v>
      </c>
      <c r="L2041">
        <v>1</v>
      </c>
      <c r="M2041">
        <v>2</v>
      </c>
      <c r="N2041">
        <v>0</v>
      </c>
      <c r="O2041">
        <v>0</v>
      </c>
      <c r="P2041">
        <v>2</v>
      </c>
      <c r="Q2041">
        <v>0</v>
      </c>
      <c r="R2041">
        <v>4</v>
      </c>
      <c r="S2041">
        <v>2</v>
      </c>
      <c r="T2041">
        <v>2</v>
      </c>
      <c r="U2041">
        <v>0</v>
      </c>
      <c r="V2041">
        <v>4</v>
      </c>
    </row>
    <row r="2042" spans="1:22" hidden="1" x14ac:dyDescent="0.15">
      <c r="A2042" t="s">
        <v>5464</v>
      </c>
      <c r="B2042" t="s">
        <v>5465</v>
      </c>
      <c r="C2042" t="s">
        <v>17</v>
      </c>
      <c r="D2042">
        <v>2008</v>
      </c>
      <c r="E2042" t="s">
        <v>5466</v>
      </c>
      <c r="F2042">
        <v>18</v>
      </c>
      <c r="G2042">
        <v>1.38</v>
      </c>
      <c r="H2042">
        <v>0</v>
      </c>
      <c r="I2042">
        <v>0</v>
      </c>
      <c r="J2042">
        <v>0</v>
      </c>
      <c r="K2042">
        <v>0</v>
      </c>
      <c r="L2042">
        <v>0</v>
      </c>
      <c r="M2042">
        <v>1</v>
      </c>
      <c r="N2042">
        <v>2</v>
      </c>
      <c r="O2042">
        <v>3</v>
      </c>
      <c r="P2042">
        <v>1</v>
      </c>
      <c r="Q2042">
        <v>0</v>
      </c>
      <c r="R2042">
        <v>1</v>
      </c>
      <c r="S2042">
        <v>4</v>
      </c>
      <c r="T2042">
        <v>1</v>
      </c>
      <c r="U2042">
        <v>1</v>
      </c>
      <c r="V2042">
        <v>3</v>
      </c>
    </row>
    <row r="2043" spans="1:22" hidden="1" x14ac:dyDescent="0.15">
      <c r="A2043" t="s">
        <v>5467</v>
      </c>
      <c r="B2043" t="s">
        <v>5468</v>
      </c>
      <c r="C2043" t="s">
        <v>17</v>
      </c>
      <c r="D2043">
        <v>2007</v>
      </c>
      <c r="E2043" t="s">
        <v>5469</v>
      </c>
      <c r="F2043">
        <v>18</v>
      </c>
      <c r="G2043">
        <v>1.29</v>
      </c>
      <c r="H2043">
        <v>0</v>
      </c>
      <c r="I2043">
        <v>0</v>
      </c>
      <c r="J2043">
        <v>0</v>
      </c>
      <c r="K2043">
        <v>1</v>
      </c>
      <c r="L2043">
        <v>1</v>
      </c>
      <c r="M2043">
        <v>5</v>
      </c>
      <c r="N2043">
        <v>5</v>
      </c>
      <c r="O2043">
        <v>0</v>
      </c>
      <c r="P2043">
        <v>2</v>
      </c>
      <c r="Q2043">
        <v>0</v>
      </c>
      <c r="R2043">
        <v>1</v>
      </c>
      <c r="S2043">
        <v>1</v>
      </c>
      <c r="T2043">
        <v>0</v>
      </c>
      <c r="U2043">
        <v>0</v>
      </c>
      <c r="V2043">
        <v>2</v>
      </c>
    </row>
    <row r="2044" spans="1:22" hidden="1" x14ac:dyDescent="0.15">
      <c r="A2044" t="s">
        <v>5470</v>
      </c>
      <c r="B2044" t="s">
        <v>5007</v>
      </c>
      <c r="C2044" t="s">
        <v>17</v>
      </c>
      <c r="D2044">
        <v>2007</v>
      </c>
      <c r="E2044" t="s">
        <v>5471</v>
      </c>
      <c r="F2044">
        <v>18</v>
      </c>
      <c r="G2044">
        <v>1.29</v>
      </c>
      <c r="H2044">
        <v>0</v>
      </c>
      <c r="I2044">
        <v>0</v>
      </c>
      <c r="J2044">
        <v>0</v>
      </c>
      <c r="K2044">
        <v>1</v>
      </c>
      <c r="L2044">
        <v>2</v>
      </c>
      <c r="M2044">
        <v>1</v>
      </c>
      <c r="N2044">
        <v>3</v>
      </c>
      <c r="O2044">
        <v>2</v>
      </c>
      <c r="P2044">
        <v>1</v>
      </c>
      <c r="Q2044">
        <v>0</v>
      </c>
      <c r="R2044">
        <v>2</v>
      </c>
      <c r="S2044">
        <v>0</v>
      </c>
      <c r="T2044">
        <v>3</v>
      </c>
      <c r="U2044">
        <v>2</v>
      </c>
      <c r="V2044">
        <v>1</v>
      </c>
    </row>
    <row r="2045" spans="1:22" hidden="1" x14ac:dyDescent="0.15">
      <c r="A2045" t="s">
        <v>5472</v>
      </c>
      <c r="B2045" t="s">
        <v>5473</v>
      </c>
      <c r="C2045" t="s">
        <v>17</v>
      </c>
      <c r="D2045">
        <v>2007</v>
      </c>
      <c r="E2045" t="s">
        <v>16</v>
      </c>
      <c r="F2045">
        <v>18</v>
      </c>
      <c r="G2045">
        <v>1.29</v>
      </c>
      <c r="H2045">
        <v>0</v>
      </c>
      <c r="I2045">
        <v>0</v>
      </c>
      <c r="J2045">
        <v>2</v>
      </c>
      <c r="K2045">
        <v>0</v>
      </c>
      <c r="L2045">
        <v>3</v>
      </c>
      <c r="M2045">
        <v>3</v>
      </c>
      <c r="N2045">
        <v>0</v>
      </c>
      <c r="O2045">
        <v>3</v>
      </c>
      <c r="P2045">
        <v>2</v>
      </c>
      <c r="Q2045">
        <v>1</v>
      </c>
      <c r="R2045">
        <v>1</v>
      </c>
      <c r="S2045">
        <v>1</v>
      </c>
      <c r="T2045">
        <v>0</v>
      </c>
      <c r="U2045">
        <v>1</v>
      </c>
      <c r="V2045">
        <v>1</v>
      </c>
    </row>
    <row r="2046" spans="1:22" hidden="1" x14ac:dyDescent="0.15">
      <c r="A2046" t="s">
        <v>5474</v>
      </c>
      <c r="B2046" t="s">
        <v>5475</v>
      </c>
      <c r="C2046" t="s">
        <v>17</v>
      </c>
      <c r="D2046">
        <v>2007</v>
      </c>
      <c r="E2046" t="s">
        <v>16</v>
      </c>
      <c r="F2046">
        <v>18</v>
      </c>
      <c r="G2046">
        <v>1.29</v>
      </c>
      <c r="H2046">
        <v>0</v>
      </c>
      <c r="I2046">
        <v>0</v>
      </c>
      <c r="J2046">
        <v>0</v>
      </c>
      <c r="K2046">
        <v>4</v>
      </c>
      <c r="L2046">
        <v>2</v>
      </c>
      <c r="M2046">
        <v>1</v>
      </c>
      <c r="N2046">
        <v>3</v>
      </c>
      <c r="O2046">
        <v>0</v>
      </c>
      <c r="P2046">
        <v>4</v>
      </c>
      <c r="Q2046">
        <v>1</v>
      </c>
      <c r="R2046">
        <v>1</v>
      </c>
      <c r="S2046">
        <v>0</v>
      </c>
      <c r="T2046">
        <v>1</v>
      </c>
      <c r="U2046">
        <v>0</v>
      </c>
      <c r="V2046">
        <v>1</v>
      </c>
    </row>
    <row r="2047" spans="1:22" hidden="1" x14ac:dyDescent="0.15">
      <c r="A2047" t="s">
        <v>5476</v>
      </c>
      <c r="B2047" t="s">
        <v>5477</v>
      </c>
      <c r="C2047" t="s">
        <v>17</v>
      </c>
      <c r="D2047">
        <v>2007</v>
      </c>
      <c r="E2047" t="s">
        <v>16</v>
      </c>
      <c r="F2047">
        <v>18</v>
      </c>
      <c r="G2047">
        <v>1.29</v>
      </c>
      <c r="H2047">
        <v>0</v>
      </c>
      <c r="I2047">
        <v>0</v>
      </c>
      <c r="J2047">
        <v>0</v>
      </c>
      <c r="K2047">
        <v>0</v>
      </c>
      <c r="L2047">
        <v>4</v>
      </c>
      <c r="M2047">
        <v>0</v>
      </c>
      <c r="N2047">
        <v>1</v>
      </c>
      <c r="O2047">
        <v>4</v>
      </c>
      <c r="P2047">
        <v>1</v>
      </c>
      <c r="Q2047">
        <v>3</v>
      </c>
      <c r="R2047">
        <v>1</v>
      </c>
      <c r="S2047">
        <v>2</v>
      </c>
      <c r="T2047">
        <v>0</v>
      </c>
      <c r="U2047">
        <v>2</v>
      </c>
      <c r="V2047">
        <v>0</v>
      </c>
    </row>
    <row r="2048" spans="1:22" hidden="1" x14ac:dyDescent="0.15">
      <c r="A2048" t="s">
        <v>5478</v>
      </c>
      <c r="B2048" t="s">
        <v>5479</v>
      </c>
      <c r="C2048" t="s">
        <v>17</v>
      </c>
      <c r="D2048">
        <v>2007</v>
      </c>
      <c r="E2048" t="s">
        <v>16</v>
      </c>
      <c r="F2048">
        <v>18</v>
      </c>
      <c r="G2048">
        <v>1.29</v>
      </c>
      <c r="H2048">
        <v>0</v>
      </c>
      <c r="I2048">
        <v>0</v>
      </c>
      <c r="J2048">
        <v>2</v>
      </c>
      <c r="K2048">
        <v>2</v>
      </c>
      <c r="L2048">
        <v>2</v>
      </c>
      <c r="M2048">
        <v>1</v>
      </c>
      <c r="N2048">
        <v>2</v>
      </c>
      <c r="O2048">
        <v>3</v>
      </c>
      <c r="P2048">
        <v>0</v>
      </c>
      <c r="Q2048">
        <v>3</v>
      </c>
      <c r="R2048">
        <v>0</v>
      </c>
      <c r="S2048">
        <v>0</v>
      </c>
      <c r="T2048">
        <v>1</v>
      </c>
      <c r="U2048">
        <v>0</v>
      </c>
      <c r="V2048">
        <v>1</v>
      </c>
    </row>
    <row r="2049" spans="1:22" hidden="1" x14ac:dyDescent="0.15">
      <c r="A2049" t="s">
        <v>5480</v>
      </c>
      <c r="B2049" t="s">
        <v>5481</v>
      </c>
      <c r="C2049" t="s">
        <v>17</v>
      </c>
      <c r="D2049">
        <v>2007</v>
      </c>
      <c r="E2049" t="s">
        <v>16</v>
      </c>
      <c r="F2049">
        <v>18</v>
      </c>
      <c r="G2049">
        <v>1.29</v>
      </c>
      <c r="H2049">
        <v>0</v>
      </c>
      <c r="I2049">
        <v>0</v>
      </c>
      <c r="J2049">
        <v>0</v>
      </c>
      <c r="K2049">
        <v>1</v>
      </c>
      <c r="L2049">
        <v>1</v>
      </c>
      <c r="M2049">
        <v>1</v>
      </c>
      <c r="N2049">
        <v>2</v>
      </c>
      <c r="O2049">
        <v>2</v>
      </c>
      <c r="P2049">
        <v>2</v>
      </c>
      <c r="Q2049">
        <v>3</v>
      </c>
      <c r="R2049">
        <v>0</v>
      </c>
      <c r="S2049">
        <v>2</v>
      </c>
      <c r="T2049">
        <v>2</v>
      </c>
      <c r="U2049">
        <v>1</v>
      </c>
      <c r="V2049">
        <v>1</v>
      </c>
    </row>
    <row r="2050" spans="1:22" hidden="1" x14ac:dyDescent="0.15">
      <c r="A2050" t="s">
        <v>5482</v>
      </c>
      <c r="B2050" t="s">
        <v>5483</v>
      </c>
      <c r="C2050" t="s">
        <v>17</v>
      </c>
      <c r="D2050">
        <v>2006</v>
      </c>
      <c r="E2050" t="s">
        <v>16</v>
      </c>
      <c r="F2050">
        <v>18</v>
      </c>
      <c r="G2050">
        <v>1.2</v>
      </c>
      <c r="H2050">
        <v>0</v>
      </c>
      <c r="I2050">
        <v>0</v>
      </c>
      <c r="J2050">
        <v>2</v>
      </c>
      <c r="K2050">
        <v>1</v>
      </c>
      <c r="L2050">
        <v>3</v>
      </c>
      <c r="M2050">
        <v>3</v>
      </c>
      <c r="N2050">
        <v>1</v>
      </c>
      <c r="O2050">
        <v>0</v>
      </c>
      <c r="P2050">
        <v>0</v>
      </c>
      <c r="Q2050">
        <v>4</v>
      </c>
      <c r="R2050">
        <v>0</v>
      </c>
      <c r="S2050">
        <v>1</v>
      </c>
      <c r="T2050">
        <v>1</v>
      </c>
      <c r="U2050">
        <v>0</v>
      </c>
      <c r="V2050">
        <v>2</v>
      </c>
    </row>
    <row r="2051" spans="1:22" hidden="1" x14ac:dyDescent="0.15">
      <c r="A2051" t="s">
        <v>5484</v>
      </c>
      <c r="B2051" t="s">
        <v>5485</v>
      </c>
      <c r="C2051" t="s">
        <v>17</v>
      </c>
      <c r="D2051">
        <v>2006</v>
      </c>
      <c r="E2051" t="s">
        <v>16</v>
      </c>
      <c r="F2051">
        <v>18</v>
      </c>
      <c r="G2051">
        <v>1.2</v>
      </c>
      <c r="H2051">
        <v>0</v>
      </c>
      <c r="I2051">
        <v>0</v>
      </c>
      <c r="J2051">
        <v>1</v>
      </c>
      <c r="K2051">
        <v>3</v>
      </c>
      <c r="L2051">
        <v>3</v>
      </c>
      <c r="M2051">
        <v>3</v>
      </c>
      <c r="N2051">
        <v>4</v>
      </c>
      <c r="O2051">
        <v>1</v>
      </c>
      <c r="P2051">
        <v>0</v>
      </c>
      <c r="Q2051">
        <v>0</v>
      </c>
      <c r="R2051">
        <v>0</v>
      </c>
      <c r="S2051">
        <v>1</v>
      </c>
      <c r="T2051">
        <v>0</v>
      </c>
      <c r="U2051">
        <v>1</v>
      </c>
      <c r="V2051">
        <v>1</v>
      </c>
    </row>
    <row r="2052" spans="1:22" hidden="1" x14ac:dyDescent="0.15">
      <c r="A2052" t="s">
        <v>5486</v>
      </c>
      <c r="B2052" t="s">
        <v>5487</v>
      </c>
      <c r="C2052" t="s">
        <v>17</v>
      </c>
      <c r="D2052">
        <v>2006</v>
      </c>
      <c r="E2052" t="s">
        <v>16</v>
      </c>
      <c r="F2052">
        <v>18</v>
      </c>
      <c r="G2052">
        <v>1.2</v>
      </c>
      <c r="H2052">
        <v>0</v>
      </c>
      <c r="I2052">
        <v>0</v>
      </c>
      <c r="J2052">
        <v>1</v>
      </c>
      <c r="K2052">
        <v>2</v>
      </c>
      <c r="L2052">
        <v>2</v>
      </c>
      <c r="M2052">
        <v>1</v>
      </c>
      <c r="N2052">
        <v>1</v>
      </c>
      <c r="O2052">
        <v>3</v>
      </c>
      <c r="P2052">
        <v>6</v>
      </c>
      <c r="Q2052">
        <v>1</v>
      </c>
      <c r="R2052">
        <v>1</v>
      </c>
      <c r="S2052">
        <v>0</v>
      </c>
      <c r="T2052">
        <v>0</v>
      </c>
      <c r="U2052">
        <v>0</v>
      </c>
      <c r="V2052">
        <v>0</v>
      </c>
    </row>
    <row r="2053" spans="1:22" hidden="1" x14ac:dyDescent="0.15">
      <c r="A2053" t="s">
        <v>5488</v>
      </c>
      <c r="B2053" t="s">
        <v>5489</v>
      </c>
      <c r="C2053" t="s">
        <v>17</v>
      </c>
      <c r="D2053">
        <v>2006</v>
      </c>
      <c r="E2053" t="s">
        <v>16</v>
      </c>
      <c r="F2053">
        <v>18</v>
      </c>
      <c r="G2053">
        <v>1.2</v>
      </c>
      <c r="H2053">
        <v>0</v>
      </c>
      <c r="I2053">
        <v>0</v>
      </c>
      <c r="J2053">
        <v>0</v>
      </c>
      <c r="K2053">
        <v>1</v>
      </c>
      <c r="L2053">
        <v>2</v>
      </c>
      <c r="M2053">
        <v>3</v>
      </c>
      <c r="N2053">
        <v>0</v>
      </c>
      <c r="O2053">
        <v>4</v>
      </c>
      <c r="P2053">
        <v>2</v>
      </c>
      <c r="Q2053">
        <v>1</v>
      </c>
      <c r="R2053">
        <v>1</v>
      </c>
      <c r="S2053">
        <v>1</v>
      </c>
      <c r="T2053">
        <v>2</v>
      </c>
      <c r="U2053">
        <v>1</v>
      </c>
      <c r="V2053">
        <v>0</v>
      </c>
    </row>
    <row r="2054" spans="1:22" hidden="1" x14ac:dyDescent="0.15">
      <c r="A2054" t="s">
        <v>5490</v>
      </c>
      <c r="B2054" t="s">
        <v>5491</v>
      </c>
      <c r="C2054" t="s">
        <v>17</v>
      </c>
      <c r="D2054">
        <v>2006</v>
      </c>
      <c r="E2054" t="s">
        <v>16</v>
      </c>
      <c r="F2054">
        <v>18</v>
      </c>
      <c r="G2054">
        <v>1.2</v>
      </c>
      <c r="H2054">
        <v>0</v>
      </c>
      <c r="I2054">
        <v>0</v>
      </c>
      <c r="J2054">
        <v>0</v>
      </c>
      <c r="K2054">
        <v>0</v>
      </c>
      <c r="L2054">
        <v>0</v>
      </c>
      <c r="M2054">
        <v>4</v>
      </c>
      <c r="N2054">
        <v>2</v>
      </c>
      <c r="O2054">
        <v>1</v>
      </c>
      <c r="P2054">
        <v>3</v>
      </c>
      <c r="Q2054">
        <v>3</v>
      </c>
      <c r="R2054">
        <v>2</v>
      </c>
      <c r="S2054">
        <v>2</v>
      </c>
      <c r="T2054">
        <v>0</v>
      </c>
      <c r="U2054">
        <v>0</v>
      </c>
      <c r="V2054">
        <v>1</v>
      </c>
    </row>
    <row r="2055" spans="1:22" hidden="1" x14ac:dyDescent="0.15">
      <c r="A2055" t="s">
        <v>5492</v>
      </c>
      <c r="B2055" t="s">
        <v>5493</v>
      </c>
      <c r="C2055" t="s">
        <v>17</v>
      </c>
      <c r="D2055">
        <v>2006</v>
      </c>
      <c r="E2055" t="s">
        <v>16</v>
      </c>
      <c r="F2055">
        <v>18</v>
      </c>
      <c r="G2055">
        <v>1.2</v>
      </c>
      <c r="H2055">
        <v>0</v>
      </c>
      <c r="I2055">
        <v>1</v>
      </c>
      <c r="J2055">
        <v>0</v>
      </c>
      <c r="K2055">
        <v>0</v>
      </c>
      <c r="L2055">
        <v>2</v>
      </c>
      <c r="M2055">
        <v>1</v>
      </c>
      <c r="N2055">
        <v>2</v>
      </c>
      <c r="O2055">
        <v>2</v>
      </c>
      <c r="P2055">
        <v>1</v>
      </c>
      <c r="Q2055">
        <v>1</v>
      </c>
      <c r="R2055">
        <v>2</v>
      </c>
      <c r="S2055">
        <v>1</v>
      </c>
      <c r="T2055">
        <v>2</v>
      </c>
      <c r="U2055">
        <v>1</v>
      </c>
      <c r="V2055">
        <v>2</v>
      </c>
    </row>
    <row r="2056" spans="1:22" hidden="1" x14ac:dyDescent="0.15">
      <c r="A2056" t="s">
        <v>5494</v>
      </c>
      <c r="B2056" t="s">
        <v>5495</v>
      </c>
      <c r="C2056" t="s">
        <v>17</v>
      </c>
      <c r="D2056">
        <v>2006</v>
      </c>
      <c r="E2056" t="s">
        <v>16</v>
      </c>
      <c r="F2056">
        <v>18</v>
      </c>
      <c r="G2056">
        <v>1.2</v>
      </c>
      <c r="H2056">
        <v>0</v>
      </c>
      <c r="I2056">
        <v>0</v>
      </c>
      <c r="J2056">
        <v>0</v>
      </c>
      <c r="K2056">
        <v>3</v>
      </c>
      <c r="L2056">
        <v>0</v>
      </c>
      <c r="M2056">
        <v>2</v>
      </c>
      <c r="N2056">
        <v>1</v>
      </c>
      <c r="O2056">
        <v>2</v>
      </c>
      <c r="P2056">
        <v>2</v>
      </c>
      <c r="Q2056">
        <v>1</v>
      </c>
      <c r="R2056">
        <v>3</v>
      </c>
      <c r="S2056">
        <v>1</v>
      </c>
      <c r="T2056">
        <v>2</v>
      </c>
      <c r="U2056">
        <v>1</v>
      </c>
      <c r="V2056">
        <v>0</v>
      </c>
    </row>
    <row r="2057" spans="1:22" hidden="1" x14ac:dyDescent="0.15">
      <c r="A2057" t="s">
        <v>5496</v>
      </c>
      <c r="B2057" t="s">
        <v>5497</v>
      </c>
      <c r="C2057" t="s">
        <v>17</v>
      </c>
      <c r="D2057">
        <v>2006</v>
      </c>
      <c r="E2057" t="s">
        <v>16</v>
      </c>
      <c r="F2057">
        <v>18</v>
      </c>
      <c r="G2057">
        <v>1.2</v>
      </c>
      <c r="H2057">
        <v>0</v>
      </c>
      <c r="I2057">
        <v>0</v>
      </c>
      <c r="J2057">
        <v>1</v>
      </c>
      <c r="K2057">
        <v>1</v>
      </c>
      <c r="L2057">
        <v>1</v>
      </c>
      <c r="M2057">
        <v>1</v>
      </c>
      <c r="N2057">
        <v>2</v>
      </c>
      <c r="O2057">
        <v>1</v>
      </c>
      <c r="P2057">
        <v>0</v>
      </c>
      <c r="Q2057">
        <v>2</v>
      </c>
      <c r="R2057">
        <v>0</v>
      </c>
      <c r="S2057">
        <v>1</v>
      </c>
      <c r="T2057">
        <v>3</v>
      </c>
      <c r="U2057">
        <v>3</v>
      </c>
      <c r="V2057">
        <v>1</v>
      </c>
    </row>
    <row r="2058" spans="1:22" hidden="1" x14ac:dyDescent="0.15">
      <c r="A2058" t="s">
        <v>5498</v>
      </c>
      <c r="B2058" t="s">
        <v>5499</v>
      </c>
      <c r="C2058" t="s">
        <v>17</v>
      </c>
      <c r="D2058">
        <v>2006</v>
      </c>
      <c r="E2058" t="s">
        <v>16</v>
      </c>
      <c r="F2058">
        <v>18</v>
      </c>
      <c r="G2058">
        <v>1.2</v>
      </c>
      <c r="H2058">
        <v>0</v>
      </c>
      <c r="I2058">
        <v>0</v>
      </c>
      <c r="J2058">
        <v>0</v>
      </c>
      <c r="K2058">
        <v>2</v>
      </c>
      <c r="L2058">
        <v>0</v>
      </c>
      <c r="M2058">
        <v>1</v>
      </c>
      <c r="N2058">
        <v>2</v>
      </c>
      <c r="O2058">
        <v>3</v>
      </c>
      <c r="P2058">
        <v>0</v>
      </c>
      <c r="Q2058">
        <v>1</v>
      </c>
      <c r="R2058">
        <v>1</v>
      </c>
      <c r="S2058">
        <v>2</v>
      </c>
      <c r="T2058">
        <v>3</v>
      </c>
      <c r="U2058">
        <v>0</v>
      </c>
      <c r="V2058">
        <v>3</v>
      </c>
    </row>
    <row r="2059" spans="1:22" hidden="1" x14ac:dyDescent="0.15">
      <c r="A2059" t="s">
        <v>5500</v>
      </c>
      <c r="B2059" t="s">
        <v>5501</v>
      </c>
      <c r="C2059" t="s">
        <v>17</v>
      </c>
      <c r="D2059">
        <v>2006</v>
      </c>
      <c r="E2059" t="s">
        <v>16</v>
      </c>
      <c r="F2059">
        <v>18</v>
      </c>
      <c r="G2059">
        <v>1.2</v>
      </c>
      <c r="H2059">
        <v>0</v>
      </c>
      <c r="I2059">
        <v>1</v>
      </c>
      <c r="J2059">
        <v>2</v>
      </c>
      <c r="K2059">
        <v>2</v>
      </c>
      <c r="L2059">
        <v>2</v>
      </c>
      <c r="M2059">
        <v>0</v>
      </c>
      <c r="N2059">
        <v>1</v>
      </c>
      <c r="O2059">
        <v>1</v>
      </c>
      <c r="P2059">
        <v>2</v>
      </c>
      <c r="Q2059">
        <v>0</v>
      </c>
      <c r="R2059">
        <v>2</v>
      </c>
      <c r="S2059">
        <v>2</v>
      </c>
      <c r="T2059">
        <v>2</v>
      </c>
      <c r="U2059">
        <v>1</v>
      </c>
      <c r="V2059">
        <v>0</v>
      </c>
    </row>
    <row r="2060" spans="1:22" hidden="1" x14ac:dyDescent="0.15">
      <c r="A2060" t="s">
        <v>5502</v>
      </c>
      <c r="B2060" t="s">
        <v>5503</v>
      </c>
      <c r="C2060" t="s">
        <v>17</v>
      </c>
      <c r="D2060">
        <v>2005</v>
      </c>
      <c r="E2060" t="s">
        <v>16</v>
      </c>
      <c r="F2060">
        <v>18</v>
      </c>
      <c r="G2060">
        <v>1.1299999999999999</v>
      </c>
      <c r="H2060">
        <v>0</v>
      </c>
      <c r="I2060">
        <v>1</v>
      </c>
      <c r="J2060">
        <v>0</v>
      </c>
      <c r="K2060">
        <v>0</v>
      </c>
      <c r="L2060">
        <v>2</v>
      </c>
      <c r="M2060">
        <v>2</v>
      </c>
      <c r="N2060">
        <v>0</v>
      </c>
      <c r="O2060">
        <v>2</v>
      </c>
      <c r="P2060">
        <v>4</v>
      </c>
      <c r="Q2060">
        <v>1</v>
      </c>
      <c r="R2060">
        <v>0</v>
      </c>
      <c r="S2060">
        <v>3</v>
      </c>
      <c r="T2060">
        <v>1</v>
      </c>
      <c r="U2060">
        <v>0</v>
      </c>
      <c r="V2060">
        <v>2</v>
      </c>
    </row>
    <row r="2061" spans="1:22" hidden="1" x14ac:dyDescent="0.15">
      <c r="A2061" t="s">
        <v>5504</v>
      </c>
      <c r="B2061" t="s">
        <v>5505</v>
      </c>
      <c r="C2061" t="s">
        <v>17</v>
      </c>
      <c r="D2061">
        <v>2005</v>
      </c>
      <c r="E2061" t="s">
        <v>16</v>
      </c>
      <c r="F2061">
        <v>18</v>
      </c>
      <c r="G2061">
        <v>1.1299999999999999</v>
      </c>
      <c r="H2061">
        <v>0</v>
      </c>
      <c r="I2061">
        <v>1</v>
      </c>
      <c r="J2061">
        <v>2</v>
      </c>
      <c r="K2061">
        <v>0</v>
      </c>
      <c r="L2061">
        <v>1</v>
      </c>
      <c r="M2061">
        <v>1</v>
      </c>
      <c r="N2061">
        <v>1</v>
      </c>
      <c r="O2061">
        <v>2</v>
      </c>
      <c r="P2061">
        <v>2</v>
      </c>
      <c r="Q2061">
        <v>2</v>
      </c>
      <c r="R2061">
        <v>0</v>
      </c>
      <c r="S2061">
        <v>2</v>
      </c>
      <c r="T2061">
        <v>1</v>
      </c>
      <c r="U2061">
        <v>2</v>
      </c>
      <c r="V2061">
        <v>1</v>
      </c>
    </row>
    <row r="2062" spans="1:22" hidden="1" x14ac:dyDescent="0.15">
      <c r="A2062" t="s">
        <v>5506</v>
      </c>
      <c r="B2062" t="s">
        <v>5507</v>
      </c>
      <c r="C2062" t="s">
        <v>17</v>
      </c>
      <c r="D2062">
        <v>2005</v>
      </c>
      <c r="E2062" t="s">
        <v>16</v>
      </c>
      <c r="F2062">
        <v>18</v>
      </c>
      <c r="G2062">
        <v>1.1299999999999999</v>
      </c>
      <c r="H2062">
        <v>0</v>
      </c>
      <c r="I2062">
        <v>0</v>
      </c>
      <c r="J2062">
        <v>2</v>
      </c>
      <c r="K2062">
        <v>3</v>
      </c>
      <c r="L2062">
        <v>1</v>
      </c>
      <c r="M2062">
        <v>1</v>
      </c>
      <c r="N2062">
        <v>2</v>
      </c>
      <c r="O2062">
        <v>1</v>
      </c>
      <c r="P2062">
        <v>1</v>
      </c>
      <c r="Q2062">
        <v>3</v>
      </c>
      <c r="R2062">
        <v>1</v>
      </c>
      <c r="S2062">
        <v>0</v>
      </c>
      <c r="T2062">
        <v>0</v>
      </c>
      <c r="U2062">
        <v>1</v>
      </c>
      <c r="V2062">
        <v>2</v>
      </c>
    </row>
    <row r="2063" spans="1:22" hidden="1" x14ac:dyDescent="0.15">
      <c r="A2063" t="s">
        <v>5508</v>
      </c>
      <c r="B2063" t="s">
        <v>5509</v>
      </c>
      <c r="C2063" t="s">
        <v>17</v>
      </c>
      <c r="D2063">
        <v>2005</v>
      </c>
      <c r="E2063" t="s">
        <v>16</v>
      </c>
      <c r="F2063">
        <v>18</v>
      </c>
      <c r="G2063">
        <v>1.1299999999999999</v>
      </c>
      <c r="H2063">
        <v>0</v>
      </c>
      <c r="I2063">
        <v>2</v>
      </c>
      <c r="J2063">
        <v>0</v>
      </c>
      <c r="K2063">
        <v>2</v>
      </c>
      <c r="L2063">
        <v>3</v>
      </c>
      <c r="M2063">
        <v>1</v>
      </c>
      <c r="N2063">
        <v>1</v>
      </c>
      <c r="O2063">
        <v>1</v>
      </c>
      <c r="P2063">
        <v>1</v>
      </c>
      <c r="Q2063">
        <v>2</v>
      </c>
      <c r="R2063">
        <v>0</v>
      </c>
      <c r="S2063">
        <v>2</v>
      </c>
      <c r="T2063">
        <v>0</v>
      </c>
      <c r="U2063">
        <v>1</v>
      </c>
      <c r="V2063">
        <v>2</v>
      </c>
    </row>
    <row r="2064" spans="1:22" hidden="1" x14ac:dyDescent="0.15">
      <c r="A2064" t="s">
        <v>5510</v>
      </c>
      <c r="B2064" t="s">
        <v>5511</v>
      </c>
      <c r="C2064" t="s">
        <v>17</v>
      </c>
      <c r="D2064">
        <v>2005</v>
      </c>
      <c r="E2064" t="s">
        <v>16</v>
      </c>
      <c r="F2064">
        <v>18</v>
      </c>
      <c r="G2064">
        <v>1.1299999999999999</v>
      </c>
      <c r="H2064">
        <v>0</v>
      </c>
      <c r="I2064">
        <v>3</v>
      </c>
      <c r="J2064">
        <v>3</v>
      </c>
      <c r="K2064">
        <v>3</v>
      </c>
      <c r="L2064">
        <v>0</v>
      </c>
      <c r="M2064">
        <v>2</v>
      </c>
      <c r="N2064">
        <v>3</v>
      </c>
      <c r="O2064">
        <v>0</v>
      </c>
      <c r="P2064">
        <v>1</v>
      </c>
      <c r="Q2064">
        <v>0</v>
      </c>
      <c r="R2064">
        <v>0</v>
      </c>
      <c r="S2064">
        <v>0</v>
      </c>
      <c r="T2064">
        <v>1</v>
      </c>
      <c r="U2064">
        <v>1</v>
      </c>
      <c r="V2064">
        <v>1</v>
      </c>
    </row>
    <row r="2065" spans="1:22" hidden="1" x14ac:dyDescent="0.15">
      <c r="A2065" t="s">
        <v>5512</v>
      </c>
      <c r="B2065" t="s">
        <v>5513</v>
      </c>
      <c r="C2065" t="s">
        <v>17</v>
      </c>
      <c r="D2065">
        <v>2005</v>
      </c>
      <c r="E2065" t="s">
        <v>16</v>
      </c>
      <c r="F2065">
        <v>18</v>
      </c>
      <c r="G2065">
        <v>1.1299999999999999</v>
      </c>
      <c r="H2065">
        <v>1</v>
      </c>
      <c r="I2065">
        <v>3</v>
      </c>
      <c r="J2065">
        <v>2</v>
      </c>
      <c r="K2065">
        <v>1</v>
      </c>
      <c r="L2065">
        <v>2</v>
      </c>
      <c r="M2065">
        <v>1</v>
      </c>
      <c r="N2065">
        <v>2</v>
      </c>
      <c r="O2065">
        <v>0</v>
      </c>
      <c r="P2065">
        <v>2</v>
      </c>
      <c r="Q2065">
        <v>0</v>
      </c>
      <c r="R2065">
        <v>2</v>
      </c>
      <c r="S2065">
        <v>1</v>
      </c>
      <c r="T2065">
        <v>1</v>
      </c>
      <c r="U2065">
        <v>0</v>
      </c>
      <c r="V2065">
        <v>0</v>
      </c>
    </row>
    <row r="2066" spans="1:22" hidden="1" x14ac:dyDescent="0.15">
      <c r="A2066" t="s">
        <v>5514</v>
      </c>
      <c r="B2066" t="s">
        <v>5515</v>
      </c>
      <c r="C2066" t="s">
        <v>17</v>
      </c>
      <c r="D2066">
        <v>2005</v>
      </c>
      <c r="E2066" t="s">
        <v>16</v>
      </c>
      <c r="F2066">
        <v>18</v>
      </c>
      <c r="G2066">
        <v>1.1299999999999999</v>
      </c>
      <c r="H2066">
        <v>0</v>
      </c>
      <c r="I2066">
        <v>1</v>
      </c>
      <c r="J2066">
        <v>2</v>
      </c>
      <c r="K2066">
        <v>1</v>
      </c>
      <c r="L2066">
        <v>0</v>
      </c>
      <c r="M2066">
        <v>5</v>
      </c>
      <c r="N2066">
        <v>1</v>
      </c>
      <c r="O2066">
        <v>2</v>
      </c>
      <c r="P2066">
        <v>0</v>
      </c>
      <c r="Q2066">
        <v>1</v>
      </c>
      <c r="R2066">
        <v>1</v>
      </c>
      <c r="S2066">
        <v>3</v>
      </c>
      <c r="T2066">
        <v>1</v>
      </c>
      <c r="U2066">
        <v>0</v>
      </c>
      <c r="V2066">
        <v>0</v>
      </c>
    </row>
    <row r="2067" spans="1:22" hidden="1" x14ac:dyDescent="0.15">
      <c r="A2067" t="s">
        <v>5516</v>
      </c>
      <c r="B2067" t="s">
        <v>5517</v>
      </c>
      <c r="C2067" t="s">
        <v>17</v>
      </c>
      <c r="D2067">
        <v>2005</v>
      </c>
      <c r="E2067" t="s">
        <v>16</v>
      </c>
      <c r="F2067">
        <v>18</v>
      </c>
      <c r="G2067">
        <v>1.1299999999999999</v>
      </c>
      <c r="H2067">
        <v>0</v>
      </c>
      <c r="I2067">
        <v>1</v>
      </c>
      <c r="J2067">
        <v>1</v>
      </c>
      <c r="K2067">
        <v>0</v>
      </c>
      <c r="L2067">
        <v>1</v>
      </c>
      <c r="M2067">
        <v>0</v>
      </c>
      <c r="N2067">
        <v>1</v>
      </c>
      <c r="O2067">
        <v>1</v>
      </c>
      <c r="P2067">
        <v>2</v>
      </c>
      <c r="Q2067">
        <v>4</v>
      </c>
      <c r="R2067">
        <v>0</v>
      </c>
      <c r="S2067">
        <v>2</v>
      </c>
      <c r="T2067">
        <v>1</v>
      </c>
      <c r="U2067">
        <v>2</v>
      </c>
      <c r="V2067">
        <v>1</v>
      </c>
    </row>
    <row r="2068" spans="1:22" hidden="1" x14ac:dyDescent="0.15">
      <c r="A2068" t="s">
        <v>5518</v>
      </c>
      <c r="B2068" t="s">
        <v>5519</v>
      </c>
      <c r="C2068" t="s">
        <v>17</v>
      </c>
      <c r="D2068">
        <v>2005</v>
      </c>
      <c r="E2068" t="s">
        <v>16</v>
      </c>
      <c r="F2068">
        <v>18</v>
      </c>
      <c r="G2068">
        <v>1.1299999999999999</v>
      </c>
      <c r="H2068">
        <v>0</v>
      </c>
      <c r="I2068">
        <v>2</v>
      </c>
      <c r="J2068">
        <v>1</v>
      </c>
      <c r="K2068">
        <v>5</v>
      </c>
      <c r="L2068">
        <v>2</v>
      </c>
      <c r="M2068">
        <v>1</v>
      </c>
      <c r="N2068">
        <v>0</v>
      </c>
      <c r="O2068">
        <v>1</v>
      </c>
      <c r="P2068">
        <v>1</v>
      </c>
      <c r="Q2068">
        <v>2</v>
      </c>
      <c r="R2068">
        <v>0</v>
      </c>
      <c r="S2068">
        <v>0</v>
      </c>
      <c r="T2068">
        <v>2</v>
      </c>
      <c r="U2068">
        <v>0</v>
      </c>
      <c r="V2068">
        <v>1</v>
      </c>
    </row>
    <row r="2069" spans="1:22" hidden="1" x14ac:dyDescent="0.15">
      <c r="A2069" t="s">
        <v>5520</v>
      </c>
      <c r="B2069" t="s">
        <v>5521</v>
      </c>
      <c r="C2069" t="s">
        <v>17</v>
      </c>
      <c r="D2069">
        <v>2005</v>
      </c>
      <c r="E2069" t="s">
        <v>16</v>
      </c>
      <c r="F2069">
        <v>18</v>
      </c>
      <c r="G2069">
        <v>1.1299999999999999</v>
      </c>
      <c r="H2069">
        <v>0</v>
      </c>
      <c r="I2069">
        <v>1</v>
      </c>
      <c r="J2069">
        <v>2</v>
      </c>
      <c r="K2069">
        <v>4</v>
      </c>
      <c r="L2069">
        <v>0</v>
      </c>
      <c r="M2069">
        <v>3</v>
      </c>
      <c r="N2069">
        <v>2</v>
      </c>
      <c r="O2069">
        <v>2</v>
      </c>
      <c r="P2069">
        <v>0</v>
      </c>
      <c r="Q2069">
        <v>0</v>
      </c>
      <c r="R2069">
        <v>1</v>
      </c>
      <c r="S2069">
        <v>0</v>
      </c>
      <c r="T2069">
        <v>0</v>
      </c>
      <c r="U2069">
        <v>1</v>
      </c>
      <c r="V2069">
        <v>1</v>
      </c>
    </row>
    <row r="2070" spans="1:22" hidden="1" x14ac:dyDescent="0.15">
      <c r="A2070" t="s">
        <v>5522</v>
      </c>
      <c r="B2070" t="s">
        <v>5523</v>
      </c>
      <c r="C2070" t="s">
        <v>17</v>
      </c>
      <c r="D2070">
        <v>2005</v>
      </c>
      <c r="E2070" t="s">
        <v>16</v>
      </c>
      <c r="F2070">
        <v>18</v>
      </c>
      <c r="G2070">
        <v>1.1299999999999999</v>
      </c>
      <c r="H2070">
        <v>0</v>
      </c>
      <c r="I2070">
        <v>0</v>
      </c>
      <c r="J2070">
        <v>1</v>
      </c>
      <c r="K2070">
        <v>0</v>
      </c>
      <c r="L2070">
        <v>3</v>
      </c>
      <c r="M2070">
        <v>1</v>
      </c>
      <c r="N2070">
        <v>1</v>
      </c>
      <c r="O2070">
        <v>1</v>
      </c>
      <c r="P2070">
        <v>4</v>
      </c>
      <c r="Q2070">
        <v>1</v>
      </c>
      <c r="R2070">
        <v>1</v>
      </c>
      <c r="S2070">
        <v>0</v>
      </c>
      <c r="T2070">
        <v>0</v>
      </c>
      <c r="U2070">
        <v>1</v>
      </c>
      <c r="V2070">
        <v>4</v>
      </c>
    </row>
    <row r="2071" spans="1:22" hidden="1" x14ac:dyDescent="0.15">
      <c r="A2071" t="s">
        <v>5524</v>
      </c>
      <c r="B2071" t="s">
        <v>5525</v>
      </c>
      <c r="C2071" t="s">
        <v>17</v>
      </c>
      <c r="D2071">
        <v>2015</v>
      </c>
      <c r="E2071" t="s">
        <v>5526</v>
      </c>
      <c r="F2071">
        <v>17</v>
      </c>
      <c r="G2071">
        <v>2.83</v>
      </c>
      <c r="H2071">
        <v>0</v>
      </c>
      <c r="I2071">
        <v>0</v>
      </c>
      <c r="J2071">
        <v>0</v>
      </c>
      <c r="K2071">
        <v>0</v>
      </c>
      <c r="L2071">
        <v>0</v>
      </c>
      <c r="M2071">
        <v>0</v>
      </c>
      <c r="N2071">
        <v>0</v>
      </c>
      <c r="O2071">
        <v>0</v>
      </c>
      <c r="P2071">
        <v>0</v>
      </c>
      <c r="Q2071">
        <v>0</v>
      </c>
      <c r="R2071">
        <v>0</v>
      </c>
      <c r="S2071">
        <v>2</v>
      </c>
      <c r="T2071">
        <v>6</v>
      </c>
      <c r="U2071">
        <v>4</v>
      </c>
      <c r="V2071">
        <v>4</v>
      </c>
    </row>
    <row r="2072" spans="1:22" hidden="1" x14ac:dyDescent="0.15">
      <c r="A2072" t="s">
        <v>5527</v>
      </c>
      <c r="B2072" t="s">
        <v>5528</v>
      </c>
      <c r="C2072" t="s">
        <v>17</v>
      </c>
      <c r="D2072">
        <v>2015</v>
      </c>
      <c r="E2072" t="s">
        <v>5529</v>
      </c>
      <c r="F2072">
        <v>17</v>
      </c>
      <c r="G2072">
        <v>2.83</v>
      </c>
      <c r="H2072">
        <v>0</v>
      </c>
      <c r="I2072">
        <v>0</v>
      </c>
      <c r="J2072">
        <v>0</v>
      </c>
      <c r="K2072">
        <v>0</v>
      </c>
      <c r="L2072">
        <v>0</v>
      </c>
      <c r="M2072">
        <v>0</v>
      </c>
      <c r="N2072">
        <v>0</v>
      </c>
      <c r="O2072">
        <v>0</v>
      </c>
      <c r="P2072">
        <v>0</v>
      </c>
      <c r="Q2072">
        <v>0</v>
      </c>
      <c r="R2072">
        <v>0</v>
      </c>
      <c r="S2072">
        <v>4</v>
      </c>
      <c r="T2072">
        <v>3</v>
      </c>
      <c r="U2072">
        <v>3</v>
      </c>
      <c r="V2072">
        <v>6</v>
      </c>
    </row>
    <row r="2073" spans="1:22" hidden="1" x14ac:dyDescent="0.15">
      <c r="A2073" t="s">
        <v>5530</v>
      </c>
      <c r="B2073" t="s">
        <v>5531</v>
      </c>
      <c r="C2073" t="s">
        <v>17</v>
      </c>
      <c r="D2073">
        <v>2015</v>
      </c>
      <c r="E2073" t="s">
        <v>5532</v>
      </c>
      <c r="F2073">
        <v>17</v>
      </c>
      <c r="G2073">
        <v>2.83</v>
      </c>
      <c r="H2073">
        <v>0</v>
      </c>
      <c r="I2073">
        <v>0</v>
      </c>
      <c r="J2073">
        <v>0</v>
      </c>
      <c r="K2073">
        <v>0</v>
      </c>
      <c r="L2073">
        <v>0</v>
      </c>
      <c r="M2073">
        <v>0</v>
      </c>
      <c r="N2073">
        <v>0</v>
      </c>
      <c r="O2073">
        <v>0</v>
      </c>
      <c r="P2073">
        <v>0</v>
      </c>
      <c r="Q2073">
        <v>0</v>
      </c>
      <c r="R2073">
        <v>0</v>
      </c>
      <c r="S2073">
        <v>3</v>
      </c>
      <c r="T2073">
        <v>1</v>
      </c>
      <c r="U2073">
        <v>7</v>
      </c>
      <c r="V2073">
        <v>5</v>
      </c>
    </row>
    <row r="2074" spans="1:22" hidden="1" x14ac:dyDescent="0.15">
      <c r="A2074" t="s">
        <v>5533</v>
      </c>
      <c r="B2074" t="s">
        <v>5534</v>
      </c>
      <c r="C2074" t="s">
        <v>17</v>
      </c>
      <c r="D2074">
        <v>2015</v>
      </c>
      <c r="E2074" t="s">
        <v>5535</v>
      </c>
      <c r="F2074">
        <v>17</v>
      </c>
      <c r="G2074">
        <v>2.83</v>
      </c>
      <c r="H2074">
        <v>0</v>
      </c>
      <c r="I2074">
        <v>0</v>
      </c>
      <c r="J2074">
        <v>0</v>
      </c>
      <c r="K2074">
        <v>0</v>
      </c>
      <c r="L2074">
        <v>0</v>
      </c>
      <c r="M2074">
        <v>0</v>
      </c>
      <c r="N2074">
        <v>0</v>
      </c>
      <c r="O2074">
        <v>0</v>
      </c>
      <c r="P2074">
        <v>0</v>
      </c>
      <c r="Q2074">
        <v>0</v>
      </c>
      <c r="R2074">
        <v>0</v>
      </c>
      <c r="S2074">
        <v>3</v>
      </c>
      <c r="T2074">
        <v>3</v>
      </c>
      <c r="U2074">
        <v>6</v>
      </c>
      <c r="V2074">
        <v>3</v>
      </c>
    </row>
    <row r="2075" spans="1:22" hidden="1" x14ac:dyDescent="0.15">
      <c r="A2075" t="s">
        <v>5536</v>
      </c>
      <c r="B2075" t="s">
        <v>5537</v>
      </c>
      <c r="C2075" t="s">
        <v>17</v>
      </c>
      <c r="D2075">
        <v>2015</v>
      </c>
      <c r="E2075" t="s">
        <v>5538</v>
      </c>
      <c r="F2075">
        <v>17</v>
      </c>
      <c r="G2075">
        <v>2.83</v>
      </c>
      <c r="H2075">
        <v>0</v>
      </c>
      <c r="I2075">
        <v>0</v>
      </c>
      <c r="J2075">
        <v>0</v>
      </c>
      <c r="K2075">
        <v>0</v>
      </c>
      <c r="L2075">
        <v>0</v>
      </c>
      <c r="M2075">
        <v>0</v>
      </c>
      <c r="N2075">
        <v>0</v>
      </c>
      <c r="O2075">
        <v>0</v>
      </c>
      <c r="P2075">
        <v>0</v>
      </c>
      <c r="Q2075">
        <v>0</v>
      </c>
      <c r="R2075">
        <v>0</v>
      </c>
      <c r="S2075">
        <v>3</v>
      </c>
      <c r="T2075">
        <v>6</v>
      </c>
      <c r="U2075">
        <v>4</v>
      </c>
      <c r="V2075">
        <v>4</v>
      </c>
    </row>
    <row r="2076" spans="1:22" hidden="1" x14ac:dyDescent="0.15">
      <c r="A2076" t="s">
        <v>5539</v>
      </c>
      <c r="B2076" t="s">
        <v>5540</v>
      </c>
      <c r="C2076" t="s">
        <v>17</v>
      </c>
      <c r="D2076">
        <v>2015</v>
      </c>
      <c r="E2076" t="s">
        <v>5541</v>
      </c>
      <c r="F2076">
        <v>17</v>
      </c>
      <c r="G2076">
        <v>2.83</v>
      </c>
      <c r="H2076">
        <v>0</v>
      </c>
      <c r="I2076">
        <v>0</v>
      </c>
      <c r="J2076">
        <v>0</v>
      </c>
      <c r="K2076">
        <v>0</v>
      </c>
      <c r="L2076">
        <v>0</v>
      </c>
      <c r="M2076">
        <v>0</v>
      </c>
      <c r="N2076">
        <v>0</v>
      </c>
      <c r="O2076">
        <v>0</v>
      </c>
      <c r="P2076">
        <v>0</v>
      </c>
      <c r="Q2076">
        <v>0</v>
      </c>
      <c r="R2076">
        <v>1</v>
      </c>
      <c r="S2076">
        <v>7</v>
      </c>
      <c r="T2076">
        <v>1</v>
      </c>
      <c r="U2076">
        <v>5</v>
      </c>
      <c r="V2076">
        <v>3</v>
      </c>
    </row>
    <row r="2077" spans="1:22" hidden="1" x14ac:dyDescent="0.15">
      <c r="A2077" t="s">
        <v>5542</v>
      </c>
      <c r="B2077" t="s">
        <v>5543</v>
      </c>
      <c r="C2077" t="s">
        <v>17</v>
      </c>
      <c r="D2077">
        <v>2015</v>
      </c>
      <c r="E2077" t="s">
        <v>5544</v>
      </c>
      <c r="F2077">
        <v>17</v>
      </c>
      <c r="G2077">
        <v>2.83</v>
      </c>
      <c r="H2077">
        <v>0</v>
      </c>
      <c r="I2077">
        <v>0</v>
      </c>
      <c r="J2077">
        <v>0</v>
      </c>
      <c r="K2077">
        <v>0</v>
      </c>
      <c r="L2077">
        <v>0</v>
      </c>
      <c r="M2077">
        <v>0</v>
      </c>
      <c r="N2077">
        <v>0</v>
      </c>
      <c r="O2077">
        <v>0</v>
      </c>
      <c r="P2077">
        <v>0</v>
      </c>
      <c r="Q2077">
        <v>0</v>
      </c>
      <c r="R2077">
        <v>2</v>
      </c>
      <c r="S2077">
        <v>5</v>
      </c>
      <c r="T2077">
        <v>5</v>
      </c>
      <c r="U2077">
        <v>2</v>
      </c>
      <c r="V2077">
        <v>2</v>
      </c>
    </row>
    <row r="2078" spans="1:22" hidden="1" x14ac:dyDescent="0.15">
      <c r="A2078" t="s">
        <v>5545</v>
      </c>
      <c r="B2078" t="s">
        <v>5546</v>
      </c>
      <c r="C2078" t="s">
        <v>17</v>
      </c>
      <c r="D2078">
        <v>2015</v>
      </c>
      <c r="E2078" t="s">
        <v>5547</v>
      </c>
      <c r="F2078">
        <v>17</v>
      </c>
      <c r="G2078">
        <v>2.83</v>
      </c>
      <c r="H2078">
        <v>0</v>
      </c>
      <c r="I2078">
        <v>0</v>
      </c>
      <c r="J2078">
        <v>0</v>
      </c>
      <c r="K2078">
        <v>0</v>
      </c>
      <c r="L2078">
        <v>0</v>
      </c>
      <c r="M2078">
        <v>0</v>
      </c>
      <c r="N2078">
        <v>0</v>
      </c>
      <c r="O2078">
        <v>0</v>
      </c>
      <c r="P2078">
        <v>0</v>
      </c>
      <c r="Q2078">
        <v>0</v>
      </c>
      <c r="R2078">
        <v>2</v>
      </c>
      <c r="S2078">
        <v>2</v>
      </c>
      <c r="T2078">
        <v>3</v>
      </c>
      <c r="U2078">
        <v>5</v>
      </c>
      <c r="V2078">
        <v>4</v>
      </c>
    </row>
    <row r="2079" spans="1:22" hidden="1" x14ac:dyDescent="0.15">
      <c r="A2079" t="s">
        <v>5548</v>
      </c>
      <c r="B2079" t="s">
        <v>5549</v>
      </c>
      <c r="C2079" t="s">
        <v>17</v>
      </c>
      <c r="D2079">
        <v>2014</v>
      </c>
      <c r="E2079" t="s">
        <v>5550</v>
      </c>
      <c r="F2079">
        <v>17</v>
      </c>
      <c r="G2079">
        <v>2.4300000000000002</v>
      </c>
      <c r="H2079">
        <v>0</v>
      </c>
      <c r="I2079">
        <v>0</v>
      </c>
      <c r="J2079">
        <v>0</v>
      </c>
      <c r="K2079">
        <v>0</v>
      </c>
      <c r="L2079">
        <v>0</v>
      </c>
      <c r="M2079">
        <v>0</v>
      </c>
      <c r="N2079">
        <v>0</v>
      </c>
      <c r="O2079">
        <v>0</v>
      </c>
      <c r="P2079">
        <v>0</v>
      </c>
      <c r="Q2079">
        <v>0</v>
      </c>
      <c r="R2079">
        <v>1</v>
      </c>
      <c r="S2079">
        <v>0</v>
      </c>
      <c r="T2079">
        <v>3</v>
      </c>
      <c r="U2079">
        <v>6</v>
      </c>
      <c r="V2079">
        <v>4</v>
      </c>
    </row>
    <row r="2080" spans="1:22" hidden="1" x14ac:dyDescent="0.15">
      <c r="A2080" t="s">
        <v>5551</v>
      </c>
      <c r="B2080" t="s">
        <v>5552</v>
      </c>
      <c r="C2080" t="s">
        <v>17</v>
      </c>
      <c r="D2080">
        <v>2014</v>
      </c>
      <c r="E2080" t="s">
        <v>5553</v>
      </c>
      <c r="F2080">
        <v>17</v>
      </c>
      <c r="G2080">
        <v>2.4300000000000002</v>
      </c>
      <c r="H2080">
        <v>0</v>
      </c>
      <c r="I2080">
        <v>0</v>
      </c>
      <c r="J2080">
        <v>0</v>
      </c>
      <c r="K2080">
        <v>0</v>
      </c>
      <c r="L2080">
        <v>0</v>
      </c>
      <c r="M2080">
        <v>0</v>
      </c>
      <c r="N2080">
        <v>0</v>
      </c>
      <c r="O2080">
        <v>0</v>
      </c>
      <c r="P2080">
        <v>0</v>
      </c>
      <c r="Q2080">
        <v>0</v>
      </c>
      <c r="R2080">
        <v>3</v>
      </c>
      <c r="S2080">
        <v>2</v>
      </c>
      <c r="T2080">
        <v>2</v>
      </c>
      <c r="U2080">
        <v>7</v>
      </c>
      <c r="V2080">
        <v>1</v>
      </c>
    </row>
    <row r="2081" spans="1:22" hidden="1" x14ac:dyDescent="0.15">
      <c r="A2081" t="s">
        <v>5554</v>
      </c>
      <c r="B2081" t="s">
        <v>5555</v>
      </c>
      <c r="C2081" t="s">
        <v>17</v>
      </c>
      <c r="D2081">
        <v>2014</v>
      </c>
      <c r="E2081" t="s">
        <v>5556</v>
      </c>
      <c r="F2081">
        <v>17</v>
      </c>
      <c r="G2081">
        <v>2.4300000000000002</v>
      </c>
      <c r="H2081">
        <v>0</v>
      </c>
      <c r="I2081">
        <v>0</v>
      </c>
      <c r="J2081">
        <v>0</v>
      </c>
      <c r="K2081">
        <v>0</v>
      </c>
      <c r="L2081">
        <v>0</v>
      </c>
      <c r="M2081">
        <v>0</v>
      </c>
      <c r="N2081">
        <v>0</v>
      </c>
      <c r="O2081">
        <v>0</v>
      </c>
      <c r="P2081">
        <v>0</v>
      </c>
      <c r="Q2081">
        <v>0</v>
      </c>
      <c r="R2081">
        <v>0</v>
      </c>
      <c r="S2081">
        <v>6</v>
      </c>
      <c r="T2081">
        <v>2</v>
      </c>
      <c r="U2081">
        <v>5</v>
      </c>
      <c r="V2081">
        <v>2</v>
      </c>
    </row>
    <row r="2082" spans="1:22" hidden="1" x14ac:dyDescent="0.15">
      <c r="A2082" t="s">
        <v>5557</v>
      </c>
      <c r="B2082" t="s">
        <v>5558</v>
      </c>
      <c r="C2082" t="s">
        <v>17</v>
      </c>
      <c r="D2082">
        <v>2014</v>
      </c>
      <c r="E2082" t="s">
        <v>5559</v>
      </c>
      <c r="F2082">
        <v>17</v>
      </c>
      <c r="G2082">
        <v>2.4300000000000002</v>
      </c>
      <c r="H2082">
        <v>0</v>
      </c>
      <c r="I2082">
        <v>0</v>
      </c>
      <c r="J2082">
        <v>0</v>
      </c>
      <c r="K2082">
        <v>0</v>
      </c>
      <c r="L2082">
        <v>0</v>
      </c>
      <c r="M2082">
        <v>0</v>
      </c>
      <c r="N2082">
        <v>0</v>
      </c>
      <c r="O2082">
        <v>0</v>
      </c>
      <c r="P2082">
        <v>0</v>
      </c>
      <c r="Q2082">
        <v>0</v>
      </c>
      <c r="R2082">
        <v>2</v>
      </c>
      <c r="S2082">
        <v>3</v>
      </c>
      <c r="T2082">
        <v>0</v>
      </c>
      <c r="U2082">
        <v>3</v>
      </c>
      <c r="V2082">
        <v>9</v>
      </c>
    </row>
    <row r="2083" spans="1:22" hidden="1" x14ac:dyDescent="0.15">
      <c r="A2083" t="s">
        <v>5560</v>
      </c>
      <c r="B2083" t="s">
        <v>5561</v>
      </c>
      <c r="C2083" t="s">
        <v>17</v>
      </c>
      <c r="D2083">
        <v>2014</v>
      </c>
      <c r="E2083" t="s">
        <v>5562</v>
      </c>
      <c r="F2083">
        <v>17</v>
      </c>
      <c r="G2083">
        <v>2.4300000000000002</v>
      </c>
      <c r="H2083">
        <v>0</v>
      </c>
      <c r="I2083">
        <v>0</v>
      </c>
      <c r="J2083">
        <v>0</v>
      </c>
      <c r="K2083">
        <v>0</v>
      </c>
      <c r="L2083">
        <v>0</v>
      </c>
      <c r="M2083">
        <v>0</v>
      </c>
      <c r="N2083">
        <v>0</v>
      </c>
      <c r="O2083">
        <v>0</v>
      </c>
      <c r="P2083">
        <v>0</v>
      </c>
      <c r="Q2083">
        <v>0</v>
      </c>
      <c r="R2083">
        <v>4</v>
      </c>
      <c r="S2083">
        <v>4</v>
      </c>
      <c r="T2083">
        <v>2</v>
      </c>
      <c r="U2083">
        <v>3</v>
      </c>
      <c r="V2083">
        <v>3</v>
      </c>
    </row>
    <row r="2084" spans="1:22" hidden="1" x14ac:dyDescent="0.15">
      <c r="A2084" t="s">
        <v>5563</v>
      </c>
      <c r="B2084" t="s">
        <v>5564</v>
      </c>
      <c r="C2084" t="s">
        <v>17</v>
      </c>
      <c r="D2084">
        <v>2014</v>
      </c>
      <c r="E2084" t="s">
        <v>5565</v>
      </c>
      <c r="F2084">
        <v>17</v>
      </c>
      <c r="G2084">
        <v>2.4300000000000002</v>
      </c>
      <c r="H2084">
        <v>0</v>
      </c>
      <c r="I2084">
        <v>0</v>
      </c>
      <c r="J2084">
        <v>0</v>
      </c>
      <c r="K2084">
        <v>0</v>
      </c>
      <c r="L2084">
        <v>0</v>
      </c>
      <c r="M2084">
        <v>0</v>
      </c>
      <c r="N2084">
        <v>0</v>
      </c>
      <c r="O2084">
        <v>0</v>
      </c>
      <c r="P2084">
        <v>0</v>
      </c>
      <c r="Q2084">
        <v>1</v>
      </c>
      <c r="R2084">
        <v>2</v>
      </c>
      <c r="S2084">
        <v>2</v>
      </c>
      <c r="T2084">
        <v>5</v>
      </c>
      <c r="U2084">
        <v>3</v>
      </c>
      <c r="V2084">
        <v>3</v>
      </c>
    </row>
    <row r="2085" spans="1:22" hidden="1" x14ac:dyDescent="0.15">
      <c r="A2085" t="s">
        <v>5566</v>
      </c>
      <c r="B2085" t="s">
        <v>5567</v>
      </c>
      <c r="C2085" t="s">
        <v>17</v>
      </c>
      <c r="D2085">
        <v>2014</v>
      </c>
      <c r="E2085" t="s">
        <v>5568</v>
      </c>
      <c r="F2085">
        <v>17</v>
      </c>
      <c r="G2085">
        <v>2.4300000000000002</v>
      </c>
      <c r="H2085">
        <v>0</v>
      </c>
      <c r="I2085">
        <v>0</v>
      </c>
      <c r="J2085">
        <v>0</v>
      </c>
      <c r="K2085">
        <v>0</v>
      </c>
      <c r="L2085">
        <v>0</v>
      </c>
      <c r="M2085">
        <v>0</v>
      </c>
      <c r="N2085">
        <v>0</v>
      </c>
      <c r="O2085">
        <v>0</v>
      </c>
      <c r="P2085">
        <v>0</v>
      </c>
      <c r="Q2085">
        <v>1</v>
      </c>
      <c r="R2085">
        <v>3</v>
      </c>
      <c r="S2085">
        <v>3</v>
      </c>
      <c r="T2085">
        <v>4</v>
      </c>
      <c r="U2085">
        <v>5</v>
      </c>
      <c r="V2085">
        <v>1</v>
      </c>
    </row>
    <row r="2086" spans="1:22" hidden="1" x14ac:dyDescent="0.15">
      <c r="A2086" t="s">
        <v>5569</v>
      </c>
      <c r="B2086" t="s">
        <v>5570</v>
      </c>
      <c r="C2086" t="s">
        <v>17</v>
      </c>
      <c r="D2086">
        <v>2014</v>
      </c>
      <c r="E2086" t="s">
        <v>5571</v>
      </c>
      <c r="F2086">
        <v>17</v>
      </c>
      <c r="G2086">
        <v>2.4300000000000002</v>
      </c>
      <c r="H2086">
        <v>0</v>
      </c>
      <c r="I2086">
        <v>0</v>
      </c>
      <c r="J2086">
        <v>0</v>
      </c>
      <c r="K2086">
        <v>0</v>
      </c>
      <c r="L2086">
        <v>0</v>
      </c>
      <c r="M2086">
        <v>0</v>
      </c>
      <c r="N2086">
        <v>0</v>
      </c>
      <c r="O2086">
        <v>0</v>
      </c>
      <c r="P2086">
        <v>0</v>
      </c>
      <c r="Q2086">
        <v>3</v>
      </c>
      <c r="R2086">
        <v>4</v>
      </c>
      <c r="S2086">
        <v>3</v>
      </c>
      <c r="T2086">
        <v>1</v>
      </c>
      <c r="U2086">
        <v>4</v>
      </c>
      <c r="V2086">
        <v>2</v>
      </c>
    </row>
    <row r="2087" spans="1:22" hidden="1" x14ac:dyDescent="0.15">
      <c r="A2087" t="s">
        <v>5572</v>
      </c>
      <c r="B2087" t="s">
        <v>5573</v>
      </c>
      <c r="C2087" t="s">
        <v>17</v>
      </c>
      <c r="D2087">
        <v>2013</v>
      </c>
      <c r="E2087" t="s">
        <v>5574</v>
      </c>
      <c r="F2087">
        <v>17</v>
      </c>
      <c r="G2087">
        <v>2.13</v>
      </c>
      <c r="H2087">
        <v>0</v>
      </c>
      <c r="I2087">
        <v>0</v>
      </c>
      <c r="J2087">
        <v>0</v>
      </c>
      <c r="K2087">
        <v>0</v>
      </c>
      <c r="L2087">
        <v>0</v>
      </c>
      <c r="M2087">
        <v>0</v>
      </c>
      <c r="N2087">
        <v>0</v>
      </c>
      <c r="O2087">
        <v>0</v>
      </c>
      <c r="P2087">
        <v>0</v>
      </c>
      <c r="Q2087">
        <v>1</v>
      </c>
      <c r="R2087">
        <v>3</v>
      </c>
      <c r="S2087">
        <v>1</v>
      </c>
      <c r="T2087">
        <v>6</v>
      </c>
      <c r="U2087">
        <v>4</v>
      </c>
      <c r="V2087">
        <v>0</v>
      </c>
    </row>
    <row r="2088" spans="1:22" hidden="1" x14ac:dyDescent="0.15">
      <c r="A2088" t="s">
        <v>5575</v>
      </c>
      <c r="B2088" t="s">
        <v>5576</v>
      </c>
      <c r="C2088" t="s">
        <v>17</v>
      </c>
      <c r="D2088">
        <v>2013</v>
      </c>
      <c r="E2088" t="s">
        <v>5577</v>
      </c>
      <c r="F2088">
        <v>17</v>
      </c>
      <c r="G2088">
        <v>2.13</v>
      </c>
      <c r="H2088">
        <v>0</v>
      </c>
      <c r="I2088">
        <v>0</v>
      </c>
      <c r="J2088">
        <v>0</v>
      </c>
      <c r="K2088">
        <v>0</v>
      </c>
      <c r="L2088">
        <v>0</v>
      </c>
      <c r="M2088">
        <v>0</v>
      </c>
      <c r="N2088">
        <v>0</v>
      </c>
      <c r="O2088">
        <v>0</v>
      </c>
      <c r="P2088">
        <v>0</v>
      </c>
      <c r="Q2088">
        <v>3</v>
      </c>
      <c r="R2088">
        <v>2</v>
      </c>
      <c r="S2088">
        <v>3</v>
      </c>
      <c r="T2088">
        <v>3</v>
      </c>
      <c r="U2088">
        <v>3</v>
      </c>
      <c r="V2088">
        <v>3</v>
      </c>
    </row>
    <row r="2089" spans="1:22" hidden="1" x14ac:dyDescent="0.15">
      <c r="A2089" t="s">
        <v>5578</v>
      </c>
      <c r="B2089" t="s">
        <v>5579</v>
      </c>
      <c r="C2089" t="s">
        <v>17</v>
      </c>
      <c r="D2089">
        <v>2013</v>
      </c>
      <c r="E2089" t="s">
        <v>5580</v>
      </c>
      <c r="F2089">
        <v>17</v>
      </c>
      <c r="G2089">
        <v>2.13</v>
      </c>
      <c r="H2089">
        <v>0</v>
      </c>
      <c r="I2089">
        <v>0</v>
      </c>
      <c r="J2089">
        <v>0</v>
      </c>
      <c r="K2089">
        <v>0</v>
      </c>
      <c r="L2089">
        <v>0</v>
      </c>
      <c r="M2089">
        <v>0</v>
      </c>
      <c r="N2089">
        <v>0</v>
      </c>
      <c r="O2089">
        <v>0</v>
      </c>
      <c r="P2089">
        <v>0</v>
      </c>
      <c r="Q2089">
        <v>2</v>
      </c>
      <c r="R2089">
        <v>4</v>
      </c>
      <c r="S2089">
        <v>5</v>
      </c>
      <c r="T2089">
        <v>4</v>
      </c>
      <c r="U2089">
        <v>2</v>
      </c>
      <c r="V2089">
        <v>0</v>
      </c>
    </row>
    <row r="2090" spans="1:22" hidden="1" x14ac:dyDescent="0.15">
      <c r="A2090" t="s">
        <v>5581</v>
      </c>
      <c r="B2090" t="s">
        <v>5582</v>
      </c>
      <c r="C2090" t="s">
        <v>17</v>
      </c>
      <c r="D2090">
        <v>2013</v>
      </c>
      <c r="E2090" t="s">
        <v>5583</v>
      </c>
      <c r="F2090">
        <v>17</v>
      </c>
      <c r="G2090">
        <v>2.13</v>
      </c>
      <c r="H2090">
        <v>0</v>
      </c>
      <c r="I2090">
        <v>0</v>
      </c>
      <c r="J2090">
        <v>0</v>
      </c>
      <c r="K2090">
        <v>0</v>
      </c>
      <c r="L2090">
        <v>0</v>
      </c>
      <c r="M2090">
        <v>0</v>
      </c>
      <c r="N2090">
        <v>0</v>
      </c>
      <c r="O2090">
        <v>0</v>
      </c>
      <c r="P2090">
        <v>0</v>
      </c>
      <c r="Q2090">
        <v>3</v>
      </c>
      <c r="R2090">
        <v>3</v>
      </c>
      <c r="S2090">
        <v>3</v>
      </c>
      <c r="T2090">
        <v>5</v>
      </c>
      <c r="U2090">
        <v>3</v>
      </c>
      <c r="V2090">
        <v>0</v>
      </c>
    </row>
    <row r="2091" spans="1:22" hidden="1" x14ac:dyDescent="0.15">
      <c r="A2091" t="s">
        <v>5584</v>
      </c>
      <c r="B2091" t="s">
        <v>5585</v>
      </c>
      <c r="C2091" t="s">
        <v>17</v>
      </c>
      <c r="D2091">
        <v>2013</v>
      </c>
      <c r="E2091" t="s">
        <v>5586</v>
      </c>
      <c r="F2091">
        <v>17</v>
      </c>
      <c r="G2091">
        <v>2.13</v>
      </c>
      <c r="H2091">
        <v>0</v>
      </c>
      <c r="I2091">
        <v>0</v>
      </c>
      <c r="J2091">
        <v>0</v>
      </c>
      <c r="K2091">
        <v>0</v>
      </c>
      <c r="L2091">
        <v>0</v>
      </c>
      <c r="M2091">
        <v>0</v>
      </c>
      <c r="N2091">
        <v>0</v>
      </c>
      <c r="O2091">
        <v>0</v>
      </c>
      <c r="P2091">
        <v>0</v>
      </c>
      <c r="Q2091">
        <v>2</v>
      </c>
      <c r="R2091">
        <v>5</v>
      </c>
      <c r="S2091">
        <v>5</v>
      </c>
      <c r="T2091">
        <v>0</v>
      </c>
      <c r="U2091">
        <v>4</v>
      </c>
      <c r="V2091">
        <v>1</v>
      </c>
    </row>
    <row r="2092" spans="1:22" hidden="1" x14ac:dyDescent="0.15">
      <c r="A2092" t="s">
        <v>5587</v>
      </c>
      <c r="B2092" t="s">
        <v>5588</v>
      </c>
      <c r="C2092" t="s">
        <v>17</v>
      </c>
      <c r="D2092">
        <v>2013</v>
      </c>
      <c r="E2092" t="s">
        <v>5589</v>
      </c>
      <c r="F2092">
        <v>17</v>
      </c>
      <c r="G2092">
        <v>2.13</v>
      </c>
      <c r="H2092">
        <v>0</v>
      </c>
      <c r="I2092">
        <v>0</v>
      </c>
      <c r="J2092">
        <v>0</v>
      </c>
      <c r="K2092">
        <v>0</v>
      </c>
      <c r="L2092">
        <v>0</v>
      </c>
      <c r="M2092">
        <v>0</v>
      </c>
      <c r="N2092">
        <v>0</v>
      </c>
      <c r="O2092">
        <v>0</v>
      </c>
      <c r="P2092">
        <v>0</v>
      </c>
      <c r="Q2092">
        <v>4</v>
      </c>
      <c r="R2092">
        <v>2</v>
      </c>
      <c r="S2092">
        <v>1</v>
      </c>
      <c r="T2092">
        <v>1</v>
      </c>
      <c r="U2092">
        <v>3</v>
      </c>
      <c r="V2092">
        <v>5</v>
      </c>
    </row>
    <row r="2093" spans="1:22" hidden="1" x14ac:dyDescent="0.15">
      <c r="A2093" t="s">
        <v>5590</v>
      </c>
      <c r="B2093" t="s">
        <v>5591</v>
      </c>
      <c r="C2093" t="s">
        <v>17</v>
      </c>
      <c r="D2093">
        <v>2013</v>
      </c>
      <c r="E2093" t="s">
        <v>5592</v>
      </c>
      <c r="F2093">
        <v>17</v>
      </c>
      <c r="G2093">
        <v>2.13</v>
      </c>
      <c r="H2093">
        <v>0</v>
      </c>
      <c r="I2093">
        <v>0</v>
      </c>
      <c r="J2093">
        <v>0</v>
      </c>
      <c r="K2093">
        <v>0</v>
      </c>
      <c r="L2093">
        <v>0</v>
      </c>
      <c r="M2093">
        <v>0</v>
      </c>
      <c r="N2093">
        <v>0</v>
      </c>
      <c r="O2093">
        <v>0</v>
      </c>
      <c r="P2093">
        <v>0</v>
      </c>
      <c r="Q2093">
        <v>1</v>
      </c>
      <c r="R2093">
        <v>1</v>
      </c>
      <c r="S2093">
        <v>4</v>
      </c>
      <c r="T2093">
        <v>2</v>
      </c>
      <c r="U2093">
        <v>6</v>
      </c>
      <c r="V2093">
        <v>3</v>
      </c>
    </row>
    <row r="2094" spans="1:22" hidden="1" x14ac:dyDescent="0.15">
      <c r="A2094" t="s">
        <v>5593</v>
      </c>
      <c r="B2094" t="s">
        <v>5594</v>
      </c>
      <c r="C2094" t="s">
        <v>17</v>
      </c>
      <c r="D2094">
        <v>2013</v>
      </c>
      <c r="E2094" t="s">
        <v>5595</v>
      </c>
      <c r="F2094">
        <v>17</v>
      </c>
      <c r="G2094">
        <v>2.13</v>
      </c>
      <c r="H2094">
        <v>0</v>
      </c>
      <c r="I2094">
        <v>0</v>
      </c>
      <c r="J2094">
        <v>0</v>
      </c>
      <c r="K2094">
        <v>0</v>
      </c>
      <c r="L2094">
        <v>0</v>
      </c>
      <c r="M2094">
        <v>0</v>
      </c>
      <c r="N2094">
        <v>0</v>
      </c>
      <c r="O2094">
        <v>0</v>
      </c>
      <c r="P2094">
        <v>3</v>
      </c>
      <c r="Q2094">
        <v>4</v>
      </c>
      <c r="R2094">
        <v>4</v>
      </c>
      <c r="S2094">
        <v>4</v>
      </c>
      <c r="T2094">
        <v>2</v>
      </c>
      <c r="U2094">
        <v>0</v>
      </c>
      <c r="V2094">
        <v>0</v>
      </c>
    </row>
    <row r="2095" spans="1:22" hidden="1" x14ac:dyDescent="0.15">
      <c r="A2095" t="s">
        <v>5596</v>
      </c>
      <c r="B2095" t="s">
        <v>5597</v>
      </c>
      <c r="C2095" t="s">
        <v>17</v>
      </c>
      <c r="D2095">
        <v>2013</v>
      </c>
      <c r="E2095" t="s">
        <v>5598</v>
      </c>
      <c r="F2095">
        <v>17</v>
      </c>
      <c r="G2095">
        <v>2.13</v>
      </c>
      <c r="H2095">
        <v>0</v>
      </c>
      <c r="I2095">
        <v>0</v>
      </c>
      <c r="J2095">
        <v>0</v>
      </c>
      <c r="K2095">
        <v>0</v>
      </c>
      <c r="L2095">
        <v>0</v>
      </c>
      <c r="M2095">
        <v>0</v>
      </c>
      <c r="N2095">
        <v>0</v>
      </c>
      <c r="O2095">
        <v>0</v>
      </c>
      <c r="P2095">
        <v>0</v>
      </c>
      <c r="Q2095">
        <v>2</v>
      </c>
      <c r="R2095">
        <v>4</v>
      </c>
      <c r="S2095">
        <v>2</v>
      </c>
      <c r="T2095">
        <v>1</v>
      </c>
      <c r="U2095">
        <v>3</v>
      </c>
      <c r="V2095">
        <v>4</v>
      </c>
    </row>
    <row r="2096" spans="1:22" hidden="1" x14ac:dyDescent="0.15">
      <c r="A2096" t="s">
        <v>5599</v>
      </c>
      <c r="B2096" t="s">
        <v>5600</v>
      </c>
      <c r="C2096" t="s">
        <v>17</v>
      </c>
      <c r="D2096">
        <v>2013</v>
      </c>
      <c r="E2096" t="s">
        <v>5601</v>
      </c>
      <c r="F2096">
        <v>17</v>
      </c>
      <c r="G2096">
        <v>2.13</v>
      </c>
      <c r="H2096">
        <v>0</v>
      </c>
      <c r="I2096">
        <v>0</v>
      </c>
      <c r="J2096">
        <v>0</v>
      </c>
      <c r="K2096">
        <v>0</v>
      </c>
      <c r="L2096">
        <v>0</v>
      </c>
      <c r="M2096">
        <v>0</v>
      </c>
      <c r="N2096">
        <v>0</v>
      </c>
      <c r="O2096">
        <v>0</v>
      </c>
      <c r="P2096">
        <v>0</v>
      </c>
      <c r="Q2096">
        <v>4</v>
      </c>
      <c r="R2096">
        <v>4</v>
      </c>
      <c r="S2096">
        <v>2</v>
      </c>
      <c r="T2096">
        <v>3</v>
      </c>
      <c r="U2096">
        <v>2</v>
      </c>
      <c r="V2096">
        <v>2</v>
      </c>
    </row>
    <row r="2097" spans="1:22" hidden="1" x14ac:dyDescent="0.15">
      <c r="A2097" t="s">
        <v>5602</v>
      </c>
      <c r="B2097" t="s">
        <v>5603</v>
      </c>
      <c r="C2097" t="s">
        <v>17</v>
      </c>
      <c r="D2097">
        <v>2012</v>
      </c>
      <c r="E2097" t="s">
        <v>5604</v>
      </c>
      <c r="F2097">
        <v>17</v>
      </c>
      <c r="G2097">
        <v>1.89</v>
      </c>
      <c r="H2097">
        <v>0</v>
      </c>
      <c r="I2097">
        <v>0</v>
      </c>
      <c r="J2097">
        <v>0</v>
      </c>
      <c r="K2097">
        <v>0</v>
      </c>
      <c r="L2097">
        <v>0</v>
      </c>
      <c r="M2097">
        <v>0</v>
      </c>
      <c r="N2097">
        <v>0</v>
      </c>
      <c r="O2097">
        <v>0</v>
      </c>
      <c r="P2097">
        <v>0</v>
      </c>
      <c r="Q2097">
        <v>5</v>
      </c>
      <c r="R2097">
        <v>4</v>
      </c>
      <c r="S2097">
        <v>4</v>
      </c>
      <c r="T2097">
        <v>0</v>
      </c>
      <c r="U2097">
        <v>0</v>
      </c>
      <c r="V2097">
        <v>2</v>
      </c>
    </row>
    <row r="2098" spans="1:22" hidden="1" x14ac:dyDescent="0.15">
      <c r="A2098" t="s">
        <v>5605</v>
      </c>
      <c r="B2098" t="s">
        <v>5606</v>
      </c>
      <c r="C2098" t="s">
        <v>17</v>
      </c>
      <c r="D2098">
        <v>2012</v>
      </c>
      <c r="E2098" t="s">
        <v>5607</v>
      </c>
      <c r="F2098">
        <v>17</v>
      </c>
      <c r="G2098">
        <v>1.89</v>
      </c>
      <c r="H2098">
        <v>0</v>
      </c>
      <c r="I2098">
        <v>0</v>
      </c>
      <c r="J2098">
        <v>0</v>
      </c>
      <c r="K2098">
        <v>0</v>
      </c>
      <c r="L2098">
        <v>0</v>
      </c>
      <c r="M2098">
        <v>0</v>
      </c>
      <c r="N2098">
        <v>0</v>
      </c>
      <c r="O2098">
        <v>0</v>
      </c>
      <c r="P2098">
        <v>4</v>
      </c>
      <c r="Q2098">
        <v>1</v>
      </c>
      <c r="R2098">
        <v>0</v>
      </c>
      <c r="S2098">
        <v>4</v>
      </c>
      <c r="T2098">
        <v>3</v>
      </c>
      <c r="U2098">
        <v>2</v>
      </c>
      <c r="V2098">
        <v>3</v>
      </c>
    </row>
    <row r="2099" spans="1:22" hidden="1" x14ac:dyDescent="0.15">
      <c r="A2099" t="s">
        <v>5608</v>
      </c>
      <c r="B2099" t="s">
        <v>5609</v>
      </c>
      <c r="C2099" t="s">
        <v>17</v>
      </c>
      <c r="D2099">
        <v>2012</v>
      </c>
      <c r="E2099" t="s">
        <v>5610</v>
      </c>
      <c r="F2099">
        <v>17</v>
      </c>
      <c r="G2099">
        <v>1.89</v>
      </c>
      <c r="H2099">
        <v>0</v>
      </c>
      <c r="I2099">
        <v>0</v>
      </c>
      <c r="J2099">
        <v>0</v>
      </c>
      <c r="K2099">
        <v>0</v>
      </c>
      <c r="L2099">
        <v>0</v>
      </c>
      <c r="M2099">
        <v>0</v>
      </c>
      <c r="N2099">
        <v>0</v>
      </c>
      <c r="O2099">
        <v>0</v>
      </c>
      <c r="P2099">
        <v>2</v>
      </c>
      <c r="Q2099">
        <v>3</v>
      </c>
      <c r="R2099">
        <v>1</v>
      </c>
      <c r="S2099">
        <v>3</v>
      </c>
      <c r="T2099">
        <v>5</v>
      </c>
      <c r="U2099">
        <v>2</v>
      </c>
      <c r="V2099">
        <v>1</v>
      </c>
    </row>
    <row r="2100" spans="1:22" hidden="1" x14ac:dyDescent="0.15">
      <c r="A2100" t="s">
        <v>5611</v>
      </c>
      <c r="B2100" t="s">
        <v>5612</v>
      </c>
      <c r="C2100" t="s">
        <v>17</v>
      </c>
      <c r="D2100">
        <v>2012</v>
      </c>
      <c r="E2100" t="s">
        <v>5613</v>
      </c>
      <c r="F2100">
        <v>17</v>
      </c>
      <c r="G2100">
        <v>1.89</v>
      </c>
      <c r="H2100">
        <v>0</v>
      </c>
      <c r="I2100">
        <v>0</v>
      </c>
      <c r="J2100">
        <v>0</v>
      </c>
      <c r="K2100">
        <v>0</v>
      </c>
      <c r="L2100">
        <v>0</v>
      </c>
      <c r="M2100">
        <v>0</v>
      </c>
      <c r="N2100">
        <v>0</v>
      </c>
      <c r="O2100">
        <v>0</v>
      </c>
      <c r="P2100">
        <v>4</v>
      </c>
      <c r="Q2100">
        <v>3</v>
      </c>
      <c r="R2100">
        <v>3</v>
      </c>
      <c r="S2100">
        <v>1</v>
      </c>
      <c r="T2100">
        <v>4</v>
      </c>
      <c r="U2100">
        <v>1</v>
      </c>
      <c r="V2100">
        <v>1</v>
      </c>
    </row>
    <row r="2101" spans="1:22" hidden="1" x14ac:dyDescent="0.15">
      <c r="A2101" t="s">
        <v>5614</v>
      </c>
      <c r="B2101" t="s">
        <v>5615</v>
      </c>
      <c r="C2101" t="s">
        <v>17</v>
      </c>
      <c r="D2101">
        <v>2012</v>
      </c>
      <c r="E2101" t="s">
        <v>5616</v>
      </c>
      <c r="F2101">
        <v>17</v>
      </c>
      <c r="G2101">
        <v>1.89</v>
      </c>
      <c r="H2101">
        <v>0</v>
      </c>
      <c r="I2101">
        <v>0</v>
      </c>
      <c r="J2101">
        <v>0</v>
      </c>
      <c r="K2101">
        <v>0</v>
      </c>
      <c r="L2101">
        <v>0</v>
      </c>
      <c r="M2101">
        <v>0</v>
      </c>
      <c r="N2101">
        <v>0</v>
      </c>
      <c r="O2101">
        <v>1</v>
      </c>
      <c r="P2101">
        <v>0</v>
      </c>
      <c r="Q2101">
        <v>1</v>
      </c>
      <c r="R2101">
        <v>4</v>
      </c>
      <c r="S2101">
        <v>6</v>
      </c>
      <c r="T2101">
        <v>1</v>
      </c>
      <c r="U2101">
        <v>1</v>
      </c>
      <c r="V2101">
        <v>2</v>
      </c>
    </row>
    <row r="2102" spans="1:22" hidden="1" x14ac:dyDescent="0.15">
      <c r="A2102" t="s">
        <v>5617</v>
      </c>
      <c r="B2102" t="s">
        <v>5618</v>
      </c>
      <c r="C2102" t="s">
        <v>17</v>
      </c>
      <c r="D2102">
        <v>2012</v>
      </c>
      <c r="E2102" t="s">
        <v>5619</v>
      </c>
      <c r="F2102">
        <v>17</v>
      </c>
      <c r="G2102">
        <v>1.89</v>
      </c>
      <c r="H2102">
        <v>0</v>
      </c>
      <c r="I2102">
        <v>0</v>
      </c>
      <c r="J2102">
        <v>0</v>
      </c>
      <c r="K2102">
        <v>0</v>
      </c>
      <c r="L2102">
        <v>0</v>
      </c>
      <c r="M2102">
        <v>0</v>
      </c>
      <c r="N2102">
        <v>0</v>
      </c>
      <c r="O2102">
        <v>0</v>
      </c>
      <c r="P2102">
        <v>3</v>
      </c>
      <c r="Q2102">
        <v>0</v>
      </c>
      <c r="R2102">
        <v>4</v>
      </c>
      <c r="S2102">
        <v>0</v>
      </c>
      <c r="T2102">
        <v>2</v>
      </c>
      <c r="U2102">
        <v>1</v>
      </c>
      <c r="V2102">
        <v>5</v>
      </c>
    </row>
    <row r="2103" spans="1:22" hidden="1" x14ac:dyDescent="0.15">
      <c r="A2103" t="s">
        <v>5620</v>
      </c>
      <c r="B2103" t="s">
        <v>5621</v>
      </c>
      <c r="C2103" t="s">
        <v>17</v>
      </c>
      <c r="D2103">
        <v>2012</v>
      </c>
      <c r="E2103" t="s">
        <v>5622</v>
      </c>
      <c r="F2103">
        <v>17</v>
      </c>
      <c r="G2103">
        <v>1.89</v>
      </c>
      <c r="H2103">
        <v>0</v>
      </c>
      <c r="I2103">
        <v>0</v>
      </c>
      <c r="J2103">
        <v>0</v>
      </c>
      <c r="K2103">
        <v>0</v>
      </c>
      <c r="L2103">
        <v>0</v>
      </c>
      <c r="M2103">
        <v>0</v>
      </c>
      <c r="N2103">
        <v>0</v>
      </c>
      <c r="O2103">
        <v>0</v>
      </c>
      <c r="P2103">
        <v>2</v>
      </c>
      <c r="Q2103">
        <v>6</v>
      </c>
      <c r="R2103">
        <v>5</v>
      </c>
      <c r="S2103">
        <v>3</v>
      </c>
      <c r="T2103">
        <v>0</v>
      </c>
      <c r="U2103">
        <v>0</v>
      </c>
      <c r="V2103">
        <v>1</v>
      </c>
    </row>
    <row r="2104" spans="1:22" hidden="1" x14ac:dyDescent="0.15">
      <c r="A2104" t="s">
        <v>5623</v>
      </c>
      <c r="B2104" t="s">
        <v>5624</v>
      </c>
      <c r="C2104" t="s">
        <v>17</v>
      </c>
      <c r="D2104">
        <v>2012</v>
      </c>
      <c r="E2104" t="s">
        <v>5625</v>
      </c>
      <c r="F2104">
        <v>17</v>
      </c>
      <c r="G2104">
        <v>1.89</v>
      </c>
      <c r="H2104">
        <v>0</v>
      </c>
      <c r="I2104">
        <v>0</v>
      </c>
      <c r="J2104">
        <v>0</v>
      </c>
      <c r="K2104">
        <v>0</v>
      </c>
      <c r="L2104">
        <v>0</v>
      </c>
      <c r="M2104">
        <v>0</v>
      </c>
      <c r="N2104">
        <v>0</v>
      </c>
      <c r="O2104">
        <v>1</v>
      </c>
      <c r="P2104">
        <v>2</v>
      </c>
      <c r="Q2104">
        <v>0</v>
      </c>
      <c r="R2104">
        <v>2</v>
      </c>
      <c r="S2104">
        <v>6</v>
      </c>
      <c r="T2104">
        <v>1</v>
      </c>
      <c r="U2104">
        <v>2</v>
      </c>
      <c r="V2104">
        <v>2</v>
      </c>
    </row>
    <row r="2105" spans="1:22" hidden="1" x14ac:dyDescent="0.15">
      <c r="A2105" t="s">
        <v>5626</v>
      </c>
      <c r="B2105" t="s">
        <v>5627</v>
      </c>
      <c r="C2105" t="s">
        <v>17</v>
      </c>
      <c r="D2105">
        <v>2012</v>
      </c>
      <c r="E2105" t="s">
        <v>5628</v>
      </c>
      <c r="F2105">
        <v>17</v>
      </c>
      <c r="G2105">
        <v>1.89</v>
      </c>
      <c r="H2105">
        <v>0</v>
      </c>
      <c r="I2105">
        <v>0</v>
      </c>
      <c r="J2105">
        <v>0</v>
      </c>
      <c r="K2105">
        <v>0</v>
      </c>
      <c r="L2105">
        <v>0</v>
      </c>
      <c r="M2105">
        <v>0</v>
      </c>
      <c r="N2105">
        <v>0</v>
      </c>
      <c r="O2105">
        <v>1</v>
      </c>
      <c r="P2105">
        <v>2</v>
      </c>
      <c r="Q2105">
        <v>0</v>
      </c>
      <c r="R2105">
        <v>2</v>
      </c>
      <c r="S2105">
        <v>5</v>
      </c>
      <c r="T2105">
        <v>1</v>
      </c>
      <c r="U2105">
        <v>2</v>
      </c>
      <c r="V2105">
        <v>3</v>
      </c>
    </row>
    <row r="2106" spans="1:22" x14ac:dyDescent="0.15">
      <c r="A2106" t="s">
        <v>5629</v>
      </c>
      <c r="B2106" t="s">
        <v>5630</v>
      </c>
      <c r="C2106" t="s">
        <v>17</v>
      </c>
      <c r="D2106">
        <v>2011</v>
      </c>
      <c r="E2106" t="s">
        <v>5631</v>
      </c>
      <c r="F2106">
        <v>17</v>
      </c>
      <c r="G2106">
        <v>1.7</v>
      </c>
      <c r="H2106">
        <v>0</v>
      </c>
      <c r="I2106">
        <v>0</v>
      </c>
      <c r="J2106">
        <v>0</v>
      </c>
      <c r="K2106">
        <v>0</v>
      </c>
      <c r="L2106">
        <v>0</v>
      </c>
      <c r="M2106">
        <v>0</v>
      </c>
      <c r="N2106">
        <v>0</v>
      </c>
      <c r="O2106">
        <v>1</v>
      </c>
      <c r="P2106">
        <v>3</v>
      </c>
      <c r="Q2106">
        <v>2</v>
      </c>
      <c r="R2106">
        <v>0</v>
      </c>
      <c r="S2106">
        <v>0</v>
      </c>
      <c r="T2106">
        <v>2</v>
      </c>
      <c r="U2106">
        <v>4</v>
      </c>
      <c r="V2106">
        <v>5</v>
      </c>
    </row>
    <row r="2107" spans="1:22" x14ac:dyDescent="0.15">
      <c r="A2107" t="s">
        <v>5632</v>
      </c>
      <c r="B2107" t="s">
        <v>3664</v>
      </c>
      <c r="C2107" t="s">
        <v>17</v>
      </c>
      <c r="D2107">
        <v>2011</v>
      </c>
      <c r="E2107" t="s">
        <v>5633</v>
      </c>
      <c r="F2107">
        <v>17</v>
      </c>
      <c r="G2107">
        <v>1.7</v>
      </c>
      <c r="H2107">
        <v>0</v>
      </c>
      <c r="I2107">
        <v>0</v>
      </c>
      <c r="J2107">
        <v>0</v>
      </c>
      <c r="K2107">
        <v>0</v>
      </c>
      <c r="L2107">
        <v>0</v>
      </c>
      <c r="M2107">
        <v>0</v>
      </c>
      <c r="N2107">
        <v>0</v>
      </c>
      <c r="O2107">
        <v>3</v>
      </c>
      <c r="P2107">
        <v>1</v>
      </c>
      <c r="Q2107">
        <v>7</v>
      </c>
      <c r="R2107">
        <v>0</v>
      </c>
      <c r="S2107">
        <v>2</v>
      </c>
      <c r="T2107">
        <v>1</v>
      </c>
      <c r="U2107">
        <v>3</v>
      </c>
      <c r="V2107">
        <v>0</v>
      </c>
    </row>
    <row r="2108" spans="1:22" x14ac:dyDescent="0.15">
      <c r="A2108" t="s">
        <v>5634</v>
      </c>
      <c r="B2108" t="s">
        <v>5635</v>
      </c>
      <c r="C2108" t="s">
        <v>17</v>
      </c>
      <c r="D2108">
        <v>2011</v>
      </c>
      <c r="E2108" t="s">
        <v>5636</v>
      </c>
      <c r="F2108">
        <v>17</v>
      </c>
      <c r="G2108">
        <v>1.7</v>
      </c>
      <c r="H2108">
        <v>0</v>
      </c>
      <c r="I2108">
        <v>0</v>
      </c>
      <c r="J2108">
        <v>0</v>
      </c>
      <c r="K2108">
        <v>0</v>
      </c>
      <c r="L2108">
        <v>0</v>
      </c>
      <c r="M2108">
        <v>0</v>
      </c>
      <c r="N2108">
        <v>0</v>
      </c>
      <c r="O2108">
        <v>1</v>
      </c>
      <c r="P2108">
        <v>2</v>
      </c>
      <c r="Q2108">
        <v>3</v>
      </c>
      <c r="R2108">
        <v>2</v>
      </c>
      <c r="S2108">
        <v>1</v>
      </c>
      <c r="T2108">
        <v>3</v>
      </c>
      <c r="U2108">
        <v>2</v>
      </c>
      <c r="V2108">
        <v>1</v>
      </c>
    </row>
    <row r="2109" spans="1:22" x14ac:dyDescent="0.15">
      <c r="A2109" t="s">
        <v>5637</v>
      </c>
      <c r="B2109" t="s">
        <v>5638</v>
      </c>
      <c r="C2109" t="s">
        <v>17</v>
      </c>
      <c r="D2109">
        <v>2011</v>
      </c>
      <c r="E2109" t="s">
        <v>5639</v>
      </c>
      <c r="F2109">
        <v>17</v>
      </c>
      <c r="G2109">
        <v>1.7</v>
      </c>
      <c r="H2109">
        <v>0</v>
      </c>
      <c r="I2109">
        <v>0</v>
      </c>
      <c r="J2109">
        <v>0</v>
      </c>
      <c r="K2109">
        <v>0</v>
      </c>
      <c r="L2109">
        <v>0</v>
      </c>
      <c r="M2109">
        <v>0</v>
      </c>
      <c r="N2109">
        <v>0</v>
      </c>
      <c r="O2109">
        <v>1</v>
      </c>
      <c r="P2109">
        <v>1</v>
      </c>
      <c r="Q2109">
        <v>5</v>
      </c>
      <c r="R2109">
        <v>4</v>
      </c>
      <c r="S2109">
        <v>5</v>
      </c>
      <c r="T2109">
        <v>1</v>
      </c>
      <c r="U2109">
        <v>0</v>
      </c>
      <c r="V2109">
        <v>0</v>
      </c>
    </row>
    <row r="2110" spans="1:22" x14ac:dyDescent="0.15">
      <c r="A2110" t="s">
        <v>5640</v>
      </c>
      <c r="B2110" t="s">
        <v>5641</v>
      </c>
      <c r="C2110" t="s">
        <v>17</v>
      </c>
      <c r="D2110">
        <v>2011</v>
      </c>
      <c r="E2110" t="s">
        <v>5642</v>
      </c>
      <c r="F2110">
        <v>17</v>
      </c>
      <c r="G2110">
        <v>1.7</v>
      </c>
      <c r="H2110">
        <v>0</v>
      </c>
      <c r="I2110">
        <v>0</v>
      </c>
      <c r="J2110">
        <v>0</v>
      </c>
      <c r="K2110">
        <v>0</v>
      </c>
      <c r="L2110">
        <v>0</v>
      </c>
      <c r="M2110">
        <v>0</v>
      </c>
      <c r="N2110">
        <v>0</v>
      </c>
      <c r="O2110">
        <v>2</v>
      </c>
      <c r="P2110">
        <v>4</v>
      </c>
      <c r="Q2110">
        <v>3</v>
      </c>
      <c r="R2110">
        <v>3</v>
      </c>
      <c r="S2110">
        <v>1</v>
      </c>
      <c r="T2110">
        <v>1</v>
      </c>
      <c r="U2110">
        <v>2</v>
      </c>
      <c r="V2110">
        <v>1</v>
      </c>
    </row>
    <row r="2111" spans="1:22" x14ac:dyDescent="0.15">
      <c r="A2111" t="s">
        <v>5643</v>
      </c>
      <c r="B2111" t="s">
        <v>5644</v>
      </c>
      <c r="C2111" t="s">
        <v>17</v>
      </c>
      <c r="D2111">
        <v>2011</v>
      </c>
      <c r="E2111" t="s">
        <v>5645</v>
      </c>
      <c r="F2111">
        <v>17</v>
      </c>
      <c r="G2111">
        <v>1.7</v>
      </c>
      <c r="H2111">
        <v>0</v>
      </c>
      <c r="I2111">
        <v>0</v>
      </c>
      <c r="J2111">
        <v>0</v>
      </c>
      <c r="K2111">
        <v>0</v>
      </c>
      <c r="L2111">
        <v>0</v>
      </c>
      <c r="M2111">
        <v>0</v>
      </c>
      <c r="N2111">
        <v>0</v>
      </c>
      <c r="O2111">
        <v>1</v>
      </c>
      <c r="P2111">
        <v>4</v>
      </c>
      <c r="Q2111">
        <v>2</v>
      </c>
      <c r="R2111">
        <v>4</v>
      </c>
      <c r="S2111">
        <v>5</v>
      </c>
      <c r="T2111">
        <v>1</v>
      </c>
      <c r="U2111">
        <v>0</v>
      </c>
      <c r="V2111">
        <v>0</v>
      </c>
    </row>
    <row r="2112" spans="1:22" x14ac:dyDescent="0.15">
      <c r="A2112" t="s">
        <v>5646</v>
      </c>
      <c r="B2112" t="s">
        <v>5647</v>
      </c>
      <c r="C2112" t="s">
        <v>17</v>
      </c>
      <c r="D2112">
        <v>2011</v>
      </c>
      <c r="E2112" t="s">
        <v>5648</v>
      </c>
      <c r="F2112">
        <v>17</v>
      </c>
      <c r="G2112">
        <v>1.7</v>
      </c>
      <c r="H2112">
        <v>0</v>
      </c>
      <c r="I2112">
        <v>0</v>
      </c>
      <c r="J2112">
        <v>0</v>
      </c>
      <c r="K2112">
        <v>0</v>
      </c>
      <c r="L2112">
        <v>0</v>
      </c>
      <c r="M2112">
        <v>0</v>
      </c>
      <c r="N2112">
        <v>0</v>
      </c>
      <c r="O2112">
        <v>0</v>
      </c>
      <c r="P2112">
        <v>4</v>
      </c>
      <c r="Q2112">
        <v>1</v>
      </c>
      <c r="R2112">
        <v>3</v>
      </c>
      <c r="S2112">
        <v>2</v>
      </c>
      <c r="T2112">
        <v>3</v>
      </c>
      <c r="U2112">
        <v>2</v>
      </c>
      <c r="V2112">
        <v>2</v>
      </c>
    </row>
    <row r="2113" spans="1:22" x14ac:dyDescent="0.15">
      <c r="A2113" t="s">
        <v>5649</v>
      </c>
      <c r="B2113" t="s">
        <v>5650</v>
      </c>
      <c r="C2113" t="s">
        <v>17</v>
      </c>
      <c r="D2113">
        <v>2011</v>
      </c>
      <c r="E2113" t="s">
        <v>5651</v>
      </c>
      <c r="F2113">
        <v>17</v>
      </c>
      <c r="G2113">
        <v>1.7</v>
      </c>
      <c r="H2113">
        <v>0</v>
      </c>
      <c r="I2113">
        <v>0</v>
      </c>
      <c r="J2113">
        <v>0</v>
      </c>
      <c r="K2113">
        <v>0</v>
      </c>
      <c r="L2113">
        <v>0</v>
      </c>
      <c r="M2113">
        <v>0</v>
      </c>
      <c r="N2113">
        <v>0</v>
      </c>
      <c r="O2113">
        <v>2</v>
      </c>
      <c r="P2113">
        <v>2</v>
      </c>
      <c r="Q2113">
        <v>1</v>
      </c>
      <c r="R2113">
        <v>1</v>
      </c>
      <c r="S2113">
        <v>4</v>
      </c>
      <c r="T2113">
        <v>2</v>
      </c>
      <c r="U2113">
        <v>2</v>
      </c>
      <c r="V2113">
        <v>3</v>
      </c>
    </row>
    <row r="2114" spans="1:22" x14ac:dyDescent="0.15">
      <c r="A2114" t="s">
        <v>5652</v>
      </c>
      <c r="B2114" t="s">
        <v>5653</v>
      </c>
      <c r="C2114" t="s">
        <v>17</v>
      </c>
      <c r="D2114">
        <v>2011</v>
      </c>
      <c r="E2114" t="s">
        <v>5654</v>
      </c>
      <c r="F2114">
        <v>17</v>
      </c>
      <c r="G2114">
        <v>1.7</v>
      </c>
      <c r="H2114">
        <v>0</v>
      </c>
      <c r="I2114">
        <v>0</v>
      </c>
      <c r="J2114">
        <v>0</v>
      </c>
      <c r="K2114">
        <v>0</v>
      </c>
      <c r="L2114">
        <v>0</v>
      </c>
      <c r="M2114">
        <v>0</v>
      </c>
      <c r="N2114">
        <v>2</v>
      </c>
      <c r="O2114">
        <v>3</v>
      </c>
      <c r="P2114">
        <v>1</v>
      </c>
      <c r="Q2114">
        <v>3</v>
      </c>
      <c r="R2114">
        <v>2</v>
      </c>
      <c r="S2114">
        <v>4</v>
      </c>
      <c r="T2114">
        <v>0</v>
      </c>
      <c r="U2114">
        <v>1</v>
      </c>
      <c r="V2114">
        <v>0</v>
      </c>
    </row>
    <row r="2115" spans="1:22" hidden="1" x14ac:dyDescent="0.15">
      <c r="A2115" t="s">
        <v>5655</v>
      </c>
      <c r="B2115" t="s">
        <v>5656</v>
      </c>
      <c r="C2115" t="s">
        <v>17</v>
      </c>
      <c r="D2115">
        <v>2010</v>
      </c>
      <c r="E2115" t="s">
        <v>5657</v>
      </c>
      <c r="F2115">
        <v>17</v>
      </c>
      <c r="G2115">
        <v>1.55</v>
      </c>
      <c r="H2115">
        <v>0</v>
      </c>
      <c r="I2115">
        <v>0</v>
      </c>
      <c r="J2115">
        <v>0</v>
      </c>
      <c r="K2115">
        <v>0</v>
      </c>
      <c r="L2115">
        <v>0</v>
      </c>
      <c r="M2115">
        <v>0</v>
      </c>
      <c r="N2115">
        <v>2</v>
      </c>
      <c r="O2115">
        <v>2</v>
      </c>
      <c r="P2115">
        <v>3</v>
      </c>
      <c r="Q2115">
        <v>2</v>
      </c>
      <c r="R2115">
        <v>2</v>
      </c>
      <c r="S2115">
        <v>1</v>
      </c>
      <c r="T2115">
        <v>2</v>
      </c>
      <c r="U2115">
        <v>3</v>
      </c>
      <c r="V2115">
        <v>0</v>
      </c>
    </row>
    <row r="2116" spans="1:22" hidden="1" x14ac:dyDescent="0.15">
      <c r="A2116" t="s">
        <v>5658</v>
      </c>
      <c r="B2116" t="s">
        <v>5659</v>
      </c>
      <c r="C2116" t="s">
        <v>17</v>
      </c>
      <c r="D2116">
        <v>2010</v>
      </c>
      <c r="E2116" t="s">
        <v>5660</v>
      </c>
      <c r="F2116">
        <v>17</v>
      </c>
      <c r="G2116">
        <v>1.55</v>
      </c>
      <c r="H2116">
        <v>0</v>
      </c>
      <c r="I2116">
        <v>0</v>
      </c>
      <c r="J2116">
        <v>0</v>
      </c>
      <c r="K2116">
        <v>0</v>
      </c>
      <c r="L2116">
        <v>0</v>
      </c>
      <c r="M2116">
        <v>0</v>
      </c>
      <c r="N2116">
        <v>2</v>
      </c>
      <c r="O2116">
        <v>3</v>
      </c>
      <c r="P2116">
        <v>1</v>
      </c>
      <c r="Q2116">
        <v>1</v>
      </c>
      <c r="R2116">
        <v>3</v>
      </c>
      <c r="S2116">
        <v>4</v>
      </c>
      <c r="T2116">
        <v>0</v>
      </c>
      <c r="U2116">
        <v>2</v>
      </c>
      <c r="V2116">
        <v>1</v>
      </c>
    </row>
    <row r="2117" spans="1:22" hidden="1" x14ac:dyDescent="0.15">
      <c r="A2117" t="s">
        <v>5661</v>
      </c>
      <c r="B2117" t="s">
        <v>5662</v>
      </c>
      <c r="C2117" t="s">
        <v>17</v>
      </c>
      <c r="D2117">
        <v>2010</v>
      </c>
      <c r="E2117" t="s">
        <v>5663</v>
      </c>
      <c r="F2117">
        <v>17</v>
      </c>
      <c r="G2117">
        <v>1.55</v>
      </c>
      <c r="H2117">
        <v>0</v>
      </c>
      <c r="I2117">
        <v>0</v>
      </c>
      <c r="J2117">
        <v>0</v>
      </c>
      <c r="K2117">
        <v>0</v>
      </c>
      <c r="L2117">
        <v>0</v>
      </c>
      <c r="M2117">
        <v>1</v>
      </c>
      <c r="N2117">
        <v>3</v>
      </c>
      <c r="O2117">
        <v>1</v>
      </c>
      <c r="P2117">
        <v>1</v>
      </c>
      <c r="Q2117">
        <v>1</v>
      </c>
      <c r="R2117">
        <v>2</v>
      </c>
      <c r="S2117">
        <v>2</v>
      </c>
      <c r="T2117">
        <v>3</v>
      </c>
      <c r="U2117">
        <v>1</v>
      </c>
      <c r="V2117">
        <v>1</v>
      </c>
    </row>
    <row r="2118" spans="1:22" hidden="1" x14ac:dyDescent="0.15">
      <c r="A2118" t="s">
        <v>5664</v>
      </c>
      <c r="B2118" t="s">
        <v>5665</v>
      </c>
      <c r="C2118" t="s">
        <v>17</v>
      </c>
      <c r="D2118">
        <v>2010</v>
      </c>
      <c r="E2118" t="s">
        <v>5666</v>
      </c>
      <c r="F2118">
        <v>17</v>
      </c>
      <c r="G2118">
        <v>1.55</v>
      </c>
      <c r="H2118">
        <v>0</v>
      </c>
      <c r="I2118">
        <v>0</v>
      </c>
      <c r="J2118">
        <v>0</v>
      </c>
      <c r="K2118">
        <v>0</v>
      </c>
      <c r="L2118">
        <v>0</v>
      </c>
      <c r="M2118">
        <v>0</v>
      </c>
      <c r="N2118">
        <v>1</v>
      </c>
      <c r="O2118">
        <v>0</v>
      </c>
      <c r="P2118">
        <v>1</v>
      </c>
      <c r="Q2118">
        <v>2</v>
      </c>
      <c r="R2118">
        <v>0</v>
      </c>
      <c r="S2118">
        <v>2</v>
      </c>
      <c r="T2118">
        <v>1</v>
      </c>
      <c r="U2118">
        <v>3</v>
      </c>
      <c r="V2118">
        <v>6</v>
      </c>
    </row>
    <row r="2119" spans="1:22" hidden="1" x14ac:dyDescent="0.15">
      <c r="A2119" t="s">
        <v>5667</v>
      </c>
      <c r="B2119" t="s">
        <v>5668</v>
      </c>
      <c r="C2119" t="s">
        <v>17</v>
      </c>
      <c r="D2119">
        <v>2009</v>
      </c>
      <c r="E2119" t="s">
        <v>5669</v>
      </c>
      <c r="F2119">
        <v>17</v>
      </c>
      <c r="G2119">
        <v>1.42</v>
      </c>
      <c r="H2119">
        <v>0</v>
      </c>
      <c r="I2119">
        <v>0</v>
      </c>
      <c r="J2119">
        <v>0</v>
      </c>
      <c r="K2119">
        <v>0</v>
      </c>
      <c r="L2119">
        <v>0</v>
      </c>
      <c r="M2119">
        <v>1</v>
      </c>
      <c r="N2119">
        <v>2</v>
      </c>
      <c r="O2119">
        <v>3</v>
      </c>
      <c r="P2119">
        <v>3</v>
      </c>
      <c r="Q2119">
        <v>2</v>
      </c>
      <c r="R2119">
        <v>2</v>
      </c>
      <c r="S2119">
        <v>0</v>
      </c>
      <c r="T2119">
        <v>2</v>
      </c>
      <c r="U2119">
        <v>0</v>
      </c>
      <c r="V2119">
        <v>2</v>
      </c>
    </row>
    <row r="2120" spans="1:22" hidden="1" x14ac:dyDescent="0.15">
      <c r="A2120" t="s">
        <v>5670</v>
      </c>
      <c r="B2120" t="s">
        <v>5671</v>
      </c>
      <c r="C2120" t="s">
        <v>17</v>
      </c>
      <c r="D2120">
        <v>2009</v>
      </c>
      <c r="E2120" t="s">
        <v>5672</v>
      </c>
      <c r="F2120">
        <v>17</v>
      </c>
      <c r="G2120">
        <v>1.42</v>
      </c>
      <c r="H2120">
        <v>0</v>
      </c>
      <c r="I2120">
        <v>0</v>
      </c>
      <c r="J2120">
        <v>0</v>
      </c>
      <c r="K2120">
        <v>0</v>
      </c>
      <c r="L2120">
        <v>0</v>
      </c>
      <c r="M2120">
        <v>1</v>
      </c>
      <c r="N2120">
        <v>3</v>
      </c>
      <c r="O2120">
        <v>2</v>
      </c>
      <c r="P2120">
        <v>2</v>
      </c>
      <c r="Q2120">
        <v>2</v>
      </c>
      <c r="R2120">
        <v>3</v>
      </c>
      <c r="S2120">
        <v>1</v>
      </c>
      <c r="T2120">
        <v>2</v>
      </c>
      <c r="U2120">
        <v>1</v>
      </c>
      <c r="V2120">
        <v>0</v>
      </c>
    </row>
    <row r="2121" spans="1:22" hidden="1" x14ac:dyDescent="0.15">
      <c r="A2121" t="s">
        <v>5673</v>
      </c>
      <c r="B2121" t="s">
        <v>5674</v>
      </c>
      <c r="C2121" t="s">
        <v>17</v>
      </c>
      <c r="D2121">
        <v>2009</v>
      </c>
      <c r="E2121" t="s">
        <v>5675</v>
      </c>
      <c r="F2121">
        <v>17</v>
      </c>
      <c r="G2121">
        <v>1.42</v>
      </c>
      <c r="H2121">
        <v>0</v>
      </c>
      <c r="I2121">
        <v>0</v>
      </c>
      <c r="J2121">
        <v>0</v>
      </c>
      <c r="K2121">
        <v>0</v>
      </c>
      <c r="L2121">
        <v>0</v>
      </c>
      <c r="M2121">
        <v>0</v>
      </c>
      <c r="N2121">
        <v>4</v>
      </c>
      <c r="O2121">
        <v>2</v>
      </c>
      <c r="P2121">
        <v>0</v>
      </c>
      <c r="Q2121">
        <v>1</v>
      </c>
      <c r="R2121">
        <v>2</v>
      </c>
      <c r="S2121">
        <v>3</v>
      </c>
      <c r="T2121">
        <v>0</v>
      </c>
      <c r="U2121">
        <v>5</v>
      </c>
      <c r="V2121">
        <v>0</v>
      </c>
    </row>
    <row r="2122" spans="1:22" hidden="1" x14ac:dyDescent="0.15">
      <c r="A2122" t="s">
        <v>5676</v>
      </c>
      <c r="B2122" t="s">
        <v>5677</v>
      </c>
      <c r="C2122" t="s">
        <v>17</v>
      </c>
      <c r="D2122">
        <v>2008</v>
      </c>
      <c r="E2122" t="s">
        <v>5678</v>
      </c>
      <c r="F2122">
        <v>17</v>
      </c>
      <c r="G2122">
        <v>1.31</v>
      </c>
      <c r="H2122">
        <v>0</v>
      </c>
      <c r="I2122">
        <v>0</v>
      </c>
      <c r="J2122">
        <v>0</v>
      </c>
      <c r="K2122">
        <v>0</v>
      </c>
      <c r="L2122">
        <v>0</v>
      </c>
      <c r="M2122">
        <v>2</v>
      </c>
      <c r="N2122">
        <v>0</v>
      </c>
      <c r="O2122">
        <v>4</v>
      </c>
      <c r="P2122">
        <v>1</v>
      </c>
      <c r="Q2122">
        <v>3</v>
      </c>
      <c r="R2122">
        <v>2</v>
      </c>
      <c r="S2122">
        <v>0</v>
      </c>
      <c r="T2122">
        <v>0</v>
      </c>
      <c r="U2122">
        <v>0</v>
      </c>
      <c r="V2122">
        <v>4</v>
      </c>
    </row>
    <row r="2123" spans="1:22" hidden="1" x14ac:dyDescent="0.15">
      <c r="A2123" t="s">
        <v>5679</v>
      </c>
      <c r="B2123" t="s">
        <v>5680</v>
      </c>
      <c r="C2123" t="s">
        <v>17</v>
      </c>
      <c r="D2123">
        <v>2008</v>
      </c>
      <c r="E2123" t="s">
        <v>5681</v>
      </c>
      <c r="F2123">
        <v>17</v>
      </c>
      <c r="G2123">
        <v>1.31</v>
      </c>
      <c r="H2123">
        <v>0</v>
      </c>
      <c r="I2123">
        <v>0</v>
      </c>
      <c r="J2123">
        <v>0</v>
      </c>
      <c r="K2123">
        <v>0</v>
      </c>
      <c r="L2123">
        <v>0</v>
      </c>
      <c r="M2123">
        <v>2</v>
      </c>
      <c r="N2123">
        <v>1</v>
      </c>
      <c r="O2123">
        <v>2</v>
      </c>
      <c r="P2123">
        <v>1</v>
      </c>
      <c r="Q2123">
        <v>3</v>
      </c>
      <c r="R2123">
        <v>2</v>
      </c>
      <c r="S2123">
        <v>1</v>
      </c>
      <c r="T2123">
        <v>1</v>
      </c>
      <c r="U2123">
        <v>2</v>
      </c>
      <c r="V2123">
        <v>2</v>
      </c>
    </row>
    <row r="2124" spans="1:22" hidden="1" x14ac:dyDescent="0.15">
      <c r="A2124" t="s">
        <v>5682</v>
      </c>
      <c r="B2124" t="s">
        <v>5683</v>
      </c>
      <c r="C2124" t="s">
        <v>17</v>
      </c>
      <c r="D2124">
        <v>2008</v>
      </c>
      <c r="E2124" t="s">
        <v>5684</v>
      </c>
      <c r="F2124">
        <v>17</v>
      </c>
      <c r="G2124">
        <v>1.31</v>
      </c>
      <c r="H2124">
        <v>0</v>
      </c>
      <c r="I2124">
        <v>0</v>
      </c>
      <c r="J2124">
        <v>0</v>
      </c>
      <c r="K2124">
        <v>0</v>
      </c>
      <c r="L2124">
        <v>0</v>
      </c>
      <c r="M2124">
        <v>1</v>
      </c>
      <c r="N2124">
        <v>0</v>
      </c>
      <c r="O2124">
        <v>1</v>
      </c>
      <c r="P2124">
        <v>1</v>
      </c>
      <c r="Q2124">
        <v>2</v>
      </c>
      <c r="R2124">
        <v>3</v>
      </c>
      <c r="S2124">
        <v>2</v>
      </c>
      <c r="T2124">
        <v>3</v>
      </c>
      <c r="U2124">
        <v>0</v>
      </c>
      <c r="V2124">
        <v>4</v>
      </c>
    </row>
    <row r="2125" spans="1:22" hidden="1" x14ac:dyDescent="0.15">
      <c r="A2125" t="s">
        <v>5685</v>
      </c>
      <c r="B2125" t="s">
        <v>5686</v>
      </c>
      <c r="C2125" t="s">
        <v>17</v>
      </c>
      <c r="D2125">
        <v>2008</v>
      </c>
      <c r="E2125" t="s">
        <v>5687</v>
      </c>
      <c r="F2125">
        <v>17</v>
      </c>
      <c r="G2125">
        <v>1.31</v>
      </c>
      <c r="H2125">
        <v>0</v>
      </c>
      <c r="I2125">
        <v>0</v>
      </c>
      <c r="J2125">
        <v>0</v>
      </c>
      <c r="K2125">
        <v>1</v>
      </c>
      <c r="L2125">
        <v>0</v>
      </c>
      <c r="M2125">
        <v>3</v>
      </c>
      <c r="N2125">
        <v>3</v>
      </c>
      <c r="O2125">
        <v>0</v>
      </c>
      <c r="P2125">
        <v>1</v>
      </c>
      <c r="Q2125">
        <v>0</v>
      </c>
      <c r="R2125">
        <v>1</v>
      </c>
      <c r="S2125">
        <v>3</v>
      </c>
      <c r="T2125">
        <v>3</v>
      </c>
      <c r="U2125">
        <v>0</v>
      </c>
      <c r="V2125">
        <v>2</v>
      </c>
    </row>
    <row r="2126" spans="1:22" hidden="1" x14ac:dyDescent="0.15">
      <c r="A2126" t="s">
        <v>5688</v>
      </c>
      <c r="B2126" t="s">
        <v>5689</v>
      </c>
      <c r="C2126" t="s">
        <v>17</v>
      </c>
      <c r="D2126">
        <v>2008</v>
      </c>
      <c r="E2126" t="s">
        <v>5690</v>
      </c>
      <c r="F2126">
        <v>17</v>
      </c>
      <c r="G2126">
        <v>1.31</v>
      </c>
      <c r="H2126">
        <v>0</v>
      </c>
      <c r="I2126">
        <v>0</v>
      </c>
      <c r="J2126">
        <v>0</v>
      </c>
      <c r="K2126">
        <v>0</v>
      </c>
      <c r="L2126">
        <v>0</v>
      </c>
      <c r="M2126">
        <v>0</v>
      </c>
      <c r="N2126">
        <v>3</v>
      </c>
      <c r="O2126">
        <v>2</v>
      </c>
      <c r="P2126">
        <v>2</v>
      </c>
      <c r="Q2126">
        <v>4</v>
      </c>
      <c r="R2126">
        <v>1</v>
      </c>
      <c r="S2126">
        <v>0</v>
      </c>
      <c r="T2126">
        <v>1</v>
      </c>
      <c r="U2126">
        <v>2</v>
      </c>
      <c r="V2126">
        <v>1</v>
      </c>
    </row>
    <row r="2127" spans="1:22" hidden="1" x14ac:dyDescent="0.15">
      <c r="A2127" t="s">
        <v>5691</v>
      </c>
      <c r="B2127" t="s">
        <v>5692</v>
      </c>
      <c r="C2127" t="s">
        <v>17</v>
      </c>
      <c r="D2127">
        <v>2008</v>
      </c>
      <c r="E2127" t="s">
        <v>5693</v>
      </c>
      <c r="F2127">
        <v>17</v>
      </c>
      <c r="G2127">
        <v>1.31</v>
      </c>
      <c r="H2127">
        <v>0</v>
      </c>
      <c r="I2127">
        <v>0</v>
      </c>
      <c r="J2127">
        <v>0</v>
      </c>
      <c r="K2127">
        <v>0</v>
      </c>
      <c r="L2127">
        <v>1</v>
      </c>
      <c r="M2127">
        <v>2</v>
      </c>
      <c r="N2127">
        <v>4</v>
      </c>
      <c r="O2127">
        <v>0</v>
      </c>
      <c r="P2127">
        <v>1</v>
      </c>
      <c r="Q2127">
        <v>1</v>
      </c>
      <c r="R2127">
        <v>2</v>
      </c>
      <c r="S2127">
        <v>2</v>
      </c>
      <c r="T2127">
        <v>0</v>
      </c>
      <c r="U2127">
        <v>3</v>
      </c>
      <c r="V2127">
        <v>1</v>
      </c>
    </row>
    <row r="2128" spans="1:22" hidden="1" x14ac:dyDescent="0.15">
      <c r="A2128" t="s">
        <v>5694</v>
      </c>
      <c r="B2128" t="s">
        <v>5695</v>
      </c>
      <c r="C2128" t="s">
        <v>17</v>
      </c>
      <c r="D2128">
        <v>2008</v>
      </c>
      <c r="E2128" t="s">
        <v>5696</v>
      </c>
      <c r="F2128">
        <v>17</v>
      </c>
      <c r="G2128">
        <v>1.31</v>
      </c>
      <c r="H2128">
        <v>0</v>
      </c>
      <c r="I2128">
        <v>0</v>
      </c>
      <c r="J2128">
        <v>0</v>
      </c>
      <c r="K2128">
        <v>0</v>
      </c>
      <c r="L2128">
        <v>1</v>
      </c>
      <c r="M2128">
        <v>1</v>
      </c>
      <c r="N2128">
        <v>0</v>
      </c>
      <c r="O2128">
        <v>1</v>
      </c>
      <c r="P2128">
        <v>2</v>
      </c>
      <c r="Q2128">
        <v>3</v>
      </c>
      <c r="R2128">
        <v>0</v>
      </c>
      <c r="S2128">
        <v>0</v>
      </c>
      <c r="T2128">
        <v>3</v>
      </c>
      <c r="U2128">
        <v>2</v>
      </c>
      <c r="V2128">
        <v>2</v>
      </c>
    </row>
    <row r="2129" spans="1:22" hidden="1" x14ac:dyDescent="0.15">
      <c r="A2129" t="s">
        <v>5697</v>
      </c>
      <c r="B2129" t="s">
        <v>5698</v>
      </c>
      <c r="C2129" t="s">
        <v>17</v>
      </c>
      <c r="D2129">
        <v>2008</v>
      </c>
      <c r="E2129" t="s">
        <v>5699</v>
      </c>
      <c r="F2129">
        <v>17</v>
      </c>
      <c r="G2129">
        <v>1.31</v>
      </c>
      <c r="H2129">
        <v>0</v>
      </c>
      <c r="I2129">
        <v>0</v>
      </c>
      <c r="J2129">
        <v>0</v>
      </c>
      <c r="K2129">
        <v>1</v>
      </c>
      <c r="L2129">
        <v>0</v>
      </c>
      <c r="M2129">
        <v>1</v>
      </c>
      <c r="N2129">
        <v>2</v>
      </c>
      <c r="O2129">
        <v>2</v>
      </c>
      <c r="P2129">
        <v>4</v>
      </c>
      <c r="Q2129">
        <v>2</v>
      </c>
      <c r="R2129">
        <v>2</v>
      </c>
      <c r="S2129">
        <v>2</v>
      </c>
      <c r="T2129">
        <v>0</v>
      </c>
      <c r="U2129">
        <v>1</v>
      </c>
      <c r="V2129">
        <v>0</v>
      </c>
    </row>
    <row r="2130" spans="1:22" hidden="1" x14ac:dyDescent="0.15">
      <c r="A2130" t="s">
        <v>5700</v>
      </c>
      <c r="B2130" t="s">
        <v>5701</v>
      </c>
      <c r="C2130" t="s">
        <v>17</v>
      </c>
      <c r="D2130">
        <v>2007</v>
      </c>
      <c r="E2130" t="s">
        <v>5702</v>
      </c>
      <c r="F2130">
        <v>17</v>
      </c>
      <c r="G2130">
        <v>1.21</v>
      </c>
      <c r="H2130">
        <v>0</v>
      </c>
      <c r="I2130">
        <v>0</v>
      </c>
      <c r="J2130">
        <v>0</v>
      </c>
      <c r="K2130">
        <v>0</v>
      </c>
      <c r="L2130">
        <v>1</v>
      </c>
      <c r="M2130">
        <v>1</v>
      </c>
      <c r="N2130">
        <v>2</v>
      </c>
      <c r="O2130">
        <v>1</v>
      </c>
      <c r="P2130">
        <v>0</v>
      </c>
      <c r="Q2130">
        <v>2</v>
      </c>
      <c r="R2130">
        <v>1</v>
      </c>
      <c r="S2130">
        <v>1</v>
      </c>
      <c r="T2130">
        <v>3</v>
      </c>
      <c r="U2130">
        <v>2</v>
      </c>
      <c r="V2130">
        <v>3</v>
      </c>
    </row>
    <row r="2131" spans="1:22" hidden="1" x14ac:dyDescent="0.15">
      <c r="A2131" t="s">
        <v>5703</v>
      </c>
      <c r="B2131" t="s">
        <v>5704</v>
      </c>
      <c r="C2131" t="s">
        <v>17</v>
      </c>
      <c r="D2131">
        <v>2007</v>
      </c>
      <c r="E2131" t="s">
        <v>5705</v>
      </c>
      <c r="F2131">
        <v>17</v>
      </c>
      <c r="G2131">
        <v>1.21</v>
      </c>
      <c r="H2131">
        <v>0</v>
      </c>
      <c r="I2131">
        <v>0</v>
      </c>
      <c r="J2131">
        <v>0</v>
      </c>
      <c r="K2131">
        <v>1</v>
      </c>
      <c r="L2131">
        <v>4</v>
      </c>
      <c r="M2131">
        <v>1</v>
      </c>
      <c r="N2131">
        <v>2</v>
      </c>
      <c r="O2131">
        <v>0</v>
      </c>
      <c r="P2131">
        <v>1</v>
      </c>
      <c r="Q2131">
        <v>1</v>
      </c>
      <c r="R2131">
        <v>1</v>
      </c>
      <c r="S2131">
        <v>2</v>
      </c>
      <c r="T2131">
        <v>0</v>
      </c>
      <c r="U2131">
        <v>3</v>
      </c>
      <c r="V2131">
        <v>0</v>
      </c>
    </row>
    <row r="2132" spans="1:22" hidden="1" x14ac:dyDescent="0.15">
      <c r="A2132" t="s">
        <v>5706</v>
      </c>
      <c r="B2132" t="s">
        <v>5707</v>
      </c>
      <c r="C2132" t="s">
        <v>17</v>
      </c>
      <c r="D2132">
        <v>2007</v>
      </c>
      <c r="E2132" t="s">
        <v>16</v>
      </c>
      <c r="F2132">
        <v>17</v>
      </c>
      <c r="G2132">
        <v>1.21</v>
      </c>
      <c r="H2132">
        <v>0</v>
      </c>
      <c r="I2132">
        <v>0</v>
      </c>
      <c r="J2132">
        <v>0</v>
      </c>
      <c r="K2132">
        <v>2</v>
      </c>
      <c r="L2132">
        <v>2</v>
      </c>
      <c r="M2132">
        <v>2</v>
      </c>
      <c r="N2132">
        <v>2</v>
      </c>
      <c r="O2132">
        <v>3</v>
      </c>
      <c r="P2132">
        <v>1</v>
      </c>
      <c r="Q2132">
        <v>1</v>
      </c>
      <c r="R2132">
        <v>1</v>
      </c>
      <c r="S2132">
        <v>1</v>
      </c>
      <c r="T2132">
        <v>1</v>
      </c>
      <c r="U2132">
        <v>1</v>
      </c>
      <c r="V2132">
        <v>0</v>
      </c>
    </row>
    <row r="2133" spans="1:22" hidden="1" x14ac:dyDescent="0.15">
      <c r="A2133" t="s">
        <v>5709</v>
      </c>
      <c r="B2133" t="s">
        <v>5710</v>
      </c>
      <c r="C2133" t="s">
        <v>17</v>
      </c>
      <c r="D2133">
        <v>2007</v>
      </c>
      <c r="E2133" t="s">
        <v>16</v>
      </c>
      <c r="F2133">
        <v>17</v>
      </c>
      <c r="G2133">
        <v>1.21</v>
      </c>
      <c r="H2133">
        <v>0</v>
      </c>
      <c r="I2133">
        <v>0</v>
      </c>
      <c r="J2133">
        <v>0</v>
      </c>
      <c r="K2133">
        <v>3</v>
      </c>
      <c r="L2133">
        <v>2</v>
      </c>
      <c r="M2133">
        <v>1</v>
      </c>
      <c r="N2133">
        <v>3</v>
      </c>
      <c r="O2133">
        <v>3</v>
      </c>
      <c r="P2133">
        <v>1</v>
      </c>
      <c r="Q2133">
        <v>1</v>
      </c>
      <c r="R2133">
        <v>2</v>
      </c>
      <c r="S2133">
        <v>0</v>
      </c>
      <c r="T2133">
        <v>1</v>
      </c>
      <c r="U2133">
        <v>0</v>
      </c>
      <c r="V2133">
        <v>0</v>
      </c>
    </row>
    <row r="2134" spans="1:22" hidden="1" x14ac:dyDescent="0.15">
      <c r="A2134" t="s">
        <v>5711</v>
      </c>
      <c r="B2134" t="s">
        <v>5712</v>
      </c>
      <c r="C2134" t="s">
        <v>17</v>
      </c>
      <c r="D2134">
        <v>2007</v>
      </c>
      <c r="E2134" t="s">
        <v>16</v>
      </c>
      <c r="F2134">
        <v>17</v>
      </c>
      <c r="G2134">
        <v>1.21</v>
      </c>
      <c r="H2134">
        <v>0</v>
      </c>
      <c r="I2134">
        <v>0</v>
      </c>
      <c r="J2134">
        <v>0</v>
      </c>
      <c r="K2134">
        <v>4</v>
      </c>
      <c r="L2134">
        <v>0</v>
      </c>
      <c r="M2134">
        <v>3</v>
      </c>
      <c r="N2134">
        <v>3</v>
      </c>
      <c r="O2134">
        <v>3</v>
      </c>
      <c r="P2134">
        <v>1</v>
      </c>
      <c r="Q2134">
        <v>0</v>
      </c>
      <c r="R2134">
        <v>1</v>
      </c>
      <c r="S2134">
        <v>1</v>
      </c>
      <c r="T2134">
        <v>0</v>
      </c>
      <c r="U2134">
        <v>0</v>
      </c>
      <c r="V2134">
        <v>1</v>
      </c>
    </row>
    <row r="2135" spans="1:22" hidden="1" x14ac:dyDescent="0.15">
      <c r="A2135" t="s">
        <v>5713</v>
      </c>
      <c r="B2135" t="s">
        <v>5714</v>
      </c>
      <c r="C2135" t="s">
        <v>17</v>
      </c>
      <c r="D2135">
        <v>2007</v>
      </c>
      <c r="E2135" t="s">
        <v>16</v>
      </c>
      <c r="F2135">
        <v>17</v>
      </c>
      <c r="G2135">
        <v>1.21</v>
      </c>
      <c r="H2135">
        <v>0</v>
      </c>
      <c r="I2135">
        <v>0</v>
      </c>
      <c r="J2135">
        <v>0</v>
      </c>
      <c r="K2135">
        <v>2</v>
      </c>
      <c r="L2135">
        <v>7</v>
      </c>
      <c r="M2135">
        <v>3</v>
      </c>
      <c r="N2135">
        <v>1</v>
      </c>
      <c r="O2135">
        <v>1</v>
      </c>
      <c r="P2135">
        <v>1</v>
      </c>
      <c r="Q2135">
        <v>0</v>
      </c>
      <c r="R2135">
        <v>1</v>
      </c>
      <c r="S2135">
        <v>1</v>
      </c>
      <c r="T2135">
        <v>0</v>
      </c>
      <c r="U2135">
        <v>0</v>
      </c>
      <c r="V2135">
        <v>0</v>
      </c>
    </row>
    <row r="2136" spans="1:22" hidden="1" x14ac:dyDescent="0.15">
      <c r="A2136" t="s">
        <v>5715</v>
      </c>
      <c r="B2136" t="s">
        <v>5716</v>
      </c>
      <c r="C2136" t="s">
        <v>17</v>
      </c>
      <c r="D2136">
        <v>2007</v>
      </c>
      <c r="E2136" t="s">
        <v>16</v>
      </c>
      <c r="F2136">
        <v>17</v>
      </c>
      <c r="G2136">
        <v>1.21</v>
      </c>
      <c r="H2136">
        <v>0</v>
      </c>
      <c r="I2136">
        <v>0</v>
      </c>
      <c r="J2136">
        <v>0</v>
      </c>
      <c r="K2136">
        <v>0</v>
      </c>
      <c r="L2136">
        <v>1</v>
      </c>
      <c r="M2136">
        <v>3</v>
      </c>
      <c r="N2136">
        <v>0</v>
      </c>
      <c r="O2136">
        <v>1</v>
      </c>
      <c r="P2136">
        <v>3</v>
      </c>
      <c r="Q2136">
        <v>2</v>
      </c>
      <c r="R2136">
        <v>1</v>
      </c>
      <c r="S2136">
        <v>3</v>
      </c>
      <c r="T2136">
        <v>1</v>
      </c>
      <c r="U2136">
        <v>1</v>
      </c>
      <c r="V2136">
        <v>0</v>
      </c>
    </row>
    <row r="2137" spans="1:22" hidden="1" x14ac:dyDescent="0.15">
      <c r="A2137" t="s">
        <v>5717</v>
      </c>
      <c r="B2137" t="s">
        <v>5718</v>
      </c>
      <c r="C2137" t="s">
        <v>17</v>
      </c>
      <c r="D2137">
        <v>2007</v>
      </c>
      <c r="E2137" t="s">
        <v>16</v>
      </c>
      <c r="F2137">
        <v>17</v>
      </c>
      <c r="G2137">
        <v>1.21</v>
      </c>
      <c r="H2137">
        <v>0</v>
      </c>
      <c r="I2137">
        <v>0</v>
      </c>
      <c r="J2137">
        <v>0</v>
      </c>
      <c r="K2137">
        <v>1</v>
      </c>
      <c r="L2137">
        <v>2</v>
      </c>
      <c r="M2137">
        <v>1</v>
      </c>
      <c r="N2137">
        <v>2</v>
      </c>
      <c r="O2137">
        <v>1</v>
      </c>
      <c r="P2137">
        <v>1</v>
      </c>
      <c r="Q2137">
        <v>0</v>
      </c>
      <c r="R2137">
        <v>3</v>
      </c>
      <c r="S2137">
        <v>3</v>
      </c>
      <c r="T2137">
        <v>1</v>
      </c>
      <c r="U2137">
        <v>2</v>
      </c>
      <c r="V2137">
        <v>0</v>
      </c>
    </row>
    <row r="2138" spans="1:22" hidden="1" x14ac:dyDescent="0.15">
      <c r="A2138" t="s">
        <v>5719</v>
      </c>
      <c r="B2138" t="s">
        <v>5720</v>
      </c>
      <c r="C2138" t="s">
        <v>17</v>
      </c>
      <c r="D2138">
        <v>2006</v>
      </c>
      <c r="E2138" t="s">
        <v>16</v>
      </c>
      <c r="F2138">
        <v>17</v>
      </c>
      <c r="G2138">
        <v>1.1299999999999999</v>
      </c>
      <c r="H2138">
        <v>0</v>
      </c>
      <c r="I2138">
        <v>0</v>
      </c>
      <c r="J2138">
        <v>0</v>
      </c>
      <c r="K2138">
        <v>0</v>
      </c>
      <c r="L2138">
        <v>2</v>
      </c>
      <c r="M2138">
        <v>2</v>
      </c>
      <c r="N2138">
        <v>2</v>
      </c>
      <c r="O2138">
        <v>1</v>
      </c>
      <c r="P2138">
        <v>0</v>
      </c>
      <c r="Q2138">
        <v>1</v>
      </c>
      <c r="R2138">
        <v>2</v>
      </c>
      <c r="S2138">
        <v>5</v>
      </c>
      <c r="T2138">
        <v>1</v>
      </c>
      <c r="U2138">
        <v>0</v>
      </c>
      <c r="V2138">
        <v>0</v>
      </c>
    </row>
    <row r="2139" spans="1:22" hidden="1" x14ac:dyDescent="0.15">
      <c r="A2139" t="s">
        <v>5721</v>
      </c>
      <c r="B2139" t="s">
        <v>5722</v>
      </c>
      <c r="C2139" t="s">
        <v>17</v>
      </c>
      <c r="D2139">
        <v>2006</v>
      </c>
      <c r="E2139" t="s">
        <v>16</v>
      </c>
      <c r="F2139">
        <v>17</v>
      </c>
      <c r="G2139">
        <v>1.1299999999999999</v>
      </c>
      <c r="H2139">
        <v>0</v>
      </c>
      <c r="I2139">
        <v>0</v>
      </c>
      <c r="J2139">
        <v>1</v>
      </c>
      <c r="K2139">
        <v>0</v>
      </c>
      <c r="L2139">
        <v>2</v>
      </c>
      <c r="M2139">
        <v>0</v>
      </c>
      <c r="N2139">
        <v>1</v>
      </c>
      <c r="O2139">
        <v>0</v>
      </c>
      <c r="P2139">
        <v>4</v>
      </c>
      <c r="Q2139">
        <v>3</v>
      </c>
      <c r="R2139">
        <v>0</v>
      </c>
      <c r="S2139">
        <v>1</v>
      </c>
      <c r="T2139">
        <v>1</v>
      </c>
      <c r="U2139">
        <v>1</v>
      </c>
      <c r="V2139">
        <v>2</v>
      </c>
    </row>
    <row r="2140" spans="1:22" hidden="1" x14ac:dyDescent="0.15">
      <c r="A2140" t="s">
        <v>5723</v>
      </c>
      <c r="B2140" t="s">
        <v>5724</v>
      </c>
      <c r="C2140" t="s">
        <v>17</v>
      </c>
      <c r="D2140">
        <v>2006</v>
      </c>
      <c r="E2140" t="s">
        <v>16</v>
      </c>
      <c r="F2140">
        <v>17</v>
      </c>
      <c r="G2140">
        <v>1.1299999999999999</v>
      </c>
      <c r="H2140">
        <v>0</v>
      </c>
      <c r="I2140">
        <v>0</v>
      </c>
      <c r="J2140">
        <v>2</v>
      </c>
      <c r="K2140">
        <v>0</v>
      </c>
      <c r="L2140">
        <v>2</v>
      </c>
      <c r="M2140">
        <v>1</v>
      </c>
      <c r="N2140">
        <v>3</v>
      </c>
      <c r="O2140">
        <v>2</v>
      </c>
      <c r="P2140">
        <v>1</v>
      </c>
      <c r="Q2140">
        <v>1</v>
      </c>
      <c r="R2140">
        <v>1</v>
      </c>
      <c r="S2140">
        <v>2</v>
      </c>
      <c r="T2140">
        <v>0</v>
      </c>
      <c r="U2140">
        <v>0</v>
      </c>
      <c r="V2140">
        <v>1</v>
      </c>
    </row>
    <row r="2141" spans="1:22" hidden="1" x14ac:dyDescent="0.15">
      <c r="A2141" t="s">
        <v>5725</v>
      </c>
      <c r="B2141" t="s">
        <v>5726</v>
      </c>
      <c r="C2141" t="s">
        <v>17</v>
      </c>
      <c r="D2141">
        <v>2006</v>
      </c>
      <c r="E2141" t="s">
        <v>16</v>
      </c>
      <c r="F2141">
        <v>17</v>
      </c>
      <c r="G2141">
        <v>1.1299999999999999</v>
      </c>
      <c r="H2141">
        <v>0</v>
      </c>
      <c r="I2141">
        <v>0</v>
      </c>
      <c r="J2141">
        <v>1</v>
      </c>
      <c r="K2141">
        <v>0</v>
      </c>
      <c r="L2141">
        <v>4</v>
      </c>
      <c r="M2141">
        <v>1</v>
      </c>
      <c r="N2141">
        <v>2</v>
      </c>
      <c r="O2141">
        <v>2</v>
      </c>
      <c r="P2141">
        <v>0</v>
      </c>
      <c r="Q2141">
        <v>0</v>
      </c>
      <c r="R2141">
        <v>2</v>
      </c>
      <c r="S2141">
        <v>2</v>
      </c>
      <c r="T2141">
        <v>1</v>
      </c>
      <c r="U2141">
        <v>2</v>
      </c>
      <c r="V2141">
        <v>0</v>
      </c>
    </row>
    <row r="2142" spans="1:22" hidden="1" x14ac:dyDescent="0.15">
      <c r="A2142" t="s">
        <v>5727</v>
      </c>
      <c r="B2142" t="s">
        <v>5728</v>
      </c>
      <c r="C2142" t="s">
        <v>17</v>
      </c>
      <c r="D2142">
        <v>2006</v>
      </c>
      <c r="E2142" t="s">
        <v>16</v>
      </c>
      <c r="F2142">
        <v>17</v>
      </c>
      <c r="G2142">
        <v>1.1299999999999999</v>
      </c>
      <c r="H2142">
        <v>0</v>
      </c>
      <c r="I2142">
        <v>0</v>
      </c>
      <c r="J2142">
        <v>0</v>
      </c>
      <c r="K2142">
        <v>0</v>
      </c>
      <c r="L2142">
        <v>2</v>
      </c>
      <c r="M2142">
        <v>0</v>
      </c>
      <c r="N2142">
        <v>1</v>
      </c>
      <c r="O2142">
        <v>3</v>
      </c>
      <c r="P2142">
        <v>0</v>
      </c>
      <c r="Q2142">
        <v>3</v>
      </c>
      <c r="R2142">
        <v>0</v>
      </c>
      <c r="S2142">
        <v>2</v>
      </c>
      <c r="T2142">
        <v>1</v>
      </c>
      <c r="U2142">
        <v>2</v>
      </c>
      <c r="V2142">
        <v>3</v>
      </c>
    </row>
    <row r="2143" spans="1:22" hidden="1" x14ac:dyDescent="0.15">
      <c r="A2143" t="s">
        <v>5729</v>
      </c>
      <c r="B2143" t="s">
        <v>5730</v>
      </c>
      <c r="C2143" t="s">
        <v>17</v>
      </c>
      <c r="D2143">
        <v>2006</v>
      </c>
      <c r="E2143" t="s">
        <v>16</v>
      </c>
      <c r="F2143">
        <v>17</v>
      </c>
      <c r="G2143">
        <v>1.1299999999999999</v>
      </c>
      <c r="H2143">
        <v>0</v>
      </c>
      <c r="I2143">
        <v>0</v>
      </c>
      <c r="J2143">
        <v>0</v>
      </c>
      <c r="K2143">
        <v>3</v>
      </c>
      <c r="L2143">
        <v>1</v>
      </c>
      <c r="M2143">
        <v>2</v>
      </c>
      <c r="N2143">
        <v>5</v>
      </c>
      <c r="O2143">
        <v>1</v>
      </c>
      <c r="P2143">
        <v>1</v>
      </c>
      <c r="Q2143">
        <v>2</v>
      </c>
      <c r="R2143">
        <v>0</v>
      </c>
      <c r="S2143">
        <v>2</v>
      </c>
      <c r="T2143">
        <v>0</v>
      </c>
      <c r="U2143">
        <v>0</v>
      </c>
      <c r="V2143">
        <v>0</v>
      </c>
    </row>
    <row r="2144" spans="1:22" hidden="1" x14ac:dyDescent="0.15">
      <c r="A2144" t="s">
        <v>5731</v>
      </c>
      <c r="B2144" t="s">
        <v>5732</v>
      </c>
      <c r="C2144" t="s">
        <v>17</v>
      </c>
      <c r="D2144">
        <v>2006</v>
      </c>
      <c r="E2144" t="s">
        <v>16</v>
      </c>
      <c r="F2144">
        <v>17</v>
      </c>
      <c r="G2144">
        <v>1.1299999999999999</v>
      </c>
      <c r="H2144">
        <v>0</v>
      </c>
      <c r="I2144">
        <v>0</v>
      </c>
      <c r="J2144">
        <v>2</v>
      </c>
      <c r="K2144">
        <v>0</v>
      </c>
      <c r="L2144">
        <v>2</v>
      </c>
      <c r="M2144">
        <v>1</v>
      </c>
      <c r="N2144">
        <v>4</v>
      </c>
      <c r="O2144">
        <v>0</v>
      </c>
      <c r="P2144">
        <v>1</v>
      </c>
      <c r="Q2144">
        <v>1</v>
      </c>
      <c r="R2144">
        <v>1</v>
      </c>
      <c r="S2144">
        <v>1</v>
      </c>
      <c r="T2144">
        <v>1</v>
      </c>
      <c r="U2144">
        <v>2</v>
      </c>
      <c r="V2144">
        <v>1</v>
      </c>
    </row>
    <row r="2145" spans="1:22" hidden="1" x14ac:dyDescent="0.15">
      <c r="A2145" t="s">
        <v>5733</v>
      </c>
      <c r="B2145" t="s">
        <v>5734</v>
      </c>
      <c r="C2145" t="s">
        <v>17</v>
      </c>
      <c r="D2145">
        <v>2005</v>
      </c>
      <c r="E2145" t="s">
        <v>16</v>
      </c>
      <c r="F2145">
        <v>17</v>
      </c>
      <c r="G2145">
        <v>1.06</v>
      </c>
      <c r="H2145">
        <v>0</v>
      </c>
      <c r="I2145">
        <v>0</v>
      </c>
      <c r="J2145">
        <v>1</v>
      </c>
      <c r="K2145">
        <v>1</v>
      </c>
      <c r="L2145">
        <v>1</v>
      </c>
      <c r="M2145">
        <v>2</v>
      </c>
      <c r="N2145">
        <v>0</v>
      </c>
      <c r="O2145">
        <v>1</v>
      </c>
      <c r="P2145">
        <v>5</v>
      </c>
      <c r="Q2145">
        <v>3</v>
      </c>
      <c r="R2145">
        <v>1</v>
      </c>
      <c r="S2145">
        <v>0</v>
      </c>
      <c r="T2145">
        <v>0</v>
      </c>
      <c r="U2145">
        <v>0</v>
      </c>
      <c r="V2145">
        <v>1</v>
      </c>
    </row>
    <row r="2146" spans="1:22" hidden="1" x14ac:dyDescent="0.15">
      <c r="A2146" t="s">
        <v>5735</v>
      </c>
      <c r="B2146" t="s">
        <v>5736</v>
      </c>
      <c r="C2146" t="s">
        <v>17</v>
      </c>
      <c r="D2146">
        <v>2005</v>
      </c>
      <c r="E2146" t="s">
        <v>16</v>
      </c>
      <c r="F2146">
        <v>17</v>
      </c>
      <c r="G2146">
        <v>1.06</v>
      </c>
      <c r="H2146">
        <v>0</v>
      </c>
      <c r="I2146">
        <v>1</v>
      </c>
      <c r="J2146">
        <v>0</v>
      </c>
      <c r="K2146">
        <v>0</v>
      </c>
      <c r="L2146">
        <v>3</v>
      </c>
      <c r="M2146">
        <v>1</v>
      </c>
      <c r="N2146">
        <v>1</v>
      </c>
      <c r="O2146">
        <v>2</v>
      </c>
      <c r="P2146">
        <v>2</v>
      </c>
      <c r="Q2146">
        <v>1</v>
      </c>
      <c r="R2146">
        <v>1</v>
      </c>
      <c r="S2146">
        <v>1</v>
      </c>
      <c r="T2146">
        <v>1</v>
      </c>
      <c r="U2146">
        <v>1</v>
      </c>
      <c r="V2146">
        <v>2</v>
      </c>
    </row>
    <row r="2147" spans="1:22" hidden="1" x14ac:dyDescent="0.15">
      <c r="A2147" t="s">
        <v>5737</v>
      </c>
      <c r="B2147" t="s">
        <v>5738</v>
      </c>
      <c r="C2147" t="s">
        <v>17</v>
      </c>
      <c r="D2147">
        <v>2005</v>
      </c>
      <c r="E2147" t="s">
        <v>16</v>
      </c>
      <c r="F2147">
        <v>17</v>
      </c>
      <c r="G2147">
        <v>1.06</v>
      </c>
      <c r="H2147">
        <v>0</v>
      </c>
      <c r="I2147">
        <v>0</v>
      </c>
      <c r="J2147">
        <v>1</v>
      </c>
      <c r="K2147">
        <v>1</v>
      </c>
      <c r="L2147">
        <v>1</v>
      </c>
      <c r="M2147">
        <v>1</v>
      </c>
      <c r="N2147">
        <v>2</v>
      </c>
      <c r="O2147">
        <v>0</v>
      </c>
      <c r="P2147">
        <v>1</v>
      </c>
      <c r="Q2147">
        <v>2</v>
      </c>
      <c r="R2147">
        <v>1</v>
      </c>
      <c r="S2147">
        <v>0</v>
      </c>
      <c r="T2147">
        <v>1</v>
      </c>
      <c r="U2147">
        <v>3</v>
      </c>
      <c r="V2147">
        <v>1</v>
      </c>
    </row>
    <row r="2148" spans="1:22" hidden="1" x14ac:dyDescent="0.15">
      <c r="A2148" t="s">
        <v>5739</v>
      </c>
      <c r="B2148" t="s">
        <v>5740</v>
      </c>
      <c r="C2148" t="s">
        <v>17</v>
      </c>
      <c r="D2148">
        <v>2005</v>
      </c>
      <c r="E2148" t="s">
        <v>16</v>
      </c>
      <c r="F2148">
        <v>17</v>
      </c>
      <c r="G2148">
        <v>1.06</v>
      </c>
      <c r="H2148">
        <v>0</v>
      </c>
      <c r="I2148">
        <v>1</v>
      </c>
      <c r="J2148">
        <v>0</v>
      </c>
      <c r="K2148">
        <v>2</v>
      </c>
      <c r="L2148">
        <v>1</v>
      </c>
      <c r="M2148">
        <v>3</v>
      </c>
      <c r="N2148">
        <v>2</v>
      </c>
      <c r="O2148">
        <v>1</v>
      </c>
      <c r="P2148">
        <v>0</v>
      </c>
      <c r="Q2148">
        <v>1</v>
      </c>
      <c r="R2148">
        <v>2</v>
      </c>
      <c r="S2148">
        <v>1</v>
      </c>
      <c r="T2148">
        <v>0</v>
      </c>
      <c r="U2148">
        <v>1</v>
      </c>
      <c r="V2148">
        <v>1</v>
      </c>
    </row>
    <row r="2149" spans="1:22" hidden="1" x14ac:dyDescent="0.15">
      <c r="A2149" t="s">
        <v>5741</v>
      </c>
      <c r="B2149" t="s">
        <v>5742</v>
      </c>
      <c r="C2149" t="s">
        <v>17</v>
      </c>
      <c r="D2149">
        <v>2005</v>
      </c>
      <c r="E2149" t="s">
        <v>16</v>
      </c>
      <c r="F2149">
        <v>17</v>
      </c>
      <c r="G2149">
        <v>1.06</v>
      </c>
      <c r="H2149">
        <v>0</v>
      </c>
      <c r="I2149">
        <v>1</v>
      </c>
      <c r="J2149">
        <v>1</v>
      </c>
      <c r="K2149">
        <v>1</v>
      </c>
      <c r="L2149">
        <v>3</v>
      </c>
      <c r="M2149">
        <v>2</v>
      </c>
      <c r="N2149">
        <v>4</v>
      </c>
      <c r="O2149">
        <v>3</v>
      </c>
      <c r="P2149">
        <v>0</v>
      </c>
      <c r="Q2149">
        <v>0</v>
      </c>
      <c r="R2149">
        <v>1</v>
      </c>
      <c r="S2149">
        <v>0</v>
      </c>
      <c r="T2149">
        <v>0</v>
      </c>
      <c r="U2149">
        <v>0</v>
      </c>
      <c r="V2149">
        <v>1</v>
      </c>
    </row>
    <row r="2150" spans="1:22" hidden="1" x14ac:dyDescent="0.15">
      <c r="A2150" t="s">
        <v>5743</v>
      </c>
      <c r="B2150" t="s">
        <v>5744</v>
      </c>
      <c r="C2150" t="s">
        <v>17</v>
      </c>
      <c r="D2150">
        <v>2005</v>
      </c>
      <c r="E2150" t="s">
        <v>16</v>
      </c>
      <c r="F2150">
        <v>17</v>
      </c>
      <c r="G2150">
        <v>1.06</v>
      </c>
      <c r="H2150">
        <v>0</v>
      </c>
      <c r="I2150">
        <v>1</v>
      </c>
      <c r="J2150">
        <v>0</v>
      </c>
      <c r="K2150">
        <v>0</v>
      </c>
      <c r="L2150">
        <v>2</v>
      </c>
      <c r="M2150">
        <v>4</v>
      </c>
      <c r="N2150">
        <v>3</v>
      </c>
      <c r="O2150">
        <v>0</v>
      </c>
      <c r="P2150">
        <v>0</v>
      </c>
      <c r="Q2150">
        <v>2</v>
      </c>
      <c r="R2150">
        <v>2</v>
      </c>
      <c r="S2150">
        <v>1</v>
      </c>
      <c r="T2150">
        <v>0</v>
      </c>
      <c r="U2150">
        <v>0</v>
      </c>
      <c r="V2150">
        <v>2</v>
      </c>
    </row>
    <row r="2151" spans="1:22" hidden="1" x14ac:dyDescent="0.15">
      <c r="A2151" t="s">
        <v>5745</v>
      </c>
      <c r="B2151" t="s">
        <v>5746</v>
      </c>
      <c r="C2151" t="s">
        <v>17</v>
      </c>
      <c r="D2151">
        <v>2005</v>
      </c>
      <c r="E2151" t="s">
        <v>16</v>
      </c>
      <c r="F2151">
        <v>17</v>
      </c>
      <c r="G2151">
        <v>1.06</v>
      </c>
      <c r="H2151">
        <v>0</v>
      </c>
      <c r="I2151">
        <v>1</v>
      </c>
      <c r="J2151">
        <v>1</v>
      </c>
      <c r="K2151">
        <v>3</v>
      </c>
      <c r="L2151">
        <v>2</v>
      </c>
      <c r="M2151">
        <v>3</v>
      </c>
      <c r="N2151">
        <v>0</v>
      </c>
      <c r="O2151">
        <v>2</v>
      </c>
      <c r="P2151">
        <v>2</v>
      </c>
      <c r="Q2151">
        <v>1</v>
      </c>
      <c r="R2151">
        <v>1</v>
      </c>
      <c r="S2151">
        <v>0</v>
      </c>
      <c r="T2151">
        <v>1</v>
      </c>
      <c r="U2151">
        <v>0</v>
      </c>
      <c r="V2151">
        <v>0</v>
      </c>
    </row>
    <row r="2152" spans="1:22" hidden="1" x14ac:dyDescent="0.15">
      <c r="A2152" t="s">
        <v>5747</v>
      </c>
      <c r="B2152" t="s">
        <v>5748</v>
      </c>
      <c r="C2152" t="s">
        <v>17</v>
      </c>
      <c r="D2152">
        <v>2015</v>
      </c>
      <c r="E2152" t="s">
        <v>5749</v>
      </c>
      <c r="F2152">
        <v>16</v>
      </c>
      <c r="G2152">
        <v>2.67</v>
      </c>
      <c r="H2152">
        <v>0</v>
      </c>
      <c r="I2152">
        <v>0</v>
      </c>
      <c r="J2152">
        <v>0</v>
      </c>
      <c r="K2152">
        <v>0</v>
      </c>
      <c r="L2152">
        <v>0</v>
      </c>
      <c r="M2152">
        <v>0</v>
      </c>
      <c r="N2152">
        <v>0</v>
      </c>
      <c r="O2152">
        <v>0</v>
      </c>
      <c r="P2152">
        <v>0</v>
      </c>
      <c r="Q2152">
        <v>0</v>
      </c>
      <c r="R2152">
        <v>0</v>
      </c>
      <c r="S2152">
        <v>2</v>
      </c>
      <c r="T2152">
        <v>4</v>
      </c>
      <c r="U2152">
        <v>8</v>
      </c>
      <c r="V2152">
        <v>2</v>
      </c>
    </row>
    <row r="2153" spans="1:22" hidden="1" x14ac:dyDescent="0.15">
      <c r="A2153" t="s">
        <v>5750</v>
      </c>
      <c r="B2153" t="s">
        <v>5751</v>
      </c>
      <c r="C2153" t="s">
        <v>17</v>
      </c>
      <c r="D2153">
        <v>2015</v>
      </c>
      <c r="E2153" t="s">
        <v>5752</v>
      </c>
      <c r="F2153">
        <v>16</v>
      </c>
      <c r="G2153">
        <v>2.67</v>
      </c>
      <c r="H2153">
        <v>0</v>
      </c>
      <c r="I2153">
        <v>0</v>
      </c>
      <c r="J2153">
        <v>0</v>
      </c>
      <c r="K2153">
        <v>0</v>
      </c>
      <c r="L2153">
        <v>0</v>
      </c>
      <c r="M2153">
        <v>0</v>
      </c>
      <c r="N2153">
        <v>0</v>
      </c>
      <c r="O2153">
        <v>0</v>
      </c>
      <c r="P2153">
        <v>0</v>
      </c>
      <c r="Q2153">
        <v>0</v>
      </c>
      <c r="R2153">
        <v>0</v>
      </c>
      <c r="S2153">
        <v>2</v>
      </c>
      <c r="T2153">
        <v>4</v>
      </c>
      <c r="U2153">
        <v>6</v>
      </c>
      <c r="V2153">
        <v>4</v>
      </c>
    </row>
    <row r="2154" spans="1:22" hidden="1" x14ac:dyDescent="0.15">
      <c r="A2154" t="s">
        <v>5753</v>
      </c>
      <c r="B2154" t="s">
        <v>5754</v>
      </c>
      <c r="C2154" t="s">
        <v>17</v>
      </c>
      <c r="D2154">
        <v>2015</v>
      </c>
      <c r="E2154" t="s">
        <v>5755</v>
      </c>
      <c r="F2154">
        <v>16</v>
      </c>
      <c r="G2154">
        <v>2.67</v>
      </c>
      <c r="H2154">
        <v>0</v>
      </c>
      <c r="I2154">
        <v>0</v>
      </c>
      <c r="J2154">
        <v>0</v>
      </c>
      <c r="K2154">
        <v>0</v>
      </c>
      <c r="L2154">
        <v>0</v>
      </c>
      <c r="M2154">
        <v>0</v>
      </c>
      <c r="N2154">
        <v>0</v>
      </c>
      <c r="O2154">
        <v>0</v>
      </c>
      <c r="P2154">
        <v>0</v>
      </c>
      <c r="Q2154">
        <v>0</v>
      </c>
      <c r="R2154">
        <v>0</v>
      </c>
      <c r="S2154">
        <v>0</v>
      </c>
      <c r="T2154">
        <v>6</v>
      </c>
      <c r="U2154">
        <v>7</v>
      </c>
      <c r="V2154">
        <v>2</v>
      </c>
    </row>
    <row r="2155" spans="1:22" hidden="1" x14ac:dyDescent="0.15">
      <c r="A2155" t="s">
        <v>5756</v>
      </c>
      <c r="B2155" t="s">
        <v>5757</v>
      </c>
      <c r="C2155" t="s">
        <v>17</v>
      </c>
      <c r="D2155">
        <v>2015</v>
      </c>
      <c r="E2155" t="s">
        <v>5758</v>
      </c>
      <c r="F2155">
        <v>16</v>
      </c>
      <c r="G2155">
        <v>2.67</v>
      </c>
      <c r="H2155">
        <v>0</v>
      </c>
      <c r="I2155">
        <v>0</v>
      </c>
      <c r="J2155">
        <v>0</v>
      </c>
      <c r="K2155">
        <v>0</v>
      </c>
      <c r="L2155">
        <v>0</v>
      </c>
      <c r="M2155">
        <v>0</v>
      </c>
      <c r="N2155">
        <v>0</v>
      </c>
      <c r="O2155">
        <v>0</v>
      </c>
      <c r="P2155">
        <v>0</v>
      </c>
      <c r="Q2155">
        <v>0</v>
      </c>
      <c r="R2155">
        <v>0</v>
      </c>
      <c r="S2155">
        <v>2</v>
      </c>
      <c r="T2155">
        <v>4</v>
      </c>
      <c r="U2155">
        <v>3</v>
      </c>
      <c r="V2155">
        <v>4</v>
      </c>
    </row>
    <row r="2156" spans="1:22" hidden="1" x14ac:dyDescent="0.15">
      <c r="A2156" t="s">
        <v>5759</v>
      </c>
      <c r="B2156" t="s">
        <v>5760</v>
      </c>
      <c r="C2156" t="s">
        <v>17</v>
      </c>
      <c r="D2156">
        <v>2015</v>
      </c>
      <c r="E2156" t="s">
        <v>5761</v>
      </c>
      <c r="F2156">
        <v>16</v>
      </c>
      <c r="G2156">
        <v>2.67</v>
      </c>
      <c r="H2156">
        <v>0</v>
      </c>
      <c r="I2156">
        <v>0</v>
      </c>
      <c r="J2156">
        <v>0</v>
      </c>
      <c r="K2156">
        <v>0</v>
      </c>
      <c r="L2156">
        <v>0</v>
      </c>
      <c r="M2156">
        <v>0</v>
      </c>
      <c r="N2156">
        <v>0</v>
      </c>
      <c r="O2156">
        <v>0</v>
      </c>
      <c r="P2156">
        <v>0</v>
      </c>
      <c r="Q2156">
        <v>0</v>
      </c>
      <c r="R2156">
        <v>0</v>
      </c>
      <c r="S2156">
        <v>4</v>
      </c>
      <c r="T2156">
        <v>4</v>
      </c>
      <c r="U2156">
        <v>3</v>
      </c>
      <c r="V2156">
        <v>4</v>
      </c>
    </row>
    <row r="2157" spans="1:22" hidden="1" x14ac:dyDescent="0.15">
      <c r="A2157" t="s">
        <v>5762</v>
      </c>
      <c r="B2157" t="s">
        <v>5763</v>
      </c>
      <c r="C2157" t="s">
        <v>17</v>
      </c>
      <c r="D2157">
        <v>2015</v>
      </c>
      <c r="E2157" t="s">
        <v>5764</v>
      </c>
      <c r="F2157">
        <v>16</v>
      </c>
      <c r="G2157">
        <v>2.67</v>
      </c>
      <c r="H2157">
        <v>0</v>
      </c>
      <c r="I2157">
        <v>0</v>
      </c>
      <c r="J2157">
        <v>0</v>
      </c>
      <c r="K2157">
        <v>0</v>
      </c>
      <c r="L2157">
        <v>0</v>
      </c>
      <c r="M2157">
        <v>0</v>
      </c>
      <c r="N2157">
        <v>0</v>
      </c>
      <c r="O2157">
        <v>0</v>
      </c>
      <c r="P2157">
        <v>0</v>
      </c>
      <c r="Q2157">
        <v>0</v>
      </c>
      <c r="R2157">
        <v>1</v>
      </c>
      <c r="S2157">
        <v>5</v>
      </c>
      <c r="T2157">
        <v>2</v>
      </c>
      <c r="U2157">
        <v>2</v>
      </c>
      <c r="V2157">
        <v>6</v>
      </c>
    </row>
    <row r="2158" spans="1:22" hidden="1" x14ac:dyDescent="0.15">
      <c r="A2158" t="s">
        <v>5765</v>
      </c>
      <c r="B2158" t="s">
        <v>5766</v>
      </c>
      <c r="C2158" t="s">
        <v>17</v>
      </c>
      <c r="D2158">
        <v>2015</v>
      </c>
      <c r="E2158" t="s">
        <v>5767</v>
      </c>
      <c r="F2158">
        <v>16</v>
      </c>
      <c r="G2158">
        <v>2.67</v>
      </c>
      <c r="H2158">
        <v>0</v>
      </c>
      <c r="I2158">
        <v>0</v>
      </c>
      <c r="J2158">
        <v>0</v>
      </c>
      <c r="K2158">
        <v>0</v>
      </c>
      <c r="L2158">
        <v>0</v>
      </c>
      <c r="M2158">
        <v>0</v>
      </c>
      <c r="N2158">
        <v>0</v>
      </c>
      <c r="O2158">
        <v>0</v>
      </c>
      <c r="P2158">
        <v>0</v>
      </c>
      <c r="Q2158">
        <v>0</v>
      </c>
      <c r="R2158">
        <v>4</v>
      </c>
      <c r="S2158">
        <v>4</v>
      </c>
      <c r="T2158">
        <v>5</v>
      </c>
      <c r="U2158">
        <v>1</v>
      </c>
      <c r="V2158">
        <v>2</v>
      </c>
    </row>
    <row r="2159" spans="1:22" hidden="1" x14ac:dyDescent="0.15">
      <c r="A2159" t="s">
        <v>5768</v>
      </c>
      <c r="B2159" t="s">
        <v>5769</v>
      </c>
      <c r="C2159" t="s">
        <v>17</v>
      </c>
      <c r="D2159">
        <v>2015</v>
      </c>
      <c r="E2159" t="s">
        <v>5770</v>
      </c>
      <c r="F2159">
        <v>16</v>
      </c>
      <c r="G2159">
        <v>2.67</v>
      </c>
      <c r="H2159">
        <v>0</v>
      </c>
      <c r="I2159">
        <v>0</v>
      </c>
      <c r="J2159">
        <v>0</v>
      </c>
      <c r="K2159">
        <v>0</v>
      </c>
      <c r="L2159">
        <v>0</v>
      </c>
      <c r="M2159">
        <v>0</v>
      </c>
      <c r="N2159">
        <v>0</v>
      </c>
      <c r="O2159">
        <v>0</v>
      </c>
      <c r="P2159">
        <v>0</v>
      </c>
      <c r="Q2159">
        <v>0</v>
      </c>
      <c r="R2159">
        <v>0</v>
      </c>
      <c r="S2159">
        <v>4</v>
      </c>
      <c r="T2159">
        <v>2</v>
      </c>
      <c r="U2159">
        <v>3</v>
      </c>
      <c r="V2159">
        <v>5</v>
      </c>
    </row>
    <row r="2160" spans="1:22" hidden="1" x14ac:dyDescent="0.15">
      <c r="A2160" t="s">
        <v>5771</v>
      </c>
      <c r="B2160" t="s">
        <v>5772</v>
      </c>
      <c r="C2160" t="s">
        <v>17</v>
      </c>
      <c r="D2160">
        <v>2015</v>
      </c>
      <c r="E2160" t="s">
        <v>5773</v>
      </c>
      <c r="F2160">
        <v>16</v>
      </c>
      <c r="G2160">
        <v>2.67</v>
      </c>
      <c r="H2160">
        <v>0</v>
      </c>
      <c r="I2160">
        <v>0</v>
      </c>
      <c r="J2160">
        <v>0</v>
      </c>
      <c r="K2160">
        <v>0</v>
      </c>
      <c r="L2160">
        <v>0</v>
      </c>
      <c r="M2160">
        <v>0</v>
      </c>
      <c r="N2160">
        <v>0</v>
      </c>
      <c r="O2160">
        <v>0</v>
      </c>
      <c r="P2160">
        <v>0</v>
      </c>
      <c r="Q2160">
        <v>0</v>
      </c>
      <c r="R2160">
        <v>0</v>
      </c>
      <c r="S2160">
        <v>1</v>
      </c>
      <c r="T2160">
        <v>5</v>
      </c>
      <c r="U2160">
        <v>3</v>
      </c>
      <c r="V2160">
        <v>7</v>
      </c>
    </row>
    <row r="2161" spans="1:22" hidden="1" x14ac:dyDescent="0.15">
      <c r="A2161" t="s">
        <v>5774</v>
      </c>
      <c r="B2161" t="s">
        <v>5775</v>
      </c>
      <c r="C2161" t="s">
        <v>17</v>
      </c>
      <c r="D2161">
        <v>2015</v>
      </c>
      <c r="E2161" t="s">
        <v>5776</v>
      </c>
      <c r="F2161">
        <v>16</v>
      </c>
      <c r="G2161">
        <v>2.67</v>
      </c>
      <c r="H2161">
        <v>0</v>
      </c>
      <c r="I2161">
        <v>0</v>
      </c>
      <c r="J2161">
        <v>0</v>
      </c>
      <c r="K2161">
        <v>0</v>
      </c>
      <c r="L2161">
        <v>0</v>
      </c>
      <c r="M2161">
        <v>0</v>
      </c>
      <c r="N2161">
        <v>0</v>
      </c>
      <c r="O2161">
        <v>0</v>
      </c>
      <c r="P2161">
        <v>0</v>
      </c>
      <c r="Q2161">
        <v>0</v>
      </c>
      <c r="R2161">
        <v>1</v>
      </c>
      <c r="S2161">
        <v>3</v>
      </c>
      <c r="T2161">
        <v>5</v>
      </c>
      <c r="U2161">
        <v>4</v>
      </c>
      <c r="V2161">
        <v>3</v>
      </c>
    </row>
    <row r="2162" spans="1:22" hidden="1" x14ac:dyDescent="0.15">
      <c r="A2162" t="s">
        <v>5777</v>
      </c>
      <c r="B2162" t="s">
        <v>5778</v>
      </c>
      <c r="C2162" t="s">
        <v>17</v>
      </c>
      <c r="D2162">
        <v>2014</v>
      </c>
      <c r="E2162" t="s">
        <v>5779</v>
      </c>
      <c r="F2162">
        <v>16</v>
      </c>
      <c r="G2162">
        <v>2.29</v>
      </c>
      <c r="H2162">
        <v>0</v>
      </c>
      <c r="I2162">
        <v>0</v>
      </c>
      <c r="J2162">
        <v>0</v>
      </c>
      <c r="K2162">
        <v>0</v>
      </c>
      <c r="L2162">
        <v>0</v>
      </c>
      <c r="M2162">
        <v>0</v>
      </c>
      <c r="N2162">
        <v>0</v>
      </c>
      <c r="O2162">
        <v>0</v>
      </c>
      <c r="P2162">
        <v>0</v>
      </c>
      <c r="Q2162">
        <v>0</v>
      </c>
      <c r="R2162">
        <v>0</v>
      </c>
      <c r="S2162">
        <v>3</v>
      </c>
      <c r="T2162">
        <v>4</v>
      </c>
      <c r="U2162">
        <v>3</v>
      </c>
      <c r="V2162">
        <v>3</v>
      </c>
    </row>
    <row r="2163" spans="1:22" hidden="1" x14ac:dyDescent="0.15">
      <c r="A2163" t="s">
        <v>5780</v>
      </c>
      <c r="B2163" t="s">
        <v>5781</v>
      </c>
      <c r="C2163" t="s">
        <v>17</v>
      </c>
      <c r="D2163">
        <v>2014</v>
      </c>
      <c r="E2163" t="s">
        <v>5782</v>
      </c>
      <c r="F2163">
        <v>16</v>
      </c>
      <c r="G2163">
        <v>2.29</v>
      </c>
      <c r="H2163">
        <v>0</v>
      </c>
      <c r="I2163">
        <v>0</v>
      </c>
      <c r="J2163">
        <v>0</v>
      </c>
      <c r="K2163">
        <v>0</v>
      </c>
      <c r="L2163">
        <v>0</v>
      </c>
      <c r="M2163">
        <v>0</v>
      </c>
      <c r="N2163">
        <v>0</v>
      </c>
      <c r="O2163">
        <v>0</v>
      </c>
      <c r="P2163">
        <v>0</v>
      </c>
      <c r="Q2163">
        <v>0</v>
      </c>
      <c r="R2163">
        <v>2</v>
      </c>
      <c r="S2163">
        <v>1</v>
      </c>
      <c r="T2163">
        <v>3</v>
      </c>
      <c r="U2163">
        <v>5</v>
      </c>
      <c r="V2163">
        <v>5</v>
      </c>
    </row>
    <row r="2164" spans="1:22" hidden="1" x14ac:dyDescent="0.15">
      <c r="A2164" t="s">
        <v>5783</v>
      </c>
      <c r="B2164" t="s">
        <v>5784</v>
      </c>
      <c r="C2164" t="s">
        <v>17</v>
      </c>
      <c r="D2164">
        <v>2014</v>
      </c>
      <c r="E2164" t="s">
        <v>5785</v>
      </c>
      <c r="F2164">
        <v>16</v>
      </c>
      <c r="G2164">
        <v>2.29</v>
      </c>
      <c r="H2164">
        <v>0</v>
      </c>
      <c r="I2164">
        <v>0</v>
      </c>
      <c r="J2164">
        <v>0</v>
      </c>
      <c r="K2164">
        <v>0</v>
      </c>
      <c r="L2164">
        <v>0</v>
      </c>
      <c r="M2164">
        <v>0</v>
      </c>
      <c r="N2164">
        <v>0</v>
      </c>
      <c r="O2164">
        <v>0</v>
      </c>
      <c r="P2164">
        <v>0</v>
      </c>
      <c r="Q2164">
        <v>0</v>
      </c>
      <c r="R2164">
        <v>3</v>
      </c>
      <c r="S2164">
        <v>3</v>
      </c>
      <c r="T2164">
        <v>4</v>
      </c>
      <c r="U2164">
        <v>3</v>
      </c>
      <c r="V2164">
        <v>3</v>
      </c>
    </row>
    <row r="2165" spans="1:22" hidden="1" x14ac:dyDescent="0.15">
      <c r="A2165" t="s">
        <v>5786</v>
      </c>
      <c r="B2165" t="s">
        <v>5787</v>
      </c>
      <c r="C2165" t="s">
        <v>17</v>
      </c>
      <c r="D2165">
        <v>2014</v>
      </c>
      <c r="E2165" t="s">
        <v>5788</v>
      </c>
      <c r="F2165">
        <v>16</v>
      </c>
      <c r="G2165">
        <v>2.29</v>
      </c>
      <c r="H2165">
        <v>0</v>
      </c>
      <c r="I2165">
        <v>0</v>
      </c>
      <c r="J2165">
        <v>0</v>
      </c>
      <c r="K2165">
        <v>0</v>
      </c>
      <c r="L2165">
        <v>0</v>
      </c>
      <c r="M2165">
        <v>0</v>
      </c>
      <c r="N2165">
        <v>0</v>
      </c>
      <c r="O2165">
        <v>0</v>
      </c>
      <c r="P2165">
        <v>0</v>
      </c>
      <c r="Q2165">
        <v>1</v>
      </c>
      <c r="R2165">
        <v>5</v>
      </c>
      <c r="S2165">
        <v>5</v>
      </c>
      <c r="T2165">
        <v>2</v>
      </c>
      <c r="U2165">
        <v>2</v>
      </c>
      <c r="V2165">
        <v>1</v>
      </c>
    </row>
    <row r="2166" spans="1:22" hidden="1" x14ac:dyDescent="0.15">
      <c r="A2166" t="s">
        <v>5789</v>
      </c>
      <c r="B2166" t="s">
        <v>5790</v>
      </c>
      <c r="C2166" t="s">
        <v>17</v>
      </c>
      <c r="D2166">
        <v>2014</v>
      </c>
      <c r="E2166" t="s">
        <v>5791</v>
      </c>
      <c r="F2166">
        <v>16</v>
      </c>
      <c r="G2166">
        <v>2.29</v>
      </c>
      <c r="H2166">
        <v>0</v>
      </c>
      <c r="I2166">
        <v>0</v>
      </c>
      <c r="J2166">
        <v>0</v>
      </c>
      <c r="K2166">
        <v>0</v>
      </c>
      <c r="L2166">
        <v>0</v>
      </c>
      <c r="M2166">
        <v>0</v>
      </c>
      <c r="N2166">
        <v>0</v>
      </c>
      <c r="O2166">
        <v>0</v>
      </c>
      <c r="P2166">
        <v>0</v>
      </c>
      <c r="Q2166">
        <v>2</v>
      </c>
      <c r="R2166">
        <v>6</v>
      </c>
      <c r="S2166">
        <v>2</v>
      </c>
      <c r="T2166">
        <v>0</v>
      </c>
      <c r="U2166">
        <v>2</v>
      </c>
      <c r="V2166">
        <v>3</v>
      </c>
    </row>
    <row r="2167" spans="1:22" hidden="1" x14ac:dyDescent="0.15">
      <c r="A2167" t="s">
        <v>5792</v>
      </c>
      <c r="B2167" t="s">
        <v>5793</v>
      </c>
      <c r="C2167" t="s">
        <v>17</v>
      </c>
      <c r="D2167">
        <v>2013</v>
      </c>
      <c r="E2167" t="s">
        <v>5794</v>
      </c>
      <c r="F2167">
        <v>16</v>
      </c>
      <c r="G2167">
        <v>2</v>
      </c>
      <c r="H2167">
        <v>0</v>
      </c>
      <c r="I2167">
        <v>0</v>
      </c>
      <c r="J2167">
        <v>0</v>
      </c>
      <c r="K2167">
        <v>0</v>
      </c>
      <c r="L2167">
        <v>0</v>
      </c>
      <c r="M2167">
        <v>0</v>
      </c>
      <c r="N2167">
        <v>0</v>
      </c>
      <c r="O2167">
        <v>0</v>
      </c>
      <c r="P2167">
        <v>0</v>
      </c>
      <c r="Q2167">
        <v>1</v>
      </c>
      <c r="R2167">
        <v>3</v>
      </c>
      <c r="S2167">
        <v>4</v>
      </c>
      <c r="T2167">
        <v>2</v>
      </c>
      <c r="U2167">
        <v>4</v>
      </c>
      <c r="V2167">
        <v>2</v>
      </c>
    </row>
    <row r="2168" spans="1:22" hidden="1" x14ac:dyDescent="0.15">
      <c r="A2168" t="s">
        <v>5795</v>
      </c>
      <c r="B2168" t="s">
        <v>5102</v>
      </c>
      <c r="C2168" t="s">
        <v>17</v>
      </c>
      <c r="D2168">
        <v>2013</v>
      </c>
      <c r="E2168" t="s">
        <v>5796</v>
      </c>
      <c r="F2168">
        <v>16</v>
      </c>
      <c r="G2168">
        <v>2</v>
      </c>
      <c r="H2168">
        <v>0</v>
      </c>
      <c r="I2168">
        <v>0</v>
      </c>
      <c r="J2168">
        <v>0</v>
      </c>
      <c r="K2168">
        <v>0</v>
      </c>
      <c r="L2168">
        <v>0</v>
      </c>
      <c r="M2168">
        <v>0</v>
      </c>
      <c r="N2168">
        <v>0</v>
      </c>
      <c r="O2168">
        <v>0</v>
      </c>
      <c r="P2168">
        <v>2</v>
      </c>
      <c r="Q2168">
        <v>3</v>
      </c>
      <c r="R2168">
        <v>2</v>
      </c>
      <c r="S2168">
        <v>2</v>
      </c>
      <c r="T2168">
        <v>3</v>
      </c>
      <c r="U2168">
        <v>2</v>
      </c>
      <c r="V2168">
        <v>2</v>
      </c>
    </row>
    <row r="2169" spans="1:22" hidden="1" x14ac:dyDescent="0.15">
      <c r="A2169" t="s">
        <v>5797</v>
      </c>
      <c r="B2169" t="s">
        <v>5798</v>
      </c>
      <c r="C2169" t="s">
        <v>17</v>
      </c>
      <c r="D2169">
        <v>2013</v>
      </c>
      <c r="E2169" t="s">
        <v>5799</v>
      </c>
      <c r="F2169">
        <v>16</v>
      </c>
      <c r="G2169">
        <v>2</v>
      </c>
      <c r="H2169">
        <v>0</v>
      </c>
      <c r="I2169">
        <v>0</v>
      </c>
      <c r="J2169">
        <v>0</v>
      </c>
      <c r="K2169">
        <v>0</v>
      </c>
      <c r="L2169">
        <v>0</v>
      </c>
      <c r="M2169">
        <v>0</v>
      </c>
      <c r="N2169">
        <v>0</v>
      </c>
      <c r="O2169">
        <v>0</v>
      </c>
      <c r="P2169">
        <v>2</v>
      </c>
      <c r="Q2169">
        <v>1</v>
      </c>
      <c r="R2169">
        <v>3</v>
      </c>
      <c r="S2169">
        <v>4</v>
      </c>
      <c r="T2169">
        <v>1</v>
      </c>
      <c r="U2169">
        <v>2</v>
      </c>
      <c r="V2169">
        <v>2</v>
      </c>
    </row>
    <row r="2170" spans="1:22" hidden="1" x14ac:dyDescent="0.15">
      <c r="A2170" t="s">
        <v>5800</v>
      </c>
      <c r="B2170" t="s">
        <v>5801</v>
      </c>
      <c r="C2170" t="s">
        <v>17</v>
      </c>
      <c r="D2170">
        <v>2013</v>
      </c>
      <c r="E2170" t="s">
        <v>5802</v>
      </c>
      <c r="F2170">
        <v>16</v>
      </c>
      <c r="G2170">
        <v>2</v>
      </c>
      <c r="H2170">
        <v>0</v>
      </c>
      <c r="I2170">
        <v>0</v>
      </c>
      <c r="J2170">
        <v>0</v>
      </c>
      <c r="K2170">
        <v>0</v>
      </c>
      <c r="L2170">
        <v>0</v>
      </c>
      <c r="M2170">
        <v>0</v>
      </c>
      <c r="N2170">
        <v>0</v>
      </c>
      <c r="O2170">
        <v>0</v>
      </c>
      <c r="P2170">
        <v>0</v>
      </c>
      <c r="Q2170">
        <v>4</v>
      </c>
      <c r="R2170">
        <v>4</v>
      </c>
      <c r="S2170">
        <v>4</v>
      </c>
      <c r="T2170">
        <v>2</v>
      </c>
      <c r="U2170">
        <v>0</v>
      </c>
      <c r="V2170">
        <v>2</v>
      </c>
    </row>
    <row r="2171" spans="1:22" hidden="1" x14ac:dyDescent="0.15">
      <c r="A2171" t="s">
        <v>5803</v>
      </c>
      <c r="B2171" t="s">
        <v>5804</v>
      </c>
      <c r="C2171" t="s">
        <v>17</v>
      </c>
      <c r="D2171">
        <v>2013</v>
      </c>
      <c r="E2171" t="s">
        <v>5805</v>
      </c>
      <c r="F2171">
        <v>16</v>
      </c>
      <c r="G2171">
        <v>2</v>
      </c>
      <c r="H2171">
        <v>0</v>
      </c>
      <c r="I2171">
        <v>0</v>
      </c>
      <c r="J2171">
        <v>0</v>
      </c>
      <c r="K2171">
        <v>0</v>
      </c>
      <c r="L2171">
        <v>0</v>
      </c>
      <c r="M2171">
        <v>0</v>
      </c>
      <c r="N2171">
        <v>0</v>
      </c>
      <c r="O2171">
        <v>0</v>
      </c>
      <c r="P2171">
        <v>0</v>
      </c>
      <c r="Q2171">
        <v>1</v>
      </c>
      <c r="R2171">
        <v>2</v>
      </c>
      <c r="S2171">
        <v>1</v>
      </c>
      <c r="T2171">
        <v>3</v>
      </c>
      <c r="U2171">
        <v>5</v>
      </c>
      <c r="V2171">
        <v>3</v>
      </c>
    </row>
    <row r="2172" spans="1:22" hidden="1" x14ac:dyDescent="0.15">
      <c r="A2172" t="s">
        <v>5806</v>
      </c>
      <c r="B2172" t="s">
        <v>5807</v>
      </c>
      <c r="C2172" t="s">
        <v>17</v>
      </c>
      <c r="D2172">
        <v>2013</v>
      </c>
      <c r="E2172" t="s">
        <v>5808</v>
      </c>
      <c r="F2172">
        <v>16</v>
      </c>
      <c r="G2172">
        <v>2</v>
      </c>
      <c r="H2172">
        <v>0</v>
      </c>
      <c r="I2172">
        <v>0</v>
      </c>
      <c r="J2172">
        <v>0</v>
      </c>
      <c r="K2172">
        <v>0</v>
      </c>
      <c r="L2172">
        <v>0</v>
      </c>
      <c r="M2172">
        <v>0</v>
      </c>
      <c r="N2172">
        <v>0</v>
      </c>
      <c r="O2172">
        <v>0</v>
      </c>
      <c r="P2172">
        <v>2</v>
      </c>
      <c r="Q2172">
        <v>6</v>
      </c>
      <c r="R2172">
        <v>1</v>
      </c>
      <c r="S2172">
        <v>2</v>
      </c>
      <c r="T2172">
        <v>1</v>
      </c>
      <c r="U2172">
        <v>2</v>
      </c>
      <c r="V2172">
        <v>1</v>
      </c>
    </row>
    <row r="2173" spans="1:22" hidden="1" x14ac:dyDescent="0.15">
      <c r="A2173" t="s">
        <v>5809</v>
      </c>
      <c r="B2173" t="s">
        <v>5810</v>
      </c>
      <c r="C2173" t="s">
        <v>17</v>
      </c>
      <c r="D2173">
        <v>2013</v>
      </c>
      <c r="E2173" t="s">
        <v>5811</v>
      </c>
      <c r="F2173">
        <v>16</v>
      </c>
      <c r="G2173">
        <v>2</v>
      </c>
      <c r="H2173">
        <v>0</v>
      </c>
      <c r="I2173">
        <v>0</v>
      </c>
      <c r="J2173">
        <v>0</v>
      </c>
      <c r="K2173">
        <v>0</v>
      </c>
      <c r="L2173">
        <v>0</v>
      </c>
      <c r="M2173">
        <v>0</v>
      </c>
      <c r="N2173">
        <v>0</v>
      </c>
      <c r="O2173">
        <v>0</v>
      </c>
      <c r="P2173">
        <v>1</v>
      </c>
      <c r="Q2173">
        <v>4</v>
      </c>
      <c r="R2173">
        <v>3</v>
      </c>
      <c r="S2173">
        <v>0</v>
      </c>
      <c r="T2173">
        <v>4</v>
      </c>
      <c r="U2173">
        <v>0</v>
      </c>
      <c r="V2173">
        <v>2</v>
      </c>
    </row>
    <row r="2174" spans="1:22" hidden="1" x14ac:dyDescent="0.15">
      <c r="A2174" t="s">
        <v>5812</v>
      </c>
      <c r="B2174" t="s">
        <v>5813</v>
      </c>
      <c r="C2174" t="s">
        <v>17</v>
      </c>
      <c r="D2174">
        <v>2013</v>
      </c>
      <c r="E2174" t="s">
        <v>5814</v>
      </c>
      <c r="F2174">
        <v>16</v>
      </c>
      <c r="G2174">
        <v>2</v>
      </c>
      <c r="H2174">
        <v>0</v>
      </c>
      <c r="I2174">
        <v>0</v>
      </c>
      <c r="J2174">
        <v>0</v>
      </c>
      <c r="K2174">
        <v>0</v>
      </c>
      <c r="L2174">
        <v>0</v>
      </c>
      <c r="M2174">
        <v>0</v>
      </c>
      <c r="N2174">
        <v>0</v>
      </c>
      <c r="O2174">
        <v>0</v>
      </c>
      <c r="P2174">
        <v>0</v>
      </c>
      <c r="Q2174">
        <v>4</v>
      </c>
      <c r="R2174">
        <v>2</v>
      </c>
      <c r="S2174">
        <v>1</v>
      </c>
      <c r="T2174">
        <v>0</v>
      </c>
      <c r="U2174">
        <v>2</v>
      </c>
      <c r="V2174">
        <v>6</v>
      </c>
    </row>
    <row r="2175" spans="1:22" hidden="1" x14ac:dyDescent="0.15">
      <c r="A2175" t="s">
        <v>5815</v>
      </c>
      <c r="B2175" t="s">
        <v>5816</v>
      </c>
      <c r="C2175" t="s">
        <v>17</v>
      </c>
      <c r="D2175">
        <v>2013</v>
      </c>
      <c r="E2175" t="s">
        <v>5817</v>
      </c>
      <c r="F2175">
        <v>16</v>
      </c>
      <c r="G2175">
        <v>2</v>
      </c>
      <c r="H2175">
        <v>0</v>
      </c>
      <c r="I2175">
        <v>0</v>
      </c>
      <c r="J2175">
        <v>0</v>
      </c>
      <c r="K2175">
        <v>0</v>
      </c>
      <c r="L2175">
        <v>0</v>
      </c>
      <c r="M2175">
        <v>0</v>
      </c>
      <c r="N2175">
        <v>0</v>
      </c>
      <c r="O2175">
        <v>0</v>
      </c>
      <c r="P2175">
        <v>0</v>
      </c>
      <c r="Q2175">
        <v>3</v>
      </c>
      <c r="R2175">
        <v>2</v>
      </c>
      <c r="S2175">
        <v>2</v>
      </c>
      <c r="T2175">
        <v>3</v>
      </c>
      <c r="U2175">
        <v>4</v>
      </c>
      <c r="V2175">
        <v>1</v>
      </c>
    </row>
    <row r="2176" spans="1:22" hidden="1" x14ac:dyDescent="0.15">
      <c r="A2176" t="s">
        <v>5818</v>
      </c>
      <c r="B2176" t="s">
        <v>5819</v>
      </c>
      <c r="C2176" t="s">
        <v>17</v>
      </c>
      <c r="D2176">
        <v>2012</v>
      </c>
      <c r="E2176" t="s">
        <v>5820</v>
      </c>
      <c r="F2176">
        <v>16</v>
      </c>
      <c r="G2176">
        <v>1.78</v>
      </c>
      <c r="H2176">
        <v>0</v>
      </c>
      <c r="I2176">
        <v>0</v>
      </c>
      <c r="J2176">
        <v>0</v>
      </c>
      <c r="K2176">
        <v>0</v>
      </c>
      <c r="L2176">
        <v>0</v>
      </c>
      <c r="M2176">
        <v>0</v>
      </c>
      <c r="N2176">
        <v>0</v>
      </c>
      <c r="O2176">
        <v>0</v>
      </c>
      <c r="P2176">
        <v>0</v>
      </c>
      <c r="Q2176">
        <v>1</v>
      </c>
      <c r="R2176">
        <v>1</v>
      </c>
      <c r="S2176">
        <v>4</v>
      </c>
      <c r="T2176">
        <v>2</v>
      </c>
      <c r="U2176">
        <v>3</v>
      </c>
      <c r="V2176">
        <v>4</v>
      </c>
    </row>
    <row r="2177" spans="1:22" hidden="1" x14ac:dyDescent="0.15">
      <c r="A2177" t="s">
        <v>5821</v>
      </c>
      <c r="B2177" t="s">
        <v>5822</v>
      </c>
      <c r="C2177" t="s">
        <v>17</v>
      </c>
      <c r="D2177">
        <v>2012</v>
      </c>
      <c r="E2177" t="s">
        <v>5823</v>
      </c>
      <c r="F2177">
        <v>16</v>
      </c>
      <c r="G2177">
        <v>1.78</v>
      </c>
      <c r="H2177">
        <v>0</v>
      </c>
      <c r="I2177">
        <v>0</v>
      </c>
      <c r="J2177">
        <v>0</v>
      </c>
      <c r="K2177">
        <v>0</v>
      </c>
      <c r="L2177">
        <v>0</v>
      </c>
      <c r="M2177">
        <v>0</v>
      </c>
      <c r="N2177">
        <v>0</v>
      </c>
      <c r="O2177">
        <v>0</v>
      </c>
      <c r="P2177">
        <v>3</v>
      </c>
      <c r="Q2177">
        <v>0</v>
      </c>
      <c r="R2177">
        <v>1</v>
      </c>
      <c r="S2177">
        <v>3</v>
      </c>
      <c r="T2177">
        <v>3</v>
      </c>
      <c r="U2177">
        <v>1</v>
      </c>
      <c r="V2177">
        <v>2</v>
      </c>
    </row>
    <row r="2178" spans="1:22" hidden="1" x14ac:dyDescent="0.15">
      <c r="A2178" t="s">
        <v>5824</v>
      </c>
      <c r="B2178" t="s">
        <v>5825</v>
      </c>
      <c r="C2178" t="s">
        <v>17</v>
      </c>
      <c r="D2178">
        <v>2012</v>
      </c>
      <c r="E2178" t="s">
        <v>5826</v>
      </c>
      <c r="F2178">
        <v>16</v>
      </c>
      <c r="G2178">
        <v>1.78</v>
      </c>
      <c r="H2178">
        <v>0</v>
      </c>
      <c r="I2178">
        <v>0</v>
      </c>
      <c r="J2178">
        <v>0</v>
      </c>
      <c r="K2178">
        <v>0</v>
      </c>
      <c r="L2178">
        <v>0</v>
      </c>
      <c r="M2178">
        <v>0</v>
      </c>
      <c r="N2178">
        <v>0</v>
      </c>
      <c r="O2178">
        <v>1</v>
      </c>
      <c r="P2178">
        <v>4</v>
      </c>
      <c r="Q2178">
        <v>4</v>
      </c>
      <c r="R2178">
        <v>2</v>
      </c>
      <c r="S2178">
        <v>1</v>
      </c>
      <c r="T2178">
        <v>3</v>
      </c>
      <c r="U2178">
        <v>1</v>
      </c>
      <c r="V2178">
        <v>0</v>
      </c>
    </row>
    <row r="2179" spans="1:22" hidden="1" x14ac:dyDescent="0.15">
      <c r="A2179" t="s">
        <v>5827</v>
      </c>
      <c r="B2179" t="s">
        <v>5828</v>
      </c>
      <c r="C2179" t="s">
        <v>17</v>
      </c>
      <c r="D2179">
        <v>2012</v>
      </c>
      <c r="E2179" t="s">
        <v>5829</v>
      </c>
      <c r="F2179">
        <v>16</v>
      </c>
      <c r="G2179">
        <v>1.78</v>
      </c>
      <c r="H2179">
        <v>0</v>
      </c>
      <c r="I2179">
        <v>0</v>
      </c>
      <c r="J2179">
        <v>0</v>
      </c>
      <c r="K2179">
        <v>0</v>
      </c>
      <c r="L2179">
        <v>0</v>
      </c>
      <c r="M2179">
        <v>0</v>
      </c>
      <c r="N2179">
        <v>0</v>
      </c>
      <c r="O2179">
        <v>2</v>
      </c>
      <c r="P2179">
        <v>1</v>
      </c>
      <c r="Q2179">
        <v>5</v>
      </c>
      <c r="R2179">
        <v>2</v>
      </c>
      <c r="S2179">
        <v>2</v>
      </c>
      <c r="T2179">
        <v>0</v>
      </c>
      <c r="U2179">
        <v>2</v>
      </c>
      <c r="V2179">
        <v>2</v>
      </c>
    </row>
    <row r="2180" spans="1:22" hidden="1" x14ac:dyDescent="0.15">
      <c r="A2180" t="s">
        <v>5830</v>
      </c>
      <c r="B2180" t="s">
        <v>5831</v>
      </c>
      <c r="C2180" t="s">
        <v>17</v>
      </c>
      <c r="D2180">
        <v>2012</v>
      </c>
      <c r="E2180" t="s">
        <v>5832</v>
      </c>
      <c r="F2180">
        <v>16</v>
      </c>
      <c r="G2180">
        <v>1.78</v>
      </c>
      <c r="H2180">
        <v>0</v>
      </c>
      <c r="I2180">
        <v>0</v>
      </c>
      <c r="J2180">
        <v>0</v>
      </c>
      <c r="K2180">
        <v>0</v>
      </c>
      <c r="L2180">
        <v>0</v>
      </c>
      <c r="M2180">
        <v>0</v>
      </c>
      <c r="N2180">
        <v>0</v>
      </c>
      <c r="O2180">
        <v>1</v>
      </c>
      <c r="P2180">
        <v>2</v>
      </c>
      <c r="Q2180">
        <v>2</v>
      </c>
      <c r="R2180">
        <v>3</v>
      </c>
      <c r="S2180">
        <v>2</v>
      </c>
      <c r="T2180">
        <v>1</v>
      </c>
      <c r="U2180">
        <v>2</v>
      </c>
      <c r="V2180">
        <v>0</v>
      </c>
    </row>
    <row r="2181" spans="1:22" x14ac:dyDescent="0.15">
      <c r="A2181" t="s">
        <v>5833</v>
      </c>
      <c r="B2181" t="s">
        <v>5834</v>
      </c>
      <c r="C2181" t="s">
        <v>17</v>
      </c>
      <c r="D2181">
        <v>2011</v>
      </c>
      <c r="E2181" t="s">
        <v>5835</v>
      </c>
      <c r="F2181">
        <v>16</v>
      </c>
      <c r="G2181">
        <v>1.6</v>
      </c>
      <c r="H2181">
        <v>0</v>
      </c>
      <c r="I2181">
        <v>0</v>
      </c>
      <c r="J2181">
        <v>0</v>
      </c>
      <c r="K2181">
        <v>0</v>
      </c>
      <c r="L2181">
        <v>0</v>
      </c>
      <c r="M2181">
        <v>0</v>
      </c>
      <c r="N2181">
        <v>0</v>
      </c>
      <c r="O2181">
        <v>2</v>
      </c>
      <c r="P2181">
        <v>0</v>
      </c>
      <c r="Q2181">
        <v>4</v>
      </c>
      <c r="R2181">
        <v>1</v>
      </c>
      <c r="S2181">
        <v>2</v>
      </c>
      <c r="T2181">
        <v>0</v>
      </c>
      <c r="U2181">
        <v>2</v>
      </c>
      <c r="V2181">
        <v>5</v>
      </c>
    </row>
    <row r="2182" spans="1:22" x14ac:dyDescent="0.15">
      <c r="A2182" t="s">
        <v>5836</v>
      </c>
      <c r="B2182" t="s">
        <v>5837</v>
      </c>
      <c r="C2182" t="s">
        <v>17</v>
      </c>
      <c r="D2182">
        <v>2011</v>
      </c>
      <c r="E2182" t="s">
        <v>5838</v>
      </c>
      <c r="F2182">
        <v>16</v>
      </c>
      <c r="G2182">
        <v>1.6</v>
      </c>
      <c r="H2182">
        <v>0</v>
      </c>
      <c r="I2182">
        <v>0</v>
      </c>
      <c r="J2182">
        <v>0</v>
      </c>
      <c r="K2182">
        <v>0</v>
      </c>
      <c r="L2182">
        <v>0</v>
      </c>
      <c r="M2182">
        <v>0</v>
      </c>
      <c r="N2182">
        <v>0</v>
      </c>
      <c r="O2182">
        <v>2</v>
      </c>
      <c r="P2182">
        <v>3</v>
      </c>
      <c r="Q2182">
        <v>2</v>
      </c>
      <c r="R2182">
        <v>1</v>
      </c>
      <c r="S2182">
        <v>2</v>
      </c>
      <c r="T2182">
        <v>1</v>
      </c>
      <c r="U2182">
        <v>3</v>
      </c>
      <c r="V2182">
        <v>2</v>
      </c>
    </row>
    <row r="2183" spans="1:22" x14ac:dyDescent="0.15">
      <c r="A2183" t="s">
        <v>5839</v>
      </c>
      <c r="B2183" t="s">
        <v>5840</v>
      </c>
      <c r="C2183" t="s">
        <v>17</v>
      </c>
      <c r="D2183">
        <v>2011</v>
      </c>
      <c r="E2183" t="s">
        <v>5841</v>
      </c>
      <c r="F2183">
        <v>16</v>
      </c>
      <c r="G2183">
        <v>1.6</v>
      </c>
      <c r="H2183">
        <v>0</v>
      </c>
      <c r="I2183">
        <v>0</v>
      </c>
      <c r="J2183">
        <v>0</v>
      </c>
      <c r="K2183">
        <v>0</v>
      </c>
      <c r="L2183">
        <v>0</v>
      </c>
      <c r="M2183">
        <v>0</v>
      </c>
      <c r="N2183">
        <v>0</v>
      </c>
      <c r="O2183">
        <v>1</v>
      </c>
      <c r="P2183">
        <v>3</v>
      </c>
      <c r="Q2183">
        <v>1</v>
      </c>
      <c r="R2183">
        <v>2</v>
      </c>
      <c r="S2183">
        <v>3</v>
      </c>
      <c r="T2183">
        <v>4</v>
      </c>
      <c r="U2183">
        <v>1</v>
      </c>
      <c r="V2183">
        <v>0</v>
      </c>
    </row>
    <row r="2184" spans="1:22" x14ac:dyDescent="0.15">
      <c r="A2184" t="s">
        <v>5842</v>
      </c>
      <c r="B2184" t="s">
        <v>5843</v>
      </c>
      <c r="C2184" t="s">
        <v>17</v>
      </c>
      <c r="D2184">
        <v>2011</v>
      </c>
      <c r="E2184" t="s">
        <v>5844</v>
      </c>
      <c r="F2184">
        <v>16</v>
      </c>
      <c r="G2184">
        <v>1.6</v>
      </c>
      <c r="H2184">
        <v>0</v>
      </c>
      <c r="I2184">
        <v>0</v>
      </c>
      <c r="J2184">
        <v>0</v>
      </c>
      <c r="K2184">
        <v>0</v>
      </c>
      <c r="L2184">
        <v>0</v>
      </c>
      <c r="M2184">
        <v>0</v>
      </c>
      <c r="N2184">
        <v>0</v>
      </c>
      <c r="O2184">
        <v>1</v>
      </c>
      <c r="P2184">
        <v>3</v>
      </c>
      <c r="Q2184">
        <v>1</v>
      </c>
      <c r="R2184">
        <v>4</v>
      </c>
      <c r="S2184">
        <v>1</v>
      </c>
      <c r="T2184">
        <v>2</v>
      </c>
      <c r="U2184">
        <v>1</v>
      </c>
      <c r="V2184">
        <v>2</v>
      </c>
    </row>
    <row r="2185" spans="1:22" x14ac:dyDescent="0.15">
      <c r="A2185" t="s">
        <v>5845</v>
      </c>
      <c r="B2185" t="s">
        <v>5846</v>
      </c>
      <c r="C2185" t="s">
        <v>17</v>
      </c>
      <c r="D2185">
        <v>2011</v>
      </c>
      <c r="E2185" t="s">
        <v>5847</v>
      </c>
      <c r="F2185">
        <v>16</v>
      </c>
      <c r="G2185">
        <v>1.6</v>
      </c>
      <c r="H2185">
        <v>0</v>
      </c>
      <c r="I2185">
        <v>0</v>
      </c>
      <c r="J2185">
        <v>0</v>
      </c>
      <c r="K2185">
        <v>0</v>
      </c>
      <c r="L2185">
        <v>0</v>
      </c>
      <c r="M2185">
        <v>0</v>
      </c>
      <c r="N2185">
        <v>0</v>
      </c>
      <c r="O2185">
        <v>5</v>
      </c>
      <c r="P2185">
        <v>1</v>
      </c>
      <c r="Q2185">
        <v>2</v>
      </c>
      <c r="R2185">
        <v>2</v>
      </c>
      <c r="S2185">
        <v>2</v>
      </c>
      <c r="T2185">
        <v>1</v>
      </c>
      <c r="U2185">
        <v>2</v>
      </c>
      <c r="V2185">
        <v>1</v>
      </c>
    </row>
    <row r="2186" spans="1:22" x14ac:dyDescent="0.15">
      <c r="A2186" t="s">
        <v>5848</v>
      </c>
      <c r="B2186" t="s">
        <v>5849</v>
      </c>
      <c r="C2186" t="s">
        <v>17</v>
      </c>
      <c r="D2186">
        <v>2011</v>
      </c>
      <c r="E2186" t="s">
        <v>5850</v>
      </c>
      <c r="F2186">
        <v>16</v>
      </c>
      <c r="G2186">
        <v>1.6</v>
      </c>
      <c r="H2186">
        <v>0</v>
      </c>
      <c r="I2186">
        <v>0</v>
      </c>
      <c r="J2186">
        <v>0</v>
      </c>
      <c r="K2186">
        <v>0</v>
      </c>
      <c r="L2186">
        <v>0</v>
      </c>
      <c r="M2186">
        <v>0</v>
      </c>
      <c r="N2186">
        <v>1</v>
      </c>
      <c r="O2186">
        <v>1</v>
      </c>
      <c r="P2186">
        <v>1</v>
      </c>
      <c r="Q2186">
        <v>3</v>
      </c>
      <c r="R2186">
        <v>1</v>
      </c>
      <c r="S2186">
        <v>2</v>
      </c>
      <c r="T2186">
        <v>5</v>
      </c>
      <c r="U2186">
        <v>0</v>
      </c>
      <c r="V2186">
        <v>2</v>
      </c>
    </row>
    <row r="2187" spans="1:22" x14ac:dyDescent="0.15">
      <c r="A2187" t="s">
        <v>5851</v>
      </c>
      <c r="B2187" t="s">
        <v>5852</v>
      </c>
      <c r="C2187" t="s">
        <v>17</v>
      </c>
      <c r="D2187">
        <v>2011</v>
      </c>
      <c r="E2187" t="s">
        <v>5853</v>
      </c>
      <c r="F2187">
        <v>16</v>
      </c>
      <c r="G2187">
        <v>1.6</v>
      </c>
      <c r="H2187">
        <v>0</v>
      </c>
      <c r="I2187">
        <v>0</v>
      </c>
      <c r="J2187">
        <v>0</v>
      </c>
      <c r="K2187">
        <v>0</v>
      </c>
      <c r="L2187">
        <v>0</v>
      </c>
      <c r="M2187">
        <v>0</v>
      </c>
      <c r="N2187">
        <v>2</v>
      </c>
      <c r="O2187">
        <v>1</v>
      </c>
      <c r="P2187">
        <v>3</v>
      </c>
      <c r="Q2187">
        <v>1</v>
      </c>
      <c r="R2187">
        <v>4</v>
      </c>
      <c r="S2187">
        <v>2</v>
      </c>
      <c r="T2187">
        <v>2</v>
      </c>
      <c r="U2187">
        <v>1</v>
      </c>
      <c r="V2187">
        <v>0</v>
      </c>
    </row>
    <row r="2188" spans="1:22" hidden="1" x14ac:dyDescent="0.15">
      <c r="A2188" t="s">
        <v>5854</v>
      </c>
      <c r="B2188" t="s">
        <v>5855</v>
      </c>
      <c r="C2188" t="s">
        <v>17</v>
      </c>
      <c r="D2188">
        <v>2010</v>
      </c>
      <c r="E2188" t="s">
        <v>5856</v>
      </c>
      <c r="F2188">
        <v>16</v>
      </c>
      <c r="G2188">
        <v>1.45</v>
      </c>
      <c r="H2188">
        <v>0</v>
      </c>
      <c r="I2188">
        <v>0</v>
      </c>
      <c r="J2188">
        <v>0</v>
      </c>
      <c r="K2188">
        <v>0</v>
      </c>
      <c r="L2188">
        <v>0</v>
      </c>
      <c r="M2188">
        <v>0</v>
      </c>
      <c r="N2188">
        <v>1</v>
      </c>
      <c r="O2188">
        <v>0</v>
      </c>
      <c r="P2188">
        <v>2</v>
      </c>
      <c r="Q2188">
        <v>2</v>
      </c>
      <c r="R2188">
        <v>0</v>
      </c>
      <c r="S2188">
        <v>1</v>
      </c>
      <c r="T2188">
        <v>3</v>
      </c>
      <c r="U2188">
        <v>2</v>
      </c>
      <c r="V2188">
        <v>5</v>
      </c>
    </row>
    <row r="2189" spans="1:22" hidden="1" x14ac:dyDescent="0.15">
      <c r="A2189" t="s">
        <v>5857</v>
      </c>
      <c r="B2189" t="s">
        <v>5858</v>
      </c>
      <c r="C2189" t="s">
        <v>17</v>
      </c>
      <c r="D2189">
        <v>2010</v>
      </c>
      <c r="E2189" t="s">
        <v>5859</v>
      </c>
      <c r="F2189">
        <v>16</v>
      </c>
      <c r="G2189">
        <v>1.45</v>
      </c>
      <c r="H2189">
        <v>0</v>
      </c>
      <c r="I2189">
        <v>0</v>
      </c>
      <c r="J2189">
        <v>0</v>
      </c>
      <c r="K2189">
        <v>0</v>
      </c>
      <c r="L2189">
        <v>0</v>
      </c>
      <c r="M2189">
        <v>0</v>
      </c>
      <c r="N2189">
        <v>4</v>
      </c>
      <c r="O2189">
        <v>1</v>
      </c>
      <c r="P2189">
        <v>1</v>
      </c>
      <c r="Q2189">
        <v>0</v>
      </c>
      <c r="R2189">
        <v>2</v>
      </c>
      <c r="S2189">
        <v>0</v>
      </c>
      <c r="T2189">
        <v>2</v>
      </c>
      <c r="U2189">
        <v>3</v>
      </c>
      <c r="V2189">
        <v>3</v>
      </c>
    </row>
    <row r="2190" spans="1:22" hidden="1" x14ac:dyDescent="0.15">
      <c r="A2190" t="s">
        <v>5860</v>
      </c>
      <c r="B2190" t="s">
        <v>5861</v>
      </c>
      <c r="C2190" t="s">
        <v>17</v>
      </c>
      <c r="D2190">
        <v>2010</v>
      </c>
      <c r="E2190" t="s">
        <v>5862</v>
      </c>
      <c r="F2190">
        <v>16</v>
      </c>
      <c r="G2190">
        <v>1.45</v>
      </c>
      <c r="H2190">
        <v>0</v>
      </c>
      <c r="I2190">
        <v>0</v>
      </c>
      <c r="J2190">
        <v>0</v>
      </c>
      <c r="K2190">
        <v>0</v>
      </c>
      <c r="L2190">
        <v>0</v>
      </c>
      <c r="M2190">
        <v>1</v>
      </c>
      <c r="N2190">
        <v>0</v>
      </c>
      <c r="O2190">
        <v>0</v>
      </c>
      <c r="P2190">
        <v>3</v>
      </c>
      <c r="Q2190">
        <v>4</v>
      </c>
      <c r="R2190">
        <v>2</v>
      </c>
      <c r="S2190">
        <v>1</v>
      </c>
      <c r="T2190">
        <v>2</v>
      </c>
      <c r="U2190">
        <v>2</v>
      </c>
      <c r="V2190">
        <v>0</v>
      </c>
    </row>
    <row r="2191" spans="1:22" hidden="1" x14ac:dyDescent="0.15">
      <c r="A2191" t="s">
        <v>5863</v>
      </c>
      <c r="B2191" t="s">
        <v>5864</v>
      </c>
      <c r="C2191" t="s">
        <v>17</v>
      </c>
      <c r="D2191">
        <v>2010</v>
      </c>
      <c r="E2191" t="s">
        <v>5865</v>
      </c>
      <c r="F2191">
        <v>16</v>
      </c>
      <c r="G2191">
        <v>1.45</v>
      </c>
      <c r="H2191">
        <v>0</v>
      </c>
      <c r="I2191">
        <v>0</v>
      </c>
      <c r="J2191">
        <v>0</v>
      </c>
      <c r="K2191">
        <v>0</v>
      </c>
      <c r="L2191">
        <v>0</v>
      </c>
      <c r="M2191">
        <v>0</v>
      </c>
      <c r="N2191">
        <v>3</v>
      </c>
      <c r="O2191">
        <v>1</v>
      </c>
      <c r="P2191">
        <v>1</v>
      </c>
      <c r="Q2191">
        <v>2</v>
      </c>
      <c r="R2191">
        <v>1</v>
      </c>
      <c r="S2191">
        <v>1</v>
      </c>
      <c r="T2191">
        <v>2</v>
      </c>
      <c r="U2191">
        <v>3</v>
      </c>
      <c r="V2191">
        <v>2</v>
      </c>
    </row>
    <row r="2192" spans="1:22" hidden="1" x14ac:dyDescent="0.15">
      <c r="A2192" t="s">
        <v>5866</v>
      </c>
      <c r="B2192" t="s">
        <v>5867</v>
      </c>
      <c r="C2192" t="s">
        <v>17</v>
      </c>
      <c r="D2192">
        <v>2010</v>
      </c>
      <c r="E2192" t="s">
        <v>5868</v>
      </c>
      <c r="F2192">
        <v>16</v>
      </c>
      <c r="G2192">
        <v>1.45</v>
      </c>
      <c r="H2192">
        <v>0</v>
      </c>
      <c r="I2192">
        <v>0</v>
      </c>
      <c r="J2192">
        <v>0</v>
      </c>
      <c r="K2192">
        <v>0</v>
      </c>
      <c r="L2192">
        <v>0</v>
      </c>
      <c r="M2192">
        <v>0</v>
      </c>
      <c r="N2192">
        <v>0</v>
      </c>
      <c r="O2192">
        <v>3</v>
      </c>
      <c r="P2192">
        <v>3</v>
      </c>
      <c r="Q2192">
        <v>1</v>
      </c>
      <c r="R2192">
        <v>0</v>
      </c>
      <c r="S2192">
        <v>3</v>
      </c>
      <c r="T2192">
        <v>3</v>
      </c>
      <c r="U2192">
        <v>1</v>
      </c>
      <c r="V2192">
        <v>2</v>
      </c>
    </row>
    <row r="2193" spans="1:22" hidden="1" x14ac:dyDescent="0.15">
      <c r="A2193" t="s">
        <v>5869</v>
      </c>
      <c r="B2193" t="s">
        <v>5870</v>
      </c>
      <c r="C2193" t="s">
        <v>17</v>
      </c>
      <c r="D2193">
        <v>2010</v>
      </c>
      <c r="E2193" t="s">
        <v>5871</v>
      </c>
      <c r="F2193">
        <v>16</v>
      </c>
      <c r="G2193">
        <v>1.45</v>
      </c>
      <c r="H2193">
        <v>0</v>
      </c>
      <c r="I2193">
        <v>0</v>
      </c>
      <c r="J2193">
        <v>0</v>
      </c>
      <c r="K2193">
        <v>0</v>
      </c>
      <c r="L2193">
        <v>0</v>
      </c>
      <c r="M2193">
        <v>1</v>
      </c>
      <c r="N2193">
        <v>1</v>
      </c>
      <c r="O2193">
        <v>3</v>
      </c>
      <c r="P2193">
        <v>3</v>
      </c>
      <c r="Q2193">
        <v>1</v>
      </c>
      <c r="R2193">
        <v>1</v>
      </c>
      <c r="S2193">
        <v>1</v>
      </c>
      <c r="T2193">
        <v>4</v>
      </c>
      <c r="U2193">
        <v>0</v>
      </c>
      <c r="V2193">
        <v>1</v>
      </c>
    </row>
    <row r="2194" spans="1:22" hidden="1" x14ac:dyDescent="0.15">
      <c r="A2194" t="s">
        <v>5872</v>
      </c>
      <c r="B2194" t="s">
        <v>5873</v>
      </c>
      <c r="C2194" t="s">
        <v>17</v>
      </c>
      <c r="D2194">
        <v>2010</v>
      </c>
      <c r="E2194" t="s">
        <v>5874</v>
      </c>
      <c r="F2194">
        <v>16</v>
      </c>
      <c r="G2194">
        <v>1.45</v>
      </c>
      <c r="H2194">
        <v>0</v>
      </c>
      <c r="I2194">
        <v>0</v>
      </c>
      <c r="J2194">
        <v>0</v>
      </c>
      <c r="K2194">
        <v>0</v>
      </c>
      <c r="L2194">
        <v>0</v>
      </c>
      <c r="M2194">
        <v>0</v>
      </c>
      <c r="N2194">
        <v>3</v>
      </c>
      <c r="O2194">
        <v>5</v>
      </c>
      <c r="P2194">
        <v>1</v>
      </c>
      <c r="Q2194">
        <v>2</v>
      </c>
      <c r="R2194">
        <v>2</v>
      </c>
      <c r="S2194">
        <v>0</v>
      </c>
      <c r="T2194">
        <v>0</v>
      </c>
      <c r="U2194">
        <v>1</v>
      </c>
      <c r="V2194">
        <v>0</v>
      </c>
    </row>
    <row r="2195" spans="1:22" hidden="1" x14ac:dyDescent="0.15">
      <c r="A2195" t="s">
        <v>5875</v>
      </c>
      <c r="B2195" t="s">
        <v>5876</v>
      </c>
      <c r="C2195" t="s">
        <v>17</v>
      </c>
      <c r="D2195">
        <v>2010</v>
      </c>
      <c r="E2195" t="s">
        <v>5877</v>
      </c>
      <c r="F2195">
        <v>16</v>
      </c>
      <c r="G2195">
        <v>1.45</v>
      </c>
      <c r="H2195">
        <v>0</v>
      </c>
      <c r="I2195">
        <v>0</v>
      </c>
      <c r="J2195">
        <v>0</v>
      </c>
      <c r="K2195">
        <v>0</v>
      </c>
      <c r="L2195">
        <v>0</v>
      </c>
      <c r="M2195">
        <v>0</v>
      </c>
      <c r="N2195">
        <v>1</v>
      </c>
      <c r="O2195">
        <v>2</v>
      </c>
      <c r="P2195">
        <v>2</v>
      </c>
      <c r="Q2195">
        <v>1</v>
      </c>
      <c r="R2195">
        <v>1</v>
      </c>
      <c r="S2195">
        <v>4</v>
      </c>
      <c r="T2195">
        <v>1</v>
      </c>
      <c r="U2195">
        <v>2</v>
      </c>
      <c r="V2195">
        <v>2</v>
      </c>
    </row>
    <row r="2196" spans="1:22" hidden="1" x14ac:dyDescent="0.15">
      <c r="A2196" t="s">
        <v>5878</v>
      </c>
      <c r="B2196" t="s">
        <v>5879</v>
      </c>
      <c r="C2196" t="s">
        <v>17</v>
      </c>
      <c r="D2196">
        <v>2010</v>
      </c>
      <c r="E2196" t="s">
        <v>5880</v>
      </c>
      <c r="F2196">
        <v>16</v>
      </c>
      <c r="G2196">
        <v>1.45</v>
      </c>
      <c r="H2196">
        <v>0</v>
      </c>
      <c r="I2196">
        <v>0</v>
      </c>
      <c r="J2196">
        <v>0</v>
      </c>
      <c r="K2196">
        <v>0</v>
      </c>
      <c r="L2196">
        <v>0</v>
      </c>
      <c r="M2196">
        <v>1</v>
      </c>
      <c r="N2196">
        <v>2</v>
      </c>
      <c r="O2196">
        <v>1</v>
      </c>
      <c r="P2196">
        <v>4</v>
      </c>
      <c r="Q2196">
        <v>3</v>
      </c>
      <c r="R2196">
        <v>2</v>
      </c>
      <c r="S2196">
        <v>0</v>
      </c>
      <c r="T2196">
        <v>3</v>
      </c>
      <c r="U2196">
        <v>0</v>
      </c>
      <c r="V2196">
        <v>0</v>
      </c>
    </row>
    <row r="2197" spans="1:22" hidden="1" x14ac:dyDescent="0.15">
      <c r="A2197" t="s">
        <v>5881</v>
      </c>
      <c r="B2197" t="s">
        <v>5882</v>
      </c>
      <c r="C2197" t="s">
        <v>17</v>
      </c>
      <c r="D2197">
        <v>2009</v>
      </c>
      <c r="E2197" t="s">
        <v>5883</v>
      </c>
      <c r="F2197">
        <v>16</v>
      </c>
      <c r="G2197">
        <v>1.33</v>
      </c>
      <c r="H2197">
        <v>0</v>
      </c>
      <c r="I2197">
        <v>0</v>
      </c>
      <c r="J2197">
        <v>0</v>
      </c>
      <c r="K2197">
        <v>0</v>
      </c>
      <c r="L2197">
        <v>0</v>
      </c>
      <c r="M2197">
        <v>3</v>
      </c>
      <c r="N2197">
        <v>4</v>
      </c>
      <c r="O2197">
        <v>2</v>
      </c>
      <c r="P2197">
        <v>3</v>
      </c>
      <c r="Q2197">
        <v>1</v>
      </c>
      <c r="R2197">
        <v>1</v>
      </c>
      <c r="S2197">
        <v>0</v>
      </c>
      <c r="T2197">
        <v>1</v>
      </c>
      <c r="U2197">
        <v>0</v>
      </c>
      <c r="V2197">
        <v>1</v>
      </c>
    </row>
    <row r="2198" spans="1:22" hidden="1" x14ac:dyDescent="0.15">
      <c r="A2198" t="s">
        <v>5884</v>
      </c>
      <c r="B2198" t="s">
        <v>5885</v>
      </c>
      <c r="C2198" t="s">
        <v>17</v>
      </c>
      <c r="D2198">
        <v>2009</v>
      </c>
      <c r="E2198" t="s">
        <v>5886</v>
      </c>
      <c r="F2198">
        <v>16</v>
      </c>
      <c r="G2198">
        <v>1.33</v>
      </c>
      <c r="H2198">
        <v>0</v>
      </c>
      <c r="I2198">
        <v>0</v>
      </c>
      <c r="J2198">
        <v>0</v>
      </c>
      <c r="K2198">
        <v>0</v>
      </c>
      <c r="L2198">
        <v>0</v>
      </c>
      <c r="M2198">
        <v>0</v>
      </c>
      <c r="N2198">
        <v>5</v>
      </c>
      <c r="O2198">
        <v>2</v>
      </c>
      <c r="P2198">
        <v>0</v>
      </c>
      <c r="Q2198">
        <v>1</v>
      </c>
      <c r="R2198">
        <v>1</v>
      </c>
      <c r="S2198">
        <v>1</v>
      </c>
      <c r="T2198">
        <v>1</v>
      </c>
      <c r="U2198">
        <v>4</v>
      </c>
      <c r="V2198">
        <v>0</v>
      </c>
    </row>
    <row r="2199" spans="1:22" hidden="1" x14ac:dyDescent="0.15">
      <c r="A2199" t="s">
        <v>5887</v>
      </c>
      <c r="B2199" t="s">
        <v>5888</v>
      </c>
      <c r="C2199" t="s">
        <v>17</v>
      </c>
      <c r="D2199">
        <v>2009</v>
      </c>
      <c r="E2199" t="s">
        <v>5889</v>
      </c>
      <c r="F2199">
        <v>16</v>
      </c>
      <c r="G2199">
        <v>1.33</v>
      </c>
      <c r="H2199">
        <v>0</v>
      </c>
      <c r="I2199">
        <v>0</v>
      </c>
      <c r="J2199">
        <v>0</v>
      </c>
      <c r="K2199">
        <v>0</v>
      </c>
      <c r="L2199">
        <v>0</v>
      </c>
      <c r="M2199">
        <v>2</v>
      </c>
      <c r="N2199">
        <v>2</v>
      </c>
      <c r="O2199">
        <v>3</v>
      </c>
      <c r="P2199">
        <v>2</v>
      </c>
      <c r="Q2199">
        <v>2</v>
      </c>
      <c r="R2199">
        <v>2</v>
      </c>
      <c r="S2199">
        <v>1</v>
      </c>
      <c r="T2199">
        <v>0</v>
      </c>
      <c r="U2199">
        <v>1</v>
      </c>
      <c r="V2199">
        <v>1</v>
      </c>
    </row>
    <row r="2200" spans="1:22" hidden="1" x14ac:dyDescent="0.15">
      <c r="A2200" t="s">
        <v>5890</v>
      </c>
      <c r="B2200" t="s">
        <v>5891</v>
      </c>
      <c r="C2200" t="s">
        <v>17</v>
      </c>
      <c r="D2200">
        <v>2009</v>
      </c>
      <c r="E2200" t="s">
        <v>5892</v>
      </c>
      <c r="F2200">
        <v>16</v>
      </c>
      <c r="G2200">
        <v>1.33</v>
      </c>
      <c r="H2200">
        <v>0</v>
      </c>
      <c r="I2200">
        <v>0</v>
      </c>
      <c r="J2200">
        <v>0</v>
      </c>
      <c r="K2200">
        <v>0</v>
      </c>
      <c r="L2200">
        <v>0</v>
      </c>
      <c r="M2200">
        <v>0</v>
      </c>
      <c r="N2200">
        <v>1</v>
      </c>
      <c r="O2200">
        <v>1</v>
      </c>
      <c r="P2200">
        <v>0</v>
      </c>
      <c r="Q2200">
        <v>2</v>
      </c>
      <c r="R2200">
        <v>2</v>
      </c>
      <c r="S2200">
        <v>2</v>
      </c>
      <c r="T2200">
        <v>1</v>
      </c>
      <c r="U2200">
        <v>3</v>
      </c>
      <c r="V2200">
        <v>3</v>
      </c>
    </row>
    <row r="2201" spans="1:22" hidden="1" x14ac:dyDescent="0.15">
      <c r="A2201" t="s">
        <v>5893</v>
      </c>
      <c r="B2201" t="s">
        <v>5894</v>
      </c>
      <c r="C2201" t="s">
        <v>17</v>
      </c>
      <c r="D2201">
        <v>2008</v>
      </c>
      <c r="E2201" t="s">
        <v>5895</v>
      </c>
      <c r="F2201">
        <v>16</v>
      </c>
      <c r="G2201">
        <v>1.23</v>
      </c>
      <c r="H2201">
        <v>0</v>
      </c>
      <c r="I2201">
        <v>0</v>
      </c>
      <c r="J2201">
        <v>0</v>
      </c>
      <c r="K2201">
        <v>0</v>
      </c>
      <c r="L2201">
        <v>2</v>
      </c>
      <c r="M2201">
        <v>1</v>
      </c>
      <c r="N2201">
        <v>3</v>
      </c>
      <c r="O2201">
        <v>2</v>
      </c>
      <c r="P2201">
        <v>0</v>
      </c>
      <c r="Q2201">
        <v>1</v>
      </c>
      <c r="R2201">
        <v>1</v>
      </c>
      <c r="S2201">
        <v>2</v>
      </c>
      <c r="T2201">
        <v>2</v>
      </c>
      <c r="U2201">
        <v>1</v>
      </c>
      <c r="V2201">
        <v>1</v>
      </c>
    </row>
    <row r="2202" spans="1:22" hidden="1" x14ac:dyDescent="0.15">
      <c r="A2202" t="s">
        <v>5896</v>
      </c>
      <c r="B2202" t="s">
        <v>5897</v>
      </c>
      <c r="C2202" t="s">
        <v>17</v>
      </c>
      <c r="D2202">
        <v>2008</v>
      </c>
      <c r="E2202" t="s">
        <v>5898</v>
      </c>
      <c r="F2202">
        <v>16</v>
      </c>
      <c r="G2202">
        <v>1.23</v>
      </c>
      <c r="H2202">
        <v>0</v>
      </c>
      <c r="I2202">
        <v>0</v>
      </c>
      <c r="J2202">
        <v>0</v>
      </c>
      <c r="K2202">
        <v>0</v>
      </c>
      <c r="L2202">
        <v>1</v>
      </c>
      <c r="M2202">
        <v>2</v>
      </c>
      <c r="N2202">
        <v>3</v>
      </c>
      <c r="O2202">
        <v>0</v>
      </c>
      <c r="P2202">
        <v>2</v>
      </c>
      <c r="Q2202">
        <v>1</v>
      </c>
      <c r="R2202">
        <v>1</v>
      </c>
      <c r="S2202">
        <v>1</v>
      </c>
      <c r="T2202">
        <v>2</v>
      </c>
      <c r="U2202">
        <v>2</v>
      </c>
      <c r="V2202">
        <v>1</v>
      </c>
    </row>
    <row r="2203" spans="1:22" hidden="1" x14ac:dyDescent="0.15">
      <c r="A2203" t="s">
        <v>5899</v>
      </c>
      <c r="B2203" t="s">
        <v>5900</v>
      </c>
      <c r="C2203" t="s">
        <v>17</v>
      </c>
      <c r="D2203">
        <v>2008</v>
      </c>
      <c r="E2203" t="s">
        <v>5901</v>
      </c>
      <c r="F2203">
        <v>16</v>
      </c>
      <c r="G2203">
        <v>1.23</v>
      </c>
      <c r="H2203">
        <v>0</v>
      </c>
      <c r="I2203">
        <v>0</v>
      </c>
      <c r="J2203">
        <v>0</v>
      </c>
      <c r="K2203">
        <v>0</v>
      </c>
      <c r="L2203">
        <v>0</v>
      </c>
      <c r="M2203">
        <v>0</v>
      </c>
      <c r="N2203">
        <v>0</v>
      </c>
      <c r="O2203">
        <v>2</v>
      </c>
      <c r="P2203">
        <v>3</v>
      </c>
      <c r="Q2203">
        <v>1</v>
      </c>
      <c r="R2203">
        <v>1</v>
      </c>
      <c r="S2203">
        <v>4</v>
      </c>
      <c r="T2203">
        <v>2</v>
      </c>
      <c r="U2203">
        <v>1</v>
      </c>
      <c r="V2203">
        <v>2</v>
      </c>
    </row>
    <row r="2204" spans="1:22" hidden="1" x14ac:dyDescent="0.15">
      <c r="A2204" t="s">
        <v>5902</v>
      </c>
      <c r="B2204" t="s">
        <v>5903</v>
      </c>
      <c r="C2204" t="s">
        <v>17</v>
      </c>
      <c r="D2204">
        <v>2008</v>
      </c>
      <c r="E2204" t="s">
        <v>5904</v>
      </c>
      <c r="F2204">
        <v>16</v>
      </c>
      <c r="G2204">
        <v>1.23</v>
      </c>
      <c r="H2204">
        <v>0</v>
      </c>
      <c r="I2204">
        <v>0</v>
      </c>
      <c r="J2204">
        <v>0</v>
      </c>
      <c r="K2204">
        <v>2</v>
      </c>
      <c r="L2204">
        <v>1</v>
      </c>
      <c r="M2204">
        <v>1</v>
      </c>
      <c r="N2204">
        <v>1</v>
      </c>
      <c r="O2204">
        <v>4</v>
      </c>
      <c r="P2204">
        <v>3</v>
      </c>
      <c r="Q2204">
        <v>3</v>
      </c>
      <c r="R2204">
        <v>1</v>
      </c>
      <c r="S2204">
        <v>0</v>
      </c>
      <c r="T2204">
        <v>0</v>
      </c>
      <c r="U2204">
        <v>0</v>
      </c>
      <c r="V2204">
        <v>0</v>
      </c>
    </row>
    <row r="2205" spans="1:22" hidden="1" x14ac:dyDescent="0.15">
      <c r="A2205" t="s">
        <v>5905</v>
      </c>
      <c r="B2205" t="s">
        <v>5906</v>
      </c>
      <c r="C2205" t="s">
        <v>17</v>
      </c>
      <c r="D2205">
        <v>2008</v>
      </c>
      <c r="E2205" t="s">
        <v>5907</v>
      </c>
      <c r="F2205">
        <v>16</v>
      </c>
      <c r="G2205">
        <v>1.23</v>
      </c>
      <c r="H2205">
        <v>0</v>
      </c>
      <c r="I2205">
        <v>0</v>
      </c>
      <c r="J2205">
        <v>0</v>
      </c>
      <c r="K2205">
        <v>2</v>
      </c>
      <c r="L2205">
        <v>2</v>
      </c>
      <c r="M2205">
        <v>1</v>
      </c>
      <c r="N2205">
        <v>3</v>
      </c>
      <c r="O2205">
        <v>0</v>
      </c>
      <c r="P2205">
        <v>1</v>
      </c>
      <c r="Q2205">
        <v>1</v>
      </c>
      <c r="R2205">
        <v>1</v>
      </c>
      <c r="S2205">
        <v>3</v>
      </c>
      <c r="T2205">
        <v>1</v>
      </c>
      <c r="U2205">
        <v>1</v>
      </c>
      <c r="V2205">
        <v>0</v>
      </c>
    </row>
    <row r="2206" spans="1:22" hidden="1" x14ac:dyDescent="0.15">
      <c r="A2206" t="s">
        <v>5908</v>
      </c>
      <c r="B2206" t="s">
        <v>5909</v>
      </c>
      <c r="C2206" t="s">
        <v>17</v>
      </c>
      <c r="D2206">
        <v>2007</v>
      </c>
      <c r="E2206" t="s">
        <v>5910</v>
      </c>
      <c r="F2206">
        <v>16</v>
      </c>
      <c r="G2206">
        <v>1.1399999999999999</v>
      </c>
      <c r="H2206">
        <v>0</v>
      </c>
      <c r="I2206">
        <v>0</v>
      </c>
      <c r="J2206">
        <v>0</v>
      </c>
      <c r="K2206">
        <v>0</v>
      </c>
      <c r="L2206">
        <v>1</v>
      </c>
      <c r="M2206">
        <v>0</v>
      </c>
      <c r="N2206">
        <v>0</v>
      </c>
      <c r="O2206">
        <v>6</v>
      </c>
      <c r="P2206">
        <v>1</v>
      </c>
      <c r="Q2206">
        <v>1</v>
      </c>
      <c r="R2206">
        <v>1</v>
      </c>
      <c r="S2206">
        <v>2</v>
      </c>
      <c r="T2206">
        <v>4</v>
      </c>
      <c r="U2206">
        <v>0</v>
      </c>
      <c r="V2206">
        <v>0</v>
      </c>
    </row>
    <row r="2207" spans="1:22" hidden="1" x14ac:dyDescent="0.15">
      <c r="A2207" t="s">
        <v>5911</v>
      </c>
      <c r="B2207" t="s">
        <v>5912</v>
      </c>
      <c r="C2207" t="s">
        <v>17</v>
      </c>
      <c r="D2207">
        <v>2007</v>
      </c>
      <c r="E2207" t="s">
        <v>5913</v>
      </c>
      <c r="F2207">
        <v>16</v>
      </c>
      <c r="G2207">
        <v>1.1399999999999999</v>
      </c>
      <c r="H2207">
        <v>0</v>
      </c>
      <c r="I2207">
        <v>0</v>
      </c>
      <c r="J2207">
        <v>0</v>
      </c>
      <c r="K2207">
        <v>1</v>
      </c>
      <c r="L2207">
        <v>1</v>
      </c>
      <c r="M2207">
        <v>4</v>
      </c>
      <c r="N2207">
        <v>2</v>
      </c>
      <c r="O2207">
        <v>1</v>
      </c>
      <c r="P2207">
        <v>1</v>
      </c>
      <c r="Q2207">
        <v>1</v>
      </c>
      <c r="R2207">
        <v>1</v>
      </c>
      <c r="S2207">
        <v>0</v>
      </c>
      <c r="T2207">
        <v>0</v>
      </c>
      <c r="U2207">
        <v>3</v>
      </c>
      <c r="V2207">
        <v>1</v>
      </c>
    </row>
    <row r="2208" spans="1:22" hidden="1" x14ac:dyDescent="0.15">
      <c r="A2208" t="s">
        <v>5914</v>
      </c>
      <c r="B2208" t="s">
        <v>5915</v>
      </c>
      <c r="C2208" t="s">
        <v>17</v>
      </c>
      <c r="D2208">
        <v>2007</v>
      </c>
      <c r="E2208" t="s">
        <v>5916</v>
      </c>
      <c r="F2208">
        <v>16</v>
      </c>
      <c r="G2208">
        <v>1.1399999999999999</v>
      </c>
      <c r="H2208">
        <v>0</v>
      </c>
      <c r="I2208">
        <v>0</v>
      </c>
      <c r="J2208">
        <v>0</v>
      </c>
      <c r="K2208">
        <v>2</v>
      </c>
      <c r="L2208">
        <v>1</v>
      </c>
      <c r="M2208">
        <v>1</v>
      </c>
      <c r="N2208">
        <v>1</v>
      </c>
      <c r="O2208">
        <v>0</v>
      </c>
      <c r="P2208">
        <v>2</v>
      </c>
      <c r="Q2208">
        <v>0</v>
      </c>
      <c r="R2208">
        <v>4</v>
      </c>
      <c r="S2208">
        <v>2</v>
      </c>
      <c r="T2208">
        <v>2</v>
      </c>
      <c r="U2208">
        <v>0</v>
      </c>
      <c r="V2208">
        <v>0</v>
      </c>
    </row>
    <row r="2209" spans="1:22" hidden="1" x14ac:dyDescent="0.15">
      <c r="A2209" t="s">
        <v>5917</v>
      </c>
      <c r="B2209" t="s">
        <v>5918</v>
      </c>
      <c r="C2209" t="s">
        <v>17</v>
      </c>
      <c r="D2209">
        <v>2007</v>
      </c>
      <c r="E2209" t="s">
        <v>16</v>
      </c>
      <c r="F2209">
        <v>16</v>
      </c>
      <c r="G2209">
        <v>1.1399999999999999</v>
      </c>
      <c r="H2209">
        <v>0</v>
      </c>
      <c r="I2209">
        <v>0</v>
      </c>
      <c r="J2209">
        <v>0</v>
      </c>
      <c r="K2209">
        <v>2</v>
      </c>
      <c r="L2209">
        <v>1</v>
      </c>
      <c r="M2209">
        <v>2</v>
      </c>
      <c r="N2209">
        <v>1</v>
      </c>
      <c r="O2209">
        <v>1</v>
      </c>
      <c r="P2209">
        <v>2</v>
      </c>
      <c r="Q2209">
        <v>1</v>
      </c>
      <c r="R2209">
        <v>1</v>
      </c>
      <c r="S2209">
        <v>1</v>
      </c>
      <c r="T2209">
        <v>0</v>
      </c>
      <c r="U2209">
        <v>1</v>
      </c>
      <c r="V2209">
        <v>3</v>
      </c>
    </row>
    <row r="2210" spans="1:22" hidden="1" x14ac:dyDescent="0.15">
      <c r="A2210" t="s">
        <v>5919</v>
      </c>
      <c r="B2210" t="s">
        <v>5920</v>
      </c>
      <c r="C2210" t="s">
        <v>17</v>
      </c>
      <c r="D2210">
        <v>2007</v>
      </c>
      <c r="E2210" t="s">
        <v>16</v>
      </c>
      <c r="F2210">
        <v>16</v>
      </c>
      <c r="G2210">
        <v>1.1399999999999999</v>
      </c>
      <c r="H2210">
        <v>0</v>
      </c>
      <c r="I2210">
        <v>0</v>
      </c>
      <c r="J2210">
        <v>0</v>
      </c>
      <c r="K2210">
        <v>2</v>
      </c>
      <c r="L2210">
        <v>1</v>
      </c>
      <c r="M2210">
        <v>1</v>
      </c>
      <c r="N2210">
        <v>3</v>
      </c>
      <c r="O2210">
        <v>2</v>
      </c>
      <c r="P2210">
        <v>0</v>
      </c>
      <c r="Q2210">
        <v>0</v>
      </c>
      <c r="R2210">
        <v>0</v>
      </c>
      <c r="S2210">
        <v>1</v>
      </c>
      <c r="T2210">
        <v>2</v>
      </c>
      <c r="U2210">
        <v>1</v>
      </c>
      <c r="V2210">
        <v>3</v>
      </c>
    </row>
    <row r="2211" spans="1:22" hidden="1" x14ac:dyDescent="0.15">
      <c r="A2211" t="s">
        <v>5921</v>
      </c>
      <c r="B2211" t="s">
        <v>5922</v>
      </c>
      <c r="C2211" t="s">
        <v>17</v>
      </c>
      <c r="D2211">
        <v>2006</v>
      </c>
      <c r="E2211" t="s">
        <v>16</v>
      </c>
      <c r="F2211">
        <v>16</v>
      </c>
      <c r="G2211">
        <v>1.07</v>
      </c>
      <c r="H2211">
        <v>0</v>
      </c>
      <c r="I2211">
        <v>0</v>
      </c>
      <c r="J2211">
        <v>0</v>
      </c>
      <c r="K2211">
        <v>3</v>
      </c>
      <c r="L2211">
        <v>3</v>
      </c>
      <c r="M2211">
        <v>4</v>
      </c>
      <c r="N2211">
        <v>1</v>
      </c>
      <c r="O2211">
        <v>1</v>
      </c>
      <c r="P2211">
        <v>0</v>
      </c>
      <c r="Q2211">
        <v>2</v>
      </c>
      <c r="R2211">
        <v>0</v>
      </c>
      <c r="S2211">
        <v>0</v>
      </c>
      <c r="T2211">
        <v>0</v>
      </c>
      <c r="U2211">
        <v>0</v>
      </c>
      <c r="V2211">
        <v>2</v>
      </c>
    </row>
    <row r="2212" spans="1:22" hidden="1" x14ac:dyDescent="0.15">
      <c r="A2212" t="s">
        <v>5923</v>
      </c>
      <c r="B2212" t="s">
        <v>5924</v>
      </c>
      <c r="C2212" t="s">
        <v>17</v>
      </c>
      <c r="D2212">
        <v>2006</v>
      </c>
      <c r="E2212" t="s">
        <v>16</v>
      </c>
      <c r="F2212">
        <v>16</v>
      </c>
      <c r="G2212">
        <v>1.07</v>
      </c>
      <c r="H2212">
        <v>0</v>
      </c>
      <c r="I2212">
        <v>0</v>
      </c>
      <c r="J2212">
        <v>1</v>
      </c>
      <c r="K2212">
        <v>0</v>
      </c>
      <c r="L2212">
        <v>2</v>
      </c>
      <c r="M2212">
        <v>1</v>
      </c>
      <c r="N2212">
        <v>1</v>
      </c>
      <c r="O2212">
        <v>1</v>
      </c>
      <c r="P2212">
        <v>3</v>
      </c>
      <c r="Q2212">
        <v>4</v>
      </c>
      <c r="R2212">
        <v>1</v>
      </c>
      <c r="S2212">
        <v>1</v>
      </c>
      <c r="T2212">
        <v>0</v>
      </c>
      <c r="U2212">
        <v>0</v>
      </c>
      <c r="V2212">
        <v>1</v>
      </c>
    </row>
    <row r="2213" spans="1:22" hidden="1" x14ac:dyDescent="0.15">
      <c r="A2213" t="s">
        <v>5925</v>
      </c>
      <c r="B2213" t="s">
        <v>5926</v>
      </c>
      <c r="C2213" t="s">
        <v>17</v>
      </c>
      <c r="D2213">
        <v>2006</v>
      </c>
      <c r="E2213" t="s">
        <v>16</v>
      </c>
      <c r="F2213">
        <v>16</v>
      </c>
      <c r="G2213">
        <v>1.07</v>
      </c>
      <c r="H2213">
        <v>0</v>
      </c>
      <c r="I2213">
        <v>0</v>
      </c>
      <c r="J2213">
        <v>0</v>
      </c>
      <c r="K2213">
        <v>3</v>
      </c>
      <c r="L2213">
        <v>1</v>
      </c>
      <c r="M2213">
        <v>2</v>
      </c>
      <c r="N2213">
        <v>2</v>
      </c>
      <c r="O2213">
        <v>1</v>
      </c>
      <c r="P2213">
        <v>2</v>
      </c>
      <c r="Q2213">
        <v>1</v>
      </c>
      <c r="R2213">
        <v>1</v>
      </c>
      <c r="S2213">
        <v>1</v>
      </c>
      <c r="T2213">
        <v>0</v>
      </c>
      <c r="U2213">
        <v>1</v>
      </c>
      <c r="V2213">
        <v>1</v>
      </c>
    </row>
    <row r="2214" spans="1:22" hidden="1" x14ac:dyDescent="0.15">
      <c r="A2214" t="s">
        <v>5927</v>
      </c>
      <c r="B2214" t="s">
        <v>5928</v>
      </c>
      <c r="C2214" t="s">
        <v>17</v>
      </c>
      <c r="D2214">
        <v>2006</v>
      </c>
      <c r="E2214" t="s">
        <v>16</v>
      </c>
      <c r="F2214">
        <v>16</v>
      </c>
      <c r="G2214">
        <v>1.07</v>
      </c>
      <c r="H2214">
        <v>0</v>
      </c>
      <c r="I2214">
        <v>0</v>
      </c>
      <c r="J2214">
        <v>1</v>
      </c>
      <c r="K2214">
        <v>1</v>
      </c>
      <c r="L2214">
        <v>1</v>
      </c>
      <c r="M2214">
        <v>2</v>
      </c>
      <c r="N2214">
        <v>1</v>
      </c>
      <c r="O2214">
        <v>1</v>
      </c>
      <c r="P2214">
        <v>0</v>
      </c>
      <c r="Q2214">
        <v>0</v>
      </c>
      <c r="R2214">
        <v>1</v>
      </c>
      <c r="S2214">
        <v>0</v>
      </c>
      <c r="T2214">
        <v>3</v>
      </c>
      <c r="U2214">
        <v>1</v>
      </c>
      <c r="V2214">
        <v>3</v>
      </c>
    </row>
    <row r="2215" spans="1:22" hidden="1" x14ac:dyDescent="0.15">
      <c r="A2215" t="s">
        <v>5929</v>
      </c>
      <c r="B2215" t="s">
        <v>5930</v>
      </c>
      <c r="C2215" t="s">
        <v>17</v>
      </c>
      <c r="D2215">
        <v>2006</v>
      </c>
      <c r="E2215" t="s">
        <v>16</v>
      </c>
      <c r="F2215">
        <v>16</v>
      </c>
      <c r="G2215">
        <v>1.07</v>
      </c>
      <c r="H2215">
        <v>0</v>
      </c>
      <c r="I2215">
        <v>0</v>
      </c>
      <c r="J2215">
        <v>3</v>
      </c>
      <c r="K2215">
        <v>2</v>
      </c>
      <c r="L2215">
        <v>3</v>
      </c>
      <c r="M2215">
        <v>2</v>
      </c>
      <c r="N2215">
        <v>2</v>
      </c>
      <c r="O2215">
        <v>3</v>
      </c>
      <c r="P2215">
        <v>0</v>
      </c>
      <c r="Q2215">
        <v>0</v>
      </c>
      <c r="R2215">
        <v>0</v>
      </c>
      <c r="S2215">
        <v>0</v>
      </c>
      <c r="T2215">
        <v>1</v>
      </c>
      <c r="U2215">
        <v>0</v>
      </c>
      <c r="V2215">
        <v>0</v>
      </c>
    </row>
    <row r="2216" spans="1:22" hidden="1" x14ac:dyDescent="0.15">
      <c r="A2216" t="s">
        <v>5931</v>
      </c>
      <c r="B2216" t="s">
        <v>5932</v>
      </c>
      <c r="C2216" t="s">
        <v>17</v>
      </c>
      <c r="D2216">
        <v>2006</v>
      </c>
      <c r="E2216" t="s">
        <v>16</v>
      </c>
      <c r="F2216">
        <v>16</v>
      </c>
      <c r="G2216">
        <v>1.07</v>
      </c>
      <c r="H2216">
        <v>0</v>
      </c>
      <c r="I2216">
        <v>0</v>
      </c>
      <c r="J2216">
        <v>1</v>
      </c>
      <c r="K2216">
        <v>1</v>
      </c>
      <c r="L2216">
        <v>2</v>
      </c>
      <c r="M2216">
        <v>3</v>
      </c>
      <c r="N2216">
        <v>0</v>
      </c>
      <c r="O2216">
        <v>0</v>
      </c>
      <c r="P2216">
        <v>3</v>
      </c>
      <c r="Q2216">
        <v>0</v>
      </c>
      <c r="R2216">
        <v>1</v>
      </c>
      <c r="S2216">
        <v>2</v>
      </c>
      <c r="T2216">
        <v>2</v>
      </c>
      <c r="U2216">
        <v>1</v>
      </c>
      <c r="V2216">
        <v>0</v>
      </c>
    </row>
    <row r="2217" spans="1:22" hidden="1" x14ac:dyDescent="0.15">
      <c r="A2217" t="s">
        <v>5933</v>
      </c>
      <c r="B2217" t="s">
        <v>5934</v>
      </c>
      <c r="C2217" t="s">
        <v>17</v>
      </c>
      <c r="D2217">
        <v>2006</v>
      </c>
      <c r="E2217" t="s">
        <v>16</v>
      </c>
      <c r="F2217">
        <v>16</v>
      </c>
      <c r="G2217">
        <v>1.07</v>
      </c>
      <c r="H2217">
        <v>0</v>
      </c>
      <c r="I2217">
        <v>0</v>
      </c>
      <c r="J2217">
        <v>2</v>
      </c>
      <c r="K2217">
        <v>1</v>
      </c>
      <c r="L2217">
        <v>4</v>
      </c>
      <c r="M2217">
        <v>4</v>
      </c>
      <c r="N2217">
        <v>4</v>
      </c>
      <c r="O2217">
        <v>0</v>
      </c>
      <c r="P2217">
        <v>0</v>
      </c>
      <c r="Q2217">
        <v>0</v>
      </c>
      <c r="R2217">
        <v>0</v>
      </c>
      <c r="S2217">
        <v>0</v>
      </c>
      <c r="T2217">
        <v>1</v>
      </c>
      <c r="U2217">
        <v>0</v>
      </c>
      <c r="V2217">
        <v>0</v>
      </c>
    </row>
    <row r="2218" spans="1:22" hidden="1" x14ac:dyDescent="0.15">
      <c r="A2218" t="s">
        <v>5935</v>
      </c>
      <c r="B2218" t="s">
        <v>5936</v>
      </c>
      <c r="C2218" t="s">
        <v>17</v>
      </c>
      <c r="D2218">
        <v>2006</v>
      </c>
      <c r="E2218" t="s">
        <v>16</v>
      </c>
      <c r="F2218">
        <v>16</v>
      </c>
      <c r="G2218">
        <v>1.07</v>
      </c>
      <c r="H2218">
        <v>0</v>
      </c>
      <c r="I2218">
        <v>0</v>
      </c>
      <c r="J2218">
        <v>2</v>
      </c>
      <c r="K2218">
        <v>5</v>
      </c>
      <c r="L2218">
        <v>0</v>
      </c>
      <c r="M2218">
        <v>3</v>
      </c>
      <c r="N2218">
        <v>1</v>
      </c>
      <c r="O2218">
        <v>0</v>
      </c>
      <c r="P2218">
        <v>0</v>
      </c>
      <c r="Q2218">
        <v>0</v>
      </c>
      <c r="R2218">
        <v>0</v>
      </c>
      <c r="S2218">
        <v>4</v>
      </c>
      <c r="T2218">
        <v>0</v>
      </c>
      <c r="U2218">
        <v>1</v>
      </c>
      <c r="V2218">
        <v>0</v>
      </c>
    </row>
    <row r="2219" spans="1:22" hidden="1" x14ac:dyDescent="0.15">
      <c r="A2219" t="s">
        <v>5937</v>
      </c>
      <c r="B2219" t="s">
        <v>5938</v>
      </c>
      <c r="C2219" t="s">
        <v>17</v>
      </c>
      <c r="D2219">
        <v>2005</v>
      </c>
      <c r="E2219" t="s">
        <v>16</v>
      </c>
      <c r="F2219">
        <v>16</v>
      </c>
      <c r="G2219">
        <v>1</v>
      </c>
      <c r="H2219">
        <v>0</v>
      </c>
      <c r="I2219">
        <v>2</v>
      </c>
      <c r="J2219">
        <v>2</v>
      </c>
      <c r="K2219">
        <v>0</v>
      </c>
      <c r="L2219">
        <v>2</v>
      </c>
      <c r="M2219">
        <v>2</v>
      </c>
      <c r="N2219">
        <v>1</v>
      </c>
      <c r="O2219">
        <v>2</v>
      </c>
      <c r="P2219">
        <v>3</v>
      </c>
      <c r="Q2219">
        <v>1</v>
      </c>
      <c r="R2219">
        <v>0</v>
      </c>
      <c r="S2219">
        <v>0</v>
      </c>
      <c r="T2219">
        <v>0</v>
      </c>
      <c r="U2219">
        <v>0</v>
      </c>
      <c r="V2219">
        <v>1</v>
      </c>
    </row>
    <row r="2220" spans="1:22" hidden="1" x14ac:dyDescent="0.15">
      <c r="A2220" t="s">
        <v>5939</v>
      </c>
      <c r="B2220" t="s">
        <v>5940</v>
      </c>
      <c r="C2220" t="s">
        <v>17</v>
      </c>
      <c r="D2220">
        <v>2005</v>
      </c>
      <c r="E2220" t="s">
        <v>16</v>
      </c>
      <c r="F2220">
        <v>16</v>
      </c>
      <c r="G2220">
        <v>1</v>
      </c>
      <c r="H2220">
        <v>2</v>
      </c>
      <c r="I2220">
        <v>3</v>
      </c>
      <c r="J2220">
        <v>3</v>
      </c>
      <c r="K2220">
        <v>3</v>
      </c>
      <c r="L2220">
        <v>1</v>
      </c>
      <c r="M2220">
        <v>0</v>
      </c>
      <c r="N2220">
        <v>0</v>
      </c>
      <c r="O2220">
        <v>0</v>
      </c>
      <c r="P2220">
        <v>0</v>
      </c>
      <c r="Q2220">
        <v>2</v>
      </c>
      <c r="R2220">
        <v>0</v>
      </c>
      <c r="S2220">
        <v>0</v>
      </c>
      <c r="T2220">
        <v>2</v>
      </c>
      <c r="U2220">
        <v>0</v>
      </c>
      <c r="V2220">
        <v>0</v>
      </c>
    </row>
    <row r="2221" spans="1:22" hidden="1" x14ac:dyDescent="0.15">
      <c r="A2221" t="s">
        <v>5941</v>
      </c>
      <c r="B2221" t="s">
        <v>5942</v>
      </c>
      <c r="C2221" t="s">
        <v>17</v>
      </c>
      <c r="D2221">
        <v>2005</v>
      </c>
      <c r="E2221" t="s">
        <v>16</v>
      </c>
      <c r="F2221">
        <v>16</v>
      </c>
      <c r="G2221">
        <v>1</v>
      </c>
      <c r="H2221">
        <v>0</v>
      </c>
      <c r="I2221">
        <v>2</v>
      </c>
      <c r="J2221">
        <v>1</v>
      </c>
      <c r="K2221">
        <v>1</v>
      </c>
      <c r="L2221">
        <v>2</v>
      </c>
      <c r="M2221">
        <v>0</v>
      </c>
      <c r="N2221">
        <v>2</v>
      </c>
      <c r="O2221">
        <v>0</v>
      </c>
      <c r="P2221">
        <v>0</v>
      </c>
      <c r="Q2221">
        <v>2</v>
      </c>
      <c r="R2221">
        <v>0</v>
      </c>
      <c r="S2221">
        <v>2</v>
      </c>
      <c r="T2221">
        <v>2</v>
      </c>
      <c r="U2221">
        <v>0</v>
      </c>
      <c r="V2221">
        <v>2</v>
      </c>
    </row>
    <row r="2222" spans="1:22" hidden="1" x14ac:dyDescent="0.15">
      <c r="A2222" t="s">
        <v>5943</v>
      </c>
      <c r="B2222" t="s">
        <v>5944</v>
      </c>
      <c r="C2222" t="s">
        <v>17</v>
      </c>
      <c r="D2222">
        <v>2005</v>
      </c>
      <c r="E2222" t="s">
        <v>16</v>
      </c>
      <c r="F2222">
        <v>16</v>
      </c>
      <c r="G2222">
        <v>1</v>
      </c>
      <c r="H2222">
        <v>1</v>
      </c>
      <c r="I2222">
        <v>3</v>
      </c>
      <c r="J2222">
        <v>3</v>
      </c>
      <c r="K2222">
        <v>2</v>
      </c>
      <c r="L2222">
        <v>4</v>
      </c>
      <c r="M2222">
        <v>1</v>
      </c>
      <c r="N2222">
        <v>0</v>
      </c>
      <c r="O2222">
        <v>1</v>
      </c>
      <c r="P2222">
        <v>0</v>
      </c>
      <c r="Q2222">
        <v>1</v>
      </c>
      <c r="R2222">
        <v>0</v>
      </c>
      <c r="S2222">
        <v>0</v>
      </c>
      <c r="T2222">
        <v>0</v>
      </c>
      <c r="U2222">
        <v>0</v>
      </c>
      <c r="V2222">
        <v>0</v>
      </c>
    </row>
    <row r="2223" spans="1:22" hidden="1" x14ac:dyDescent="0.15">
      <c r="A2223" t="s">
        <v>5945</v>
      </c>
      <c r="B2223" t="s">
        <v>5946</v>
      </c>
      <c r="C2223" t="s">
        <v>17</v>
      </c>
      <c r="D2223">
        <v>2005</v>
      </c>
      <c r="E2223" t="s">
        <v>16</v>
      </c>
      <c r="F2223">
        <v>16</v>
      </c>
      <c r="G2223">
        <v>1</v>
      </c>
      <c r="H2223">
        <v>1</v>
      </c>
      <c r="I2223">
        <v>3</v>
      </c>
      <c r="J2223">
        <v>1</v>
      </c>
      <c r="K2223">
        <v>3</v>
      </c>
      <c r="L2223">
        <v>0</v>
      </c>
      <c r="M2223">
        <v>1</v>
      </c>
      <c r="N2223">
        <v>0</v>
      </c>
      <c r="O2223">
        <v>2</v>
      </c>
      <c r="P2223">
        <v>0</v>
      </c>
      <c r="Q2223">
        <v>0</v>
      </c>
      <c r="R2223">
        <v>2</v>
      </c>
      <c r="S2223">
        <v>3</v>
      </c>
      <c r="T2223">
        <v>0</v>
      </c>
      <c r="U2223">
        <v>0</v>
      </c>
      <c r="V2223">
        <v>0</v>
      </c>
    </row>
    <row r="2224" spans="1:22" hidden="1" x14ac:dyDescent="0.15">
      <c r="A2224" t="s">
        <v>5947</v>
      </c>
      <c r="B2224" t="s">
        <v>5948</v>
      </c>
      <c r="C2224" t="s">
        <v>17</v>
      </c>
      <c r="D2224">
        <v>2015</v>
      </c>
      <c r="E2224" t="s">
        <v>5949</v>
      </c>
      <c r="F2224">
        <v>15</v>
      </c>
      <c r="G2224">
        <v>2.5</v>
      </c>
      <c r="H2224">
        <v>0</v>
      </c>
      <c r="I2224">
        <v>0</v>
      </c>
      <c r="J2224">
        <v>0</v>
      </c>
      <c r="K2224">
        <v>0</v>
      </c>
      <c r="L2224">
        <v>0</v>
      </c>
      <c r="M2224">
        <v>0</v>
      </c>
      <c r="N2224">
        <v>0</v>
      </c>
      <c r="O2224">
        <v>0</v>
      </c>
      <c r="P2224">
        <v>0</v>
      </c>
      <c r="Q2224">
        <v>0</v>
      </c>
      <c r="R2224">
        <v>0</v>
      </c>
      <c r="S2224">
        <v>2</v>
      </c>
      <c r="T2224">
        <v>4</v>
      </c>
      <c r="U2224">
        <v>6</v>
      </c>
      <c r="V2224">
        <v>3</v>
      </c>
    </row>
    <row r="2225" spans="1:22" hidden="1" x14ac:dyDescent="0.15">
      <c r="A2225" t="s">
        <v>5950</v>
      </c>
      <c r="B2225" t="s">
        <v>5951</v>
      </c>
      <c r="C2225" t="s">
        <v>17</v>
      </c>
      <c r="D2225">
        <v>2015</v>
      </c>
      <c r="E2225" t="s">
        <v>5952</v>
      </c>
      <c r="F2225">
        <v>15</v>
      </c>
      <c r="G2225">
        <v>2.5</v>
      </c>
      <c r="H2225">
        <v>0</v>
      </c>
      <c r="I2225">
        <v>0</v>
      </c>
      <c r="J2225">
        <v>0</v>
      </c>
      <c r="K2225">
        <v>0</v>
      </c>
      <c r="L2225">
        <v>0</v>
      </c>
      <c r="M2225">
        <v>0</v>
      </c>
      <c r="N2225">
        <v>0</v>
      </c>
      <c r="O2225">
        <v>0</v>
      </c>
      <c r="P2225">
        <v>0</v>
      </c>
      <c r="Q2225">
        <v>0</v>
      </c>
      <c r="R2225">
        <v>0</v>
      </c>
      <c r="S2225">
        <v>1</v>
      </c>
      <c r="T2225">
        <v>3</v>
      </c>
      <c r="U2225">
        <v>4</v>
      </c>
      <c r="V2225">
        <v>3</v>
      </c>
    </row>
    <row r="2226" spans="1:22" hidden="1" x14ac:dyDescent="0.15">
      <c r="A2226" t="s">
        <v>5953</v>
      </c>
      <c r="B2226" t="s">
        <v>5954</v>
      </c>
      <c r="C2226" t="s">
        <v>17</v>
      </c>
      <c r="D2226">
        <v>2015</v>
      </c>
      <c r="E2226" t="s">
        <v>5955</v>
      </c>
      <c r="F2226">
        <v>15</v>
      </c>
      <c r="G2226">
        <v>2.5</v>
      </c>
      <c r="H2226">
        <v>0</v>
      </c>
      <c r="I2226">
        <v>0</v>
      </c>
      <c r="J2226">
        <v>0</v>
      </c>
      <c r="K2226">
        <v>0</v>
      </c>
      <c r="L2226">
        <v>0</v>
      </c>
      <c r="M2226">
        <v>0</v>
      </c>
      <c r="N2226">
        <v>0</v>
      </c>
      <c r="O2226">
        <v>0</v>
      </c>
      <c r="P2226">
        <v>0</v>
      </c>
      <c r="Q2226">
        <v>0</v>
      </c>
      <c r="R2226">
        <v>0</v>
      </c>
      <c r="S2226">
        <v>3</v>
      </c>
      <c r="T2226">
        <v>4</v>
      </c>
      <c r="U2226">
        <v>1</v>
      </c>
      <c r="V2226">
        <v>6</v>
      </c>
    </row>
    <row r="2227" spans="1:22" hidden="1" x14ac:dyDescent="0.15">
      <c r="A2227" t="s">
        <v>5956</v>
      </c>
      <c r="B2227" t="s">
        <v>5957</v>
      </c>
      <c r="C2227" t="s">
        <v>17</v>
      </c>
      <c r="D2227">
        <v>2015</v>
      </c>
      <c r="E2227" t="s">
        <v>5958</v>
      </c>
      <c r="F2227">
        <v>15</v>
      </c>
      <c r="G2227">
        <v>2.5</v>
      </c>
      <c r="H2227">
        <v>0</v>
      </c>
      <c r="I2227">
        <v>0</v>
      </c>
      <c r="J2227">
        <v>0</v>
      </c>
      <c r="K2227">
        <v>0</v>
      </c>
      <c r="L2227">
        <v>0</v>
      </c>
      <c r="M2227">
        <v>0</v>
      </c>
      <c r="N2227">
        <v>0</v>
      </c>
      <c r="O2227">
        <v>0</v>
      </c>
      <c r="P2227">
        <v>0</v>
      </c>
      <c r="Q2227">
        <v>0</v>
      </c>
      <c r="R2227">
        <v>0</v>
      </c>
      <c r="S2227">
        <v>1</v>
      </c>
      <c r="T2227">
        <v>0</v>
      </c>
      <c r="U2227">
        <v>4</v>
      </c>
      <c r="V2227">
        <v>9</v>
      </c>
    </row>
    <row r="2228" spans="1:22" hidden="1" x14ac:dyDescent="0.15">
      <c r="A2228" t="s">
        <v>5959</v>
      </c>
      <c r="B2228" t="s">
        <v>5960</v>
      </c>
      <c r="C2228" t="s">
        <v>17</v>
      </c>
      <c r="D2228">
        <v>2015</v>
      </c>
      <c r="E2228" t="s">
        <v>5961</v>
      </c>
      <c r="F2228">
        <v>15</v>
      </c>
      <c r="G2228">
        <v>2.5</v>
      </c>
      <c r="H2228">
        <v>0</v>
      </c>
      <c r="I2228">
        <v>0</v>
      </c>
      <c r="J2228">
        <v>0</v>
      </c>
      <c r="K2228">
        <v>0</v>
      </c>
      <c r="L2228">
        <v>0</v>
      </c>
      <c r="M2228">
        <v>0</v>
      </c>
      <c r="N2228">
        <v>0</v>
      </c>
      <c r="O2228">
        <v>0</v>
      </c>
      <c r="P2228">
        <v>0</v>
      </c>
      <c r="Q2228">
        <v>0</v>
      </c>
      <c r="R2228">
        <v>0</v>
      </c>
      <c r="S2228">
        <v>2</v>
      </c>
      <c r="T2228">
        <v>4</v>
      </c>
      <c r="U2228">
        <v>4</v>
      </c>
      <c r="V2228">
        <v>3</v>
      </c>
    </row>
    <row r="2229" spans="1:22" hidden="1" x14ac:dyDescent="0.15">
      <c r="A2229" t="s">
        <v>5962</v>
      </c>
      <c r="B2229" t="s">
        <v>5963</v>
      </c>
      <c r="C2229" t="s">
        <v>17</v>
      </c>
      <c r="D2229">
        <v>2015</v>
      </c>
      <c r="E2229" t="s">
        <v>5964</v>
      </c>
      <c r="F2229">
        <v>15</v>
      </c>
      <c r="G2229">
        <v>2.5</v>
      </c>
      <c r="H2229">
        <v>0</v>
      </c>
      <c r="I2229">
        <v>0</v>
      </c>
      <c r="J2229">
        <v>0</v>
      </c>
      <c r="K2229">
        <v>0</v>
      </c>
      <c r="L2229">
        <v>0</v>
      </c>
      <c r="M2229">
        <v>0</v>
      </c>
      <c r="N2229">
        <v>0</v>
      </c>
      <c r="O2229">
        <v>0</v>
      </c>
      <c r="P2229">
        <v>0</v>
      </c>
      <c r="Q2229">
        <v>0</v>
      </c>
      <c r="R2229">
        <v>0</v>
      </c>
      <c r="S2229">
        <v>3</v>
      </c>
      <c r="T2229">
        <v>4</v>
      </c>
      <c r="U2229">
        <v>2</v>
      </c>
      <c r="V2229">
        <v>5</v>
      </c>
    </row>
    <row r="2230" spans="1:22" hidden="1" x14ac:dyDescent="0.15">
      <c r="A2230" t="s">
        <v>5965</v>
      </c>
      <c r="B2230" t="s">
        <v>5966</v>
      </c>
      <c r="C2230" t="s">
        <v>17</v>
      </c>
      <c r="D2230">
        <v>2015</v>
      </c>
      <c r="E2230" t="s">
        <v>5967</v>
      </c>
      <c r="F2230">
        <v>15</v>
      </c>
      <c r="G2230">
        <v>2.5</v>
      </c>
      <c r="H2230">
        <v>0</v>
      </c>
      <c r="I2230">
        <v>0</v>
      </c>
      <c r="J2230">
        <v>0</v>
      </c>
      <c r="K2230">
        <v>0</v>
      </c>
      <c r="L2230">
        <v>0</v>
      </c>
      <c r="M2230">
        <v>0</v>
      </c>
      <c r="N2230">
        <v>0</v>
      </c>
      <c r="O2230">
        <v>0</v>
      </c>
      <c r="P2230">
        <v>0</v>
      </c>
      <c r="Q2230">
        <v>0</v>
      </c>
      <c r="R2230">
        <v>1</v>
      </c>
      <c r="S2230">
        <v>1</v>
      </c>
      <c r="T2230">
        <v>4</v>
      </c>
      <c r="U2230">
        <v>5</v>
      </c>
      <c r="V2230">
        <v>4</v>
      </c>
    </row>
    <row r="2231" spans="1:22" hidden="1" x14ac:dyDescent="0.15">
      <c r="A2231" t="s">
        <v>5968</v>
      </c>
      <c r="B2231" t="s">
        <v>5969</v>
      </c>
      <c r="C2231" t="s">
        <v>17</v>
      </c>
      <c r="D2231">
        <v>2015</v>
      </c>
      <c r="E2231" t="s">
        <v>5970</v>
      </c>
      <c r="F2231">
        <v>15</v>
      </c>
      <c r="G2231">
        <v>2.5</v>
      </c>
      <c r="H2231">
        <v>0</v>
      </c>
      <c r="I2231">
        <v>0</v>
      </c>
      <c r="J2231">
        <v>0</v>
      </c>
      <c r="K2231">
        <v>0</v>
      </c>
      <c r="L2231">
        <v>0</v>
      </c>
      <c r="M2231">
        <v>0</v>
      </c>
      <c r="N2231">
        <v>0</v>
      </c>
      <c r="O2231">
        <v>0</v>
      </c>
      <c r="P2231">
        <v>0</v>
      </c>
      <c r="Q2231">
        <v>0</v>
      </c>
      <c r="R2231">
        <v>1</v>
      </c>
      <c r="S2231">
        <v>3</v>
      </c>
      <c r="T2231">
        <v>5</v>
      </c>
      <c r="U2231">
        <v>6</v>
      </c>
      <c r="V2231">
        <v>0</v>
      </c>
    </row>
    <row r="2232" spans="1:22" hidden="1" x14ac:dyDescent="0.15">
      <c r="A2232" t="s">
        <v>5971</v>
      </c>
      <c r="B2232" t="s">
        <v>5972</v>
      </c>
      <c r="C2232" t="s">
        <v>17</v>
      </c>
      <c r="D2232">
        <v>2015</v>
      </c>
      <c r="E2232" t="s">
        <v>5973</v>
      </c>
      <c r="F2232">
        <v>15</v>
      </c>
      <c r="G2232">
        <v>2.5</v>
      </c>
      <c r="H2232">
        <v>0</v>
      </c>
      <c r="I2232">
        <v>0</v>
      </c>
      <c r="J2232">
        <v>0</v>
      </c>
      <c r="K2232">
        <v>0</v>
      </c>
      <c r="L2232">
        <v>0</v>
      </c>
      <c r="M2232">
        <v>0</v>
      </c>
      <c r="N2232">
        <v>0</v>
      </c>
      <c r="O2232">
        <v>0</v>
      </c>
      <c r="P2232">
        <v>0</v>
      </c>
      <c r="Q2232">
        <v>0</v>
      </c>
      <c r="R2232">
        <v>0</v>
      </c>
      <c r="S2232">
        <v>4</v>
      </c>
      <c r="T2232">
        <v>5</v>
      </c>
      <c r="U2232">
        <v>3</v>
      </c>
      <c r="V2232">
        <v>3</v>
      </c>
    </row>
    <row r="2233" spans="1:22" hidden="1" x14ac:dyDescent="0.15">
      <c r="A2233" t="s">
        <v>5974</v>
      </c>
      <c r="B2233" t="s">
        <v>5975</v>
      </c>
      <c r="C2233" t="s">
        <v>17</v>
      </c>
      <c r="D2233">
        <v>2015</v>
      </c>
      <c r="E2233" t="s">
        <v>5976</v>
      </c>
      <c r="F2233">
        <v>15</v>
      </c>
      <c r="G2233">
        <v>2.5</v>
      </c>
      <c r="H2233">
        <v>0</v>
      </c>
      <c r="I2233">
        <v>0</v>
      </c>
      <c r="J2233">
        <v>0</v>
      </c>
      <c r="K2233">
        <v>0</v>
      </c>
      <c r="L2233">
        <v>0</v>
      </c>
      <c r="M2233">
        <v>0</v>
      </c>
      <c r="N2233">
        <v>0</v>
      </c>
      <c r="O2233">
        <v>0</v>
      </c>
      <c r="P2233">
        <v>0</v>
      </c>
      <c r="Q2233">
        <v>0</v>
      </c>
      <c r="R2233">
        <v>1</v>
      </c>
      <c r="S2233">
        <v>2</v>
      </c>
      <c r="T2233">
        <v>6</v>
      </c>
      <c r="U2233">
        <v>2</v>
      </c>
      <c r="V2233">
        <v>2</v>
      </c>
    </row>
    <row r="2234" spans="1:22" hidden="1" x14ac:dyDescent="0.15">
      <c r="A2234" t="s">
        <v>5977</v>
      </c>
      <c r="B2234" t="s">
        <v>5978</v>
      </c>
      <c r="C2234" t="s">
        <v>17</v>
      </c>
      <c r="D2234">
        <v>2015</v>
      </c>
      <c r="E2234" t="s">
        <v>5979</v>
      </c>
      <c r="F2234">
        <v>15</v>
      </c>
      <c r="G2234">
        <v>2.5</v>
      </c>
      <c r="H2234">
        <v>0</v>
      </c>
      <c r="I2234">
        <v>0</v>
      </c>
      <c r="J2234">
        <v>0</v>
      </c>
      <c r="K2234">
        <v>0</v>
      </c>
      <c r="L2234">
        <v>0</v>
      </c>
      <c r="M2234">
        <v>0</v>
      </c>
      <c r="N2234">
        <v>0</v>
      </c>
      <c r="O2234">
        <v>0</v>
      </c>
      <c r="P2234">
        <v>0</v>
      </c>
      <c r="Q2234">
        <v>0</v>
      </c>
      <c r="R2234">
        <v>0</v>
      </c>
      <c r="S2234">
        <v>5</v>
      </c>
      <c r="T2234">
        <v>2</v>
      </c>
      <c r="U2234">
        <v>5</v>
      </c>
      <c r="V2234">
        <v>2</v>
      </c>
    </row>
    <row r="2235" spans="1:22" hidden="1" x14ac:dyDescent="0.15">
      <c r="A2235" t="s">
        <v>5980</v>
      </c>
      <c r="B2235" t="s">
        <v>5981</v>
      </c>
      <c r="C2235" t="s">
        <v>17</v>
      </c>
      <c r="D2235">
        <v>2015</v>
      </c>
      <c r="E2235" t="s">
        <v>5982</v>
      </c>
      <c r="F2235">
        <v>15</v>
      </c>
      <c r="G2235">
        <v>2.5</v>
      </c>
      <c r="H2235">
        <v>0</v>
      </c>
      <c r="I2235">
        <v>0</v>
      </c>
      <c r="J2235">
        <v>0</v>
      </c>
      <c r="K2235">
        <v>0</v>
      </c>
      <c r="L2235">
        <v>0</v>
      </c>
      <c r="M2235">
        <v>0</v>
      </c>
      <c r="N2235">
        <v>0</v>
      </c>
      <c r="O2235">
        <v>0</v>
      </c>
      <c r="P2235">
        <v>0</v>
      </c>
      <c r="Q2235">
        <v>0</v>
      </c>
      <c r="R2235">
        <v>0</v>
      </c>
      <c r="S2235">
        <v>2</v>
      </c>
      <c r="T2235">
        <v>6</v>
      </c>
      <c r="U2235">
        <v>4</v>
      </c>
      <c r="V2235">
        <v>1</v>
      </c>
    </row>
    <row r="2236" spans="1:22" hidden="1" x14ac:dyDescent="0.15">
      <c r="A2236" t="s">
        <v>5983</v>
      </c>
      <c r="B2236" t="s">
        <v>5984</v>
      </c>
      <c r="C2236" t="s">
        <v>17</v>
      </c>
      <c r="D2236">
        <v>2015</v>
      </c>
      <c r="E2236" t="s">
        <v>5985</v>
      </c>
      <c r="F2236">
        <v>15</v>
      </c>
      <c r="G2236">
        <v>2.5</v>
      </c>
      <c r="H2236">
        <v>0</v>
      </c>
      <c r="I2236">
        <v>0</v>
      </c>
      <c r="J2236">
        <v>0</v>
      </c>
      <c r="K2236">
        <v>0</v>
      </c>
      <c r="L2236">
        <v>0</v>
      </c>
      <c r="M2236">
        <v>0</v>
      </c>
      <c r="N2236">
        <v>0</v>
      </c>
      <c r="O2236">
        <v>0</v>
      </c>
      <c r="P2236">
        <v>0</v>
      </c>
      <c r="Q2236">
        <v>0</v>
      </c>
      <c r="R2236">
        <v>0</v>
      </c>
      <c r="S2236">
        <v>4</v>
      </c>
      <c r="T2236">
        <v>0</v>
      </c>
      <c r="U2236">
        <v>7</v>
      </c>
      <c r="V2236">
        <v>2</v>
      </c>
    </row>
    <row r="2237" spans="1:22" hidden="1" x14ac:dyDescent="0.15">
      <c r="A2237" t="s">
        <v>5986</v>
      </c>
      <c r="B2237" t="s">
        <v>5987</v>
      </c>
      <c r="C2237" t="s">
        <v>17</v>
      </c>
      <c r="D2237">
        <v>2015</v>
      </c>
      <c r="E2237" t="s">
        <v>5988</v>
      </c>
      <c r="F2237">
        <v>15</v>
      </c>
      <c r="G2237">
        <v>2.5</v>
      </c>
      <c r="H2237">
        <v>0</v>
      </c>
      <c r="I2237">
        <v>0</v>
      </c>
      <c r="J2237">
        <v>0</v>
      </c>
      <c r="K2237">
        <v>0</v>
      </c>
      <c r="L2237">
        <v>0</v>
      </c>
      <c r="M2237">
        <v>0</v>
      </c>
      <c r="N2237">
        <v>0</v>
      </c>
      <c r="O2237">
        <v>0</v>
      </c>
      <c r="P2237">
        <v>0</v>
      </c>
      <c r="Q2237">
        <v>0</v>
      </c>
      <c r="R2237">
        <v>1</v>
      </c>
      <c r="S2237">
        <v>3</v>
      </c>
      <c r="T2237">
        <v>4</v>
      </c>
      <c r="U2237">
        <v>1</v>
      </c>
      <c r="V2237">
        <v>5</v>
      </c>
    </row>
    <row r="2238" spans="1:22" hidden="1" x14ac:dyDescent="0.15">
      <c r="A2238" t="s">
        <v>5989</v>
      </c>
      <c r="B2238" t="s">
        <v>5990</v>
      </c>
      <c r="C2238" t="s">
        <v>17</v>
      </c>
      <c r="D2238">
        <v>2014</v>
      </c>
      <c r="E2238" t="s">
        <v>5991</v>
      </c>
      <c r="F2238">
        <v>15</v>
      </c>
      <c r="G2238">
        <v>2.14</v>
      </c>
      <c r="H2238">
        <v>0</v>
      </c>
      <c r="I2238">
        <v>0</v>
      </c>
      <c r="J2238">
        <v>0</v>
      </c>
      <c r="K2238">
        <v>0</v>
      </c>
      <c r="L2238">
        <v>0</v>
      </c>
      <c r="M2238">
        <v>0</v>
      </c>
      <c r="N2238">
        <v>0</v>
      </c>
      <c r="O2238">
        <v>0</v>
      </c>
      <c r="P2238">
        <v>0</v>
      </c>
      <c r="Q2238">
        <v>0</v>
      </c>
      <c r="R2238">
        <v>3</v>
      </c>
      <c r="S2238">
        <v>4</v>
      </c>
      <c r="T2238">
        <v>0</v>
      </c>
      <c r="U2238">
        <v>6</v>
      </c>
      <c r="V2238">
        <v>2</v>
      </c>
    </row>
    <row r="2239" spans="1:22" hidden="1" x14ac:dyDescent="0.15">
      <c r="A2239" t="s">
        <v>5992</v>
      </c>
      <c r="B2239" t="s">
        <v>5993</v>
      </c>
      <c r="C2239" t="s">
        <v>17</v>
      </c>
      <c r="D2239">
        <v>2014</v>
      </c>
      <c r="E2239" t="s">
        <v>5994</v>
      </c>
      <c r="F2239">
        <v>15</v>
      </c>
      <c r="G2239">
        <v>2.14</v>
      </c>
      <c r="H2239">
        <v>0</v>
      </c>
      <c r="I2239">
        <v>0</v>
      </c>
      <c r="J2239">
        <v>0</v>
      </c>
      <c r="K2239">
        <v>0</v>
      </c>
      <c r="L2239">
        <v>0</v>
      </c>
      <c r="M2239">
        <v>0</v>
      </c>
      <c r="N2239">
        <v>0</v>
      </c>
      <c r="O2239">
        <v>0</v>
      </c>
      <c r="P2239">
        <v>0</v>
      </c>
      <c r="Q2239">
        <v>0</v>
      </c>
      <c r="R2239">
        <v>1</v>
      </c>
      <c r="S2239">
        <v>3</v>
      </c>
      <c r="T2239">
        <v>1</v>
      </c>
      <c r="U2239">
        <v>6</v>
      </c>
      <c r="V2239">
        <v>4</v>
      </c>
    </row>
    <row r="2240" spans="1:22" hidden="1" x14ac:dyDescent="0.15">
      <c r="A2240" t="s">
        <v>5995</v>
      </c>
      <c r="B2240" t="s">
        <v>5996</v>
      </c>
      <c r="C2240" t="s">
        <v>17</v>
      </c>
      <c r="D2240">
        <v>2014</v>
      </c>
      <c r="E2240" t="s">
        <v>5997</v>
      </c>
      <c r="F2240">
        <v>15</v>
      </c>
      <c r="G2240">
        <v>2.14</v>
      </c>
      <c r="H2240">
        <v>0</v>
      </c>
      <c r="I2240">
        <v>0</v>
      </c>
      <c r="J2240">
        <v>0</v>
      </c>
      <c r="K2240">
        <v>0</v>
      </c>
      <c r="L2240">
        <v>0</v>
      </c>
      <c r="M2240">
        <v>0</v>
      </c>
      <c r="N2240">
        <v>0</v>
      </c>
      <c r="O2240">
        <v>0</v>
      </c>
      <c r="P2240">
        <v>0</v>
      </c>
      <c r="Q2240">
        <v>0</v>
      </c>
      <c r="R2240">
        <v>2</v>
      </c>
      <c r="S2240">
        <v>3</v>
      </c>
      <c r="T2240">
        <v>3</v>
      </c>
      <c r="U2240">
        <v>2</v>
      </c>
      <c r="V2240">
        <v>5</v>
      </c>
    </row>
    <row r="2241" spans="1:22" hidden="1" x14ac:dyDescent="0.15">
      <c r="A2241" t="s">
        <v>5998</v>
      </c>
      <c r="B2241" t="s">
        <v>5999</v>
      </c>
      <c r="C2241" t="s">
        <v>17</v>
      </c>
      <c r="D2241">
        <v>2014</v>
      </c>
      <c r="E2241" t="s">
        <v>6000</v>
      </c>
      <c r="F2241">
        <v>15</v>
      </c>
      <c r="G2241">
        <v>2.14</v>
      </c>
      <c r="H2241">
        <v>0</v>
      </c>
      <c r="I2241">
        <v>0</v>
      </c>
      <c r="J2241">
        <v>0</v>
      </c>
      <c r="K2241">
        <v>0</v>
      </c>
      <c r="L2241">
        <v>0</v>
      </c>
      <c r="M2241">
        <v>0</v>
      </c>
      <c r="N2241">
        <v>0</v>
      </c>
      <c r="O2241">
        <v>0</v>
      </c>
      <c r="P2241">
        <v>0</v>
      </c>
      <c r="Q2241">
        <v>0</v>
      </c>
      <c r="R2241">
        <v>4</v>
      </c>
      <c r="S2241">
        <v>2</v>
      </c>
      <c r="T2241">
        <v>3</v>
      </c>
      <c r="U2241">
        <v>3</v>
      </c>
      <c r="V2241">
        <v>2</v>
      </c>
    </row>
    <row r="2242" spans="1:22" hidden="1" x14ac:dyDescent="0.15">
      <c r="A2242" t="s">
        <v>6001</v>
      </c>
      <c r="B2242" t="s">
        <v>6002</v>
      </c>
      <c r="C2242" t="s">
        <v>17</v>
      </c>
      <c r="D2242">
        <v>2014</v>
      </c>
      <c r="E2242" t="s">
        <v>6003</v>
      </c>
      <c r="F2242">
        <v>15</v>
      </c>
      <c r="G2242">
        <v>2.14</v>
      </c>
      <c r="H2242">
        <v>0</v>
      </c>
      <c r="I2242">
        <v>0</v>
      </c>
      <c r="J2242">
        <v>0</v>
      </c>
      <c r="K2242">
        <v>0</v>
      </c>
      <c r="L2242">
        <v>0</v>
      </c>
      <c r="M2242">
        <v>0</v>
      </c>
      <c r="N2242">
        <v>0</v>
      </c>
      <c r="O2242">
        <v>0</v>
      </c>
      <c r="P2242">
        <v>0</v>
      </c>
      <c r="Q2242">
        <v>1</v>
      </c>
      <c r="R2242">
        <v>1</v>
      </c>
      <c r="S2242">
        <v>3</v>
      </c>
      <c r="T2242">
        <v>3</v>
      </c>
      <c r="U2242">
        <v>3</v>
      </c>
      <c r="V2242">
        <v>3</v>
      </c>
    </row>
    <row r="2243" spans="1:22" hidden="1" x14ac:dyDescent="0.15">
      <c r="A2243" t="s">
        <v>6004</v>
      </c>
      <c r="B2243" t="s">
        <v>6005</v>
      </c>
      <c r="C2243" t="s">
        <v>17</v>
      </c>
      <c r="D2243">
        <v>2014</v>
      </c>
      <c r="E2243" t="s">
        <v>6006</v>
      </c>
      <c r="F2243">
        <v>15</v>
      </c>
      <c r="G2243">
        <v>2.14</v>
      </c>
      <c r="H2243">
        <v>0</v>
      </c>
      <c r="I2243">
        <v>0</v>
      </c>
      <c r="J2243">
        <v>0</v>
      </c>
      <c r="K2243">
        <v>0</v>
      </c>
      <c r="L2243">
        <v>0</v>
      </c>
      <c r="M2243">
        <v>0</v>
      </c>
      <c r="N2243">
        <v>0</v>
      </c>
      <c r="O2243">
        <v>0</v>
      </c>
      <c r="P2243">
        <v>0</v>
      </c>
      <c r="Q2243">
        <v>1</v>
      </c>
      <c r="R2243">
        <v>1</v>
      </c>
      <c r="S2243">
        <v>3</v>
      </c>
      <c r="T2243">
        <v>4</v>
      </c>
      <c r="U2243">
        <v>1</v>
      </c>
      <c r="V2243">
        <v>5</v>
      </c>
    </row>
    <row r="2244" spans="1:22" hidden="1" x14ac:dyDescent="0.15">
      <c r="A2244" t="s">
        <v>6007</v>
      </c>
      <c r="B2244" t="s">
        <v>6008</v>
      </c>
      <c r="C2244" t="s">
        <v>17</v>
      </c>
      <c r="D2244">
        <v>2014</v>
      </c>
      <c r="E2244" t="s">
        <v>6009</v>
      </c>
      <c r="F2244">
        <v>15</v>
      </c>
      <c r="G2244">
        <v>2.14</v>
      </c>
      <c r="H2244">
        <v>0</v>
      </c>
      <c r="I2244">
        <v>0</v>
      </c>
      <c r="J2244">
        <v>0</v>
      </c>
      <c r="K2244">
        <v>0</v>
      </c>
      <c r="L2244">
        <v>0</v>
      </c>
      <c r="M2244">
        <v>0</v>
      </c>
      <c r="N2244">
        <v>0</v>
      </c>
      <c r="O2244">
        <v>0</v>
      </c>
      <c r="P2244">
        <v>0</v>
      </c>
      <c r="Q2244">
        <v>0</v>
      </c>
      <c r="R2244">
        <v>1</v>
      </c>
      <c r="S2244">
        <v>7</v>
      </c>
      <c r="T2244">
        <v>2</v>
      </c>
      <c r="U2244">
        <v>3</v>
      </c>
      <c r="V2244">
        <v>2</v>
      </c>
    </row>
    <row r="2245" spans="1:22" hidden="1" x14ac:dyDescent="0.15">
      <c r="A2245" t="s">
        <v>6010</v>
      </c>
      <c r="B2245" t="s">
        <v>6011</v>
      </c>
      <c r="C2245" t="s">
        <v>17</v>
      </c>
      <c r="D2245">
        <v>2014</v>
      </c>
      <c r="E2245" t="s">
        <v>6012</v>
      </c>
      <c r="F2245">
        <v>15</v>
      </c>
      <c r="G2245">
        <v>2.14</v>
      </c>
      <c r="H2245">
        <v>0</v>
      </c>
      <c r="I2245">
        <v>0</v>
      </c>
      <c r="J2245">
        <v>0</v>
      </c>
      <c r="K2245">
        <v>0</v>
      </c>
      <c r="L2245">
        <v>0</v>
      </c>
      <c r="M2245">
        <v>0</v>
      </c>
      <c r="N2245">
        <v>0</v>
      </c>
      <c r="O2245">
        <v>0</v>
      </c>
      <c r="P2245">
        <v>0</v>
      </c>
      <c r="Q2245">
        <v>3</v>
      </c>
      <c r="R2245">
        <v>2</v>
      </c>
      <c r="S2245">
        <v>0</v>
      </c>
      <c r="T2245">
        <v>4</v>
      </c>
      <c r="U2245">
        <v>3</v>
      </c>
      <c r="V2245">
        <v>3</v>
      </c>
    </row>
    <row r="2246" spans="1:22" hidden="1" x14ac:dyDescent="0.15">
      <c r="A2246" t="s">
        <v>6013</v>
      </c>
      <c r="B2246" t="s">
        <v>6014</v>
      </c>
      <c r="C2246" t="s">
        <v>17</v>
      </c>
      <c r="D2246">
        <v>2014</v>
      </c>
      <c r="E2246" t="s">
        <v>6015</v>
      </c>
      <c r="F2246">
        <v>15</v>
      </c>
      <c r="G2246">
        <v>2.14</v>
      </c>
      <c r="H2246">
        <v>0</v>
      </c>
      <c r="I2246">
        <v>0</v>
      </c>
      <c r="J2246">
        <v>0</v>
      </c>
      <c r="K2246">
        <v>0</v>
      </c>
      <c r="L2246">
        <v>0</v>
      </c>
      <c r="M2246">
        <v>0</v>
      </c>
      <c r="N2246">
        <v>0</v>
      </c>
      <c r="O2246">
        <v>0</v>
      </c>
      <c r="P2246">
        <v>0</v>
      </c>
      <c r="Q2246">
        <v>1</v>
      </c>
      <c r="R2246">
        <v>2</v>
      </c>
      <c r="S2246">
        <v>5</v>
      </c>
      <c r="T2246">
        <v>5</v>
      </c>
      <c r="U2246">
        <v>1</v>
      </c>
      <c r="V2246">
        <v>1</v>
      </c>
    </row>
    <row r="2247" spans="1:22" hidden="1" x14ac:dyDescent="0.15">
      <c r="A2247" t="s">
        <v>6016</v>
      </c>
      <c r="B2247" t="s">
        <v>6017</v>
      </c>
      <c r="C2247" t="s">
        <v>17</v>
      </c>
      <c r="D2247">
        <v>2013</v>
      </c>
      <c r="E2247" t="s">
        <v>6018</v>
      </c>
      <c r="F2247">
        <v>15</v>
      </c>
      <c r="G2247">
        <v>1.88</v>
      </c>
      <c r="H2247">
        <v>0</v>
      </c>
      <c r="I2247">
        <v>0</v>
      </c>
      <c r="J2247">
        <v>0</v>
      </c>
      <c r="K2247">
        <v>0</v>
      </c>
      <c r="L2247">
        <v>0</v>
      </c>
      <c r="M2247">
        <v>0</v>
      </c>
      <c r="N2247">
        <v>0</v>
      </c>
      <c r="O2247">
        <v>0</v>
      </c>
      <c r="P2247">
        <v>0</v>
      </c>
      <c r="Q2247">
        <v>1</v>
      </c>
      <c r="R2247">
        <v>2</v>
      </c>
      <c r="S2247">
        <v>2</v>
      </c>
      <c r="T2247">
        <v>4</v>
      </c>
      <c r="U2247">
        <v>2</v>
      </c>
      <c r="V2247">
        <v>3</v>
      </c>
    </row>
    <row r="2248" spans="1:22" hidden="1" x14ac:dyDescent="0.15">
      <c r="A2248" t="s">
        <v>6019</v>
      </c>
      <c r="B2248" t="s">
        <v>6020</v>
      </c>
      <c r="C2248" t="s">
        <v>17</v>
      </c>
      <c r="D2248">
        <v>2013</v>
      </c>
      <c r="E2248" t="s">
        <v>6021</v>
      </c>
      <c r="F2248">
        <v>15</v>
      </c>
      <c r="G2248">
        <v>1.88</v>
      </c>
      <c r="H2248">
        <v>0</v>
      </c>
      <c r="I2248">
        <v>0</v>
      </c>
      <c r="J2248">
        <v>0</v>
      </c>
      <c r="K2248">
        <v>0</v>
      </c>
      <c r="L2248">
        <v>0</v>
      </c>
      <c r="M2248">
        <v>0</v>
      </c>
      <c r="N2248">
        <v>0</v>
      </c>
      <c r="O2248">
        <v>0</v>
      </c>
      <c r="P2248">
        <v>1</v>
      </c>
      <c r="Q2248">
        <v>2</v>
      </c>
      <c r="R2248">
        <v>3</v>
      </c>
      <c r="S2248">
        <v>3</v>
      </c>
      <c r="T2248">
        <v>1</v>
      </c>
      <c r="U2248">
        <v>1</v>
      </c>
      <c r="V2248">
        <v>4</v>
      </c>
    </row>
    <row r="2249" spans="1:22" hidden="1" x14ac:dyDescent="0.15">
      <c r="A2249" t="s">
        <v>6022</v>
      </c>
      <c r="B2249" t="s">
        <v>6023</v>
      </c>
      <c r="C2249" t="s">
        <v>17</v>
      </c>
      <c r="D2249">
        <v>2013</v>
      </c>
      <c r="E2249" t="s">
        <v>6024</v>
      </c>
      <c r="F2249">
        <v>15</v>
      </c>
      <c r="G2249">
        <v>1.88</v>
      </c>
      <c r="H2249">
        <v>0</v>
      </c>
      <c r="I2249">
        <v>0</v>
      </c>
      <c r="J2249">
        <v>0</v>
      </c>
      <c r="K2249">
        <v>0</v>
      </c>
      <c r="L2249">
        <v>0</v>
      </c>
      <c r="M2249">
        <v>0</v>
      </c>
      <c r="N2249">
        <v>0</v>
      </c>
      <c r="O2249">
        <v>0</v>
      </c>
      <c r="P2249">
        <v>1</v>
      </c>
      <c r="Q2249">
        <v>3</v>
      </c>
      <c r="R2249">
        <v>0</v>
      </c>
      <c r="S2249">
        <v>1</v>
      </c>
      <c r="T2249">
        <v>5</v>
      </c>
      <c r="U2249">
        <v>4</v>
      </c>
      <c r="V2249">
        <v>1</v>
      </c>
    </row>
    <row r="2250" spans="1:22" hidden="1" x14ac:dyDescent="0.15">
      <c r="A2250" t="s">
        <v>6025</v>
      </c>
      <c r="B2250" t="s">
        <v>6026</v>
      </c>
      <c r="C2250" t="s">
        <v>17</v>
      </c>
      <c r="D2250">
        <v>2013</v>
      </c>
      <c r="E2250" t="s">
        <v>6027</v>
      </c>
      <c r="F2250">
        <v>15</v>
      </c>
      <c r="G2250">
        <v>1.88</v>
      </c>
      <c r="H2250">
        <v>0</v>
      </c>
      <c r="I2250">
        <v>0</v>
      </c>
      <c r="J2250">
        <v>0</v>
      </c>
      <c r="K2250">
        <v>0</v>
      </c>
      <c r="L2250">
        <v>0</v>
      </c>
      <c r="M2250">
        <v>0</v>
      </c>
      <c r="N2250">
        <v>0</v>
      </c>
      <c r="O2250">
        <v>0</v>
      </c>
      <c r="P2250">
        <v>0</v>
      </c>
      <c r="Q2250">
        <v>1</v>
      </c>
      <c r="R2250">
        <v>4</v>
      </c>
      <c r="S2250">
        <v>1</v>
      </c>
      <c r="T2250">
        <v>3</v>
      </c>
      <c r="U2250">
        <v>3</v>
      </c>
      <c r="V2250">
        <v>3</v>
      </c>
    </row>
    <row r="2251" spans="1:22" hidden="1" x14ac:dyDescent="0.15">
      <c r="A2251" t="s">
        <v>6028</v>
      </c>
      <c r="B2251" t="s">
        <v>6029</v>
      </c>
      <c r="C2251" t="s">
        <v>17</v>
      </c>
      <c r="D2251">
        <v>2013</v>
      </c>
      <c r="E2251" t="s">
        <v>6030</v>
      </c>
      <c r="F2251">
        <v>15</v>
      </c>
      <c r="G2251">
        <v>1.88</v>
      </c>
      <c r="H2251">
        <v>0</v>
      </c>
      <c r="I2251">
        <v>0</v>
      </c>
      <c r="J2251">
        <v>0</v>
      </c>
      <c r="K2251">
        <v>0</v>
      </c>
      <c r="L2251">
        <v>0</v>
      </c>
      <c r="M2251">
        <v>0</v>
      </c>
      <c r="N2251">
        <v>0</v>
      </c>
      <c r="O2251">
        <v>0</v>
      </c>
      <c r="P2251">
        <v>0</v>
      </c>
      <c r="Q2251">
        <v>1</v>
      </c>
      <c r="R2251">
        <v>3</v>
      </c>
      <c r="S2251">
        <v>2</v>
      </c>
      <c r="T2251">
        <v>4</v>
      </c>
      <c r="U2251">
        <v>3</v>
      </c>
      <c r="V2251">
        <v>2</v>
      </c>
    </row>
    <row r="2252" spans="1:22" hidden="1" x14ac:dyDescent="0.15">
      <c r="A2252" t="s">
        <v>6031</v>
      </c>
      <c r="B2252" t="s">
        <v>6032</v>
      </c>
      <c r="C2252" t="s">
        <v>17</v>
      </c>
      <c r="D2252">
        <v>2013</v>
      </c>
      <c r="E2252" t="s">
        <v>6033</v>
      </c>
      <c r="F2252">
        <v>15</v>
      </c>
      <c r="G2252">
        <v>1.88</v>
      </c>
      <c r="H2252">
        <v>0</v>
      </c>
      <c r="I2252">
        <v>0</v>
      </c>
      <c r="J2252">
        <v>0</v>
      </c>
      <c r="K2252">
        <v>0</v>
      </c>
      <c r="L2252">
        <v>0</v>
      </c>
      <c r="M2252">
        <v>0</v>
      </c>
      <c r="N2252">
        <v>0</v>
      </c>
      <c r="O2252">
        <v>0</v>
      </c>
      <c r="P2252">
        <v>0</v>
      </c>
      <c r="Q2252">
        <v>1</v>
      </c>
      <c r="R2252">
        <v>2</v>
      </c>
      <c r="S2252">
        <v>3</v>
      </c>
      <c r="T2252">
        <v>7</v>
      </c>
      <c r="U2252">
        <v>0</v>
      </c>
      <c r="V2252">
        <v>0</v>
      </c>
    </row>
    <row r="2253" spans="1:22" hidden="1" x14ac:dyDescent="0.15">
      <c r="A2253" t="s">
        <v>6034</v>
      </c>
      <c r="B2253" t="s">
        <v>6035</v>
      </c>
      <c r="C2253" t="s">
        <v>17</v>
      </c>
      <c r="D2253">
        <v>2013</v>
      </c>
      <c r="E2253" t="s">
        <v>6036</v>
      </c>
      <c r="F2253">
        <v>15</v>
      </c>
      <c r="G2253">
        <v>1.88</v>
      </c>
      <c r="H2253">
        <v>0</v>
      </c>
      <c r="I2253">
        <v>0</v>
      </c>
      <c r="J2253">
        <v>0</v>
      </c>
      <c r="K2253">
        <v>0</v>
      </c>
      <c r="L2253">
        <v>0</v>
      </c>
      <c r="M2253">
        <v>0</v>
      </c>
      <c r="N2253">
        <v>0</v>
      </c>
      <c r="O2253">
        <v>0</v>
      </c>
      <c r="P2253">
        <v>0</v>
      </c>
      <c r="Q2253">
        <v>1</v>
      </c>
      <c r="R2253">
        <v>6</v>
      </c>
      <c r="S2253">
        <v>3</v>
      </c>
      <c r="T2253">
        <v>3</v>
      </c>
      <c r="U2253">
        <v>2</v>
      </c>
      <c r="V2253">
        <v>0</v>
      </c>
    </row>
    <row r="2254" spans="1:22" hidden="1" x14ac:dyDescent="0.15">
      <c r="A2254" t="s">
        <v>6037</v>
      </c>
      <c r="B2254" t="s">
        <v>6038</v>
      </c>
      <c r="C2254" t="s">
        <v>17</v>
      </c>
      <c r="D2254">
        <v>2013</v>
      </c>
      <c r="E2254" t="s">
        <v>6039</v>
      </c>
      <c r="F2254">
        <v>15</v>
      </c>
      <c r="G2254">
        <v>1.88</v>
      </c>
      <c r="H2254">
        <v>0</v>
      </c>
      <c r="I2254">
        <v>0</v>
      </c>
      <c r="J2254">
        <v>0</v>
      </c>
      <c r="K2254">
        <v>0</v>
      </c>
      <c r="L2254">
        <v>0</v>
      </c>
      <c r="M2254">
        <v>0</v>
      </c>
      <c r="N2254">
        <v>0</v>
      </c>
      <c r="O2254">
        <v>0</v>
      </c>
      <c r="P2254">
        <v>4</v>
      </c>
      <c r="Q2254">
        <v>5</v>
      </c>
      <c r="R2254">
        <v>3</v>
      </c>
      <c r="S2254">
        <v>0</v>
      </c>
      <c r="T2254">
        <v>1</v>
      </c>
      <c r="U2254">
        <v>1</v>
      </c>
      <c r="V2254">
        <v>1</v>
      </c>
    </row>
    <row r="2255" spans="1:22" hidden="1" x14ac:dyDescent="0.15">
      <c r="A2255" t="s">
        <v>6040</v>
      </c>
      <c r="B2255" t="s">
        <v>6041</v>
      </c>
      <c r="C2255" t="s">
        <v>17</v>
      </c>
      <c r="D2255">
        <v>2013</v>
      </c>
      <c r="E2255" t="s">
        <v>6042</v>
      </c>
      <c r="F2255">
        <v>15</v>
      </c>
      <c r="G2255">
        <v>1.88</v>
      </c>
      <c r="H2255">
        <v>0</v>
      </c>
      <c r="I2255">
        <v>0</v>
      </c>
      <c r="J2255">
        <v>0</v>
      </c>
      <c r="K2255">
        <v>0</v>
      </c>
      <c r="L2255">
        <v>0</v>
      </c>
      <c r="M2255">
        <v>0</v>
      </c>
      <c r="N2255">
        <v>0</v>
      </c>
      <c r="O2255">
        <v>0</v>
      </c>
      <c r="P2255">
        <v>0</v>
      </c>
      <c r="Q2255">
        <v>4</v>
      </c>
      <c r="R2255">
        <v>1</v>
      </c>
      <c r="S2255">
        <v>4</v>
      </c>
      <c r="T2255">
        <v>2</v>
      </c>
      <c r="U2255">
        <v>0</v>
      </c>
      <c r="V2255">
        <v>2</v>
      </c>
    </row>
    <row r="2256" spans="1:22" hidden="1" x14ac:dyDescent="0.15">
      <c r="A2256" t="s">
        <v>6043</v>
      </c>
      <c r="B2256" t="s">
        <v>6044</v>
      </c>
      <c r="C2256" t="s">
        <v>17</v>
      </c>
      <c r="D2256">
        <v>2013</v>
      </c>
      <c r="E2256" t="s">
        <v>6045</v>
      </c>
      <c r="F2256">
        <v>15</v>
      </c>
      <c r="G2256">
        <v>1.88</v>
      </c>
      <c r="H2256">
        <v>0</v>
      </c>
      <c r="I2256">
        <v>0</v>
      </c>
      <c r="J2256">
        <v>0</v>
      </c>
      <c r="K2256">
        <v>0</v>
      </c>
      <c r="L2256">
        <v>0</v>
      </c>
      <c r="M2256">
        <v>0</v>
      </c>
      <c r="N2256">
        <v>0</v>
      </c>
      <c r="O2256">
        <v>0</v>
      </c>
      <c r="P2256">
        <v>1</v>
      </c>
      <c r="Q2256">
        <v>4</v>
      </c>
      <c r="R2256">
        <v>0</v>
      </c>
      <c r="S2256">
        <v>3</v>
      </c>
      <c r="T2256">
        <v>2</v>
      </c>
      <c r="U2256">
        <v>3</v>
      </c>
      <c r="V2256">
        <v>1</v>
      </c>
    </row>
    <row r="2257" spans="1:22" hidden="1" x14ac:dyDescent="0.15">
      <c r="A2257" t="s">
        <v>6046</v>
      </c>
      <c r="B2257" t="s">
        <v>6047</v>
      </c>
      <c r="C2257" t="s">
        <v>17</v>
      </c>
      <c r="D2257">
        <v>2013</v>
      </c>
      <c r="E2257" t="s">
        <v>6048</v>
      </c>
      <c r="F2257">
        <v>15</v>
      </c>
      <c r="G2257">
        <v>1.88</v>
      </c>
      <c r="H2257">
        <v>0</v>
      </c>
      <c r="I2257">
        <v>0</v>
      </c>
      <c r="J2257">
        <v>0</v>
      </c>
      <c r="K2257">
        <v>0</v>
      </c>
      <c r="L2257">
        <v>0</v>
      </c>
      <c r="M2257">
        <v>0</v>
      </c>
      <c r="N2257">
        <v>0</v>
      </c>
      <c r="O2257">
        <v>0</v>
      </c>
      <c r="P2257">
        <v>0</v>
      </c>
      <c r="Q2257">
        <v>2</v>
      </c>
      <c r="R2257">
        <v>2</v>
      </c>
      <c r="S2257">
        <v>2</v>
      </c>
      <c r="T2257">
        <v>3</v>
      </c>
      <c r="U2257">
        <v>3</v>
      </c>
      <c r="V2257">
        <v>3</v>
      </c>
    </row>
    <row r="2258" spans="1:22" hidden="1" x14ac:dyDescent="0.15">
      <c r="A2258" t="s">
        <v>6049</v>
      </c>
      <c r="B2258" t="s">
        <v>6050</v>
      </c>
      <c r="C2258" t="s">
        <v>17</v>
      </c>
      <c r="D2258">
        <v>2012</v>
      </c>
      <c r="E2258" t="s">
        <v>6051</v>
      </c>
      <c r="F2258">
        <v>15</v>
      </c>
      <c r="G2258">
        <v>1.67</v>
      </c>
      <c r="H2258">
        <v>0</v>
      </c>
      <c r="I2258">
        <v>0</v>
      </c>
      <c r="J2258">
        <v>0</v>
      </c>
      <c r="K2258">
        <v>0</v>
      </c>
      <c r="L2258">
        <v>0</v>
      </c>
      <c r="M2258">
        <v>0</v>
      </c>
      <c r="N2258">
        <v>0</v>
      </c>
      <c r="O2258">
        <v>0</v>
      </c>
      <c r="P2258">
        <v>6</v>
      </c>
      <c r="Q2258">
        <v>3</v>
      </c>
      <c r="R2258">
        <v>1</v>
      </c>
      <c r="S2258">
        <v>3</v>
      </c>
      <c r="T2258">
        <v>1</v>
      </c>
      <c r="U2258">
        <v>1</v>
      </c>
      <c r="V2258">
        <v>0</v>
      </c>
    </row>
    <row r="2259" spans="1:22" hidden="1" x14ac:dyDescent="0.15">
      <c r="A2259" t="s">
        <v>6052</v>
      </c>
      <c r="B2259" t="s">
        <v>6053</v>
      </c>
      <c r="C2259" t="s">
        <v>17</v>
      </c>
      <c r="D2259">
        <v>2012</v>
      </c>
      <c r="E2259" t="s">
        <v>6054</v>
      </c>
      <c r="F2259">
        <v>15</v>
      </c>
      <c r="G2259">
        <v>1.67</v>
      </c>
      <c r="H2259">
        <v>0</v>
      </c>
      <c r="I2259">
        <v>0</v>
      </c>
      <c r="J2259">
        <v>0</v>
      </c>
      <c r="K2259">
        <v>0</v>
      </c>
      <c r="L2259">
        <v>0</v>
      </c>
      <c r="M2259">
        <v>0</v>
      </c>
      <c r="N2259">
        <v>0</v>
      </c>
      <c r="O2259">
        <v>0</v>
      </c>
      <c r="P2259">
        <v>1</v>
      </c>
      <c r="Q2259">
        <v>1</v>
      </c>
      <c r="R2259">
        <v>3</v>
      </c>
      <c r="S2259">
        <v>1</v>
      </c>
      <c r="T2259">
        <v>5</v>
      </c>
      <c r="U2259">
        <v>2</v>
      </c>
      <c r="V2259">
        <v>2</v>
      </c>
    </row>
    <row r="2260" spans="1:22" hidden="1" x14ac:dyDescent="0.15">
      <c r="A2260" t="s">
        <v>6055</v>
      </c>
      <c r="B2260" t="s">
        <v>6056</v>
      </c>
      <c r="C2260" t="s">
        <v>17</v>
      </c>
      <c r="D2260">
        <v>2012</v>
      </c>
      <c r="E2260" t="s">
        <v>6057</v>
      </c>
      <c r="F2260">
        <v>15</v>
      </c>
      <c r="G2260">
        <v>1.67</v>
      </c>
      <c r="H2260">
        <v>0</v>
      </c>
      <c r="I2260">
        <v>0</v>
      </c>
      <c r="J2260">
        <v>0</v>
      </c>
      <c r="K2260">
        <v>0</v>
      </c>
      <c r="L2260">
        <v>0</v>
      </c>
      <c r="M2260">
        <v>0</v>
      </c>
      <c r="N2260">
        <v>0</v>
      </c>
      <c r="O2260">
        <v>0</v>
      </c>
      <c r="P2260">
        <v>0</v>
      </c>
      <c r="Q2260">
        <v>1</v>
      </c>
      <c r="R2260">
        <v>3</v>
      </c>
      <c r="S2260">
        <v>2</v>
      </c>
      <c r="T2260">
        <v>5</v>
      </c>
      <c r="U2260">
        <v>0</v>
      </c>
      <c r="V2260">
        <v>4</v>
      </c>
    </row>
    <row r="2261" spans="1:22" hidden="1" x14ac:dyDescent="0.15">
      <c r="A2261" t="s">
        <v>6058</v>
      </c>
      <c r="B2261" t="s">
        <v>6059</v>
      </c>
      <c r="C2261" t="s">
        <v>17</v>
      </c>
      <c r="D2261">
        <v>2012</v>
      </c>
      <c r="E2261" t="s">
        <v>6060</v>
      </c>
      <c r="F2261">
        <v>15</v>
      </c>
      <c r="G2261">
        <v>1.67</v>
      </c>
      <c r="H2261">
        <v>0</v>
      </c>
      <c r="I2261">
        <v>0</v>
      </c>
      <c r="J2261">
        <v>0</v>
      </c>
      <c r="K2261">
        <v>0</v>
      </c>
      <c r="L2261">
        <v>0</v>
      </c>
      <c r="M2261">
        <v>0</v>
      </c>
      <c r="N2261">
        <v>0</v>
      </c>
      <c r="O2261">
        <v>0</v>
      </c>
      <c r="P2261">
        <v>1</v>
      </c>
      <c r="Q2261">
        <v>4</v>
      </c>
      <c r="R2261">
        <v>3</v>
      </c>
      <c r="S2261">
        <v>4</v>
      </c>
      <c r="T2261">
        <v>2</v>
      </c>
      <c r="U2261">
        <v>0</v>
      </c>
      <c r="V2261">
        <v>1</v>
      </c>
    </row>
    <row r="2262" spans="1:22" hidden="1" x14ac:dyDescent="0.15">
      <c r="A2262" t="s">
        <v>6061</v>
      </c>
      <c r="B2262" t="s">
        <v>6062</v>
      </c>
      <c r="C2262" t="s">
        <v>17</v>
      </c>
      <c r="D2262">
        <v>2012</v>
      </c>
      <c r="E2262" t="s">
        <v>6063</v>
      </c>
      <c r="F2262">
        <v>15</v>
      </c>
      <c r="G2262">
        <v>1.67</v>
      </c>
      <c r="H2262">
        <v>0</v>
      </c>
      <c r="I2262">
        <v>0</v>
      </c>
      <c r="J2262">
        <v>0</v>
      </c>
      <c r="K2262">
        <v>0</v>
      </c>
      <c r="L2262">
        <v>0</v>
      </c>
      <c r="M2262">
        <v>0</v>
      </c>
      <c r="N2262">
        <v>0</v>
      </c>
      <c r="O2262">
        <v>0</v>
      </c>
      <c r="P2262">
        <v>0</v>
      </c>
      <c r="Q2262">
        <v>1</v>
      </c>
      <c r="R2262">
        <v>4</v>
      </c>
      <c r="S2262">
        <v>2</v>
      </c>
      <c r="T2262">
        <v>3</v>
      </c>
      <c r="U2262">
        <v>2</v>
      </c>
      <c r="V2262">
        <v>2</v>
      </c>
    </row>
    <row r="2263" spans="1:22" hidden="1" x14ac:dyDescent="0.15">
      <c r="A2263" t="s">
        <v>6064</v>
      </c>
      <c r="B2263" t="s">
        <v>6065</v>
      </c>
      <c r="C2263" t="s">
        <v>17</v>
      </c>
      <c r="D2263">
        <v>2012</v>
      </c>
      <c r="E2263" t="s">
        <v>6066</v>
      </c>
      <c r="F2263">
        <v>15</v>
      </c>
      <c r="G2263">
        <v>1.67</v>
      </c>
      <c r="H2263">
        <v>0</v>
      </c>
      <c r="I2263">
        <v>0</v>
      </c>
      <c r="J2263">
        <v>0</v>
      </c>
      <c r="K2263">
        <v>0</v>
      </c>
      <c r="L2263">
        <v>0</v>
      </c>
      <c r="M2263">
        <v>0</v>
      </c>
      <c r="N2263">
        <v>0</v>
      </c>
      <c r="O2263">
        <v>0</v>
      </c>
      <c r="P2263">
        <v>2</v>
      </c>
      <c r="Q2263">
        <v>4</v>
      </c>
      <c r="R2263">
        <v>2</v>
      </c>
      <c r="S2263">
        <v>1</v>
      </c>
      <c r="T2263">
        <v>1</v>
      </c>
      <c r="U2263">
        <v>1</v>
      </c>
      <c r="V2263">
        <v>4</v>
      </c>
    </row>
    <row r="2264" spans="1:22" hidden="1" x14ac:dyDescent="0.15">
      <c r="A2264" t="s">
        <v>6067</v>
      </c>
      <c r="B2264" t="s">
        <v>6068</v>
      </c>
      <c r="C2264" t="s">
        <v>17</v>
      </c>
      <c r="D2264">
        <v>2012</v>
      </c>
      <c r="E2264" t="s">
        <v>6069</v>
      </c>
      <c r="F2264">
        <v>15</v>
      </c>
      <c r="G2264">
        <v>1.67</v>
      </c>
      <c r="H2264">
        <v>0</v>
      </c>
      <c r="I2264">
        <v>0</v>
      </c>
      <c r="J2264">
        <v>0</v>
      </c>
      <c r="K2264">
        <v>0</v>
      </c>
      <c r="L2264">
        <v>0</v>
      </c>
      <c r="M2264">
        <v>0</v>
      </c>
      <c r="N2264">
        <v>0</v>
      </c>
      <c r="O2264">
        <v>0</v>
      </c>
      <c r="P2264">
        <v>2</v>
      </c>
      <c r="Q2264">
        <v>2</v>
      </c>
      <c r="R2264">
        <v>2</v>
      </c>
      <c r="S2264">
        <v>1</v>
      </c>
      <c r="T2264">
        <v>5</v>
      </c>
      <c r="U2264">
        <v>3</v>
      </c>
      <c r="V2264">
        <v>0</v>
      </c>
    </row>
    <row r="2265" spans="1:22" hidden="1" x14ac:dyDescent="0.15">
      <c r="A2265" t="s">
        <v>6070</v>
      </c>
      <c r="B2265" t="s">
        <v>6071</v>
      </c>
      <c r="C2265" t="s">
        <v>17</v>
      </c>
      <c r="D2265">
        <v>2012</v>
      </c>
      <c r="E2265" t="s">
        <v>6072</v>
      </c>
      <c r="F2265">
        <v>15</v>
      </c>
      <c r="G2265">
        <v>1.67</v>
      </c>
      <c r="H2265">
        <v>0</v>
      </c>
      <c r="I2265">
        <v>0</v>
      </c>
      <c r="J2265">
        <v>0</v>
      </c>
      <c r="K2265">
        <v>0</v>
      </c>
      <c r="L2265">
        <v>0</v>
      </c>
      <c r="M2265">
        <v>0</v>
      </c>
      <c r="N2265">
        <v>0</v>
      </c>
      <c r="O2265">
        <v>1</v>
      </c>
      <c r="P2265">
        <v>3</v>
      </c>
      <c r="Q2265">
        <v>0</v>
      </c>
      <c r="R2265">
        <v>5</v>
      </c>
      <c r="S2265">
        <v>1</v>
      </c>
      <c r="T2265">
        <v>1</v>
      </c>
      <c r="U2265">
        <v>2</v>
      </c>
      <c r="V2265">
        <v>1</v>
      </c>
    </row>
    <row r="2266" spans="1:22" hidden="1" x14ac:dyDescent="0.15">
      <c r="A2266" t="s">
        <v>6073</v>
      </c>
      <c r="B2266" t="s">
        <v>6074</v>
      </c>
      <c r="C2266" t="s">
        <v>17</v>
      </c>
      <c r="D2266">
        <v>2012</v>
      </c>
      <c r="E2266" t="s">
        <v>6075</v>
      </c>
      <c r="F2266">
        <v>15</v>
      </c>
      <c r="G2266">
        <v>1.67</v>
      </c>
      <c r="H2266">
        <v>0</v>
      </c>
      <c r="I2266">
        <v>0</v>
      </c>
      <c r="J2266">
        <v>0</v>
      </c>
      <c r="K2266">
        <v>0</v>
      </c>
      <c r="L2266">
        <v>0</v>
      </c>
      <c r="M2266">
        <v>0</v>
      </c>
      <c r="N2266">
        <v>0</v>
      </c>
      <c r="O2266">
        <v>0</v>
      </c>
      <c r="P2266">
        <v>2</v>
      </c>
      <c r="Q2266">
        <v>1</v>
      </c>
      <c r="R2266">
        <v>1</v>
      </c>
      <c r="S2266">
        <v>4</v>
      </c>
      <c r="T2266">
        <v>3</v>
      </c>
      <c r="U2266">
        <v>2</v>
      </c>
      <c r="V2266">
        <v>2</v>
      </c>
    </row>
    <row r="2267" spans="1:22" hidden="1" x14ac:dyDescent="0.15">
      <c r="A2267" t="s">
        <v>6076</v>
      </c>
      <c r="B2267" t="s">
        <v>6077</v>
      </c>
      <c r="C2267" t="s">
        <v>17</v>
      </c>
      <c r="D2267">
        <v>2012</v>
      </c>
      <c r="E2267" t="s">
        <v>6078</v>
      </c>
      <c r="F2267">
        <v>15</v>
      </c>
      <c r="G2267">
        <v>1.67</v>
      </c>
      <c r="H2267">
        <v>0</v>
      </c>
      <c r="I2267">
        <v>0</v>
      </c>
      <c r="J2267">
        <v>0</v>
      </c>
      <c r="K2267">
        <v>0</v>
      </c>
      <c r="L2267">
        <v>0</v>
      </c>
      <c r="M2267">
        <v>0</v>
      </c>
      <c r="N2267">
        <v>0</v>
      </c>
      <c r="O2267">
        <v>0</v>
      </c>
      <c r="P2267">
        <v>0</v>
      </c>
      <c r="Q2267">
        <v>6</v>
      </c>
      <c r="R2267">
        <v>1</v>
      </c>
      <c r="S2267">
        <v>1</v>
      </c>
      <c r="T2267">
        <v>1</v>
      </c>
      <c r="U2267">
        <v>1</v>
      </c>
      <c r="V2267">
        <v>4</v>
      </c>
    </row>
    <row r="2268" spans="1:22" x14ac:dyDescent="0.15">
      <c r="A2268" t="s">
        <v>6079</v>
      </c>
      <c r="B2268" t="s">
        <v>6080</v>
      </c>
      <c r="C2268" t="s">
        <v>17</v>
      </c>
      <c r="D2268">
        <v>2011</v>
      </c>
      <c r="E2268" t="s">
        <v>6081</v>
      </c>
      <c r="F2268">
        <v>15</v>
      </c>
      <c r="G2268">
        <v>1.5</v>
      </c>
      <c r="H2268">
        <v>0</v>
      </c>
      <c r="I2268">
        <v>0</v>
      </c>
      <c r="J2268">
        <v>0</v>
      </c>
      <c r="K2268">
        <v>0</v>
      </c>
      <c r="L2268">
        <v>0</v>
      </c>
      <c r="M2268">
        <v>0</v>
      </c>
      <c r="N2268">
        <v>0</v>
      </c>
      <c r="O2268">
        <v>1</v>
      </c>
      <c r="P2268">
        <v>0</v>
      </c>
      <c r="Q2268">
        <v>3</v>
      </c>
      <c r="R2268">
        <v>1</v>
      </c>
      <c r="S2268">
        <v>2</v>
      </c>
      <c r="T2268">
        <v>3</v>
      </c>
      <c r="U2268">
        <v>1</v>
      </c>
      <c r="V2268">
        <v>3</v>
      </c>
    </row>
    <row r="2269" spans="1:22" x14ac:dyDescent="0.15">
      <c r="A2269" t="s">
        <v>6082</v>
      </c>
      <c r="B2269" t="s">
        <v>6083</v>
      </c>
      <c r="C2269" t="s">
        <v>17</v>
      </c>
      <c r="D2269">
        <v>2011</v>
      </c>
      <c r="E2269" t="s">
        <v>6084</v>
      </c>
      <c r="F2269">
        <v>15</v>
      </c>
      <c r="G2269">
        <v>1.5</v>
      </c>
      <c r="H2269">
        <v>0</v>
      </c>
      <c r="I2269">
        <v>0</v>
      </c>
      <c r="J2269">
        <v>0</v>
      </c>
      <c r="K2269">
        <v>0</v>
      </c>
      <c r="L2269">
        <v>0</v>
      </c>
      <c r="M2269">
        <v>0</v>
      </c>
      <c r="N2269">
        <v>0</v>
      </c>
      <c r="O2269">
        <v>2</v>
      </c>
      <c r="P2269">
        <v>0</v>
      </c>
      <c r="Q2269">
        <v>1</v>
      </c>
      <c r="R2269">
        <v>2</v>
      </c>
      <c r="S2269">
        <v>2</v>
      </c>
      <c r="T2269">
        <v>3</v>
      </c>
      <c r="U2269">
        <v>3</v>
      </c>
      <c r="V2269">
        <v>1</v>
      </c>
    </row>
    <row r="2270" spans="1:22" x14ac:dyDescent="0.15">
      <c r="A2270" t="s">
        <v>6085</v>
      </c>
      <c r="B2270" t="s">
        <v>6086</v>
      </c>
      <c r="C2270" t="s">
        <v>17</v>
      </c>
      <c r="D2270">
        <v>2011</v>
      </c>
      <c r="E2270" t="s">
        <v>6087</v>
      </c>
      <c r="F2270">
        <v>15</v>
      </c>
      <c r="G2270">
        <v>1.5</v>
      </c>
      <c r="H2270">
        <v>0</v>
      </c>
      <c r="I2270">
        <v>0</v>
      </c>
      <c r="J2270">
        <v>0</v>
      </c>
      <c r="K2270">
        <v>0</v>
      </c>
      <c r="L2270">
        <v>0</v>
      </c>
      <c r="M2270">
        <v>0</v>
      </c>
      <c r="N2270">
        <v>0</v>
      </c>
      <c r="O2270">
        <v>3</v>
      </c>
      <c r="P2270">
        <v>2</v>
      </c>
      <c r="Q2270">
        <v>2</v>
      </c>
      <c r="R2270">
        <v>3</v>
      </c>
      <c r="S2270">
        <v>0</v>
      </c>
      <c r="T2270">
        <v>1</v>
      </c>
      <c r="U2270">
        <v>2</v>
      </c>
      <c r="V2270">
        <v>1</v>
      </c>
    </row>
    <row r="2271" spans="1:22" x14ac:dyDescent="0.15">
      <c r="A2271" t="s">
        <v>6088</v>
      </c>
      <c r="B2271" t="s">
        <v>6089</v>
      </c>
      <c r="C2271" t="s">
        <v>17</v>
      </c>
      <c r="D2271">
        <v>2011</v>
      </c>
      <c r="E2271" t="s">
        <v>6090</v>
      </c>
      <c r="F2271">
        <v>15</v>
      </c>
      <c r="G2271">
        <v>1.5</v>
      </c>
      <c r="H2271">
        <v>0</v>
      </c>
      <c r="I2271">
        <v>0</v>
      </c>
      <c r="J2271">
        <v>0</v>
      </c>
      <c r="K2271">
        <v>0</v>
      </c>
      <c r="L2271">
        <v>0</v>
      </c>
      <c r="M2271">
        <v>0</v>
      </c>
      <c r="N2271">
        <v>1</v>
      </c>
      <c r="O2271">
        <v>1</v>
      </c>
      <c r="P2271">
        <v>1</v>
      </c>
      <c r="Q2271">
        <v>5</v>
      </c>
      <c r="R2271">
        <v>1</v>
      </c>
      <c r="S2271">
        <v>1</v>
      </c>
      <c r="T2271">
        <v>0</v>
      </c>
      <c r="U2271">
        <v>4</v>
      </c>
      <c r="V2271">
        <v>1</v>
      </c>
    </row>
    <row r="2272" spans="1:22" x14ac:dyDescent="0.15">
      <c r="A2272" t="s">
        <v>6091</v>
      </c>
      <c r="B2272" t="s">
        <v>6092</v>
      </c>
      <c r="C2272" t="s">
        <v>17</v>
      </c>
      <c r="D2272">
        <v>2011</v>
      </c>
      <c r="E2272" t="s">
        <v>6093</v>
      </c>
      <c r="F2272">
        <v>15</v>
      </c>
      <c r="G2272">
        <v>1.5</v>
      </c>
      <c r="H2272">
        <v>0</v>
      </c>
      <c r="I2272">
        <v>0</v>
      </c>
      <c r="J2272">
        <v>0</v>
      </c>
      <c r="K2272">
        <v>0</v>
      </c>
      <c r="L2272">
        <v>0</v>
      </c>
      <c r="M2272">
        <v>0</v>
      </c>
      <c r="N2272">
        <v>0</v>
      </c>
      <c r="O2272">
        <v>0</v>
      </c>
      <c r="P2272">
        <v>1</v>
      </c>
      <c r="Q2272">
        <v>4</v>
      </c>
      <c r="R2272">
        <v>1</v>
      </c>
      <c r="S2272">
        <v>0</v>
      </c>
      <c r="T2272">
        <v>3</v>
      </c>
      <c r="U2272">
        <v>1</v>
      </c>
      <c r="V2272">
        <v>4</v>
      </c>
    </row>
    <row r="2273" spans="1:22" x14ac:dyDescent="0.15">
      <c r="A2273" t="s">
        <v>6094</v>
      </c>
      <c r="B2273" t="s">
        <v>6095</v>
      </c>
      <c r="C2273" t="s">
        <v>17</v>
      </c>
      <c r="D2273">
        <v>2011</v>
      </c>
      <c r="E2273" t="s">
        <v>6096</v>
      </c>
      <c r="F2273">
        <v>15</v>
      </c>
      <c r="G2273">
        <v>1.5</v>
      </c>
      <c r="H2273">
        <v>0</v>
      </c>
      <c r="I2273">
        <v>0</v>
      </c>
      <c r="J2273">
        <v>0</v>
      </c>
      <c r="K2273">
        <v>0</v>
      </c>
      <c r="L2273">
        <v>0</v>
      </c>
      <c r="M2273">
        <v>0</v>
      </c>
      <c r="N2273">
        <v>1</v>
      </c>
      <c r="O2273">
        <v>3</v>
      </c>
      <c r="P2273">
        <v>7</v>
      </c>
      <c r="Q2273">
        <v>1</v>
      </c>
      <c r="R2273">
        <v>1</v>
      </c>
      <c r="S2273">
        <v>1</v>
      </c>
      <c r="T2273">
        <v>0</v>
      </c>
      <c r="U2273">
        <v>1</v>
      </c>
      <c r="V2273">
        <v>0</v>
      </c>
    </row>
    <row r="2274" spans="1:22" x14ac:dyDescent="0.15">
      <c r="A2274" t="s">
        <v>6097</v>
      </c>
      <c r="B2274" t="s">
        <v>6098</v>
      </c>
      <c r="C2274" t="s">
        <v>17</v>
      </c>
      <c r="D2274">
        <v>2011</v>
      </c>
      <c r="E2274" t="s">
        <v>6099</v>
      </c>
      <c r="F2274">
        <v>15</v>
      </c>
      <c r="G2274">
        <v>1.5</v>
      </c>
      <c r="H2274">
        <v>0</v>
      </c>
      <c r="I2274">
        <v>0</v>
      </c>
      <c r="J2274">
        <v>0</v>
      </c>
      <c r="K2274">
        <v>0</v>
      </c>
      <c r="L2274">
        <v>0</v>
      </c>
      <c r="M2274">
        <v>0</v>
      </c>
      <c r="N2274">
        <v>0</v>
      </c>
      <c r="O2274">
        <v>1</v>
      </c>
      <c r="P2274">
        <v>0</v>
      </c>
      <c r="Q2274">
        <v>5</v>
      </c>
      <c r="R2274">
        <v>3</v>
      </c>
      <c r="S2274">
        <v>3</v>
      </c>
      <c r="T2274">
        <v>0</v>
      </c>
      <c r="U2274">
        <v>2</v>
      </c>
      <c r="V2274">
        <v>1</v>
      </c>
    </row>
    <row r="2275" spans="1:22" x14ac:dyDescent="0.15">
      <c r="A2275" t="s">
        <v>6100</v>
      </c>
      <c r="B2275" t="s">
        <v>6101</v>
      </c>
      <c r="C2275" t="s">
        <v>17</v>
      </c>
      <c r="D2275">
        <v>2011</v>
      </c>
      <c r="E2275" t="s">
        <v>6102</v>
      </c>
      <c r="F2275">
        <v>15</v>
      </c>
      <c r="G2275">
        <v>1.5</v>
      </c>
      <c r="H2275">
        <v>0</v>
      </c>
      <c r="I2275">
        <v>0</v>
      </c>
      <c r="J2275">
        <v>0</v>
      </c>
      <c r="K2275">
        <v>0</v>
      </c>
      <c r="L2275">
        <v>0</v>
      </c>
      <c r="M2275">
        <v>0</v>
      </c>
      <c r="N2275">
        <v>1</v>
      </c>
      <c r="O2275">
        <v>0</v>
      </c>
      <c r="P2275">
        <v>3</v>
      </c>
      <c r="Q2275">
        <v>0</v>
      </c>
      <c r="R2275">
        <v>2</v>
      </c>
      <c r="S2275">
        <v>4</v>
      </c>
      <c r="T2275">
        <v>3</v>
      </c>
      <c r="U2275">
        <v>0</v>
      </c>
      <c r="V2275">
        <v>2</v>
      </c>
    </row>
    <row r="2276" spans="1:22" x14ac:dyDescent="0.15">
      <c r="A2276" t="s">
        <v>6103</v>
      </c>
      <c r="B2276" t="s">
        <v>6104</v>
      </c>
      <c r="C2276" t="s">
        <v>17</v>
      </c>
      <c r="D2276">
        <v>2011</v>
      </c>
      <c r="E2276" t="s">
        <v>6105</v>
      </c>
      <c r="F2276">
        <v>15</v>
      </c>
      <c r="G2276">
        <v>1.5</v>
      </c>
      <c r="H2276">
        <v>0</v>
      </c>
      <c r="I2276">
        <v>0</v>
      </c>
      <c r="J2276">
        <v>0</v>
      </c>
      <c r="K2276">
        <v>0</v>
      </c>
      <c r="L2276">
        <v>0</v>
      </c>
      <c r="M2276">
        <v>0</v>
      </c>
      <c r="N2276">
        <v>1</v>
      </c>
      <c r="O2276">
        <v>3</v>
      </c>
      <c r="P2276">
        <v>2</v>
      </c>
      <c r="Q2276">
        <v>1</v>
      </c>
      <c r="R2276">
        <v>2</v>
      </c>
      <c r="S2276">
        <v>1</v>
      </c>
      <c r="T2276">
        <v>3</v>
      </c>
      <c r="U2276">
        <v>0</v>
      </c>
      <c r="V2276">
        <v>2</v>
      </c>
    </row>
    <row r="2277" spans="1:22" x14ac:dyDescent="0.15">
      <c r="A2277" t="s">
        <v>6106</v>
      </c>
      <c r="B2277" t="s">
        <v>6107</v>
      </c>
      <c r="C2277" t="s">
        <v>17</v>
      </c>
      <c r="D2277">
        <v>2011</v>
      </c>
      <c r="E2277" t="s">
        <v>6108</v>
      </c>
      <c r="F2277">
        <v>15</v>
      </c>
      <c r="G2277">
        <v>1.5</v>
      </c>
      <c r="H2277">
        <v>0</v>
      </c>
      <c r="I2277">
        <v>0</v>
      </c>
      <c r="J2277">
        <v>0</v>
      </c>
      <c r="K2277">
        <v>0</v>
      </c>
      <c r="L2277">
        <v>0</v>
      </c>
      <c r="M2277">
        <v>0</v>
      </c>
      <c r="N2277">
        <v>0</v>
      </c>
      <c r="O2277">
        <v>1</v>
      </c>
      <c r="P2277">
        <v>4</v>
      </c>
      <c r="Q2277">
        <v>3</v>
      </c>
      <c r="R2277">
        <v>1</v>
      </c>
      <c r="S2277">
        <v>1</v>
      </c>
      <c r="T2277">
        <v>2</v>
      </c>
      <c r="U2277">
        <v>0</v>
      </c>
      <c r="V2277">
        <v>3</v>
      </c>
    </row>
    <row r="2278" spans="1:22" hidden="1" x14ac:dyDescent="0.15">
      <c r="A2278" t="s">
        <v>6109</v>
      </c>
      <c r="B2278" t="s">
        <v>6110</v>
      </c>
      <c r="C2278" t="s">
        <v>17</v>
      </c>
      <c r="D2278">
        <v>2010</v>
      </c>
      <c r="E2278" t="s">
        <v>6111</v>
      </c>
      <c r="F2278">
        <v>15</v>
      </c>
      <c r="G2278">
        <v>1.36</v>
      </c>
      <c r="H2278">
        <v>0</v>
      </c>
      <c r="I2278">
        <v>0</v>
      </c>
      <c r="J2278">
        <v>0</v>
      </c>
      <c r="K2278">
        <v>0</v>
      </c>
      <c r="L2278">
        <v>0</v>
      </c>
      <c r="M2278">
        <v>0</v>
      </c>
      <c r="N2278">
        <v>0</v>
      </c>
      <c r="O2278">
        <v>6</v>
      </c>
      <c r="P2278">
        <v>2</v>
      </c>
      <c r="Q2278">
        <v>1</v>
      </c>
      <c r="R2278">
        <v>1</v>
      </c>
      <c r="S2278">
        <v>1</v>
      </c>
      <c r="T2278">
        <v>1</v>
      </c>
      <c r="U2278">
        <v>1</v>
      </c>
      <c r="V2278">
        <v>1</v>
      </c>
    </row>
    <row r="2279" spans="1:22" hidden="1" x14ac:dyDescent="0.15">
      <c r="A2279" t="s">
        <v>6112</v>
      </c>
      <c r="B2279" t="s">
        <v>6113</v>
      </c>
      <c r="C2279" t="s">
        <v>17</v>
      </c>
      <c r="D2279">
        <v>2010</v>
      </c>
      <c r="E2279" t="s">
        <v>6114</v>
      </c>
      <c r="F2279">
        <v>15</v>
      </c>
      <c r="G2279">
        <v>1.36</v>
      </c>
      <c r="H2279">
        <v>0</v>
      </c>
      <c r="I2279">
        <v>0</v>
      </c>
      <c r="J2279">
        <v>0</v>
      </c>
      <c r="K2279">
        <v>0</v>
      </c>
      <c r="L2279">
        <v>0</v>
      </c>
      <c r="M2279">
        <v>0</v>
      </c>
      <c r="N2279">
        <v>1</v>
      </c>
      <c r="O2279">
        <v>1</v>
      </c>
      <c r="P2279">
        <v>8</v>
      </c>
      <c r="Q2279">
        <v>0</v>
      </c>
      <c r="R2279">
        <v>3</v>
      </c>
      <c r="S2279">
        <v>1</v>
      </c>
      <c r="T2279">
        <v>1</v>
      </c>
      <c r="U2279">
        <v>0</v>
      </c>
      <c r="V2279">
        <v>0</v>
      </c>
    </row>
    <row r="2280" spans="1:22" hidden="1" x14ac:dyDescent="0.15">
      <c r="A2280" t="s">
        <v>6115</v>
      </c>
      <c r="B2280" t="s">
        <v>6116</v>
      </c>
      <c r="C2280" t="s">
        <v>17</v>
      </c>
      <c r="D2280">
        <v>2010</v>
      </c>
      <c r="E2280" t="s">
        <v>6117</v>
      </c>
      <c r="F2280">
        <v>15</v>
      </c>
      <c r="G2280">
        <v>1.36</v>
      </c>
      <c r="H2280">
        <v>0</v>
      </c>
      <c r="I2280">
        <v>0</v>
      </c>
      <c r="J2280">
        <v>0</v>
      </c>
      <c r="K2280">
        <v>0</v>
      </c>
      <c r="L2280">
        <v>0</v>
      </c>
      <c r="M2280">
        <v>0</v>
      </c>
      <c r="N2280">
        <v>0</v>
      </c>
      <c r="O2280">
        <v>1</v>
      </c>
      <c r="P2280">
        <v>2</v>
      </c>
      <c r="Q2280">
        <v>2</v>
      </c>
      <c r="R2280">
        <v>1</v>
      </c>
      <c r="S2280">
        <v>3</v>
      </c>
      <c r="T2280">
        <v>0</v>
      </c>
      <c r="U2280">
        <v>3</v>
      </c>
      <c r="V2280">
        <v>1</v>
      </c>
    </row>
    <row r="2281" spans="1:22" hidden="1" x14ac:dyDescent="0.15">
      <c r="A2281" t="s">
        <v>6118</v>
      </c>
      <c r="B2281" t="s">
        <v>6119</v>
      </c>
      <c r="C2281" t="s">
        <v>17</v>
      </c>
      <c r="D2281">
        <v>2010</v>
      </c>
      <c r="E2281" t="s">
        <v>6120</v>
      </c>
      <c r="F2281">
        <v>15</v>
      </c>
      <c r="G2281">
        <v>1.36</v>
      </c>
      <c r="H2281">
        <v>0</v>
      </c>
      <c r="I2281">
        <v>0</v>
      </c>
      <c r="J2281">
        <v>0</v>
      </c>
      <c r="K2281">
        <v>0</v>
      </c>
      <c r="L2281">
        <v>0</v>
      </c>
      <c r="M2281">
        <v>0</v>
      </c>
      <c r="N2281">
        <v>2</v>
      </c>
      <c r="O2281">
        <v>4</v>
      </c>
      <c r="P2281">
        <v>2</v>
      </c>
      <c r="Q2281">
        <v>3</v>
      </c>
      <c r="R2281">
        <v>1</v>
      </c>
      <c r="S2281">
        <v>1</v>
      </c>
      <c r="T2281">
        <v>0</v>
      </c>
      <c r="U2281">
        <v>0</v>
      </c>
      <c r="V2281">
        <v>1</v>
      </c>
    </row>
    <row r="2282" spans="1:22" hidden="1" x14ac:dyDescent="0.15">
      <c r="A2282" t="s">
        <v>6121</v>
      </c>
      <c r="B2282" t="s">
        <v>6122</v>
      </c>
      <c r="C2282" t="s">
        <v>17</v>
      </c>
      <c r="D2282">
        <v>2010</v>
      </c>
      <c r="E2282" t="s">
        <v>6123</v>
      </c>
      <c r="F2282">
        <v>15</v>
      </c>
      <c r="G2282">
        <v>1.36</v>
      </c>
      <c r="H2282">
        <v>0</v>
      </c>
      <c r="I2282">
        <v>0</v>
      </c>
      <c r="J2282">
        <v>0</v>
      </c>
      <c r="K2282">
        <v>0</v>
      </c>
      <c r="L2282">
        <v>0</v>
      </c>
      <c r="M2282">
        <v>1</v>
      </c>
      <c r="N2282">
        <v>2</v>
      </c>
      <c r="O2282">
        <v>4</v>
      </c>
      <c r="P2282">
        <v>1</v>
      </c>
      <c r="Q2282">
        <v>2</v>
      </c>
      <c r="R2282">
        <v>3</v>
      </c>
      <c r="S2282">
        <v>0</v>
      </c>
      <c r="T2282">
        <v>1</v>
      </c>
      <c r="U2282">
        <v>0</v>
      </c>
      <c r="V2282">
        <v>1</v>
      </c>
    </row>
    <row r="2283" spans="1:22" hidden="1" x14ac:dyDescent="0.15">
      <c r="A2283" t="s">
        <v>6124</v>
      </c>
      <c r="B2283" t="s">
        <v>6125</v>
      </c>
      <c r="C2283" t="s">
        <v>17</v>
      </c>
      <c r="D2283">
        <v>2010</v>
      </c>
      <c r="E2283" t="s">
        <v>6126</v>
      </c>
      <c r="F2283">
        <v>15</v>
      </c>
      <c r="G2283">
        <v>1.36</v>
      </c>
      <c r="H2283">
        <v>0</v>
      </c>
      <c r="I2283">
        <v>0</v>
      </c>
      <c r="J2283">
        <v>0</v>
      </c>
      <c r="K2283">
        <v>0</v>
      </c>
      <c r="L2283">
        <v>0</v>
      </c>
      <c r="M2283">
        <v>0</v>
      </c>
      <c r="N2283">
        <v>1</v>
      </c>
      <c r="O2283">
        <v>0</v>
      </c>
      <c r="P2283">
        <v>0</v>
      </c>
      <c r="Q2283">
        <v>2</v>
      </c>
      <c r="R2283">
        <v>4</v>
      </c>
      <c r="S2283">
        <v>5</v>
      </c>
      <c r="T2283">
        <v>1</v>
      </c>
      <c r="U2283">
        <v>2</v>
      </c>
      <c r="V2283">
        <v>0</v>
      </c>
    </row>
    <row r="2284" spans="1:22" hidden="1" x14ac:dyDescent="0.15">
      <c r="A2284" t="s">
        <v>6127</v>
      </c>
      <c r="B2284" t="s">
        <v>6128</v>
      </c>
      <c r="C2284" t="s">
        <v>17</v>
      </c>
      <c r="D2284">
        <v>2010</v>
      </c>
      <c r="E2284" t="s">
        <v>6129</v>
      </c>
      <c r="F2284">
        <v>15</v>
      </c>
      <c r="G2284">
        <v>1.36</v>
      </c>
      <c r="H2284">
        <v>0</v>
      </c>
      <c r="I2284">
        <v>0</v>
      </c>
      <c r="J2284">
        <v>0</v>
      </c>
      <c r="K2284">
        <v>0</v>
      </c>
      <c r="L2284">
        <v>0</v>
      </c>
      <c r="M2284">
        <v>0</v>
      </c>
      <c r="N2284">
        <v>5</v>
      </c>
      <c r="O2284">
        <v>5</v>
      </c>
      <c r="P2284">
        <v>2</v>
      </c>
      <c r="Q2284">
        <v>0</v>
      </c>
      <c r="R2284">
        <v>1</v>
      </c>
      <c r="S2284">
        <v>1</v>
      </c>
      <c r="T2284">
        <v>1</v>
      </c>
      <c r="U2284">
        <v>0</v>
      </c>
      <c r="V2284">
        <v>0</v>
      </c>
    </row>
    <row r="2285" spans="1:22" hidden="1" x14ac:dyDescent="0.15">
      <c r="A2285" t="s">
        <v>6130</v>
      </c>
      <c r="B2285" t="s">
        <v>6131</v>
      </c>
      <c r="C2285" t="s">
        <v>17</v>
      </c>
      <c r="D2285">
        <v>2010</v>
      </c>
      <c r="E2285" t="s">
        <v>6132</v>
      </c>
      <c r="F2285">
        <v>15</v>
      </c>
      <c r="G2285">
        <v>1.36</v>
      </c>
      <c r="H2285">
        <v>0</v>
      </c>
      <c r="I2285">
        <v>0</v>
      </c>
      <c r="J2285">
        <v>0</v>
      </c>
      <c r="K2285">
        <v>0</v>
      </c>
      <c r="L2285">
        <v>0</v>
      </c>
      <c r="M2285">
        <v>0</v>
      </c>
      <c r="N2285">
        <v>1</v>
      </c>
      <c r="O2285">
        <v>2</v>
      </c>
      <c r="P2285">
        <v>5</v>
      </c>
      <c r="Q2285">
        <v>1</v>
      </c>
      <c r="R2285">
        <v>2</v>
      </c>
      <c r="S2285">
        <v>0</v>
      </c>
      <c r="T2285">
        <v>2</v>
      </c>
      <c r="U2285">
        <v>0</v>
      </c>
      <c r="V2285">
        <v>2</v>
      </c>
    </row>
    <row r="2286" spans="1:22" hidden="1" x14ac:dyDescent="0.15">
      <c r="A2286" t="s">
        <v>6133</v>
      </c>
      <c r="B2286" t="s">
        <v>6134</v>
      </c>
      <c r="C2286" t="s">
        <v>17</v>
      </c>
      <c r="D2286">
        <v>2010</v>
      </c>
      <c r="E2286" t="s">
        <v>6135</v>
      </c>
      <c r="F2286">
        <v>15</v>
      </c>
      <c r="G2286">
        <v>1.36</v>
      </c>
      <c r="H2286">
        <v>0</v>
      </c>
      <c r="I2286">
        <v>0</v>
      </c>
      <c r="J2286">
        <v>0</v>
      </c>
      <c r="K2286">
        <v>0</v>
      </c>
      <c r="L2286">
        <v>0</v>
      </c>
      <c r="M2286">
        <v>0</v>
      </c>
      <c r="N2286">
        <v>3</v>
      </c>
      <c r="O2286">
        <v>2</v>
      </c>
      <c r="P2286">
        <v>4</v>
      </c>
      <c r="Q2286">
        <v>1</v>
      </c>
      <c r="R2286">
        <v>1</v>
      </c>
      <c r="S2286">
        <v>1</v>
      </c>
      <c r="T2286">
        <v>0</v>
      </c>
      <c r="U2286">
        <v>1</v>
      </c>
      <c r="V2286">
        <v>2</v>
      </c>
    </row>
    <row r="2287" spans="1:22" hidden="1" x14ac:dyDescent="0.15">
      <c r="A2287" t="s">
        <v>6136</v>
      </c>
      <c r="B2287" t="s">
        <v>6137</v>
      </c>
      <c r="C2287" t="s">
        <v>17</v>
      </c>
      <c r="D2287">
        <v>2009</v>
      </c>
      <c r="E2287" t="s">
        <v>6138</v>
      </c>
      <c r="F2287">
        <v>15</v>
      </c>
      <c r="G2287">
        <v>1.25</v>
      </c>
      <c r="H2287">
        <v>0</v>
      </c>
      <c r="I2287">
        <v>0</v>
      </c>
      <c r="J2287">
        <v>0</v>
      </c>
      <c r="K2287">
        <v>0</v>
      </c>
      <c r="L2287">
        <v>0</v>
      </c>
      <c r="M2287">
        <v>1</v>
      </c>
      <c r="N2287">
        <v>0</v>
      </c>
      <c r="O2287">
        <v>1</v>
      </c>
      <c r="P2287">
        <v>2</v>
      </c>
      <c r="Q2287">
        <v>3</v>
      </c>
      <c r="R2287">
        <v>4</v>
      </c>
      <c r="S2287">
        <v>1</v>
      </c>
      <c r="T2287">
        <v>1</v>
      </c>
      <c r="U2287">
        <v>0</v>
      </c>
      <c r="V2287">
        <v>2</v>
      </c>
    </row>
    <row r="2288" spans="1:22" hidden="1" x14ac:dyDescent="0.15">
      <c r="A2288" t="s">
        <v>6139</v>
      </c>
      <c r="B2288" t="s">
        <v>6140</v>
      </c>
      <c r="C2288" t="s">
        <v>17</v>
      </c>
      <c r="D2288">
        <v>2009</v>
      </c>
      <c r="E2288" t="s">
        <v>6141</v>
      </c>
      <c r="F2288">
        <v>15</v>
      </c>
      <c r="G2288">
        <v>1.25</v>
      </c>
      <c r="H2288">
        <v>0</v>
      </c>
      <c r="I2288">
        <v>0</v>
      </c>
      <c r="J2288">
        <v>0</v>
      </c>
      <c r="K2288">
        <v>0</v>
      </c>
      <c r="L2288">
        <v>0</v>
      </c>
      <c r="M2288">
        <v>2</v>
      </c>
      <c r="N2288">
        <v>2</v>
      </c>
      <c r="O2288">
        <v>0</v>
      </c>
      <c r="P2288">
        <v>2</v>
      </c>
      <c r="Q2288">
        <v>1</v>
      </c>
      <c r="R2288">
        <v>1</v>
      </c>
      <c r="S2288">
        <v>2</v>
      </c>
      <c r="T2288">
        <v>1</v>
      </c>
      <c r="U2288">
        <v>2</v>
      </c>
      <c r="V2288">
        <v>2</v>
      </c>
    </row>
    <row r="2289" spans="1:22" hidden="1" x14ac:dyDescent="0.15">
      <c r="A2289" t="s">
        <v>6142</v>
      </c>
      <c r="B2289" t="s">
        <v>6143</v>
      </c>
      <c r="C2289" t="s">
        <v>17</v>
      </c>
      <c r="D2289">
        <v>2009</v>
      </c>
      <c r="E2289" t="s">
        <v>6144</v>
      </c>
      <c r="F2289">
        <v>15</v>
      </c>
      <c r="G2289">
        <v>1.25</v>
      </c>
      <c r="H2289">
        <v>0</v>
      </c>
      <c r="I2289">
        <v>0</v>
      </c>
      <c r="J2289">
        <v>0</v>
      </c>
      <c r="K2289">
        <v>0</v>
      </c>
      <c r="L2289">
        <v>0</v>
      </c>
      <c r="M2289">
        <v>3</v>
      </c>
      <c r="N2289">
        <v>1</v>
      </c>
      <c r="O2289">
        <v>1</v>
      </c>
      <c r="P2289">
        <v>1</v>
      </c>
      <c r="Q2289">
        <v>3</v>
      </c>
      <c r="R2289">
        <v>2</v>
      </c>
      <c r="S2289">
        <v>0</v>
      </c>
      <c r="T2289">
        <v>3</v>
      </c>
      <c r="U2289">
        <v>0</v>
      </c>
      <c r="V2289">
        <v>1</v>
      </c>
    </row>
    <row r="2290" spans="1:22" hidden="1" x14ac:dyDescent="0.15">
      <c r="A2290" t="s">
        <v>6145</v>
      </c>
      <c r="B2290" t="s">
        <v>6146</v>
      </c>
      <c r="C2290" t="s">
        <v>17</v>
      </c>
      <c r="D2290">
        <v>2009</v>
      </c>
      <c r="E2290" t="s">
        <v>6147</v>
      </c>
      <c r="F2290">
        <v>15</v>
      </c>
      <c r="G2290">
        <v>1.25</v>
      </c>
      <c r="H2290">
        <v>0</v>
      </c>
      <c r="I2290">
        <v>0</v>
      </c>
      <c r="J2290">
        <v>0</v>
      </c>
      <c r="K2290">
        <v>0</v>
      </c>
      <c r="L2290">
        <v>0</v>
      </c>
      <c r="M2290">
        <v>1</v>
      </c>
      <c r="N2290">
        <v>1</v>
      </c>
      <c r="O2290">
        <v>1</v>
      </c>
      <c r="P2290">
        <v>1</v>
      </c>
      <c r="Q2290">
        <v>1</v>
      </c>
      <c r="R2290">
        <v>2</v>
      </c>
      <c r="S2290">
        <v>2</v>
      </c>
      <c r="T2290">
        <v>2</v>
      </c>
      <c r="U2290">
        <v>0</v>
      </c>
      <c r="V2290">
        <v>4</v>
      </c>
    </row>
    <row r="2291" spans="1:22" hidden="1" x14ac:dyDescent="0.15">
      <c r="A2291" t="s">
        <v>6148</v>
      </c>
      <c r="B2291" t="s">
        <v>6149</v>
      </c>
      <c r="C2291" t="s">
        <v>17</v>
      </c>
      <c r="D2291">
        <v>2009</v>
      </c>
      <c r="E2291" t="s">
        <v>6150</v>
      </c>
      <c r="F2291">
        <v>15</v>
      </c>
      <c r="G2291">
        <v>1.25</v>
      </c>
      <c r="H2291">
        <v>0</v>
      </c>
      <c r="I2291">
        <v>0</v>
      </c>
      <c r="J2291">
        <v>0</v>
      </c>
      <c r="K2291">
        <v>0</v>
      </c>
      <c r="L2291">
        <v>0</v>
      </c>
      <c r="M2291">
        <v>0</v>
      </c>
      <c r="N2291">
        <v>4</v>
      </c>
      <c r="O2291">
        <v>3</v>
      </c>
      <c r="P2291">
        <v>1</v>
      </c>
      <c r="Q2291">
        <v>1</v>
      </c>
      <c r="R2291">
        <v>2</v>
      </c>
      <c r="S2291">
        <v>1</v>
      </c>
      <c r="T2291">
        <v>1</v>
      </c>
      <c r="U2291">
        <v>0</v>
      </c>
      <c r="V2291">
        <v>1</v>
      </c>
    </row>
    <row r="2292" spans="1:22" hidden="1" x14ac:dyDescent="0.15">
      <c r="A2292" t="s">
        <v>6151</v>
      </c>
      <c r="B2292" t="s">
        <v>6152</v>
      </c>
      <c r="C2292" t="s">
        <v>17</v>
      </c>
      <c r="D2292">
        <v>2009</v>
      </c>
      <c r="E2292" t="s">
        <v>6153</v>
      </c>
      <c r="F2292">
        <v>15</v>
      </c>
      <c r="G2292">
        <v>1.25</v>
      </c>
      <c r="H2292">
        <v>0</v>
      </c>
      <c r="I2292">
        <v>0</v>
      </c>
      <c r="J2292">
        <v>0</v>
      </c>
      <c r="K2292">
        <v>0</v>
      </c>
      <c r="L2292">
        <v>0</v>
      </c>
      <c r="M2292">
        <v>2</v>
      </c>
      <c r="N2292">
        <v>3</v>
      </c>
      <c r="O2292">
        <v>3</v>
      </c>
      <c r="P2292">
        <v>4</v>
      </c>
      <c r="Q2292">
        <v>1</v>
      </c>
      <c r="R2292">
        <v>0</v>
      </c>
      <c r="S2292">
        <v>0</v>
      </c>
      <c r="T2292">
        <v>0</v>
      </c>
      <c r="U2292">
        <v>2</v>
      </c>
      <c r="V2292">
        <v>0</v>
      </c>
    </row>
    <row r="2293" spans="1:22" hidden="1" x14ac:dyDescent="0.15">
      <c r="A2293" t="s">
        <v>6154</v>
      </c>
      <c r="B2293" t="s">
        <v>6155</v>
      </c>
      <c r="C2293" t="s">
        <v>17</v>
      </c>
      <c r="D2293">
        <v>2009</v>
      </c>
      <c r="E2293" t="s">
        <v>6156</v>
      </c>
      <c r="F2293">
        <v>15</v>
      </c>
      <c r="G2293">
        <v>1.25</v>
      </c>
      <c r="H2293">
        <v>0</v>
      </c>
      <c r="I2293">
        <v>0</v>
      </c>
      <c r="J2293">
        <v>0</v>
      </c>
      <c r="K2293">
        <v>0</v>
      </c>
      <c r="L2293">
        <v>1</v>
      </c>
      <c r="M2293">
        <v>1</v>
      </c>
      <c r="N2293">
        <v>2</v>
      </c>
      <c r="O2293">
        <v>5</v>
      </c>
      <c r="P2293">
        <v>0</v>
      </c>
      <c r="Q2293">
        <v>0</v>
      </c>
      <c r="R2293">
        <v>1</v>
      </c>
      <c r="S2293">
        <v>0</v>
      </c>
      <c r="T2293">
        <v>1</v>
      </c>
      <c r="U2293">
        <v>0</v>
      </c>
      <c r="V2293">
        <v>4</v>
      </c>
    </row>
    <row r="2294" spans="1:22" hidden="1" x14ac:dyDescent="0.15">
      <c r="A2294" t="s">
        <v>6157</v>
      </c>
      <c r="B2294" t="s">
        <v>6158</v>
      </c>
      <c r="C2294" t="s">
        <v>17</v>
      </c>
      <c r="D2294">
        <v>2009</v>
      </c>
      <c r="E2294" t="s">
        <v>6159</v>
      </c>
      <c r="F2294">
        <v>15</v>
      </c>
      <c r="G2294">
        <v>1.25</v>
      </c>
      <c r="H2294">
        <v>0</v>
      </c>
      <c r="I2294">
        <v>0</v>
      </c>
      <c r="J2294">
        <v>0</v>
      </c>
      <c r="K2294">
        <v>0</v>
      </c>
      <c r="L2294">
        <v>0</v>
      </c>
      <c r="M2294">
        <v>0</v>
      </c>
      <c r="N2294">
        <v>0</v>
      </c>
      <c r="O2294">
        <v>0</v>
      </c>
      <c r="P2294">
        <v>1</v>
      </c>
      <c r="Q2294">
        <v>2</v>
      </c>
      <c r="R2294">
        <v>1</v>
      </c>
      <c r="S2294">
        <v>3</v>
      </c>
      <c r="T2294">
        <v>4</v>
      </c>
      <c r="U2294">
        <v>1</v>
      </c>
      <c r="V2294">
        <v>3</v>
      </c>
    </row>
    <row r="2295" spans="1:22" hidden="1" x14ac:dyDescent="0.15">
      <c r="A2295" t="s">
        <v>6160</v>
      </c>
      <c r="B2295" t="s">
        <v>6161</v>
      </c>
      <c r="C2295" t="s">
        <v>17</v>
      </c>
      <c r="D2295">
        <v>2008</v>
      </c>
      <c r="E2295" t="s">
        <v>6162</v>
      </c>
      <c r="F2295">
        <v>15</v>
      </c>
      <c r="G2295">
        <v>1.1499999999999999</v>
      </c>
      <c r="H2295">
        <v>0</v>
      </c>
      <c r="I2295">
        <v>0</v>
      </c>
      <c r="J2295">
        <v>0</v>
      </c>
      <c r="K2295">
        <v>0</v>
      </c>
      <c r="L2295">
        <v>0</v>
      </c>
      <c r="M2295">
        <v>3</v>
      </c>
      <c r="N2295">
        <v>3</v>
      </c>
      <c r="O2295">
        <v>4</v>
      </c>
      <c r="P2295">
        <v>0</v>
      </c>
      <c r="Q2295">
        <v>1</v>
      </c>
      <c r="R2295">
        <v>2</v>
      </c>
      <c r="S2295">
        <v>1</v>
      </c>
      <c r="T2295">
        <v>0</v>
      </c>
      <c r="U2295">
        <v>1</v>
      </c>
      <c r="V2295">
        <v>0</v>
      </c>
    </row>
    <row r="2296" spans="1:22" hidden="1" x14ac:dyDescent="0.15">
      <c r="A2296" t="s">
        <v>6163</v>
      </c>
      <c r="B2296" t="s">
        <v>6164</v>
      </c>
      <c r="C2296" t="s">
        <v>17</v>
      </c>
      <c r="D2296">
        <v>2008</v>
      </c>
      <c r="E2296" t="s">
        <v>6165</v>
      </c>
      <c r="F2296">
        <v>15</v>
      </c>
      <c r="G2296">
        <v>1.1499999999999999</v>
      </c>
      <c r="H2296">
        <v>0</v>
      </c>
      <c r="I2296">
        <v>0</v>
      </c>
      <c r="J2296">
        <v>0</v>
      </c>
      <c r="K2296">
        <v>0</v>
      </c>
      <c r="L2296">
        <v>1</v>
      </c>
      <c r="M2296">
        <v>2</v>
      </c>
      <c r="N2296">
        <v>2</v>
      </c>
      <c r="O2296">
        <v>1</v>
      </c>
      <c r="P2296">
        <v>1</v>
      </c>
      <c r="Q2296">
        <v>2</v>
      </c>
      <c r="R2296">
        <v>1</v>
      </c>
      <c r="S2296">
        <v>2</v>
      </c>
      <c r="T2296">
        <v>0</v>
      </c>
      <c r="U2296">
        <v>2</v>
      </c>
      <c r="V2296">
        <v>1</v>
      </c>
    </row>
    <row r="2297" spans="1:22" hidden="1" x14ac:dyDescent="0.15">
      <c r="A2297" t="s">
        <v>6166</v>
      </c>
      <c r="B2297" t="s">
        <v>6167</v>
      </c>
      <c r="C2297" t="s">
        <v>17</v>
      </c>
      <c r="D2297">
        <v>2008</v>
      </c>
      <c r="E2297" t="s">
        <v>6168</v>
      </c>
      <c r="F2297">
        <v>15</v>
      </c>
      <c r="G2297">
        <v>1.1499999999999999</v>
      </c>
      <c r="H2297">
        <v>0</v>
      </c>
      <c r="I2297">
        <v>0</v>
      </c>
      <c r="J2297">
        <v>0</v>
      </c>
      <c r="K2297">
        <v>1</v>
      </c>
      <c r="L2297">
        <v>1</v>
      </c>
      <c r="M2297">
        <v>2</v>
      </c>
      <c r="N2297">
        <v>2</v>
      </c>
      <c r="O2297">
        <v>2</v>
      </c>
      <c r="P2297">
        <v>1</v>
      </c>
      <c r="Q2297">
        <v>3</v>
      </c>
      <c r="R2297">
        <v>0</v>
      </c>
      <c r="S2297">
        <v>2</v>
      </c>
      <c r="T2297">
        <v>0</v>
      </c>
      <c r="U2297">
        <v>0</v>
      </c>
      <c r="V2297">
        <v>1</v>
      </c>
    </row>
    <row r="2298" spans="1:22" hidden="1" x14ac:dyDescent="0.15">
      <c r="A2298" t="s">
        <v>6169</v>
      </c>
      <c r="B2298" t="s">
        <v>6170</v>
      </c>
      <c r="C2298" t="s">
        <v>17</v>
      </c>
      <c r="D2298">
        <v>2008</v>
      </c>
      <c r="E2298" t="s">
        <v>6171</v>
      </c>
      <c r="F2298">
        <v>15</v>
      </c>
      <c r="G2298">
        <v>1.1499999999999999</v>
      </c>
      <c r="H2298">
        <v>0</v>
      </c>
      <c r="I2298">
        <v>0</v>
      </c>
      <c r="J2298">
        <v>0</v>
      </c>
      <c r="K2298">
        <v>0</v>
      </c>
      <c r="L2298">
        <v>3</v>
      </c>
      <c r="M2298">
        <v>2</v>
      </c>
      <c r="N2298">
        <v>1</v>
      </c>
      <c r="O2298">
        <v>0</v>
      </c>
      <c r="P2298">
        <v>1</v>
      </c>
      <c r="Q2298">
        <v>1</v>
      </c>
      <c r="R2298">
        <v>2</v>
      </c>
      <c r="S2298">
        <v>1</v>
      </c>
      <c r="T2298">
        <v>0</v>
      </c>
      <c r="U2298">
        <v>1</v>
      </c>
      <c r="V2298">
        <v>3</v>
      </c>
    </row>
    <row r="2299" spans="1:22" hidden="1" x14ac:dyDescent="0.15">
      <c r="A2299" t="s">
        <v>6172</v>
      </c>
      <c r="B2299" t="s">
        <v>6173</v>
      </c>
      <c r="C2299" t="s">
        <v>17</v>
      </c>
      <c r="D2299">
        <v>2008</v>
      </c>
      <c r="E2299" t="s">
        <v>6174</v>
      </c>
      <c r="F2299">
        <v>15</v>
      </c>
      <c r="G2299">
        <v>1.1499999999999999</v>
      </c>
      <c r="H2299">
        <v>0</v>
      </c>
      <c r="I2299">
        <v>0</v>
      </c>
      <c r="J2299">
        <v>0</v>
      </c>
      <c r="K2299">
        <v>0</v>
      </c>
      <c r="L2299">
        <v>1</v>
      </c>
      <c r="M2299">
        <v>0</v>
      </c>
      <c r="N2299">
        <v>1</v>
      </c>
      <c r="O2299">
        <v>3</v>
      </c>
      <c r="P2299">
        <v>1</v>
      </c>
      <c r="Q2299">
        <v>0</v>
      </c>
      <c r="R2299">
        <v>3</v>
      </c>
      <c r="S2299">
        <v>2</v>
      </c>
      <c r="T2299">
        <v>2</v>
      </c>
      <c r="U2299">
        <v>0</v>
      </c>
      <c r="V2299">
        <v>2</v>
      </c>
    </row>
    <row r="2300" spans="1:22" hidden="1" x14ac:dyDescent="0.15">
      <c r="A2300" t="s">
        <v>6175</v>
      </c>
      <c r="B2300" t="s">
        <v>6176</v>
      </c>
      <c r="C2300" t="s">
        <v>17</v>
      </c>
      <c r="D2300">
        <v>2007</v>
      </c>
      <c r="E2300" t="s">
        <v>6177</v>
      </c>
      <c r="F2300">
        <v>15</v>
      </c>
      <c r="G2300">
        <v>1.07</v>
      </c>
      <c r="H2300">
        <v>0</v>
      </c>
      <c r="I2300">
        <v>0</v>
      </c>
      <c r="J2300">
        <v>1</v>
      </c>
      <c r="K2300">
        <v>2</v>
      </c>
      <c r="L2300">
        <v>1</v>
      </c>
      <c r="M2300">
        <v>1</v>
      </c>
      <c r="N2300">
        <v>1</v>
      </c>
      <c r="O2300">
        <v>3</v>
      </c>
      <c r="P2300">
        <v>0</v>
      </c>
      <c r="Q2300">
        <v>1</v>
      </c>
      <c r="R2300">
        <v>0</v>
      </c>
      <c r="S2300">
        <v>2</v>
      </c>
      <c r="T2300">
        <v>0</v>
      </c>
      <c r="U2300">
        <v>2</v>
      </c>
      <c r="V2300">
        <v>1</v>
      </c>
    </row>
    <row r="2301" spans="1:22" hidden="1" x14ac:dyDescent="0.15">
      <c r="A2301" t="s">
        <v>6178</v>
      </c>
      <c r="B2301" t="s">
        <v>6179</v>
      </c>
      <c r="C2301" t="s">
        <v>17</v>
      </c>
      <c r="D2301">
        <v>2007</v>
      </c>
      <c r="E2301" t="s">
        <v>6180</v>
      </c>
      <c r="F2301">
        <v>15</v>
      </c>
      <c r="G2301">
        <v>1.07</v>
      </c>
      <c r="H2301">
        <v>0</v>
      </c>
      <c r="I2301">
        <v>0</v>
      </c>
      <c r="J2301">
        <v>0</v>
      </c>
      <c r="K2301">
        <v>1</v>
      </c>
      <c r="L2301">
        <v>2</v>
      </c>
      <c r="M2301">
        <v>0</v>
      </c>
      <c r="N2301">
        <v>3</v>
      </c>
      <c r="O2301">
        <v>1</v>
      </c>
      <c r="P2301">
        <v>2</v>
      </c>
      <c r="Q2301">
        <v>1</v>
      </c>
      <c r="R2301">
        <v>1</v>
      </c>
      <c r="S2301">
        <v>1</v>
      </c>
      <c r="T2301">
        <v>1</v>
      </c>
      <c r="U2301">
        <v>1</v>
      </c>
      <c r="V2301">
        <v>1</v>
      </c>
    </row>
    <row r="2302" spans="1:22" hidden="1" x14ac:dyDescent="0.15">
      <c r="A2302" t="s">
        <v>6181</v>
      </c>
      <c r="B2302" t="s">
        <v>6182</v>
      </c>
      <c r="C2302" t="s">
        <v>17</v>
      </c>
      <c r="D2302">
        <v>2007</v>
      </c>
      <c r="E2302" t="s">
        <v>6183</v>
      </c>
      <c r="F2302">
        <v>15</v>
      </c>
      <c r="G2302">
        <v>1.07</v>
      </c>
      <c r="H2302">
        <v>0</v>
      </c>
      <c r="I2302">
        <v>0</v>
      </c>
      <c r="J2302">
        <v>0</v>
      </c>
      <c r="K2302">
        <v>0</v>
      </c>
      <c r="L2302">
        <v>4</v>
      </c>
      <c r="M2302">
        <v>1</v>
      </c>
      <c r="N2302">
        <v>5</v>
      </c>
      <c r="O2302">
        <v>2</v>
      </c>
      <c r="P2302">
        <v>1</v>
      </c>
      <c r="Q2302">
        <v>1</v>
      </c>
      <c r="R2302">
        <v>1</v>
      </c>
      <c r="S2302">
        <v>0</v>
      </c>
      <c r="T2302">
        <v>0</v>
      </c>
      <c r="U2302">
        <v>0</v>
      </c>
      <c r="V2302">
        <v>0</v>
      </c>
    </row>
    <row r="2303" spans="1:22" hidden="1" x14ac:dyDescent="0.15">
      <c r="A2303" t="s">
        <v>6184</v>
      </c>
      <c r="B2303" t="s">
        <v>6185</v>
      </c>
      <c r="C2303" t="s">
        <v>17</v>
      </c>
      <c r="D2303">
        <v>2007</v>
      </c>
      <c r="E2303" t="s">
        <v>6186</v>
      </c>
      <c r="F2303">
        <v>15</v>
      </c>
      <c r="G2303">
        <v>1.07</v>
      </c>
      <c r="H2303">
        <v>0</v>
      </c>
      <c r="I2303">
        <v>0</v>
      </c>
      <c r="J2303">
        <v>0</v>
      </c>
      <c r="K2303">
        <v>2</v>
      </c>
      <c r="L2303">
        <v>1</v>
      </c>
      <c r="M2303">
        <v>2</v>
      </c>
      <c r="N2303">
        <v>0</v>
      </c>
      <c r="O2303">
        <v>2</v>
      </c>
      <c r="P2303">
        <v>3</v>
      </c>
      <c r="Q2303">
        <v>2</v>
      </c>
      <c r="R2303">
        <v>1</v>
      </c>
      <c r="S2303">
        <v>1</v>
      </c>
      <c r="T2303">
        <v>1</v>
      </c>
      <c r="U2303">
        <v>0</v>
      </c>
      <c r="V2303">
        <v>0</v>
      </c>
    </row>
    <row r="2304" spans="1:22" hidden="1" x14ac:dyDescent="0.15">
      <c r="A2304" t="s">
        <v>6187</v>
      </c>
      <c r="B2304" t="s">
        <v>6188</v>
      </c>
      <c r="C2304" t="s">
        <v>17</v>
      </c>
      <c r="D2304">
        <v>2007</v>
      </c>
      <c r="E2304" t="s">
        <v>16</v>
      </c>
      <c r="F2304">
        <v>15</v>
      </c>
      <c r="G2304">
        <v>1.07</v>
      </c>
      <c r="H2304">
        <v>0</v>
      </c>
      <c r="I2304">
        <v>0</v>
      </c>
      <c r="J2304">
        <v>0</v>
      </c>
      <c r="K2304">
        <v>1</v>
      </c>
      <c r="L2304">
        <v>2</v>
      </c>
      <c r="M2304">
        <v>2</v>
      </c>
      <c r="N2304">
        <v>2</v>
      </c>
      <c r="O2304">
        <v>3</v>
      </c>
      <c r="P2304">
        <v>4</v>
      </c>
      <c r="Q2304">
        <v>0</v>
      </c>
      <c r="R2304">
        <v>1</v>
      </c>
      <c r="S2304">
        <v>0</v>
      </c>
      <c r="T2304">
        <v>0</v>
      </c>
      <c r="U2304">
        <v>0</v>
      </c>
      <c r="V2304">
        <v>0</v>
      </c>
    </row>
    <row r="2305" spans="1:22" hidden="1" x14ac:dyDescent="0.15">
      <c r="A2305" t="s">
        <v>6189</v>
      </c>
      <c r="B2305" t="s">
        <v>6190</v>
      </c>
      <c r="C2305" t="s">
        <v>17</v>
      </c>
      <c r="D2305">
        <v>2007</v>
      </c>
      <c r="E2305" t="s">
        <v>16</v>
      </c>
      <c r="F2305">
        <v>15</v>
      </c>
      <c r="G2305">
        <v>1.07</v>
      </c>
      <c r="H2305">
        <v>0</v>
      </c>
      <c r="I2305">
        <v>0</v>
      </c>
      <c r="J2305">
        <v>0</v>
      </c>
      <c r="K2305">
        <v>1</v>
      </c>
      <c r="L2305">
        <v>2</v>
      </c>
      <c r="M2305">
        <v>1</v>
      </c>
      <c r="N2305">
        <v>2</v>
      </c>
      <c r="O2305">
        <v>2</v>
      </c>
      <c r="P2305">
        <v>1</v>
      </c>
      <c r="Q2305">
        <v>1</v>
      </c>
      <c r="R2305">
        <v>2</v>
      </c>
      <c r="S2305">
        <v>1</v>
      </c>
      <c r="T2305">
        <v>1</v>
      </c>
      <c r="U2305">
        <v>0</v>
      </c>
      <c r="V2305">
        <v>1</v>
      </c>
    </row>
    <row r="2306" spans="1:22" hidden="1" x14ac:dyDescent="0.15">
      <c r="A2306" t="s">
        <v>6191</v>
      </c>
      <c r="B2306" t="s">
        <v>6192</v>
      </c>
      <c r="C2306" t="s">
        <v>17</v>
      </c>
      <c r="D2306">
        <v>2007</v>
      </c>
      <c r="E2306" t="s">
        <v>16</v>
      </c>
      <c r="F2306">
        <v>15</v>
      </c>
      <c r="G2306">
        <v>1.07</v>
      </c>
      <c r="H2306">
        <v>0</v>
      </c>
      <c r="I2306">
        <v>0</v>
      </c>
      <c r="J2306">
        <v>0</v>
      </c>
      <c r="K2306">
        <v>3</v>
      </c>
      <c r="L2306">
        <v>1</v>
      </c>
      <c r="M2306">
        <v>1</v>
      </c>
      <c r="N2306">
        <v>2</v>
      </c>
      <c r="O2306">
        <v>2</v>
      </c>
      <c r="P2306">
        <v>1</v>
      </c>
      <c r="Q2306">
        <v>0</v>
      </c>
      <c r="R2306">
        <v>1</v>
      </c>
      <c r="S2306">
        <v>3</v>
      </c>
      <c r="T2306">
        <v>1</v>
      </c>
      <c r="U2306">
        <v>0</v>
      </c>
      <c r="V2306">
        <v>0</v>
      </c>
    </row>
    <row r="2307" spans="1:22" hidden="1" x14ac:dyDescent="0.15">
      <c r="A2307" t="s">
        <v>6193</v>
      </c>
      <c r="B2307" t="s">
        <v>6194</v>
      </c>
      <c r="C2307" t="s">
        <v>17</v>
      </c>
      <c r="D2307">
        <v>2007</v>
      </c>
      <c r="E2307" t="s">
        <v>16</v>
      </c>
      <c r="F2307">
        <v>15</v>
      </c>
      <c r="G2307">
        <v>1.07</v>
      </c>
      <c r="H2307">
        <v>0</v>
      </c>
      <c r="I2307">
        <v>0</v>
      </c>
      <c r="J2307">
        <v>0</v>
      </c>
      <c r="K2307">
        <v>0</v>
      </c>
      <c r="L2307">
        <v>1</v>
      </c>
      <c r="M2307">
        <v>0</v>
      </c>
      <c r="N2307">
        <v>1</v>
      </c>
      <c r="O2307">
        <v>0</v>
      </c>
      <c r="P2307">
        <v>1</v>
      </c>
      <c r="Q2307">
        <v>0</v>
      </c>
      <c r="R2307">
        <v>0</v>
      </c>
      <c r="S2307">
        <v>2</v>
      </c>
      <c r="T2307">
        <v>3</v>
      </c>
      <c r="U2307">
        <v>3</v>
      </c>
      <c r="V2307">
        <v>2</v>
      </c>
    </row>
    <row r="2308" spans="1:22" hidden="1" x14ac:dyDescent="0.15">
      <c r="A2308" t="s">
        <v>6195</v>
      </c>
      <c r="B2308" t="s">
        <v>6196</v>
      </c>
      <c r="C2308" t="s">
        <v>17</v>
      </c>
      <c r="D2308">
        <v>2007</v>
      </c>
      <c r="E2308" t="s">
        <v>16</v>
      </c>
      <c r="F2308">
        <v>15</v>
      </c>
      <c r="G2308">
        <v>1.07</v>
      </c>
      <c r="H2308">
        <v>0</v>
      </c>
      <c r="I2308">
        <v>0</v>
      </c>
      <c r="J2308">
        <v>0</v>
      </c>
      <c r="K2308">
        <v>1</v>
      </c>
      <c r="L2308">
        <v>1</v>
      </c>
      <c r="M2308">
        <v>2</v>
      </c>
      <c r="N2308">
        <v>0</v>
      </c>
      <c r="O2308">
        <v>1</v>
      </c>
      <c r="P2308">
        <v>2</v>
      </c>
      <c r="Q2308">
        <v>3</v>
      </c>
      <c r="R2308">
        <v>4</v>
      </c>
      <c r="S2308">
        <v>0</v>
      </c>
      <c r="T2308">
        <v>1</v>
      </c>
      <c r="U2308">
        <v>0</v>
      </c>
      <c r="V2308">
        <v>0</v>
      </c>
    </row>
    <row r="2309" spans="1:22" hidden="1" x14ac:dyDescent="0.15">
      <c r="A2309" t="s">
        <v>6197</v>
      </c>
      <c r="B2309" t="s">
        <v>6198</v>
      </c>
      <c r="C2309" t="s">
        <v>17</v>
      </c>
      <c r="D2309">
        <v>2007</v>
      </c>
      <c r="E2309" t="s">
        <v>16</v>
      </c>
      <c r="F2309">
        <v>15</v>
      </c>
      <c r="G2309">
        <v>1.07</v>
      </c>
      <c r="H2309">
        <v>0</v>
      </c>
      <c r="I2309">
        <v>0</v>
      </c>
      <c r="J2309">
        <v>0</v>
      </c>
      <c r="K2309">
        <v>0</v>
      </c>
      <c r="L2309">
        <v>0</v>
      </c>
      <c r="M2309">
        <v>3</v>
      </c>
      <c r="N2309">
        <v>1</v>
      </c>
      <c r="O2309">
        <v>2</v>
      </c>
      <c r="P2309">
        <v>3</v>
      </c>
      <c r="Q2309">
        <v>1</v>
      </c>
      <c r="R2309">
        <v>1</v>
      </c>
      <c r="S2309">
        <v>1</v>
      </c>
      <c r="T2309">
        <v>2</v>
      </c>
      <c r="U2309">
        <v>1</v>
      </c>
      <c r="V2309">
        <v>0</v>
      </c>
    </row>
    <row r="2310" spans="1:22" hidden="1" x14ac:dyDescent="0.15">
      <c r="A2310" t="s">
        <v>6199</v>
      </c>
      <c r="B2310" t="s">
        <v>94</v>
      </c>
      <c r="C2310" t="s">
        <v>17</v>
      </c>
      <c r="D2310">
        <v>2007</v>
      </c>
      <c r="E2310" t="s">
        <v>16</v>
      </c>
      <c r="F2310">
        <v>15</v>
      </c>
      <c r="G2310">
        <v>1.07</v>
      </c>
      <c r="H2310">
        <v>0</v>
      </c>
      <c r="I2310">
        <v>0</v>
      </c>
      <c r="J2310">
        <v>1</v>
      </c>
      <c r="K2310">
        <v>1</v>
      </c>
      <c r="L2310">
        <v>1</v>
      </c>
      <c r="M2310">
        <v>0</v>
      </c>
      <c r="N2310">
        <v>1</v>
      </c>
      <c r="O2310">
        <v>1</v>
      </c>
      <c r="P2310">
        <v>2</v>
      </c>
      <c r="Q2310">
        <v>1</v>
      </c>
      <c r="R2310">
        <v>4</v>
      </c>
      <c r="S2310">
        <v>0</v>
      </c>
      <c r="T2310">
        <v>1</v>
      </c>
      <c r="U2310">
        <v>1</v>
      </c>
      <c r="V2310">
        <v>1</v>
      </c>
    </row>
    <row r="2311" spans="1:22" hidden="1" x14ac:dyDescent="0.15">
      <c r="A2311" t="s">
        <v>6200</v>
      </c>
      <c r="B2311" t="s">
        <v>962</v>
      </c>
      <c r="C2311" t="s">
        <v>17</v>
      </c>
      <c r="D2311">
        <v>2007</v>
      </c>
      <c r="E2311" t="s">
        <v>16</v>
      </c>
      <c r="F2311">
        <v>15</v>
      </c>
      <c r="G2311">
        <v>1.07</v>
      </c>
      <c r="H2311">
        <v>0</v>
      </c>
      <c r="I2311">
        <v>0</v>
      </c>
      <c r="J2311">
        <v>1</v>
      </c>
      <c r="K2311">
        <v>2</v>
      </c>
      <c r="L2311">
        <v>4</v>
      </c>
      <c r="M2311">
        <v>0</v>
      </c>
      <c r="N2311">
        <v>1</v>
      </c>
      <c r="O2311">
        <v>0</v>
      </c>
      <c r="P2311">
        <v>2</v>
      </c>
      <c r="Q2311">
        <v>3</v>
      </c>
      <c r="R2311">
        <v>0</v>
      </c>
      <c r="S2311">
        <v>2</v>
      </c>
      <c r="T2311">
        <v>0</v>
      </c>
      <c r="U2311">
        <v>0</v>
      </c>
      <c r="V2311">
        <v>0</v>
      </c>
    </row>
    <row r="2312" spans="1:22" hidden="1" x14ac:dyDescent="0.15">
      <c r="A2312" t="s">
        <v>6201</v>
      </c>
      <c r="B2312" t="s">
        <v>6202</v>
      </c>
      <c r="C2312" t="s">
        <v>17</v>
      </c>
      <c r="D2312">
        <v>2007</v>
      </c>
      <c r="E2312" t="s">
        <v>16</v>
      </c>
      <c r="F2312">
        <v>15</v>
      </c>
      <c r="G2312">
        <v>1.07</v>
      </c>
      <c r="H2312">
        <v>0</v>
      </c>
      <c r="I2312">
        <v>0</v>
      </c>
      <c r="J2312">
        <v>0</v>
      </c>
      <c r="K2312">
        <v>0</v>
      </c>
      <c r="L2312">
        <v>2</v>
      </c>
      <c r="M2312">
        <v>2</v>
      </c>
      <c r="N2312">
        <v>0</v>
      </c>
      <c r="O2312">
        <v>3</v>
      </c>
      <c r="P2312">
        <v>2</v>
      </c>
      <c r="Q2312">
        <v>1</v>
      </c>
      <c r="R2312">
        <v>2</v>
      </c>
      <c r="S2312">
        <v>1</v>
      </c>
      <c r="T2312">
        <v>2</v>
      </c>
      <c r="U2312">
        <v>0</v>
      </c>
      <c r="V2312">
        <v>0</v>
      </c>
    </row>
    <row r="2313" spans="1:22" hidden="1" x14ac:dyDescent="0.15">
      <c r="A2313" t="s">
        <v>6203</v>
      </c>
      <c r="B2313" t="s">
        <v>6204</v>
      </c>
      <c r="C2313" t="s">
        <v>17</v>
      </c>
      <c r="D2313">
        <v>2006</v>
      </c>
      <c r="E2313" t="s">
        <v>16</v>
      </c>
      <c r="F2313">
        <v>15</v>
      </c>
      <c r="G2313">
        <v>1</v>
      </c>
      <c r="H2313">
        <v>0</v>
      </c>
      <c r="I2313">
        <v>0</v>
      </c>
      <c r="J2313">
        <v>0</v>
      </c>
      <c r="K2313">
        <v>3</v>
      </c>
      <c r="L2313">
        <v>0</v>
      </c>
      <c r="M2313">
        <v>1</v>
      </c>
      <c r="N2313">
        <v>1</v>
      </c>
      <c r="O2313">
        <v>2</v>
      </c>
      <c r="P2313">
        <v>1</v>
      </c>
      <c r="Q2313">
        <v>0</v>
      </c>
      <c r="R2313">
        <v>2</v>
      </c>
      <c r="S2313">
        <v>0</v>
      </c>
      <c r="T2313">
        <v>3</v>
      </c>
      <c r="U2313">
        <v>0</v>
      </c>
      <c r="V2313">
        <v>1</v>
      </c>
    </row>
    <row r="2314" spans="1:22" hidden="1" x14ac:dyDescent="0.15">
      <c r="A2314" t="s">
        <v>6205</v>
      </c>
      <c r="B2314" t="s">
        <v>6206</v>
      </c>
      <c r="C2314" t="s">
        <v>17</v>
      </c>
      <c r="D2314">
        <v>2005</v>
      </c>
      <c r="E2314" t="s">
        <v>16</v>
      </c>
      <c r="F2314">
        <v>15</v>
      </c>
      <c r="G2314">
        <v>0.94</v>
      </c>
      <c r="H2314">
        <v>0</v>
      </c>
      <c r="I2314">
        <v>1</v>
      </c>
      <c r="J2314">
        <v>1</v>
      </c>
      <c r="K2314">
        <v>2</v>
      </c>
      <c r="L2314">
        <v>1</v>
      </c>
      <c r="M2314">
        <v>0</v>
      </c>
      <c r="N2314">
        <v>1</v>
      </c>
      <c r="O2314">
        <v>4</v>
      </c>
      <c r="P2314">
        <v>0</v>
      </c>
      <c r="Q2314">
        <v>0</v>
      </c>
      <c r="R2314">
        <v>3</v>
      </c>
      <c r="S2314">
        <v>0</v>
      </c>
      <c r="T2314">
        <v>1</v>
      </c>
      <c r="U2314">
        <v>0</v>
      </c>
      <c r="V2314">
        <v>1</v>
      </c>
    </row>
    <row r="2315" spans="1:22" hidden="1" x14ac:dyDescent="0.15">
      <c r="A2315" t="s">
        <v>6207</v>
      </c>
      <c r="B2315" t="s">
        <v>6208</v>
      </c>
      <c r="C2315" t="s">
        <v>17</v>
      </c>
      <c r="D2315">
        <v>2005</v>
      </c>
      <c r="E2315" t="s">
        <v>16</v>
      </c>
      <c r="F2315">
        <v>15</v>
      </c>
      <c r="G2315">
        <v>0.94</v>
      </c>
      <c r="H2315">
        <v>0</v>
      </c>
      <c r="I2315">
        <v>0</v>
      </c>
      <c r="J2315">
        <v>1</v>
      </c>
      <c r="K2315">
        <v>2</v>
      </c>
      <c r="L2315">
        <v>3</v>
      </c>
      <c r="M2315">
        <v>0</v>
      </c>
      <c r="N2315">
        <v>1</v>
      </c>
      <c r="O2315">
        <v>0</v>
      </c>
      <c r="P2315">
        <v>1</v>
      </c>
      <c r="Q2315">
        <v>0</v>
      </c>
      <c r="R2315">
        <v>2</v>
      </c>
      <c r="S2315">
        <v>0</v>
      </c>
      <c r="T2315">
        <v>2</v>
      </c>
      <c r="U2315">
        <v>3</v>
      </c>
      <c r="V2315">
        <v>0</v>
      </c>
    </row>
    <row r="2316" spans="1:22" hidden="1" x14ac:dyDescent="0.15">
      <c r="A2316" t="s">
        <v>6209</v>
      </c>
      <c r="B2316" t="s">
        <v>6210</v>
      </c>
      <c r="C2316" t="s">
        <v>17</v>
      </c>
      <c r="D2316">
        <v>2005</v>
      </c>
      <c r="E2316" t="s">
        <v>16</v>
      </c>
      <c r="F2316">
        <v>15</v>
      </c>
      <c r="G2316">
        <v>0.94</v>
      </c>
      <c r="H2316">
        <v>0</v>
      </c>
      <c r="I2316">
        <v>0</v>
      </c>
      <c r="J2316">
        <v>1</v>
      </c>
      <c r="K2316">
        <v>1</v>
      </c>
      <c r="L2316">
        <v>0</v>
      </c>
      <c r="M2316">
        <v>1</v>
      </c>
      <c r="N2316">
        <v>0</v>
      </c>
      <c r="O2316">
        <v>0</v>
      </c>
      <c r="P2316">
        <v>1</v>
      </c>
      <c r="Q2316">
        <v>2</v>
      </c>
      <c r="R2316">
        <v>0</v>
      </c>
      <c r="S2316">
        <v>0</v>
      </c>
      <c r="T2316">
        <v>3</v>
      </c>
      <c r="U2316">
        <v>1</v>
      </c>
      <c r="V2316">
        <v>5</v>
      </c>
    </row>
    <row r="2317" spans="1:22" hidden="1" x14ac:dyDescent="0.15">
      <c r="A2317" t="s">
        <v>6211</v>
      </c>
      <c r="B2317" t="s">
        <v>6212</v>
      </c>
      <c r="C2317" t="s">
        <v>17</v>
      </c>
      <c r="D2317">
        <v>2005</v>
      </c>
      <c r="E2317" t="s">
        <v>16</v>
      </c>
      <c r="F2317">
        <v>15</v>
      </c>
      <c r="G2317">
        <v>0.94</v>
      </c>
      <c r="H2317">
        <v>0</v>
      </c>
      <c r="I2317">
        <v>2</v>
      </c>
      <c r="J2317">
        <v>1</v>
      </c>
      <c r="K2317">
        <v>2</v>
      </c>
      <c r="L2317">
        <v>2</v>
      </c>
      <c r="M2317">
        <v>0</v>
      </c>
      <c r="N2317">
        <v>2</v>
      </c>
      <c r="O2317">
        <v>1</v>
      </c>
      <c r="P2317">
        <v>0</v>
      </c>
      <c r="Q2317">
        <v>1</v>
      </c>
      <c r="R2317">
        <v>0</v>
      </c>
      <c r="S2317">
        <v>0</v>
      </c>
      <c r="T2317">
        <v>3</v>
      </c>
      <c r="U2317">
        <v>0</v>
      </c>
      <c r="V2317">
        <v>1</v>
      </c>
    </row>
    <row r="2318" spans="1:22" hidden="1" x14ac:dyDescent="0.15">
      <c r="A2318" t="s">
        <v>6213</v>
      </c>
      <c r="B2318" t="s">
        <v>6214</v>
      </c>
      <c r="C2318" t="s">
        <v>17</v>
      </c>
      <c r="D2318">
        <v>2005</v>
      </c>
      <c r="E2318" t="s">
        <v>16</v>
      </c>
      <c r="F2318">
        <v>15</v>
      </c>
      <c r="G2318">
        <v>0.94</v>
      </c>
      <c r="H2318">
        <v>1</v>
      </c>
      <c r="I2318">
        <v>2</v>
      </c>
      <c r="J2318">
        <v>2</v>
      </c>
      <c r="K2318">
        <v>0</v>
      </c>
      <c r="L2318">
        <v>3</v>
      </c>
      <c r="M2318">
        <v>1</v>
      </c>
      <c r="N2318">
        <v>0</v>
      </c>
      <c r="O2318">
        <v>0</v>
      </c>
      <c r="P2318">
        <v>4</v>
      </c>
      <c r="Q2318">
        <v>0</v>
      </c>
      <c r="R2318">
        <v>1</v>
      </c>
      <c r="S2318">
        <v>0</v>
      </c>
      <c r="T2318">
        <v>0</v>
      </c>
      <c r="U2318">
        <v>1</v>
      </c>
      <c r="V2318">
        <v>0</v>
      </c>
    </row>
    <row r="2319" spans="1:22" hidden="1" x14ac:dyDescent="0.15">
      <c r="A2319" t="s">
        <v>6215</v>
      </c>
      <c r="B2319" t="s">
        <v>6216</v>
      </c>
      <c r="C2319" t="s">
        <v>17</v>
      </c>
      <c r="D2319">
        <v>2005</v>
      </c>
      <c r="E2319" t="s">
        <v>16</v>
      </c>
      <c r="F2319">
        <v>15</v>
      </c>
      <c r="G2319">
        <v>0.94</v>
      </c>
      <c r="H2319">
        <v>0</v>
      </c>
      <c r="I2319">
        <v>0</v>
      </c>
      <c r="J2319">
        <v>0</v>
      </c>
      <c r="K2319">
        <v>1</v>
      </c>
      <c r="L2319">
        <v>1</v>
      </c>
      <c r="M2319">
        <v>1</v>
      </c>
      <c r="N2319">
        <v>1</v>
      </c>
      <c r="O2319">
        <v>1</v>
      </c>
      <c r="P2319">
        <v>1</v>
      </c>
      <c r="Q2319">
        <v>0</v>
      </c>
      <c r="R2319">
        <v>3</v>
      </c>
      <c r="S2319">
        <v>3</v>
      </c>
      <c r="T2319">
        <v>2</v>
      </c>
      <c r="U2319">
        <v>0</v>
      </c>
      <c r="V2319">
        <v>1</v>
      </c>
    </row>
    <row r="2320" spans="1:22" hidden="1" x14ac:dyDescent="0.15">
      <c r="A2320" t="s">
        <v>6217</v>
      </c>
      <c r="B2320" t="s">
        <v>6218</v>
      </c>
      <c r="C2320" t="s">
        <v>17</v>
      </c>
      <c r="D2320">
        <v>2005</v>
      </c>
      <c r="E2320" t="s">
        <v>16</v>
      </c>
      <c r="F2320">
        <v>15</v>
      </c>
      <c r="G2320">
        <v>0.94</v>
      </c>
      <c r="H2320">
        <v>0</v>
      </c>
      <c r="I2320">
        <v>0</v>
      </c>
      <c r="J2320">
        <v>0</v>
      </c>
      <c r="K2320">
        <v>0</v>
      </c>
      <c r="L2320">
        <v>0</v>
      </c>
      <c r="M2320">
        <v>0</v>
      </c>
      <c r="N2320">
        <v>2</v>
      </c>
      <c r="O2320">
        <v>1</v>
      </c>
      <c r="P2320">
        <v>0</v>
      </c>
      <c r="Q2320">
        <v>1</v>
      </c>
      <c r="R2320">
        <v>3</v>
      </c>
      <c r="S2320">
        <v>2</v>
      </c>
      <c r="T2320">
        <v>3</v>
      </c>
      <c r="U2320">
        <v>1</v>
      </c>
      <c r="V2320">
        <v>1</v>
      </c>
    </row>
    <row r="2321" spans="1:22" hidden="1" x14ac:dyDescent="0.15">
      <c r="A2321" t="s">
        <v>6219</v>
      </c>
      <c r="B2321" t="s">
        <v>6220</v>
      </c>
      <c r="C2321" t="s">
        <v>17</v>
      </c>
      <c r="D2321">
        <v>2005</v>
      </c>
      <c r="E2321" t="s">
        <v>16</v>
      </c>
      <c r="F2321">
        <v>15</v>
      </c>
      <c r="G2321">
        <v>0.94</v>
      </c>
      <c r="H2321">
        <v>0</v>
      </c>
      <c r="I2321">
        <v>1</v>
      </c>
      <c r="J2321">
        <v>0</v>
      </c>
      <c r="K2321">
        <v>0</v>
      </c>
      <c r="L2321">
        <v>4</v>
      </c>
      <c r="M2321">
        <v>2</v>
      </c>
      <c r="N2321">
        <v>2</v>
      </c>
      <c r="O2321">
        <v>0</v>
      </c>
      <c r="P2321">
        <v>0</v>
      </c>
      <c r="Q2321">
        <v>0</v>
      </c>
      <c r="R2321">
        <v>3</v>
      </c>
      <c r="S2321">
        <v>0</v>
      </c>
      <c r="T2321">
        <v>0</v>
      </c>
      <c r="U2321">
        <v>1</v>
      </c>
      <c r="V2321">
        <v>2</v>
      </c>
    </row>
    <row r="2322" spans="1:22" hidden="1" x14ac:dyDescent="0.15">
      <c r="A2322" t="s">
        <v>6221</v>
      </c>
      <c r="B2322" t="s">
        <v>6222</v>
      </c>
      <c r="C2322" t="s">
        <v>17</v>
      </c>
      <c r="D2322">
        <v>2005</v>
      </c>
      <c r="E2322" t="s">
        <v>16</v>
      </c>
      <c r="F2322">
        <v>15</v>
      </c>
      <c r="G2322">
        <v>0.94</v>
      </c>
      <c r="H2322">
        <v>2</v>
      </c>
      <c r="I2322">
        <v>0</v>
      </c>
      <c r="J2322">
        <v>2</v>
      </c>
      <c r="K2322">
        <v>1</v>
      </c>
      <c r="L2322">
        <v>1</v>
      </c>
      <c r="M2322">
        <v>0</v>
      </c>
      <c r="N2322">
        <v>1</v>
      </c>
      <c r="O2322">
        <v>0</v>
      </c>
      <c r="P2322">
        <v>0</v>
      </c>
      <c r="Q2322">
        <v>2</v>
      </c>
      <c r="R2322">
        <v>2</v>
      </c>
      <c r="S2322">
        <v>1</v>
      </c>
      <c r="T2322">
        <v>2</v>
      </c>
      <c r="U2322">
        <v>0</v>
      </c>
      <c r="V2322">
        <v>1</v>
      </c>
    </row>
    <row r="2323" spans="1:22" hidden="1" x14ac:dyDescent="0.15">
      <c r="A2323" t="s">
        <v>6223</v>
      </c>
      <c r="B2323" t="s">
        <v>6224</v>
      </c>
      <c r="C2323" t="s">
        <v>17</v>
      </c>
      <c r="D2323">
        <v>2005</v>
      </c>
      <c r="E2323" t="s">
        <v>16</v>
      </c>
      <c r="F2323">
        <v>15</v>
      </c>
      <c r="G2323">
        <v>0.94</v>
      </c>
      <c r="H2323">
        <v>0</v>
      </c>
      <c r="I2323">
        <v>1</v>
      </c>
      <c r="J2323">
        <v>2</v>
      </c>
      <c r="K2323">
        <v>1</v>
      </c>
      <c r="L2323">
        <v>0</v>
      </c>
      <c r="M2323">
        <v>3</v>
      </c>
      <c r="N2323">
        <v>1</v>
      </c>
      <c r="O2323">
        <v>1</v>
      </c>
      <c r="P2323">
        <v>1</v>
      </c>
      <c r="Q2323">
        <v>0</v>
      </c>
      <c r="R2323">
        <v>2</v>
      </c>
      <c r="S2323">
        <v>0</v>
      </c>
      <c r="T2323">
        <v>1</v>
      </c>
      <c r="U2323">
        <v>0</v>
      </c>
      <c r="V2323">
        <v>2</v>
      </c>
    </row>
    <row r="2324" spans="1:22" hidden="1" x14ac:dyDescent="0.15">
      <c r="A2324" t="s">
        <v>6225</v>
      </c>
      <c r="B2324" t="s">
        <v>6226</v>
      </c>
      <c r="C2324" t="s">
        <v>17</v>
      </c>
      <c r="D2324">
        <v>2005</v>
      </c>
      <c r="E2324" t="s">
        <v>16</v>
      </c>
      <c r="F2324">
        <v>15</v>
      </c>
      <c r="G2324">
        <v>0.94</v>
      </c>
      <c r="H2324">
        <v>0</v>
      </c>
      <c r="I2324">
        <v>0</v>
      </c>
      <c r="J2324">
        <v>1</v>
      </c>
      <c r="K2324">
        <v>0</v>
      </c>
      <c r="L2324">
        <v>2</v>
      </c>
      <c r="M2324">
        <v>1</v>
      </c>
      <c r="N2324">
        <v>1</v>
      </c>
      <c r="O2324">
        <v>1</v>
      </c>
      <c r="P2324">
        <v>2</v>
      </c>
      <c r="Q2324">
        <v>1</v>
      </c>
      <c r="R2324">
        <v>1</v>
      </c>
      <c r="S2324">
        <v>2</v>
      </c>
      <c r="T2324">
        <v>1</v>
      </c>
      <c r="U2324">
        <v>1</v>
      </c>
      <c r="V2324">
        <v>0</v>
      </c>
    </row>
    <row r="2325" spans="1:22" hidden="1" x14ac:dyDescent="0.15">
      <c r="A2325" t="s">
        <v>6227</v>
      </c>
      <c r="B2325" t="s">
        <v>6228</v>
      </c>
      <c r="C2325" t="s">
        <v>17</v>
      </c>
      <c r="D2325">
        <v>2015</v>
      </c>
      <c r="E2325" t="s">
        <v>6229</v>
      </c>
      <c r="F2325">
        <v>14</v>
      </c>
      <c r="G2325">
        <v>2.33</v>
      </c>
      <c r="H2325">
        <v>0</v>
      </c>
      <c r="I2325">
        <v>0</v>
      </c>
      <c r="J2325">
        <v>0</v>
      </c>
      <c r="K2325">
        <v>0</v>
      </c>
      <c r="L2325">
        <v>0</v>
      </c>
      <c r="M2325">
        <v>0</v>
      </c>
      <c r="N2325">
        <v>0</v>
      </c>
      <c r="O2325">
        <v>0</v>
      </c>
      <c r="P2325">
        <v>0</v>
      </c>
      <c r="Q2325">
        <v>0</v>
      </c>
      <c r="R2325">
        <v>0</v>
      </c>
      <c r="S2325">
        <v>1</v>
      </c>
      <c r="T2325">
        <v>4</v>
      </c>
      <c r="U2325">
        <v>4</v>
      </c>
      <c r="V2325">
        <v>3</v>
      </c>
    </row>
    <row r="2326" spans="1:22" hidden="1" x14ac:dyDescent="0.15">
      <c r="A2326" t="s">
        <v>6230</v>
      </c>
      <c r="B2326" t="s">
        <v>6231</v>
      </c>
      <c r="C2326" t="s">
        <v>17</v>
      </c>
      <c r="D2326">
        <v>2015</v>
      </c>
      <c r="E2326" t="s">
        <v>6232</v>
      </c>
      <c r="F2326">
        <v>14</v>
      </c>
      <c r="G2326">
        <v>2.33</v>
      </c>
      <c r="H2326">
        <v>0</v>
      </c>
      <c r="I2326">
        <v>0</v>
      </c>
      <c r="J2326">
        <v>0</v>
      </c>
      <c r="K2326">
        <v>0</v>
      </c>
      <c r="L2326">
        <v>0</v>
      </c>
      <c r="M2326">
        <v>0</v>
      </c>
      <c r="N2326">
        <v>0</v>
      </c>
      <c r="O2326">
        <v>0</v>
      </c>
      <c r="P2326">
        <v>0</v>
      </c>
      <c r="Q2326">
        <v>0</v>
      </c>
      <c r="R2326">
        <v>0</v>
      </c>
      <c r="S2326">
        <v>2</v>
      </c>
      <c r="T2326">
        <v>2</v>
      </c>
      <c r="U2326">
        <v>2</v>
      </c>
      <c r="V2326">
        <v>6</v>
      </c>
    </row>
    <row r="2327" spans="1:22" hidden="1" x14ac:dyDescent="0.15">
      <c r="A2327" t="s">
        <v>6233</v>
      </c>
      <c r="B2327" t="s">
        <v>6234</v>
      </c>
      <c r="C2327" t="s">
        <v>17</v>
      </c>
      <c r="D2327">
        <v>2015</v>
      </c>
      <c r="E2327" t="s">
        <v>6235</v>
      </c>
      <c r="F2327">
        <v>14</v>
      </c>
      <c r="G2327">
        <v>2.33</v>
      </c>
      <c r="H2327">
        <v>0</v>
      </c>
      <c r="I2327">
        <v>0</v>
      </c>
      <c r="J2327">
        <v>0</v>
      </c>
      <c r="K2327">
        <v>0</v>
      </c>
      <c r="L2327">
        <v>0</v>
      </c>
      <c r="M2327">
        <v>0</v>
      </c>
      <c r="N2327">
        <v>0</v>
      </c>
      <c r="O2327">
        <v>0</v>
      </c>
      <c r="P2327">
        <v>0</v>
      </c>
      <c r="Q2327">
        <v>0</v>
      </c>
      <c r="R2327">
        <v>0</v>
      </c>
      <c r="S2327">
        <v>2</v>
      </c>
      <c r="T2327">
        <v>4</v>
      </c>
      <c r="U2327">
        <v>3</v>
      </c>
      <c r="V2327">
        <v>3</v>
      </c>
    </row>
    <row r="2328" spans="1:22" hidden="1" x14ac:dyDescent="0.15">
      <c r="A2328" t="s">
        <v>6236</v>
      </c>
      <c r="B2328" t="s">
        <v>6237</v>
      </c>
      <c r="C2328" t="s">
        <v>17</v>
      </c>
      <c r="D2328">
        <v>2015</v>
      </c>
      <c r="E2328" t="s">
        <v>6238</v>
      </c>
      <c r="F2328">
        <v>14</v>
      </c>
      <c r="G2328">
        <v>2.33</v>
      </c>
      <c r="H2328">
        <v>0</v>
      </c>
      <c r="I2328">
        <v>0</v>
      </c>
      <c r="J2328">
        <v>0</v>
      </c>
      <c r="K2328">
        <v>0</v>
      </c>
      <c r="L2328">
        <v>0</v>
      </c>
      <c r="M2328">
        <v>0</v>
      </c>
      <c r="N2328">
        <v>0</v>
      </c>
      <c r="O2328">
        <v>0</v>
      </c>
      <c r="P2328">
        <v>0</v>
      </c>
      <c r="Q2328">
        <v>0</v>
      </c>
      <c r="R2328">
        <v>0</v>
      </c>
      <c r="S2328">
        <v>2</v>
      </c>
      <c r="T2328">
        <v>3</v>
      </c>
      <c r="U2328">
        <v>2</v>
      </c>
      <c r="V2328">
        <v>6</v>
      </c>
    </row>
    <row r="2329" spans="1:22" hidden="1" x14ac:dyDescent="0.15">
      <c r="A2329" t="s">
        <v>6239</v>
      </c>
      <c r="B2329" t="s">
        <v>6240</v>
      </c>
      <c r="C2329" t="s">
        <v>17</v>
      </c>
      <c r="D2329">
        <v>2015</v>
      </c>
      <c r="E2329" t="s">
        <v>6241</v>
      </c>
      <c r="F2329">
        <v>14</v>
      </c>
      <c r="G2329">
        <v>2.33</v>
      </c>
      <c r="H2329">
        <v>0</v>
      </c>
      <c r="I2329">
        <v>0</v>
      </c>
      <c r="J2329">
        <v>0</v>
      </c>
      <c r="K2329">
        <v>0</v>
      </c>
      <c r="L2329">
        <v>0</v>
      </c>
      <c r="M2329">
        <v>0</v>
      </c>
      <c r="N2329">
        <v>0</v>
      </c>
      <c r="O2329">
        <v>0</v>
      </c>
      <c r="P2329">
        <v>0</v>
      </c>
      <c r="Q2329">
        <v>0</v>
      </c>
      <c r="R2329">
        <v>0</v>
      </c>
      <c r="S2329">
        <v>5</v>
      </c>
      <c r="T2329">
        <v>3</v>
      </c>
      <c r="U2329">
        <v>1</v>
      </c>
      <c r="V2329">
        <v>3</v>
      </c>
    </row>
    <row r="2330" spans="1:22" hidden="1" x14ac:dyDescent="0.15">
      <c r="A2330" t="s">
        <v>6242</v>
      </c>
      <c r="B2330" t="s">
        <v>6243</v>
      </c>
      <c r="C2330" t="s">
        <v>17</v>
      </c>
      <c r="D2330">
        <v>2015</v>
      </c>
      <c r="E2330" t="s">
        <v>6244</v>
      </c>
      <c r="F2330">
        <v>14</v>
      </c>
      <c r="G2330">
        <v>2.33</v>
      </c>
      <c r="H2330">
        <v>0</v>
      </c>
      <c r="I2330">
        <v>0</v>
      </c>
      <c r="J2330">
        <v>0</v>
      </c>
      <c r="K2330">
        <v>0</v>
      </c>
      <c r="L2330">
        <v>0</v>
      </c>
      <c r="M2330">
        <v>0</v>
      </c>
      <c r="N2330">
        <v>0</v>
      </c>
      <c r="O2330">
        <v>0</v>
      </c>
      <c r="P2330">
        <v>0</v>
      </c>
      <c r="Q2330">
        <v>0</v>
      </c>
      <c r="R2330">
        <v>0</v>
      </c>
      <c r="S2330">
        <v>4</v>
      </c>
      <c r="T2330">
        <v>6</v>
      </c>
      <c r="U2330">
        <v>1</v>
      </c>
      <c r="V2330">
        <v>3</v>
      </c>
    </row>
    <row r="2331" spans="1:22" hidden="1" x14ac:dyDescent="0.15">
      <c r="A2331" t="s">
        <v>6245</v>
      </c>
      <c r="B2331" t="s">
        <v>6246</v>
      </c>
      <c r="C2331" t="s">
        <v>17</v>
      </c>
      <c r="D2331">
        <v>2015</v>
      </c>
      <c r="E2331" t="s">
        <v>6247</v>
      </c>
      <c r="F2331">
        <v>14</v>
      </c>
      <c r="G2331">
        <v>2.33</v>
      </c>
      <c r="H2331">
        <v>0</v>
      </c>
      <c r="I2331">
        <v>0</v>
      </c>
      <c r="J2331">
        <v>0</v>
      </c>
      <c r="K2331">
        <v>0</v>
      </c>
      <c r="L2331">
        <v>0</v>
      </c>
      <c r="M2331">
        <v>0</v>
      </c>
      <c r="N2331">
        <v>0</v>
      </c>
      <c r="O2331">
        <v>0</v>
      </c>
      <c r="P2331">
        <v>0</v>
      </c>
      <c r="Q2331">
        <v>0</v>
      </c>
      <c r="R2331">
        <v>1</v>
      </c>
      <c r="S2331">
        <v>3</v>
      </c>
      <c r="T2331">
        <v>2</v>
      </c>
      <c r="U2331">
        <v>6</v>
      </c>
      <c r="V2331">
        <v>2</v>
      </c>
    </row>
    <row r="2332" spans="1:22" hidden="1" x14ac:dyDescent="0.15">
      <c r="A2332" t="s">
        <v>6248</v>
      </c>
      <c r="B2332" t="s">
        <v>6249</v>
      </c>
      <c r="C2332" t="s">
        <v>17</v>
      </c>
      <c r="D2332">
        <v>2015</v>
      </c>
      <c r="E2332" t="s">
        <v>6250</v>
      </c>
      <c r="F2332">
        <v>14</v>
      </c>
      <c r="G2332">
        <v>2.33</v>
      </c>
      <c r="H2332">
        <v>0</v>
      </c>
      <c r="I2332">
        <v>0</v>
      </c>
      <c r="J2332">
        <v>0</v>
      </c>
      <c r="K2332">
        <v>0</v>
      </c>
      <c r="L2332">
        <v>0</v>
      </c>
      <c r="M2332">
        <v>0</v>
      </c>
      <c r="N2332">
        <v>0</v>
      </c>
      <c r="O2332">
        <v>0</v>
      </c>
      <c r="P2332">
        <v>0</v>
      </c>
      <c r="Q2332">
        <v>0</v>
      </c>
      <c r="R2332">
        <v>1</v>
      </c>
      <c r="S2332">
        <v>1</v>
      </c>
      <c r="T2332">
        <v>2</v>
      </c>
      <c r="U2332">
        <v>4</v>
      </c>
      <c r="V2332">
        <v>5</v>
      </c>
    </row>
    <row r="2333" spans="1:22" hidden="1" x14ac:dyDescent="0.15">
      <c r="A2333" t="s">
        <v>6251</v>
      </c>
      <c r="B2333" t="s">
        <v>6252</v>
      </c>
      <c r="C2333" t="s">
        <v>17</v>
      </c>
      <c r="D2333">
        <v>2015</v>
      </c>
      <c r="E2333" t="s">
        <v>6253</v>
      </c>
      <c r="F2333">
        <v>14</v>
      </c>
      <c r="G2333">
        <v>2.33</v>
      </c>
      <c r="H2333">
        <v>0</v>
      </c>
      <c r="I2333">
        <v>0</v>
      </c>
      <c r="J2333">
        <v>0</v>
      </c>
      <c r="K2333">
        <v>0</v>
      </c>
      <c r="L2333">
        <v>0</v>
      </c>
      <c r="M2333">
        <v>0</v>
      </c>
      <c r="N2333">
        <v>0</v>
      </c>
      <c r="O2333">
        <v>0</v>
      </c>
      <c r="P2333">
        <v>0</v>
      </c>
      <c r="Q2333">
        <v>0</v>
      </c>
      <c r="R2333">
        <v>2</v>
      </c>
      <c r="S2333">
        <v>1</v>
      </c>
      <c r="T2333">
        <v>4</v>
      </c>
      <c r="U2333">
        <v>3</v>
      </c>
      <c r="V2333">
        <v>3</v>
      </c>
    </row>
    <row r="2334" spans="1:22" hidden="1" x14ac:dyDescent="0.15">
      <c r="A2334" t="s">
        <v>6254</v>
      </c>
      <c r="B2334" t="s">
        <v>6255</v>
      </c>
      <c r="C2334" t="s">
        <v>17</v>
      </c>
      <c r="D2334">
        <v>2015</v>
      </c>
      <c r="E2334" t="s">
        <v>6256</v>
      </c>
      <c r="F2334">
        <v>14</v>
      </c>
      <c r="G2334">
        <v>2.33</v>
      </c>
      <c r="H2334">
        <v>0</v>
      </c>
      <c r="I2334">
        <v>0</v>
      </c>
      <c r="J2334">
        <v>0</v>
      </c>
      <c r="K2334">
        <v>0</v>
      </c>
      <c r="L2334">
        <v>0</v>
      </c>
      <c r="M2334">
        <v>0</v>
      </c>
      <c r="N2334">
        <v>0</v>
      </c>
      <c r="O2334">
        <v>0</v>
      </c>
      <c r="P2334">
        <v>0</v>
      </c>
      <c r="Q2334">
        <v>0</v>
      </c>
      <c r="R2334">
        <v>5</v>
      </c>
      <c r="S2334">
        <v>1</v>
      </c>
      <c r="T2334">
        <v>2</v>
      </c>
      <c r="U2334">
        <v>4</v>
      </c>
      <c r="V2334">
        <v>2</v>
      </c>
    </row>
    <row r="2335" spans="1:22" hidden="1" x14ac:dyDescent="0.15">
      <c r="A2335" t="s">
        <v>6257</v>
      </c>
      <c r="B2335" t="s">
        <v>6258</v>
      </c>
      <c r="C2335" t="s">
        <v>17</v>
      </c>
      <c r="D2335">
        <v>2015</v>
      </c>
      <c r="E2335" t="s">
        <v>6259</v>
      </c>
      <c r="F2335">
        <v>14</v>
      </c>
      <c r="G2335">
        <v>2.33</v>
      </c>
      <c r="H2335">
        <v>0</v>
      </c>
      <c r="I2335">
        <v>0</v>
      </c>
      <c r="J2335">
        <v>0</v>
      </c>
      <c r="K2335">
        <v>0</v>
      </c>
      <c r="L2335">
        <v>0</v>
      </c>
      <c r="M2335">
        <v>0</v>
      </c>
      <c r="N2335">
        <v>0</v>
      </c>
      <c r="O2335">
        <v>0</v>
      </c>
      <c r="P2335">
        <v>0</v>
      </c>
      <c r="Q2335">
        <v>0</v>
      </c>
      <c r="R2335">
        <v>2</v>
      </c>
      <c r="S2335">
        <v>3</v>
      </c>
      <c r="T2335">
        <v>1</v>
      </c>
      <c r="U2335">
        <v>3</v>
      </c>
      <c r="V2335">
        <v>4</v>
      </c>
    </row>
    <row r="2336" spans="1:22" hidden="1" x14ac:dyDescent="0.15">
      <c r="A2336" t="s">
        <v>6260</v>
      </c>
      <c r="B2336" t="s">
        <v>6261</v>
      </c>
      <c r="C2336" t="s">
        <v>17</v>
      </c>
      <c r="D2336">
        <v>2014</v>
      </c>
      <c r="E2336" t="s">
        <v>6262</v>
      </c>
      <c r="F2336">
        <v>14</v>
      </c>
      <c r="G2336">
        <v>2</v>
      </c>
      <c r="H2336">
        <v>0</v>
      </c>
      <c r="I2336">
        <v>0</v>
      </c>
      <c r="J2336">
        <v>0</v>
      </c>
      <c r="K2336">
        <v>0</v>
      </c>
      <c r="L2336">
        <v>0</v>
      </c>
      <c r="M2336">
        <v>0</v>
      </c>
      <c r="N2336">
        <v>0</v>
      </c>
      <c r="O2336">
        <v>0</v>
      </c>
      <c r="P2336">
        <v>0</v>
      </c>
      <c r="Q2336">
        <v>0</v>
      </c>
      <c r="R2336">
        <v>0</v>
      </c>
      <c r="S2336">
        <v>3</v>
      </c>
      <c r="T2336">
        <v>6</v>
      </c>
      <c r="U2336">
        <v>2</v>
      </c>
      <c r="V2336">
        <v>2</v>
      </c>
    </row>
    <row r="2337" spans="1:22" hidden="1" x14ac:dyDescent="0.15">
      <c r="A2337" t="s">
        <v>6263</v>
      </c>
      <c r="B2337" t="s">
        <v>6264</v>
      </c>
      <c r="C2337" t="s">
        <v>17</v>
      </c>
      <c r="D2337">
        <v>2014</v>
      </c>
      <c r="E2337" t="s">
        <v>6265</v>
      </c>
      <c r="F2337">
        <v>14</v>
      </c>
      <c r="G2337">
        <v>2</v>
      </c>
      <c r="H2337">
        <v>0</v>
      </c>
      <c r="I2337">
        <v>0</v>
      </c>
      <c r="J2337">
        <v>0</v>
      </c>
      <c r="K2337">
        <v>0</v>
      </c>
      <c r="L2337">
        <v>0</v>
      </c>
      <c r="M2337">
        <v>0</v>
      </c>
      <c r="N2337">
        <v>0</v>
      </c>
      <c r="O2337">
        <v>0</v>
      </c>
      <c r="P2337">
        <v>0</v>
      </c>
      <c r="Q2337">
        <v>0</v>
      </c>
      <c r="R2337">
        <v>2</v>
      </c>
      <c r="S2337">
        <v>4</v>
      </c>
      <c r="T2337">
        <v>4</v>
      </c>
      <c r="U2337">
        <v>1</v>
      </c>
      <c r="V2337">
        <v>2</v>
      </c>
    </row>
    <row r="2338" spans="1:22" hidden="1" x14ac:dyDescent="0.15">
      <c r="A2338" t="s">
        <v>6266</v>
      </c>
      <c r="B2338" t="s">
        <v>6267</v>
      </c>
      <c r="C2338" t="s">
        <v>17</v>
      </c>
      <c r="D2338">
        <v>2014</v>
      </c>
      <c r="E2338" t="s">
        <v>6268</v>
      </c>
      <c r="F2338">
        <v>14</v>
      </c>
      <c r="G2338">
        <v>2</v>
      </c>
      <c r="H2338">
        <v>0</v>
      </c>
      <c r="I2338">
        <v>0</v>
      </c>
      <c r="J2338">
        <v>0</v>
      </c>
      <c r="K2338">
        <v>0</v>
      </c>
      <c r="L2338">
        <v>0</v>
      </c>
      <c r="M2338">
        <v>0</v>
      </c>
      <c r="N2338">
        <v>0</v>
      </c>
      <c r="O2338">
        <v>0</v>
      </c>
      <c r="P2338">
        <v>0</v>
      </c>
      <c r="Q2338">
        <v>0</v>
      </c>
      <c r="R2338">
        <v>5</v>
      </c>
      <c r="S2338">
        <v>3</v>
      </c>
      <c r="T2338">
        <v>1</v>
      </c>
      <c r="U2338">
        <v>3</v>
      </c>
      <c r="V2338">
        <v>2</v>
      </c>
    </row>
    <row r="2339" spans="1:22" hidden="1" x14ac:dyDescent="0.15">
      <c r="A2339" t="s">
        <v>6269</v>
      </c>
      <c r="B2339" t="s">
        <v>6270</v>
      </c>
      <c r="C2339" t="s">
        <v>17</v>
      </c>
      <c r="D2339">
        <v>2014</v>
      </c>
      <c r="E2339" t="s">
        <v>6271</v>
      </c>
      <c r="F2339">
        <v>14</v>
      </c>
      <c r="G2339">
        <v>2</v>
      </c>
      <c r="H2339">
        <v>0</v>
      </c>
      <c r="I2339">
        <v>0</v>
      </c>
      <c r="J2339">
        <v>0</v>
      </c>
      <c r="K2339">
        <v>0</v>
      </c>
      <c r="L2339">
        <v>0</v>
      </c>
      <c r="M2339">
        <v>0</v>
      </c>
      <c r="N2339">
        <v>0</v>
      </c>
      <c r="O2339">
        <v>0</v>
      </c>
      <c r="P2339">
        <v>0</v>
      </c>
      <c r="Q2339">
        <v>0</v>
      </c>
      <c r="R2339">
        <v>3</v>
      </c>
      <c r="S2339">
        <v>6</v>
      </c>
      <c r="T2339">
        <v>1</v>
      </c>
      <c r="U2339">
        <v>2</v>
      </c>
      <c r="V2339">
        <v>2</v>
      </c>
    </row>
    <row r="2340" spans="1:22" hidden="1" x14ac:dyDescent="0.15">
      <c r="A2340" t="s">
        <v>6272</v>
      </c>
      <c r="B2340" t="s">
        <v>6273</v>
      </c>
      <c r="C2340" t="s">
        <v>17</v>
      </c>
      <c r="D2340">
        <v>2014</v>
      </c>
      <c r="E2340" t="s">
        <v>6274</v>
      </c>
      <c r="F2340">
        <v>14</v>
      </c>
      <c r="G2340">
        <v>2</v>
      </c>
      <c r="H2340">
        <v>0</v>
      </c>
      <c r="I2340">
        <v>0</v>
      </c>
      <c r="J2340">
        <v>0</v>
      </c>
      <c r="K2340">
        <v>0</v>
      </c>
      <c r="L2340">
        <v>0</v>
      </c>
      <c r="M2340">
        <v>0</v>
      </c>
      <c r="N2340">
        <v>0</v>
      </c>
      <c r="O2340">
        <v>0</v>
      </c>
      <c r="P2340">
        <v>0</v>
      </c>
      <c r="Q2340">
        <v>0</v>
      </c>
      <c r="R2340">
        <v>2</v>
      </c>
      <c r="S2340">
        <v>4</v>
      </c>
      <c r="T2340">
        <v>3</v>
      </c>
      <c r="U2340">
        <v>1</v>
      </c>
      <c r="V2340">
        <v>4</v>
      </c>
    </row>
    <row r="2341" spans="1:22" hidden="1" x14ac:dyDescent="0.15">
      <c r="A2341" t="s">
        <v>6275</v>
      </c>
      <c r="B2341" t="s">
        <v>6276</v>
      </c>
      <c r="C2341" t="s">
        <v>17</v>
      </c>
      <c r="D2341">
        <v>2014</v>
      </c>
      <c r="E2341" t="s">
        <v>6277</v>
      </c>
      <c r="F2341">
        <v>14</v>
      </c>
      <c r="G2341">
        <v>2</v>
      </c>
      <c r="H2341">
        <v>0</v>
      </c>
      <c r="I2341">
        <v>0</v>
      </c>
      <c r="J2341">
        <v>0</v>
      </c>
      <c r="K2341">
        <v>0</v>
      </c>
      <c r="L2341">
        <v>0</v>
      </c>
      <c r="M2341">
        <v>0</v>
      </c>
      <c r="N2341">
        <v>0</v>
      </c>
      <c r="O2341">
        <v>0</v>
      </c>
      <c r="P2341">
        <v>0</v>
      </c>
      <c r="Q2341">
        <v>0</v>
      </c>
      <c r="R2341">
        <v>4</v>
      </c>
      <c r="S2341">
        <v>4</v>
      </c>
      <c r="T2341">
        <v>0</v>
      </c>
      <c r="U2341">
        <v>4</v>
      </c>
      <c r="V2341">
        <v>2</v>
      </c>
    </row>
    <row r="2342" spans="1:22" hidden="1" x14ac:dyDescent="0.15">
      <c r="A2342" t="s">
        <v>6278</v>
      </c>
      <c r="B2342" t="s">
        <v>6279</v>
      </c>
      <c r="C2342" t="s">
        <v>17</v>
      </c>
      <c r="D2342">
        <v>2014</v>
      </c>
      <c r="E2342" t="s">
        <v>6280</v>
      </c>
      <c r="F2342">
        <v>14</v>
      </c>
      <c r="G2342">
        <v>2</v>
      </c>
      <c r="H2342">
        <v>0</v>
      </c>
      <c r="I2342">
        <v>0</v>
      </c>
      <c r="J2342">
        <v>0</v>
      </c>
      <c r="K2342">
        <v>0</v>
      </c>
      <c r="L2342">
        <v>0</v>
      </c>
      <c r="M2342">
        <v>0</v>
      </c>
      <c r="N2342">
        <v>0</v>
      </c>
      <c r="O2342">
        <v>0</v>
      </c>
      <c r="P2342">
        <v>0</v>
      </c>
      <c r="Q2342">
        <v>0</v>
      </c>
      <c r="R2342">
        <v>2</v>
      </c>
      <c r="S2342">
        <v>5</v>
      </c>
      <c r="T2342">
        <v>5</v>
      </c>
      <c r="U2342">
        <v>1</v>
      </c>
      <c r="V2342">
        <v>1</v>
      </c>
    </row>
    <row r="2343" spans="1:22" hidden="1" x14ac:dyDescent="0.15">
      <c r="A2343" t="s">
        <v>6281</v>
      </c>
      <c r="B2343" t="s">
        <v>6282</v>
      </c>
      <c r="C2343" t="s">
        <v>17</v>
      </c>
      <c r="D2343">
        <v>2014</v>
      </c>
      <c r="E2343" t="s">
        <v>6283</v>
      </c>
      <c r="F2343">
        <v>14</v>
      </c>
      <c r="G2343">
        <v>2</v>
      </c>
      <c r="H2343">
        <v>0</v>
      </c>
      <c r="I2343">
        <v>0</v>
      </c>
      <c r="J2343">
        <v>0</v>
      </c>
      <c r="K2343">
        <v>0</v>
      </c>
      <c r="L2343">
        <v>0</v>
      </c>
      <c r="M2343">
        <v>0</v>
      </c>
      <c r="N2343">
        <v>0</v>
      </c>
      <c r="O2343">
        <v>0</v>
      </c>
      <c r="P2343">
        <v>0</v>
      </c>
      <c r="Q2343">
        <v>0</v>
      </c>
      <c r="R2343">
        <v>3</v>
      </c>
      <c r="S2343">
        <v>2</v>
      </c>
      <c r="T2343">
        <v>5</v>
      </c>
      <c r="U2343">
        <v>2</v>
      </c>
      <c r="V2343">
        <v>2</v>
      </c>
    </row>
    <row r="2344" spans="1:22" hidden="1" x14ac:dyDescent="0.15">
      <c r="A2344" t="s">
        <v>6284</v>
      </c>
      <c r="B2344" t="s">
        <v>6285</v>
      </c>
      <c r="C2344" t="s">
        <v>17</v>
      </c>
      <c r="D2344">
        <v>2014</v>
      </c>
      <c r="E2344" t="s">
        <v>6286</v>
      </c>
      <c r="F2344">
        <v>14</v>
      </c>
      <c r="G2344">
        <v>2</v>
      </c>
      <c r="H2344">
        <v>0</v>
      </c>
      <c r="I2344">
        <v>0</v>
      </c>
      <c r="J2344">
        <v>0</v>
      </c>
      <c r="K2344">
        <v>0</v>
      </c>
      <c r="L2344">
        <v>0</v>
      </c>
      <c r="M2344">
        <v>0</v>
      </c>
      <c r="N2344">
        <v>0</v>
      </c>
      <c r="O2344">
        <v>0</v>
      </c>
      <c r="P2344">
        <v>0</v>
      </c>
      <c r="Q2344">
        <v>0</v>
      </c>
      <c r="R2344">
        <v>3</v>
      </c>
      <c r="S2344">
        <v>2</v>
      </c>
      <c r="T2344">
        <v>2</v>
      </c>
      <c r="U2344">
        <v>3</v>
      </c>
      <c r="V2344">
        <v>3</v>
      </c>
    </row>
    <row r="2345" spans="1:22" hidden="1" x14ac:dyDescent="0.15">
      <c r="A2345" t="s">
        <v>6287</v>
      </c>
      <c r="B2345" t="s">
        <v>6288</v>
      </c>
      <c r="C2345" t="s">
        <v>17</v>
      </c>
      <c r="D2345">
        <v>2014</v>
      </c>
      <c r="E2345" t="s">
        <v>6289</v>
      </c>
      <c r="F2345">
        <v>14</v>
      </c>
      <c r="G2345">
        <v>2</v>
      </c>
      <c r="H2345">
        <v>0</v>
      </c>
      <c r="I2345">
        <v>0</v>
      </c>
      <c r="J2345">
        <v>0</v>
      </c>
      <c r="K2345">
        <v>0</v>
      </c>
      <c r="L2345">
        <v>0</v>
      </c>
      <c r="M2345">
        <v>0</v>
      </c>
      <c r="N2345">
        <v>0</v>
      </c>
      <c r="O2345">
        <v>0</v>
      </c>
      <c r="P2345">
        <v>0</v>
      </c>
      <c r="Q2345">
        <v>0</v>
      </c>
      <c r="R2345">
        <v>1</v>
      </c>
      <c r="S2345">
        <v>6</v>
      </c>
      <c r="T2345">
        <v>0</v>
      </c>
      <c r="U2345">
        <v>4</v>
      </c>
      <c r="V2345">
        <v>3</v>
      </c>
    </row>
    <row r="2346" spans="1:22" hidden="1" x14ac:dyDescent="0.15">
      <c r="A2346" t="s">
        <v>6290</v>
      </c>
      <c r="B2346" t="s">
        <v>6291</v>
      </c>
      <c r="C2346" t="s">
        <v>17</v>
      </c>
      <c r="D2346">
        <v>2014</v>
      </c>
      <c r="E2346" t="s">
        <v>6292</v>
      </c>
      <c r="F2346">
        <v>14</v>
      </c>
      <c r="G2346">
        <v>2</v>
      </c>
      <c r="H2346">
        <v>0</v>
      </c>
      <c r="I2346">
        <v>0</v>
      </c>
      <c r="J2346">
        <v>0</v>
      </c>
      <c r="K2346">
        <v>0</v>
      </c>
      <c r="L2346">
        <v>0</v>
      </c>
      <c r="M2346">
        <v>0</v>
      </c>
      <c r="N2346">
        <v>0</v>
      </c>
      <c r="O2346">
        <v>0</v>
      </c>
      <c r="P2346">
        <v>0</v>
      </c>
      <c r="Q2346">
        <v>0</v>
      </c>
      <c r="R2346">
        <v>3</v>
      </c>
      <c r="S2346">
        <v>3</v>
      </c>
      <c r="T2346">
        <v>2</v>
      </c>
      <c r="U2346">
        <v>3</v>
      </c>
      <c r="V2346">
        <v>3</v>
      </c>
    </row>
    <row r="2347" spans="1:22" hidden="1" x14ac:dyDescent="0.15">
      <c r="A2347" t="s">
        <v>6293</v>
      </c>
      <c r="B2347" t="s">
        <v>6294</v>
      </c>
      <c r="C2347" t="s">
        <v>17</v>
      </c>
      <c r="D2347">
        <v>2014</v>
      </c>
      <c r="E2347" t="s">
        <v>6295</v>
      </c>
      <c r="F2347">
        <v>14</v>
      </c>
      <c r="G2347">
        <v>2</v>
      </c>
      <c r="H2347">
        <v>0</v>
      </c>
      <c r="I2347">
        <v>0</v>
      </c>
      <c r="J2347">
        <v>0</v>
      </c>
      <c r="K2347">
        <v>0</v>
      </c>
      <c r="L2347">
        <v>0</v>
      </c>
      <c r="M2347">
        <v>0</v>
      </c>
      <c r="N2347">
        <v>0</v>
      </c>
      <c r="O2347">
        <v>0</v>
      </c>
      <c r="P2347">
        <v>0</v>
      </c>
      <c r="Q2347">
        <v>0</v>
      </c>
      <c r="R2347">
        <v>2</v>
      </c>
      <c r="S2347">
        <v>1</v>
      </c>
      <c r="T2347">
        <v>8</v>
      </c>
      <c r="U2347">
        <v>3</v>
      </c>
      <c r="V2347">
        <v>0</v>
      </c>
    </row>
    <row r="2348" spans="1:22" hidden="1" x14ac:dyDescent="0.15">
      <c r="A2348" t="s">
        <v>6296</v>
      </c>
      <c r="B2348" t="s">
        <v>6297</v>
      </c>
      <c r="C2348" t="s">
        <v>17</v>
      </c>
      <c r="D2348">
        <v>2014</v>
      </c>
      <c r="E2348" t="s">
        <v>6298</v>
      </c>
      <c r="F2348">
        <v>14</v>
      </c>
      <c r="G2348">
        <v>2</v>
      </c>
      <c r="H2348">
        <v>0</v>
      </c>
      <c r="I2348">
        <v>0</v>
      </c>
      <c r="J2348">
        <v>0</v>
      </c>
      <c r="K2348">
        <v>0</v>
      </c>
      <c r="L2348">
        <v>0</v>
      </c>
      <c r="M2348">
        <v>0</v>
      </c>
      <c r="N2348">
        <v>0</v>
      </c>
      <c r="O2348">
        <v>0</v>
      </c>
      <c r="P2348">
        <v>0</v>
      </c>
      <c r="Q2348">
        <v>2</v>
      </c>
      <c r="R2348">
        <v>3</v>
      </c>
      <c r="S2348">
        <v>2</v>
      </c>
      <c r="T2348">
        <v>1</v>
      </c>
      <c r="U2348">
        <v>2</v>
      </c>
      <c r="V2348">
        <v>4</v>
      </c>
    </row>
    <row r="2349" spans="1:22" hidden="1" x14ac:dyDescent="0.15">
      <c r="A2349" t="s">
        <v>6299</v>
      </c>
      <c r="B2349" t="s">
        <v>6300</v>
      </c>
      <c r="C2349" t="s">
        <v>17</v>
      </c>
      <c r="D2349">
        <v>2014</v>
      </c>
      <c r="E2349" t="s">
        <v>6301</v>
      </c>
      <c r="F2349">
        <v>14</v>
      </c>
      <c r="G2349">
        <v>2</v>
      </c>
      <c r="H2349">
        <v>0</v>
      </c>
      <c r="I2349">
        <v>0</v>
      </c>
      <c r="J2349">
        <v>0</v>
      </c>
      <c r="K2349">
        <v>0</v>
      </c>
      <c r="L2349">
        <v>0</v>
      </c>
      <c r="M2349">
        <v>0</v>
      </c>
      <c r="N2349">
        <v>0</v>
      </c>
      <c r="O2349">
        <v>0</v>
      </c>
      <c r="P2349">
        <v>0</v>
      </c>
      <c r="Q2349">
        <v>1</v>
      </c>
      <c r="R2349">
        <v>1</v>
      </c>
      <c r="S2349">
        <v>4</v>
      </c>
      <c r="T2349">
        <v>1</v>
      </c>
      <c r="U2349">
        <v>4</v>
      </c>
      <c r="V2349">
        <v>3</v>
      </c>
    </row>
    <row r="2350" spans="1:22" hidden="1" x14ac:dyDescent="0.15">
      <c r="A2350" t="s">
        <v>6302</v>
      </c>
      <c r="B2350" t="s">
        <v>6303</v>
      </c>
      <c r="C2350" t="s">
        <v>17</v>
      </c>
      <c r="D2350">
        <v>2013</v>
      </c>
      <c r="E2350" t="s">
        <v>6304</v>
      </c>
      <c r="F2350">
        <v>14</v>
      </c>
      <c r="G2350">
        <v>1.75</v>
      </c>
      <c r="H2350">
        <v>0</v>
      </c>
      <c r="I2350">
        <v>0</v>
      </c>
      <c r="J2350">
        <v>0</v>
      </c>
      <c r="K2350">
        <v>0</v>
      </c>
      <c r="L2350">
        <v>0</v>
      </c>
      <c r="M2350">
        <v>0</v>
      </c>
      <c r="N2350">
        <v>0</v>
      </c>
      <c r="O2350">
        <v>0</v>
      </c>
      <c r="P2350">
        <v>0</v>
      </c>
      <c r="Q2350">
        <v>1</v>
      </c>
      <c r="R2350">
        <v>1</v>
      </c>
      <c r="S2350">
        <v>1</v>
      </c>
      <c r="T2350">
        <v>3</v>
      </c>
      <c r="U2350">
        <v>5</v>
      </c>
      <c r="V2350">
        <v>2</v>
      </c>
    </row>
    <row r="2351" spans="1:22" hidden="1" x14ac:dyDescent="0.15">
      <c r="A2351" t="s">
        <v>6305</v>
      </c>
      <c r="B2351" t="s">
        <v>6306</v>
      </c>
      <c r="C2351" t="s">
        <v>17</v>
      </c>
      <c r="D2351">
        <v>2013</v>
      </c>
      <c r="E2351" t="s">
        <v>6307</v>
      </c>
      <c r="F2351">
        <v>14</v>
      </c>
      <c r="G2351">
        <v>1.75</v>
      </c>
      <c r="H2351">
        <v>0</v>
      </c>
      <c r="I2351">
        <v>0</v>
      </c>
      <c r="J2351">
        <v>0</v>
      </c>
      <c r="K2351">
        <v>0</v>
      </c>
      <c r="L2351">
        <v>0</v>
      </c>
      <c r="M2351">
        <v>0</v>
      </c>
      <c r="N2351">
        <v>0</v>
      </c>
      <c r="O2351">
        <v>0</v>
      </c>
      <c r="P2351">
        <v>0</v>
      </c>
      <c r="Q2351">
        <v>0</v>
      </c>
      <c r="R2351">
        <v>2</v>
      </c>
      <c r="S2351">
        <v>1</v>
      </c>
      <c r="T2351">
        <v>4</v>
      </c>
      <c r="U2351">
        <v>2</v>
      </c>
      <c r="V2351">
        <v>1</v>
      </c>
    </row>
    <row r="2352" spans="1:22" hidden="1" x14ac:dyDescent="0.15">
      <c r="A2352" t="s">
        <v>6308</v>
      </c>
      <c r="B2352" t="s">
        <v>6309</v>
      </c>
      <c r="C2352" t="s">
        <v>17</v>
      </c>
      <c r="D2352">
        <v>2013</v>
      </c>
      <c r="E2352" t="s">
        <v>6310</v>
      </c>
      <c r="F2352">
        <v>14</v>
      </c>
      <c r="G2352">
        <v>1.75</v>
      </c>
      <c r="H2352">
        <v>0</v>
      </c>
      <c r="I2352">
        <v>0</v>
      </c>
      <c r="J2352">
        <v>0</v>
      </c>
      <c r="K2352">
        <v>0</v>
      </c>
      <c r="L2352">
        <v>0</v>
      </c>
      <c r="M2352">
        <v>0</v>
      </c>
      <c r="N2352">
        <v>0</v>
      </c>
      <c r="O2352">
        <v>0</v>
      </c>
      <c r="P2352">
        <v>0</v>
      </c>
      <c r="Q2352">
        <v>2</v>
      </c>
      <c r="R2352">
        <v>3</v>
      </c>
      <c r="S2352">
        <v>5</v>
      </c>
      <c r="T2352">
        <v>1</v>
      </c>
      <c r="U2352">
        <v>2</v>
      </c>
      <c r="V2352">
        <v>0</v>
      </c>
    </row>
    <row r="2353" spans="1:22" hidden="1" x14ac:dyDescent="0.15">
      <c r="A2353" t="s">
        <v>6311</v>
      </c>
      <c r="B2353" t="s">
        <v>6312</v>
      </c>
      <c r="C2353" t="s">
        <v>17</v>
      </c>
      <c r="D2353">
        <v>2013</v>
      </c>
      <c r="E2353" t="s">
        <v>6313</v>
      </c>
      <c r="F2353">
        <v>14</v>
      </c>
      <c r="G2353">
        <v>1.75</v>
      </c>
      <c r="H2353">
        <v>0</v>
      </c>
      <c r="I2353">
        <v>0</v>
      </c>
      <c r="J2353">
        <v>0</v>
      </c>
      <c r="K2353">
        <v>0</v>
      </c>
      <c r="L2353">
        <v>0</v>
      </c>
      <c r="M2353">
        <v>0</v>
      </c>
      <c r="N2353">
        <v>0</v>
      </c>
      <c r="O2353">
        <v>0</v>
      </c>
      <c r="P2353">
        <v>0</v>
      </c>
      <c r="Q2353">
        <v>1</v>
      </c>
      <c r="R2353">
        <v>0</v>
      </c>
      <c r="S2353">
        <v>0</v>
      </c>
      <c r="T2353">
        <v>3</v>
      </c>
      <c r="U2353">
        <v>4</v>
      </c>
      <c r="V2353">
        <v>6</v>
      </c>
    </row>
    <row r="2354" spans="1:22" hidden="1" x14ac:dyDescent="0.15">
      <c r="A2354" t="s">
        <v>6314</v>
      </c>
      <c r="B2354" t="s">
        <v>6315</v>
      </c>
      <c r="C2354" t="s">
        <v>17</v>
      </c>
      <c r="D2354">
        <v>2013</v>
      </c>
      <c r="E2354" t="s">
        <v>6316</v>
      </c>
      <c r="F2354">
        <v>14</v>
      </c>
      <c r="G2354">
        <v>1.75</v>
      </c>
      <c r="H2354">
        <v>0</v>
      </c>
      <c r="I2354">
        <v>0</v>
      </c>
      <c r="J2354">
        <v>0</v>
      </c>
      <c r="K2354">
        <v>0</v>
      </c>
      <c r="L2354">
        <v>0</v>
      </c>
      <c r="M2354">
        <v>0</v>
      </c>
      <c r="N2354">
        <v>0</v>
      </c>
      <c r="O2354">
        <v>0</v>
      </c>
      <c r="P2354">
        <v>0</v>
      </c>
      <c r="Q2354">
        <v>2</v>
      </c>
      <c r="R2354">
        <v>2</v>
      </c>
      <c r="S2354">
        <v>5</v>
      </c>
      <c r="T2354">
        <v>2</v>
      </c>
      <c r="U2354">
        <v>0</v>
      </c>
      <c r="V2354">
        <v>3</v>
      </c>
    </row>
    <row r="2355" spans="1:22" hidden="1" x14ac:dyDescent="0.15">
      <c r="A2355" t="s">
        <v>6317</v>
      </c>
      <c r="B2355" t="s">
        <v>6318</v>
      </c>
      <c r="C2355" t="s">
        <v>17</v>
      </c>
      <c r="D2355">
        <v>2013</v>
      </c>
      <c r="E2355" t="s">
        <v>6319</v>
      </c>
      <c r="F2355">
        <v>14</v>
      </c>
      <c r="G2355">
        <v>1.75</v>
      </c>
      <c r="H2355">
        <v>0</v>
      </c>
      <c r="I2355">
        <v>0</v>
      </c>
      <c r="J2355">
        <v>0</v>
      </c>
      <c r="K2355">
        <v>0</v>
      </c>
      <c r="L2355">
        <v>0</v>
      </c>
      <c r="M2355">
        <v>0</v>
      </c>
      <c r="N2355">
        <v>0</v>
      </c>
      <c r="O2355">
        <v>0</v>
      </c>
      <c r="P2355">
        <v>1</v>
      </c>
      <c r="Q2355">
        <v>1</v>
      </c>
      <c r="R2355">
        <v>2</v>
      </c>
      <c r="S2355">
        <v>1</v>
      </c>
      <c r="T2355">
        <v>5</v>
      </c>
      <c r="U2355">
        <v>2</v>
      </c>
      <c r="V2355">
        <v>2</v>
      </c>
    </row>
    <row r="2356" spans="1:22" hidden="1" x14ac:dyDescent="0.15">
      <c r="A2356" t="s">
        <v>6320</v>
      </c>
      <c r="B2356" t="s">
        <v>6321</v>
      </c>
      <c r="C2356" t="s">
        <v>17</v>
      </c>
      <c r="D2356">
        <v>2013</v>
      </c>
      <c r="E2356" t="s">
        <v>6322</v>
      </c>
      <c r="F2356">
        <v>14</v>
      </c>
      <c r="G2356">
        <v>1.75</v>
      </c>
      <c r="H2356">
        <v>0</v>
      </c>
      <c r="I2356">
        <v>0</v>
      </c>
      <c r="J2356">
        <v>0</v>
      </c>
      <c r="K2356">
        <v>0</v>
      </c>
      <c r="L2356">
        <v>0</v>
      </c>
      <c r="M2356">
        <v>0</v>
      </c>
      <c r="N2356">
        <v>0</v>
      </c>
      <c r="O2356">
        <v>0</v>
      </c>
      <c r="P2356">
        <v>1</v>
      </c>
      <c r="Q2356">
        <v>0</v>
      </c>
      <c r="R2356">
        <v>1</v>
      </c>
      <c r="S2356">
        <v>1</v>
      </c>
      <c r="T2356">
        <v>7</v>
      </c>
      <c r="U2356">
        <v>2</v>
      </c>
      <c r="V2356">
        <v>2</v>
      </c>
    </row>
    <row r="2357" spans="1:22" hidden="1" x14ac:dyDescent="0.15">
      <c r="A2357" t="s">
        <v>6323</v>
      </c>
      <c r="B2357" t="s">
        <v>6324</v>
      </c>
      <c r="C2357" t="s">
        <v>17</v>
      </c>
      <c r="D2357">
        <v>2013</v>
      </c>
      <c r="E2357" t="s">
        <v>6325</v>
      </c>
      <c r="F2357">
        <v>14</v>
      </c>
      <c r="G2357">
        <v>1.75</v>
      </c>
      <c r="H2357">
        <v>0</v>
      </c>
      <c r="I2357">
        <v>0</v>
      </c>
      <c r="J2357">
        <v>0</v>
      </c>
      <c r="K2357">
        <v>0</v>
      </c>
      <c r="L2357">
        <v>0</v>
      </c>
      <c r="M2357">
        <v>0</v>
      </c>
      <c r="N2357">
        <v>0</v>
      </c>
      <c r="O2357">
        <v>0</v>
      </c>
      <c r="P2357">
        <v>0</v>
      </c>
      <c r="Q2357">
        <v>2</v>
      </c>
      <c r="R2357">
        <v>1</v>
      </c>
      <c r="S2357">
        <v>0</v>
      </c>
      <c r="T2357">
        <v>4</v>
      </c>
      <c r="U2357">
        <v>5</v>
      </c>
      <c r="V2357">
        <v>0</v>
      </c>
    </row>
    <row r="2358" spans="1:22" hidden="1" x14ac:dyDescent="0.15">
      <c r="A2358" t="s">
        <v>6326</v>
      </c>
      <c r="B2358" t="s">
        <v>6327</v>
      </c>
      <c r="C2358" t="s">
        <v>17</v>
      </c>
      <c r="D2358">
        <v>2013</v>
      </c>
      <c r="E2358" t="s">
        <v>6328</v>
      </c>
      <c r="F2358">
        <v>14</v>
      </c>
      <c r="G2358">
        <v>1.75</v>
      </c>
      <c r="H2358">
        <v>0</v>
      </c>
      <c r="I2358">
        <v>0</v>
      </c>
      <c r="J2358">
        <v>0</v>
      </c>
      <c r="K2358">
        <v>0</v>
      </c>
      <c r="L2358">
        <v>0</v>
      </c>
      <c r="M2358">
        <v>0</v>
      </c>
      <c r="N2358">
        <v>0</v>
      </c>
      <c r="O2358">
        <v>0</v>
      </c>
      <c r="P2358">
        <v>2</v>
      </c>
      <c r="Q2358">
        <v>1</v>
      </c>
      <c r="R2358">
        <v>3</v>
      </c>
      <c r="S2358">
        <v>0</v>
      </c>
      <c r="T2358">
        <v>3</v>
      </c>
      <c r="U2358">
        <v>5</v>
      </c>
      <c r="V2358">
        <v>0</v>
      </c>
    </row>
    <row r="2359" spans="1:22" hidden="1" x14ac:dyDescent="0.15">
      <c r="A2359" t="s">
        <v>6329</v>
      </c>
      <c r="B2359" t="s">
        <v>6330</v>
      </c>
      <c r="C2359" t="s">
        <v>17</v>
      </c>
      <c r="D2359">
        <v>2012</v>
      </c>
      <c r="E2359" t="s">
        <v>6331</v>
      </c>
      <c r="F2359">
        <v>14</v>
      </c>
      <c r="G2359">
        <v>1.56</v>
      </c>
      <c r="H2359">
        <v>0</v>
      </c>
      <c r="I2359">
        <v>0</v>
      </c>
      <c r="J2359">
        <v>0</v>
      </c>
      <c r="K2359">
        <v>0</v>
      </c>
      <c r="L2359">
        <v>0</v>
      </c>
      <c r="M2359">
        <v>0</v>
      </c>
      <c r="N2359">
        <v>0</v>
      </c>
      <c r="O2359">
        <v>0</v>
      </c>
      <c r="P2359">
        <v>1</v>
      </c>
      <c r="Q2359">
        <v>2</v>
      </c>
      <c r="R2359">
        <v>4</v>
      </c>
      <c r="S2359">
        <v>1</v>
      </c>
      <c r="T2359">
        <v>3</v>
      </c>
      <c r="U2359">
        <v>0</v>
      </c>
      <c r="V2359">
        <v>3</v>
      </c>
    </row>
    <row r="2360" spans="1:22" hidden="1" x14ac:dyDescent="0.15">
      <c r="A2360" t="s">
        <v>6332</v>
      </c>
      <c r="B2360" t="s">
        <v>6333</v>
      </c>
      <c r="C2360" t="s">
        <v>17</v>
      </c>
      <c r="D2360">
        <v>2012</v>
      </c>
      <c r="E2360" t="s">
        <v>6334</v>
      </c>
      <c r="F2360">
        <v>14</v>
      </c>
      <c r="G2360">
        <v>1.56</v>
      </c>
      <c r="H2360">
        <v>0</v>
      </c>
      <c r="I2360">
        <v>0</v>
      </c>
      <c r="J2360">
        <v>0</v>
      </c>
      <c r="K2360">
        <v>0</v>
      </c>
      <c r="L2360">
        <v>0</v>
      </c>
      <c r="M2360">
        <v>0</v>
      </c>
      <c r="N2360">
        <v>0</v>
      </c>
      <c r="O2360">
        <v>0</v>
      </c>
      <c r="P2360">
        <v>1</v>
      </c>
      <c r="Q2360">
        <v>1</v>
      </c>
      <c r="R2360">
        <v>6</v>
      </c>
      <c r="S2360">
        <v>1</v>
      </c>
      <c r="T2360">
        <v>1</v>
      </c>
      <c r="U2360">
        <v>3</v>
      </c>
      <c r="V2360">
        <v>1</v>
      </c>
    </row>
    <row r="2361" spans="1:22" hidden="1" x14ac:dyDescent="0.15">
      <c r="A2361" t="s">
        <v>6335</v>
      </c>
      <c r="B2361" t="s">
        <v>6336</v>
      </c>
      <c r="C2361" t="s">
        <v>17</v>
      </c>
      <c r="D2361">
        <v>2012</v>
      </c>
      <c r="E2361" t="s">
        <v>6337</v>
      </c>
      <c r="F2361">
        <v>14</v>
      </c>
      <c r="G2361">
        <v>1.56</v>
      </c>
      <c r="H2361">
        <v>0</v>
      </c>
      <c r="I2361">
        <v>0</v>
      </c>
      <c r="J2361">
        <v>0</v>
      </c>
      <c r="K2361">
        <v>0</v>
      </c>
      <c r="L2361">
        <v>0</v>
      </c>
      <c r="M2361">
        <v>0</v>
      </c>
      <c r="N2361">
        <v>0</v>
      </c>
      <c r="O2361">
        <v>0</v>
      </c>
      <c r="P2361">
        <v>1</v>
      </c>
      <c r="Q2361">
        <v>4</v>
      </c>
      <c r="R2361">
        <v>0</v>
      </c>
      <c r="S2361">
        <v>4</v>
      </c>
      <c r="T2361">
        <v>3</v>
      </c>
      <c r="U2361">
        <v>0</v>
      </c>
      <c r="V2361">
        <v>2</v>
      </c>
    </row>
    <row r="2362" spans="1:22" hidden="1" x14ac:dyDescent="0.15">
      <c r="A2362" t="s">
        <v>6338</v>
      </c>
      <c r="B2362" t="s">
        <v>6339</v>
      </c>
      <c r="C2362" t="s">
        <v>17</v>
      </c>
      <c r="D2362">
        <v>2012</v>
      </c>
      <c r="E2362" t="s">
        <v>6340</v>
      </c>
      <c r="F2362">
        <v>14</v>
      </c>
      <c r="G2362">
        <v>1.56</v>
      </c>
      <c r="H2362">
        <v>0</v>
      </c>
      <c r="I2362">
        <v>0</v>
      </c>
      <c r="J2362">
        <v>0</v>
      </c>
      <c r="K2362">
        <v>0</v>
      </c>
      <c r="L2362">
        <v>0</v>
      </c>
      <c r="M2362">
        <v>0</v>
      </c>
      <c r="N2362">
        <v>0</v>
      </c>
      <c r="O2362">
        <v>0</v>
      </c>
      <c r="P2362">
        <v>3</v>
      </c>
      <c r="Q2362">
        <v>4</v>
      </c>
      <c r="R2362">
        <v>3</v>
      </c>
      <c r="S2362">
        <v>1</v>
      </c>
      <c r="T2362">
        <v>2</v>
      </c>
      <c r="U2362">
        <v>1</v>
      </c>
      <c r="V2362">
        <v>0</v>
      </c>
    </row>
    <row r="2363" spans="1:22" hidden="1" x14ac:dyDescent="0.15">
      <c r="A2363" t="s">
        <v>6341</v>
      </c>
      <c r="B2363" t="s">
        <v>6342</v>
      </c>
      <c r="C2363" t="s">
        <v>17</v>
      </c>
      <c r="D2363">
        <v>2012</v>
      </c>
      <c r="E2363" t="s">
        <v>6343</v>
      </c>
      <c r="F2363">
        <v>14</v>
      </c>
      <c r="G2363">
        <v>1.56</v>
      </c>
      <c r="H2363">
        <v>0</v>
      </c>
      <c r="I2363">
        <v>0</v>
      </c>
      <c r="J2363">
        <v>0</v>
      </c>
      <c r="K2363">
        <v>0</v>
      </c>
      <c r="L2363">
        <v>0</v>
      </c>
      <c r="M2363">
        <v>0</v>
      </c>
      <c r="N2363">
        <v>0</v>
      </c>
      <c r="O2363">
        <v>0</v>
      </c>
      <c r="P2363">
        <v>4</v>
      </c>
      <c r="Q2363">
        <v>2</v>
      </c>
      <c r="R2363">
        <v>3</v>
      </c>
      <c r="S2363">
        <v>2</v>
      </c>
      <c r="T2363">
        <v>1</v>
      </c>
      <c r="U2363">
        <v>2</v>
      </c>
      <c r="V2363">
        <v>0</v>
      </c>
    </row>
    <row r="2364" spans="1:22" hidden="1" x14ac:dyDescent="0.15">
      <c r="A2364" t="s">
        <v>6344</v>
      </c>
      <c r="B2364" t="s">
        <v>6345</v>
      </c>
      <c r="C2364" t="s">
        <v>17</v>
      </c>
      <c r="D2364">
        <v>2012</v>
      </c>
      <c r="E2364" t="s">
        <v>6346</v>
      </c>
      <c r="F2364">
        <v>14</v>
      </c>
      <c r="G2364">
        <v>1.56</v>
      </c>
      <c r="H2364">
        <v>0</v>
      </c>
      <c r="I2364">
        <v>0</v>
      </c>
      <c r="J2364">
        <v>0</v>
      </c>
      <c r="K2364">
        <v>0</v>
      </c>
      <c r="L2364">
        <v>0</v>
      </c>
      <c r="M2364">
        <v>0</v>
      </c>
      <c r="N2364">
        <v>0</v>
      </c>
      <c r="O2364">
        <v>0</v>
      </c>
      <c r="P2364">
        <v>3</v>
      </c>
      <c r="Q2364">
        <v>0</v>
      </c>
      <c r="R2364">
        <v>2</v>
      </c>
      <c r="S2364">
        <v>0</v>
      </c>
      <c r="T2364">
        <v>2</v>
      </c>
      <c r="U2364">
        <v>3</v>
      </c>
      <c r="V2364">
        <v>4</v>
      </c>
    </row>
    <row r="2365" spans="1:22" hidden="1" x14ac:dyDescent="0.15">
      <c r="A2365" t="s">
        <v>6347</v>
      </c>
      <c r="B2365" t="s">
        <v>6348</v>
      </c>
      <c r="C2365" t="s">
        <v>17</v>
      </c>
      <c r="D2365">
        <v>2012</v>
      </c>
      <c r="E2365" t="s">
        <v>6349</v>
      </c>
      <c r="F2365">
        <v>14</v>
      </c>
      <c r="G2365">
        <v>1.56</v>
      </c>
      <c r="H2365">
        <v>0</v>
      </c>
      <c r="I2365">
        <v>0</v>
      </c>
      <c r="J2365">
        <v>0</v>
      </c>
      <c r="K2365">
        <v>0</v>
      </c>
      <c r="L2365">
        <v>0</v>
      </c>
      <c r="M2365">
        <v>0</v>
      </c>
      <c r="N2365">
        <v>0</v>
      </c>
      <c r="O2365">
        <v>0</v>
      </c>
      <c r="P2365">
        <v>0</v>
      </c>
      <c r="Q2365">
        <v>0</v>
      </c>
      <c r="R2365">
        <v>1</v>
      </c>
      <c r="S2365">
        <v>2</v>
      </c>
      <c r="T2365">
        <v>3</v>
      </c>
      <c r="U2365">
        <v>2</v>
      </c>
      <c r="V2365">
        <v>4</v>
      </c>
    </row>
    <row r="2366" spans="1:22" hidden="1" x14ac:dyDescent="0.15">
      <c r="A2366" t="s">
        <v>6350</v>
      </c>
      <c r="B2366" t="s">
        <v>6351</v>
      </c>
      <c r="C2366" t="s">
        <v>17</v>
      </c>
      <c r="D2366">
        <v>2012</v>
      </c>
      <c r="E2366" t="s">
        <v>6352</v>
      </c>
      <c r="F2366">
        <v>14</v>
      </c>
      <c r="G2366">
        <v>1.56</v>
      </c>
      <c r="H2366">
        <v>0</v>
      </c>
      <c r="I2366">
        <v>0</v>
      </c>
      <c r="J2366">
        <v>0</v>
      </c>
      <c r="K2366">
        <v>0</v>
      </c>
      <c r="L2366">
        <v>0</v>
      </c>
      <c r="M2366">
        <v>0</v>
      </c>
      <c r="N2366">
        <v>0</v>
      </c>
      <c r="O2366">
        <v>0</v>
      </c>
      <c r="P2366">
        <v>2</v>
      </c>
      <c r="Q2366">
        <v>3</v>
      </c>
      <c r="R2366">
        <v>2</v>
      </c>
      <c r="S2366">
        <v>4</v>
      </c>
      <c r="T2366">
        <v>1</v>
      </c>
      <c r="U2366">
        <v>0</v>
      </c>
      <c r="V2366">
        <v>1</v>
      </c>
    </row>
    <row r="2367" spans="1:22" hidden="1" x14ac:dyDescent="0.15">
      <c r="A2367" t="s">
        <v>6353</v>
      </c>
      <c r="B2367" t="s">
        <v>6354</v>
      </c>
      <c r="C2367" t="s">
        <v>17</v>
      </c>
      <c r="D2367">
        <v>2012</v>
      </c>
      <c r="E2367" t="s">
        <v>6355</v>
      </c>
      <c r="F2367">
        <v>14</v>
      </c>
      <c r="G2367">
        <v>1.56</v>
      </c>
      <c r="H2367">
        <v>0</v>
      </c>
      <c r="I2367">
        <v>0</v>
      </c>
      <c r="J2367">
        <v>0</v>
      </c>
      <c r="K2367">
        <v>0</v>
      </c>
      <c r="L2367">
        <v>0</v>
      </c>
      <c r="M2367">
        <v>0</v>
      </c>
      <c r="N2367">
        <v>0</v>
      </c>
      <c r="O2367">
        <v>0</v>
      </c>
      <c r="P2367">
        <v>3</v>
      </c>
      <c r="Q2367">
        <v>4</v>
      </c>
      <c r="R2367">
        <v>2</v>
      </c>
      <c r="S2367">
        <v>2</v>
      </c>
      <c r="T2367">
        <v>0</v>
      </c>
      <c r="U2367">
        <v>3</v>
      </c>
      <c r="V2367">
        <v>0</v>
      </c>
    </row>
    <row r="2368" spans="1:22" hidden="1" x14ac:dyDescent="0.15">
      <c r="A2368" t="s">
        <v>6356</v>
      </c>
      <c r="B2368" t="s">
        <v>6357</v>
      </c>
      <c r="C2368" t="s">
        <v>17</v>
      </c>
      <c r="D2368">
        <v>2012</v>
      </c>
      <c r="E2368" t="s">
        <v>6358</v>
      </c>
      <c r="F2368">
        <v>14</v>
      </c>
      <c r="G2368">
        <v>1.56</v>
      </c>
      <c r="H2368">
        <v>0</v>
      </c>
      <c r="I2368">
        <v>0</v>
      </c>
      <c r="J2368">
        <v>0</v>
      </c>
      <c r="K2368">
        <v>0</v>
      </c>
      <c r="L2368">
        <v>0</v>
      </c>
      <c r="M2368">
        <v>0</v>
      </c>
      <c r="N2368">
        <v>0</v>
      </c>
      <c r="O2368">
        <v>1</v>
      </c>
      <c r="P2368">
        <v>0</v>
      </c>
      <c r="Q2368">
        <v>5</v>
      </c>
      <c r="R2368">
        <v>3</v>
      </c>
      <c r="S2368">
        <v>3</v>
      </c>
      <c r="T2368">
        <v>1</v>
      </c>
      <c r="U2368">
        <v>0</v>
      </c>
      <c r="V2368">
        <v>1</v>
      </c>
    </row>
    <row r="2369" spans="1:22" hidden="1" x14ac:dyDescent="0.15">
      <c r="A2369" t="s">
        <v>6359</v>
      </c>
      <c r="B2369" t="s">
        <v>6360</v>
      </c>
      <c r="C2369" t="s">
        <v>17</v>
      </c>
      <c r="D2369">
        <v>2012</v>
      </c>
      <c r="E2369" t="s">
        <v>6361</v>
      </c>
      <c r="F2369">
        <v>14</v>
      </c>
      <c r="G2369">
        <v>1.56</v>
      </c>
      <c r="H2369">
        <v>0</v>
      </c>
      <c r="I2369">
        <v>0</v>
      </c>
      <c r="J2369">
        <v>0</v>
      </c>
      <c r="K2369">
        <v>0</v>
      </c>
      <c r="L2369">
        <v>0</v>
      </c>
      <c r="M2369">
        <v>0</v>
      </c>
      <c r="N2369">
        <v>0</v>
      </c>
      <c r="O2369">
        <v>2</v>
      </c>
      <c r="P2369">
        <v>2</v>
      </c>
      <c r="Q2369">
        <v>0</v>
      </c>
      <c r="R2369">
        <v>2</v>
      </c>
      <c r="S2369">
        <v>3</v>
      </c>
      <c r="T2369">
        <v>4</v>
      </c>
      <c r="U2369">
        <v>1</v>
      </c>
      <c r="V2369">
        <v>0</v>
      </c>
    </row>
    <row r="2370" spans="1:22" x14ac:dyDescent="0.15">
      <c r="A2370" t="s">
        <v>6362</v>
      </c>
      <c r="B2370" t="s">
        <v>6363</v>
      </c>
      <c r="C2370" t="s">
        <v>17</v>
      </c>
      <c r="D2370">
        <v>2011</v>
      </c>
      <c r="E2370" t="s">
        <v>6364</v>
      </c>
      <c r="F2370">
        <v>14</v>
      </c>
      <c r="G2370">
        <v>1.4</v>
      </c>
      <c r="H2370">
        <v>0</v>
      </c>
      <c r="I2370">
        <v>0</v>
      </c>
      <c r="J2370">
        <v>0</v>
      </c>
      <c r="K2370">
        <v>0</v>
      </c>
      <c r="L2370">
        <v>0</v>
      </c>
      <c r="M2370">
        <v>0</v>
      </c>
      <c r="N2370">
        <v>0</v>
      </c>
      <c r="O2370">
        <v>1</v>
      </c>
      <c r="P2370">
        <v>1</v>
      </c>
      <c r="Q2370">
        <v>2</v>
      </c>
      <c r="R2370">
        <v>0</v>
      </c>
      <c r="S2370">
        <v>2</v>
      </c>
      <c r="T2370">
        <v>3</v>
      </c>
      <c r="U2370">
        <v>3</v>
      </c>
      <c r="V2370">
        <v>1</v>
      </c>
    </row>
    <row r="2371" spans="1:22" x14ac:dyDescent="0.15">
      <c r="A2371" t="s">
        <v>6365</v>
      </c>
      <c r="B2371" t="s">
        <v>6366</v>
      </c>
      <c r="C2371" t="s">
        <v>17</v>
      </c>
      <c r="D2371">
        <v>2011</v>
      </c>
      <c r="E2371" t="s">
        <v>6367</v>
      </c>
      <c r="F2371">
        <v>14</v>
      </c>
      <c r="G2371">
        <v>1.4</v>
      </c>
      <c r="H2371">
        <v>0</v>
      </c>
      <c r="I2371">
        <v>0</v>
      </c>
      <c r="J2371">
        <v>0</v>
      </c>
      <c r="K2371">
        <v>0</v>
      </c>
      <c r="L2371">
        <v>0</v>
      </c>
      <c r="M2371">
        <v>0</v>
      </c>
      <c r="N2371">
        <v>0</v>
      </c>
      <c r="O2371">
        <v>0</v>
      </c>
      <c r="P2371">
        <v>0</v>
      </c>
      <c r="Q2371">
        <v>0</v>
      </c>
      <c r="R2371">
        <v>1</v>
      </c>
      <c r="S2371">
        <v>4</v>
      </c>
      <c r="T2371">
        <v>1</v>
      </c>
      <c r="U2371">
        <v>6</v>
      </c>
      <c r="V2371">
        <v>2</v>
      </c>
    </row>
    <row r="2372" spans="1:22" x14ac:dyDescent="0.15">
      <c r="A2372" t="s">
        <v>6368</v>
      </c>
      <c r="B2372" t="s">
        <v>6369</v>
      </c>
      <c r="C2372" t="s">
        <v>17</v>
      </c>
      <c r="D2372">
        <v>2011</v>
      </c>
      <c r="E2372" t="s">
        <v>6370</v>
      </c>
      <c r="F2372">
        <v>14</v>
      </c>
      <c r="G2372">
        <v>1.4</v>
      </c>
      <c r="H2372">
        <v>0</v>
      </c>
      <c r="I2372">
        <v>0</v>
      </c>
      <c r="J2372">
        <v>0</v>
      </c>
      <c r="K2372">
        <v>0</v>
      </c>
      <c r="L2372">
        <v>0</v>
      </c>
      <c r="M2372">
        <v>0</v>
      </c>
      <c r="N2372">
        <v>0</v>
      </c>
      <c r="O2372">
        <v>2</v>
      </c>
      <c r="P2372">
        <v>2</v>
      </c>
      <c r="Q2372">
        <v>0</v>
      </c>
      <c r="R2372">
        <v>2</v>
      </c>
      <c r="S2372">
        <v>1</v>
      </c>
      <c r="T2372">
        <v>2</v>
      </c>
      <c r="U2372">
        <v>0</v>
      </c>
      <c r="V2372">
        <v>3</v>
      </c>
    </row>
    <row r="2373" spans="1:22" x14ac:dyDescent="0.15">
      <c r="A2373" t="s">
        <v>6371</v>
      </c>
      <c r="B2373" t="s">
        <v>6372</v>
      </c>
      <c r="C2373" t="s">
        <v>17</v>
      </c>
      <c r="D2373">
        <v>2011</v>
      </c>
      <c r="E2373" t="s">
        <v>6373</v>
      </c>
      <c r="F2373">
        <v>14</v>
      </c>
      <c r="G2373">
        <v>1.4</v>
      </c>
      <c r="H2373">
        <v>0</v>
      </c>
      <c r="I2373">
        <v>0</v>
      </c>
      <c r="J2373">
        <v>0</v>
      </c>
      <c r="K2373">
        <v>0</v>
      </c>
      <c r="L2373">
        <v>0</v>
      </c>
      <c r="M2373">
        <v>0</v>
      </c>
      <c r="N2373">
        <v>0</v>
      </c>
      <c r="O2373">
        <v>0</v>
      </c>
      <c r="P2373">
        <v>1</v>
      </c>
      <c r="Q2373">
        <v>2</v>
      </c>
      <c r="R2373">
        <v>0</v>
      </c>
      <c r="S2373">
        <v>2</v>
      </c>
      <c r="T2373">
        <v>2</v>
      </c>
      <c r="U2373">
        <v>5</v>
      </c>
      <c r="V2373">
        <v>2</v>
      </c>
    </row>
    <row r="2374" spans="1:22" x14ac:dyDescent="0.15">
      <c r="A2374" t="s">
        <v>6374</v>
      </c>
      <c r="B2374" t="s">
        <v>6375</v>
      </c>
      <c r="C2374" t="s">
        <v>17</v>
      </c>
      <c r="D2374">
        <v>2011</v>
      </c>
      <c r="E2374" t="s">
        <v>6376</v>
      </c>
      <c r="F2374">
        <v>14</v>
      </c>
      <c r="G2374">
        <v>1.4</v>
      </c>
      <c r="H2374">
        <v>0</v>
      </c>
      <c r="I2374">
        <v>0</v>
      </c>
      <c r="J2374">
        <v>0</v>
      </c>
      <c r="K2374">
        <v>0</v>
      </c>
      <c r="L2374">
        <v>0</v>
      </c>
      <c r="M2374">
        <v>0</v>
      </c>
      <c r="N2374">
        <v>0</v>
      </c>
      <c r="O2374">
        <v>1</v>
      </c>
      <c r="P2374">
        <v>1</v>
      </c>
      <c r="Q2374">
        <v>4</v>
      </c>
      <c r="R2374">
        <v>2</v>
      </c>
      <c r="S2374">
        <v>2</v>
      </c>
      <c r="T2374">
        <v>1</v>
      </c>
      <c r="U2374">
        <v>1</v>
      </c>
      <c r="V2374">
        <v>1</v>
      </c>
    </row>
    <row r="2375" spans="1:22" x14ac:dyDescent="0.15">
      <c r="A2375" t="s">
        <v>6377</v>
      </c>
      <c r="B2375" t="s">
        <v>6378</v>
      </c>
      <c r="C2375" t="s">
        <v>17</v>
      </c>
      <c r="D2375">
        <v>2011</v>
      </c>
      <c r="E2375" t="s">
        <v>6379</v>
      </c>
      <c r="F2375">
        <v>14</v>
      </c>
      <c r="G2375">
        <v>1.4</v>
      </c>
      <c r="H2375">
        <v>0</v>
      </c>
      <c r="I2375">
        <v>0</v>
      </c>
      <c r="J2375">
        <v>0</v>
      </c>
      <c r="K2375">
        <v>0</v>
      </c>
      <c r="L2375">
        <v>0</v>
      </c>
      <c r="M2375">
        <v>0</v>
      </c>
      <c r="N2375">
        <v>0</v>
      </c>
      <c r="O2375">
        <v>2</v>
      </c>
      <c r="P2375">
        <v>4</v>
      </c>
      <c r="Q2375">
        <v>3</v>
      </c>
      <c r="R2375">
        <v>2</v>
      </c>
      <c r="S2375">
        <v>0</v>
      </c>
      <c r="T2375">
        <v>1</v>
      </c>
      <c r="U2375">
        <v>0</v>
      </c>
      <c r="V2375">
        <v>1</v>
      </c>
    </row>
    <row r="2376" spans="1:22" x14ac:dyDescent="0.15">
      <c r="A2376" t="s">
        <v>6380</v>
      </c>
      <c r="B2376" t="s">
        <v>6381</v>
      </c>
      <c r="C2376" t="s">
        <v>17</v>
      </c>
      <c r="D2376">
        <v>2011</v>
      </c>
      <c r="E2376" t="s">
        <v>6382</v>
      </c>
      <c r="F2376">
        <v>14</v>
      </c>
      <c r="G2376">
        <v>1.4</v>
      </c>
      <c r="H2376">
        <v>0</v>
      </c>
      <c r="I2376">
        <v>0</v>
      </c>
      <c r="J2376">
        <v>0</v>
      </c>
      <c r="K2376">
        <v>0</v>
      </c>
      <c r="L2376">
        <v>0</v>
      </c>
      <c r="M2376">
        <v>0</v>
      </c>
      <c r="N2376">
        <v>0</v>
      </c>
      <c r="O2376">
        <v>0</v>
      </c>
      <c r="P2376">
        <v>2</v>
      </c>
      <c r="Q2376">
        <v>2</v>
      </c>
      <c r="R2376">
        <v>3</v>
      </c>
      <c r="S2376">
        <v>0</v>
      </c>
      <c r="T2376">
        <v>2</v>
      </c>
      <c r="U2376">
        <v>4</v>
      </c>
      <c r="V2376">
        <v>1</v>
      </c>
    </row>
    <row r="2377" spans="1:22" x14ac:dyDescent="0.15">
      <c r="A2377" t="s">
        <v>6383</v>
      </c>
      <c r="B2377" t="s">
        <v>6384</v>
      </c>
      <c r="C2377" t="s">
        <v>17</v>
      </c>
      <c r="D2377">
        <v>2011</v>
      </c>
      <c r="E2377" t="s">
        <v>6385</v>
      </c>
      <c r="F2377">
        <v>14</v>
      </c>
      <c r="G2377">
        <v>1.4</v>
      </c>
      <c r="H2377">
        <v>0</v>
      </c>
      <c r="I2377">
        <v>0</v>
      </c>
      <c r="J2377">
        <v>0</v>
      </c>
      <c r="K2377">
        <v>0</v>
      </c>
      <c r="L2377">
        <v>0</v>
      </c>
      <c r="M2377">
        <v>0</v>
      </c>
      <c r="N2377">
        <v>0</v>
      </c>
      <c r="O2377">
        <v>5</v>
      </c>
      <c r="P2377">
        <v>2</v>
      </c>
      <c r="Q2377">
        <v>2</v>
      </c>
      <c r="R2377">
        <v>4</v>
      </c>
      <c r="S2377">
        <v>0</v>
      </c>
      <c r="T2377">
        <v>1</v>
      </c>
      <c r="U2377">
        <v>0</v>
      </c>
      <c r="V2377">
        <v>0</v>
      </c>
    </row>
    <row r="2378" spans="1:22" x14ac:dyDescent="0.15">
      <c r="A2378" t="s">
        <v>6386</v>
      </c>
      <c r="B2378" t="s">
        <v>6387</v>
      </c>
      <c r="C2378" t="s">
        <v>17</v>
      </c>
      <c r="D2378">
        <v>2011</v>
      </c>
      <c r="E2378" t="s">
        <v>6388</v>
      </c>
      <c r="F2378">
        <v>14</v>
      </c>
      <c r="G2378">
        <v>1.4</v>
      </c>
      <c r="H2378">
        <v>0</v>
      </c>
      <c r="I2378">
        <v>0</v>
      </c>
      <c r="J2378">
        <v>0</v>
      </c>
      <c r="K2378">
        <v>0</v>
      </c>
      <c r="L2378">
        <v>0</v>
      </c>
      <c r="M2378">
        <v>0</v>
      </c>
      <c r="N2378">
        <v>0</v>
      </c>
      <c r="O2378">
        <v>0</v>
      </c>
      <c r="P2378">
        <v>0</v>
      </c>
      <c r="Q2378">
        <v>4</v>
      </c>
      <c r="R2378">
        <v>3</v>
      </c>
      <c r="S2378">
        <v>2</v>
      </c>
      <c r="T2378">
        <v>1</v>
      </c>
      <c r="U2378">
        <v>3</v>
      </c>
      <c r="V2378">
        <v>1</v>
      </c>
    </row>
    <row r="2379" spans="1:22" x14ac:dyDescent="0.15">
      <c r="A2379" t="s">
        <v>6389</v>
      </c>
      <c r="B2379" t="s">
        <v>6390</v>
      </c>
      <c r="C2379" t="s">
        <v>17</v>
      </c>
      <c r="D2379">
        <v>2011</v>
      </c>
      <c r="E2379" t="s">
        <v>6391</v>
      </c>
      <c r="F2379">
        <v>14</v>
      </c>
      <c r="G2379">
        <v>1.4</v>
      </c>
      <c r="H2379">
        <v>0</v>
      </c>
      <c r="I2379">
        <v>0</v>
      </c>
      <c r="J2379">
        <v>0</v>
      </c>
      <c r="K2379">
        <v>0</v>
      </c>
      <c r="L2379">
        <v>0</v>
      </c>
      <c r="M2379">
        <v>0</v>
      </c>
      <c r="N2379">
        <v>1</v>
      </c>
      <c r="O2379">
        <v>3</v>
      </c>
      <c r="P2379">
        <v>1</v>
      </c>
      <c r="Q2379">
        <v>4</v>
      </c>
      <c r="R2379">
        <v>1</v>
      </c>
      <c r="S2379">
        <v>2</v>
      </c>
      <c r="T2379">
        <v>1</v>
      </c>
      <c r="U2379">
        <v>0</v>
      </c>
      <c r="V2379">
        <v>0</v>
      </c>
    </row>
    <row r="2380" spans="1:22" x14ac:dyDescent="0.15">
      <c r="A2380" t="s">
        <v>6392</v>
      </c>
      <c r="B2380" t="s">
        <v>6393</v>
      </c>
      <c r="C2380" t="s">
        <v>17</v>
      </c>
      <c r="D2380">
        <v>2011</v>
      </c>
      <c r="E2380" t="s">
        <v>6394</v>
      </c>
      <c r="F2380">
        <v>14</v>
      </c>
      <c r="G2380">
        <v>1.4</v>
      </c>
      <c r="H2380">
        <v>0</v>
      </c>
      <c r="I2380">
        <v>0</v>
      </c>
      <c r="J2380">
        <v>0</v>
      </c>
      <c r="K2380">
        <v>0</v>
      </c>
      <c r="L2380">
        <v>0</v>
      </c>
      <c r="M2380">
        <v>0</v>
      </c>
      <c r="N2380">
        <v>1</v>
      </c>
      <c r="O2380">
        <v>6</v>
      </c>
      <c r="P2380">
        <v>3</v>
      </c>
      <c r="Q2380">
        <v>0</v>
      </c>
      <c r="R2380">
        <v>0</v>
      </c>
      <c r="S2380">
        <v>1</v>
      </c>
      <c r="T2380">
        <v>1</v>
      </c>
      <c r="U2380">
        <v>1</v>
      </c>
      <c r="V2380">
        <v>1</v>
      </c>
    </row>
    <row r="2381" spans="1:22" hidden="1" x14ac:dyDescent="0.15">
      <c r="A2381" t="s">
        <v>6395</v>
      </c>
      <c r="B2381" t="s">
        <v>6396</v>
      </c>
      <c r="C2381" t="s">
        <v>17</v>
      </c>
      <c r="D2381">
        <v>2010</v>
      </c>
      <c r="E2381" t="s">
        <v>6397</v>
      </c>
      <c r="F2381">
        <v>14</v>
      </c>
      <c r="G2381">
        <v>1.27</v>
      </c>
      <c r="H2381">
        <v>0</v>
      </c>
      <c r="I2381">
        <v>0</v>
      </c>
      <c r="J2381">
        <v>0</v>
      </c>
      <c r="K2381">
        <v>0</v>
      </c>
      <c r="L2381">
        <v>0</v>
      </c>
      <c r="M2381">
        <v>0</v>
      </c>
      <c r="N2381">
        <v>0</v>
      </c>
      <c r="O2381">
        <v>1</v>
      </c>
      <c r="P2381">
        <v>1</v>
      </c>
      <c r="Q2381">
        <v>1</v>
      </c>
      <c r="R2381">
        <v>2</v>
      </c>
      <c r="S2381">
        <v>5</v>
      </c>
      <c r="T2381">
        <v>2</v>
      </c>
      <c r="U2381">
        <v>2</v>
      </c>
      <c r="V2381">
        <v>0</v>
      </c>
    </row>
    <row r="2382" spans="1:22" hidden="1" x14ac:dyDescent="0.15">
      <c r="A2382" t="s">
        <v>6398</v>
      </c>
      <c r="B2382" t="s">
        <v>6399</v>
      </c>
      <c r="C2382" t="s">
        <v>17</v>
      </c>
      <c r="D2382">
        <v>2010</v>
      </c>
      <c r="E2382" t="s">
        <v>6400</v>
      </c>
      <c r="F2382">
        <v>14</v>
      </c>
      <c r="G2382">
        <v>1.27</v>
      </c>
      <c r="H2382">
        <v>0</v>
      </c>
      <c r="I2382">
        <v>0</v>
      </c>
      <c r="J2382">
        <v>0</v>
      </c>
      <c r="K2382">
        <v>0</v>
      </c>
      <c r="L2382">
        <v>0</v>
      </c>
      <c r="M2382">
        <v>0</v>
      </c>
      <c r="N2382">
        <v>1</v>
      </c>
      <c r="O2382">
        <v>2</v>
      </c>
      <c r="P2382">
        <v>1</v>
      </c>
      <c r="Q2382">
        <v>2</v>
      </c>
      <c r="R2382">
        <v>1</v>
      </c>
      <c r="S2382">
        <v>2</v>
      </c>
      <c r="T2382">
        <v>0</v>
      </c>
      <c r="U2382">
        <v>3</v>
      </c>
      <c r="V2382">
        <v>2</v>
      </c>
    </row>
    <row r="2383" spans="1:22" hidden="1" x14ac:dyDescent="0.15">
      <c r="A2383" t="s">
        <v>6401</v>
      </c>
      <c r="B2383" t="s">
        <v>5423</v>
      </c>
      <c r="C2383" t="s">
        <v>17</v>
      </c>
      <c r="D2383">
        <v>2010</v>
      </c>
      <c r="E2383" t="s">
        <v>6402</v>
      </c>
      <c r="F2383">
        <v>14</v>
      </c>
      <c r="G2383">
        <v>1.27</v>
      </c>
      <c r="H2383">
        <v>0</v>
      </c>
      <c r="I2383">
        <v>0</v>
      </c>
      <c r="J2383">
        <v>0</v>
      </c>
      <c r="K2383">
        <v>0</v>
      </c>
      <c r="L2383">
        <v>0</v>
      </c>
      <c r="M2383">
        <v>0</v>
      </c>
      <c r="N2383">
        <v>2</v>
      </c>
      <c r="O2383">
        <v>1</v>
      </c>
      <c r="P2383">
        <v>5</v>
      </c>
      <c r="Q2383">
        <v>2</v>
      </c>
      <c r="R2383">
        <v>2</v>
      </c>
      <c r="S2383">
        <v>2</v>
      </c>
      <c r="T2383">
        <v>0</v>
      </c>
      <c r="U2383">
        <v>0</v>
      </c>
      <c r="V2383">
        <v>0</v>
      </c>
    </row>
    <row r="2384" spans="1:22" hidden="1" x14ac:dyDescent="0.15">
      <c r="A2384" t="s">
        <v>6403</v>
      </c>
      <c r="B2384" t="s">
        <v>6404</v>
      </c>
      <c r="C2384" t="s">
        <v>17</v>
      </c>
      <c r="D2384">
        <v>2010</v>
      </c>
      <c r="E2384" t="s">
        <v>6405</v>
      </c>
      <c r="F2384">
        <v>14</v>
      </c>
      <c r="G2384">
        <v>1.27</v>
      </c>
      <c r="H2384">
        <v>0</v>
      </c>
      <c r="I2384">
        <v>0</v>
      </c>
      <c r="J2384">
        <v>0</v>
      </c>
      <c r="K2384">
        <v>0</v>
      </c>
      <c r="L2384">
        <v>0</v>
      </c>
      <c r="M2384">
        <v>0</v>
      </c>
      <c r="N2384">
        <v>1</v>
      </c>
      <c r="O2384">
        <v>3</v>
      </c>
      <c r="P2384">
        <v>4</v>
      </c>
      <c r="Q2384">
        <v>1</v>
      </c>
      <c r="R2384">
        <v>4</v>
      </c>
      <c r="S2384">
        <v>0</v>
      </c>
      <c r="T2384">
        <v>0</v>
      </c>
      <c r="U2384">
        <v>1</v>
      </c>
      <c r="V2384">
        <v>0</v>
      </c>
    </row>
    <row r="2385" spans="1:22" hidden="1" x14ac:dyDescent="0.15">
      <c r="A2385" t="s">
        <v>6406</v>
      </c>
      <c r="B2385" t="s">
        <v>6407</v>
      </c>
      <c r="C2385" t="s">
        <v>17</v>
      </c>
      <c r="D2385">
        <v>2010</v>
      </c>
      <c r="E2385" t="s">
        <v>6408</v>
      </c>
      <c r="F2385">
        <v>14</v>
      </c>
      <c r="G2385">
        <v>1.27</v>
      </c>
      <c r="H2385">
        <v>0</v>
      </c>
      <c r="I2385">
        <v>0</v>
      </c>
      <c r="J2385">
        <v>0</v>
      </c>
      <c r="K2385">
        <v>0</v>
      </c>
      <c r="L2385">
        <v>0</v>
      </c>
      <c r="M2385">
        <v>0</v>
      </c>
      <c r="N2385">
        <v>0</v>
      </c>
      <c r="O2385">
        <v>2</v>
      </c>
      <c r="P2385">
        <v>4</v>
      </c>
      <c r="Q2385">
        <v>1</v>
      </c>
      <c r="R2385">
        <v>1</v>
      </c>
      <c r="S2385">
        <v>2</v>
      </c>
      <c r="T2385">
        <v>1</v>
      </c>
      <c r="U2385">
        <v>2</v>
      </c>
      <c r="V2385">
        <v>1</v>
      </c>
    </row>
    <row r="2386" spans="1:22" hidden="1" x14ac:dyDescent="0.15">
      <c r="A2386" t="s">
        <v>6409</v>
      </c>
      <c r="B2386" t="s">
        <v>6410</v>
      </c>
      <c r="C2386" t="s">
        <v>17</v>
      </c>
      <c r="D2386">
        <v>2010</v>
      </c>
      <c r="E2386" t="s">
        <v>6411</v>
      </c>
      <c r="F2386">
        <v>14</v>
      </c>
      <c r="G2386">
        <v>1.27</v>
      </c>
      <c r="H2386">
        <v>0</v>
      </c>
      <c r="I2386">
        <v>0</v>
      </c>
      <c r="J2386">
        <v>0</v>
      </c>
      <c r="K2386">
        <v>0</v>
      </c>
      <c r="L2386">
        <v>0</v>
      </c>
      <c r="M2386">
        <v>0</v>
      </c>
      <c r="N2386">
        <v>3</v>
      </c>
      <c r="O2386">
        <v>3</v>
      </c>
      <c r="P2386">
        <v>1</v>
      </c>
      <c r="Q2386">
        <v>2</v>
      </c>
      <c r="R2386">
        <v>1</v>
      </c>
      <c r="S2386">
        <v>1</v>
      </c>
      <c r="T2386">
        <v>3</v>
      </c>
      <c r="U2386">
        <v>0</v>
      </c>
      <c r="V2386">
        <v>0</v>
      </c>
    </row>
    <row r="2387" spans="1:22" hidden="1" x14ac:dyDescent="0.15">
      <c r="A2387" t="s">
        <v>6412</v>
      </c>
      <c r="B2387" t="s">
        <v>6413</v>
      </c>
      <c r="C2387" t="s">
        <v>17</v>
      </c>
      <c r="D2387">
        <v>2010</v>
      </c>
      <c r="E2387" t="s">
        <v>6414</v>
      </c>
      <c r="F2387">
        <v>14</v>
      </c>
      <c r="G2387">
        <v>1.27</v>
      </c>
      <c r="H2387">
        <v>0</v>
      </c>
      <c r="I2387">
        <v>0</v>
      </c>
      <c r="J2387">
        <v>0</v>
      </c>
      <c r="K2387">
        <v>0</v>
      </c>
      <c r="L2387">
        <v>0</v>
      </c>
      <c r="M2387">
        <v>0</v>
      </c>
      <c r="N2387">
        <v>2</v>
      </c>
      <c r="O2387">
        <v>1</v>
      </c>
      <c r="P2387">
        <v>1</v>
      </c>
      <c r="Q2387">
        <v>0</v>
      </c>
      <c r="R2387">
        <v>2</v>
      </c>
      <c r="S2387">
        <v>2</v>
      </c>
      <c r="T2387">
        <v>2</v>
      </c>
      <c r="U2387">
        <v>2</v>
      </c>
      <c r="V2387">
        <v>1</v>
      </c>
    </row>
    <row r="2388" spans="1:22" hidden="1" x14ac:dyDescent="0.15">
      <c r="A2388" t="s">
        <v>6415</v>
      </c>
      <c r="B2388" t="s">
        <v>6416</v>
      </c>
      <c r="C2388" t="s">
        <v>17</v>
      </c>
      <c r="D2388">
        <v>2010</v>
      </c>
      <c r="E2388" t="s">
        <v>6417</v>
      </c>
      <c r="F2388">
        <v>14</v>
      </c>
      <c r="G2388">
        <v>1.27</v>
      </c>
      <c r="H2388">
        <v>0</v>
      </c>
      <c r="I2388">
        <v>0</v>
      </c>
      <c r="J2388">
        <v>0</v>
      </c>
      <c r="K2388">
        <v>0</v>
      </c>
      <c r="L2388">
        <v>0</v>
      </c>
      <c r="M2388">
        <v>1</v>
      </c>
      <c r="N2388">
        <v>1</v>
      </c>
      <c r="O2388">
        <v>0</v>
      </c>
      <c r="P2388">
        <v>4</v>
      </c>
      <c r="Q2388">
        <v>2</v>
      </c>
      <c r="R2388">
        <v>2</v>
      </c>
      <c r="S2388">
        <v>2</v>
      </c>
      <c r="T2388">
        <v>0</v>
      </c>
      <c r="U2388">
        <v>0</v>
      </c>
      <c r="V2388">
        <v>2</v>
      </c>
    </row>
    <row r="2389" spans="1:22" hidden="1" x14ac:dyDescent="0.15">
      <c r="A2389" t="s">
        <v>6418</v>
      </c>
      <c r="B2389" t="s">
        <v>6419</v>
      </c>
      <c r="C2389" t="s">
        <v>17</v>
      </c>
      <c r="D2389">
        <v>2010</v>
      </c>
      <c r="E2389" t="s">
        <v>6420</v>
      </c>
      <c r="F2389">
        <v>14</v>
      </c>
      <c r="G2389">
        <v>1.27</v>
      </c>
      <c r="H2389">
        <v>0</v>
      </c>
      <c r="I2389">
        <v>0</v>
      </c>
      <c r="J2389">
        <v>0</v>
      </c>
      <c r="K2389">
        <v>0</v>
      </c>
      <c r="L2389">
        <v>0</v>
      </c>
      <c r="M2389">
        <v>0</v>
      </c>
      <c r="N2389">
        <v>2</v>
      </c>
      <c r="O2389">
        <v>1</v>
      </c>
      <c r="P2389">
        <v>4</v>
      </c>
      <c r="Q2389">
        <v>0</v>
      </c>
      <c r="R2389">
        <v>4</v>
      </c>
      <c r="S2389">
        <v>2</v>
      </c>
      <c r="T2389">
        <v>1</v>
      </c>
      <c r="U2389">
        <v>0</v>
      </c>
      <c r="V2389">
        <v>0</v>
      </c>
    </row>
    <row r="2390" spans="1:22" hidden="1" x14ac:dyDescent="0.15">
      <c r="A2390" t="s">
        <v>6421</v>
      </c>
      <c r="B2390" t="s">
        <v>6422</v>
      </c>
      <c r="C2390" t="s">
        <v>17</v>
      </c>
      <c r="D2390">
        <v>2010</v>
      </c>
      <c r="E2390" t="s">
        <v>6423</v>
      </c>
      <c r="F2390">
        <v>14</v>
      </c>
      <c r="G2390">
        <v>1.27</v>
      </c>
      <c r="H2390">
        <v>0</v>
      </c>
      <c r="I2390">
        <v>0</v>
      </c>
      <c r="J2390">
        <v>0</v>
      </c>
      <c r="K2390">
        <v>0</v>
      </c>
      <c r="L2390">
        <v>0</v>
      </c>
      <c r="M2390">
        <v>0</v>
      </c>
      <c r="N2390">
        <v>1</v>
      </c>
      <c r="O2390">
        <v>2</v>
      </c>
      <c r="P2390">
        <v>2</v>
      </c>
      <c r="Q2390">
        <v>1</v>
      </c>
      <c r="R2390">
        <v>3</v>
      </c>
      <c r="S2390">
        <v>2</v>
      </c>
      <c r="T2390">
        <v>1</v>
      </c>
      <c r="U2390">
        <v>1</v>
      </c>
      <c r="V2390">
        <v>1</v>
      </c>
    </row>
    <row r="2391" spans="1:22" hidden="1" x14ac:dyDescent="0.15">
      <c r="A2391" t="s">
        <v>6424</v>
      </c>
      <c r="B2391" t="s">
        <v>6425</v>
      </c>
      <c r="C2391" t="s">
        <v>17</v>
      </c>
      <c r="D2391">
        <v>2009</v>
      </c>
      <c r="E2391" t="s">
        <v>6426</v>
      </c>
      <c r="F2391">
        <v>14</v>
      </c>
      <c r="G2391">
        <v>1.17</v>
      </c>
      <c r="H2391">
        <v>0</v>
      </c>
      <c r="I2391">
        <v>0</v>
      </c>
      <c r="J2391">
        <v>0</v>
      </c>
      <c r="K2391">
        <v>0</v>
      </c>
      <c r="L2391">
        <v>0</v>
      </c>
      <c r="M2391">
        <v>3</v>
      </c>
      <c r="N2391">
        <v>0</v>
      </c>
      <c r="O2391">
        <v>0</v>
      </c>
      <c r="P2391">
        <v>6</v>
      </c>
      <c r="Q2391">
        <v>1</v>
      </c>
      <c r="R2391">
        <v>0</v>
      </c>
      <c r="S2391">
        <v>1</v>
      </c>
      <c r="T2391">
        <v>1</v>
      </c>
      <c r="U2391">
        <v>2</v>
      </c>
      <c r="V2391">
        <v>0</v>
      </c>
    </row>
    <row r="2392" spans="1:22" hidden="1" x14ac:dyDescent="0.15">
      <c r="A2392" t="s">
        <v>6427</v>
      </c>
      <c r="B2392" t="s">
        <v>6428</v>
      </c>
      <c r="C2392" t="s">
        <v>17</v>
      </c>
      <c r="D2392">
        <v>2009</v>
      </c>
      <c r="E2392" t="s">
        <v>6429</v>
      </c>
      <c r="F2392">
        <v>14</v>
      </c>
      <c r="G2392">
        <v>1.17</v>
      </c>
      <c r="H2392">
        <v>0</v>
      </c>
      <c r="I2392">
        <v>0</v>
      </c>
      <c r="J2392">
        <v>0</v>
      </c>
      <c r="K2392">
        <v>0</v>
      </c>
      <c r="L2392">
        <v>0</v>
      </c>
      <c r="M2392">
        <v>2</v>
      </c>
      <c r="N2392">
        <v>1</v>
      </c>
      <c r="O2392">
        <v>1</v>
      </c>
      <c r="P2392">
        <v>4</v>
      </c>
      <c r="Q2392">
        <v>1</v>
      </c>
      <c r="R2392">
        <v>3</v>
      </c>
      <c r="S2392">
        <v>0</v>
      </c>
      <c r="T2392">
        <v>0</v>
      </c>
      <c r="U2392">
        <v>0</v>
      </c>
      <c r="V2392">
        <v>2</v>
      </c>
    </row>
    <row r="2393" spans="1:22" hidden="1" x14ac:dyDescent="0.15">
      <c r="A2393" t="s">
        <v>6430</v>
      </c>
      <c r="B2393" t="s">
        <v>6431</v>
      </c>
      <c r="C2393" t="s">
        <v>17</v>
      </c>
      <c r="D2393">
        <v>2009</v>
      </c>
      <c r="E2393" t="s">
        <v>6432</v>
      </c>
      <c r="F2393">
        <v>14</v>
      </c>
      <c r="G2393">
        <v>1.17</v>
      </c>
      <c r="H2393">
        <v>0</v>
      </c>
      <c r="I2393">
        <v>0</v>
      </c>
      <c r="J2393">
        <v>0</v>
      </c>
      <c r="K2393">
        <v>0</v>
      </c>
      <c r="L2393">
        <v>1</v>
      </c>
      <c r="M2393">
        <v>1</v>
      </c>
      <c r="N2393">
        <v>3</v>
      </c>
      <c r="O2393">
        <v>5</v>
      </c>
      <c r="P2393">
        <v>0</v>
      </c>
      <c r="Q2393">
        <v>0</v>
      </c>
      <c r="R2393">
        <v>0</v>
      </c>
      <c r="S2393">
        <v>0</v>
      </c>
      <c r="T2393">
        <v>0</v>
      </c>
      <c r="U2393">
        <v>3</v>
      </c>
      <c r="V2393">
        <v>1</v>
      </c>
    </row>
    <row r="2394" spans="1:22" hidden="1" x14ac:dyDescent="0.15">
      <c r="A2394" t="s">
        <v>6433</v>
      </c>
      <c r="B2394" t="s">
        <v>6434</v>
      </c>
      <c r="C2394" t="s">
        <v>17</v>
      </c>
      <c r="D2394">
        <v>2008</v>
      </c>
      <c r="E2394" t="s">
        <v>6435</v>
      </c>
      <c r="F2394">
        <v>14</v>
      </c>
      <c r="G2394">
        <v>1.08</v>
      </c>
      <c r="H2394">
        <v>0</v>
      </c>
      <c r="I2394">
        <v>0</v>
      </c>
      <c r="J2394">
        <v>0</v>
      </c>
      <c r="K2394">
        <v>0</v>
      </c>
      <c r="L2394">
        <v>0</v>
      </c>
      <c r="M2394">
        <v>1</v>
      </c>
      <c r="N2394">
        <v>1</v>
      </c>
      <c r="O2394">
        <v>2</v>
      </c>
      <c r="P2394">
        <v>2</v>
      </c>
      <c r="Q2394">
        <v>2</v>
      </c>
      <c r="R2394">
        <v>1</v>
      </c>
      <c r="S2394">
        <v>1</v>
      </c>
      <c r="T2394">
        <v>1</v>
      </c>
      <c r="U2394">
        <v>1</v>
      </c>
      <c r="V2394">
        <v>2</v>
      </c>
    </row>
    <row r="2395" spans="1:22" hidden="1" x14ac:dyDescent="0.15">
      <c r="A2395" t="s">
        <v>6436</v>
      </c>
      <c r="B2395" t="s">
        <v>6437</v>
      </c>
      <c r="C2395" t="s">
        <v>17</v>
      </c>
      <c r="D2395">
        <v>2008</v>
      </c>
      <c r="E2395" t="s">
        <v>6438</v>
      </c>
      <c r="F2395">
        <v>14</v>
      </c>
      <c r="G2395">
        <v>1.08</v>
      </c>
      <c r="H2395">
        <v>0</v>
      </c>
      <c r="I2395">
        <v>0</v>
      </c>
      <c r="J2395">
        <v>0</v>
      </c>
      <c r="K2395">
        <v>0</v>
      </c>
      <c r="L2395">
        <v>5</v>
      </c>
      <c r="M2395">
        <v>3</v>
      </c>
      <c r="N2395">
        <v>1</v>
      </c>
      <c r="O2395">
        <v>1</v>
      </c>
      <c r="P2395">
        <v>2</v>
      </c>
      <c r="Q2395">
        <v>0</v>
      </c>
      <c r="R2395">
        <v>0</v>
      </c>
      <c r="S2395">
        <v>1</v>
      </c>
      <c r="T2395">
        <v>0</v>
      </c>
      <c r="U2395">
        <v>1</v>
      </c>
      <c r="V2395">
        <v>0</v>
      </c>
    </row>
    <row r="2396" spans="1:22" hidden="1" x14ac:dyDescent="0.15">
      <c r="A2396" t="s">
        <v>6439</v>
      </c>
      <c r="B2396" t="s">
        <v>6440</v>
      </c>
      <c r="C2396" t="s">
        <v>17</v>
      </c>
      <c r="D2396">
        <v>2008</v>
      </c>
      <c r="E2396" t="s">
        <v>6441</v>
      </c>
      <c r="F2396">
        <v>14</v>
      </c>
      <c r="G2396">
        <v>1.08</v>
      </c>
      <c r="H2396">
        <v>0</v>
      </c>
      <c r="I2396">
        <v>0</v>
      </c>
      <c r="J2396">
        <v>0</v>
      </c>
      <c r="K2396">
        <v>0</v>
      </c>
      <c r="L2396">
        <v>0</v>
      </c>
      <c r="M2396">
        <v>0</v>
      </c>
      <c r="N2396">
        <v>2</v>
      </c>
      <c r="O2396">
        <v>3</v>
      </c>
      <c r="P2396">
        <v>1</v>
      </c>
      <c r="Q2396">
        <v>1</v>
      </c>
      <c r="R2396">
        <v>2</v>
      </c>
      <c r="S2396">
        <v>3</v>
      </c>
      <c r="T2396">
        <v>0</v>
      </c>
      <c r="U2396">
        <v>0</v>
      </c>
      <c r="V2396">
        <v>1</v>
      </c>
    </row>
    <row r="2397" spans="1:22" hidden="1" x14ac:dyDescent="0.15">
      <c r="A2397" t="s">
        <v>6442</v>
      </c>
      <c r="B2397" t="s">
        <v>6443</v>
      </c>
      <c r="C2397" t="s">
        <v>17</v>
      </c>
      <c r="D2397">
        <v>2008</v>
      </c>
      <c r="E2397" t="s">
        <v>6444</v>
      </c>
      <c r="F2397">
        <v>14</v>
      </c>
      <c r="G2397">
        <v>1.08</v>
      </c>
      <c r="H2397">
        <v>0</v>
      </c>
      <c r="I2397">
        <v>0</v>
      </c>
      <c r="J2397">
        <v>0</v>
      </c>
      <c r="K2397">
        <v>0</v>
      </c>
      <c r="L2397">
        <v>0</v>
      </c>
      <c r="M2397">
        <v>2</v>
      </c>
      <c r="N2397">
        <v>2</v>
      </c>
      <c r="O2397">
        <v>0</v>
      </c>
      <c r="P2397">
        <v>0</v>
      </c>
      <c r="Q2397">
        <v>3</v>
      </c>
      <c r="R2397">
        <v>0</v>
      </c>
      <c r="S2397">
        <v>1</v>
      </c>
      <c r="T2397">
        <v>3</v>
      </c>
      <c r="U2397">
        <v>0</v>
      </c>
      <c r="V2397">
        <v>3</v>
      </c>
    </row>
    <row r="2398" spans="1:22" hidden="1" x14ac:dyDescent="0.15">
      <c r="A2398" t="s">
        <v>6445</v>
      </c>
      <c r="B2398" t="s">
        <v>6446</v>
      </c>
      <c r="C2398" t="s">
        <v>17</v>
      </c>
      <c r="D2398">
        <v>2008</v>
      </c>
      <c r="E2398" t="s">
        <v>6447</v>
      </c>
      <c r="F2398">
        <v>14</v>
      </c>
      <c r="G2398">
        <v>1.08</v>
      </c>
      <c r="H2398">
        <v>0</v>
      </c>
      <c r="I2398">
        <v>0</v>
      </c>
      <c r="J2398">
        <v>0</v>
      </c>
      <c r="K2398">
        <v>0</v>
      </c>
      <c r="L2398">
        <v>1</v>
      </c>
      <c r="M2398">
        <v>0</v>
      </c>
      <c r="N2398">
        <v>2</v>
      </c>
      <c r="O2398">
        <v>1</v>
      </c>
      <c r="P2398">
        <v>0</v>
      </c>
      <c r="Q2398">
        <v>2</v>
      </c>
      <c r="R2398">
        <v>2</v>
      </c>
      <c r="S2398">
        <v>4</v>
      </c>
      <c r="T2398">
        <v>0</v>
      </c>
      <c r="U2398">
        <v>1</v>
      </c>
      <c r="V2398">
        <v>1</v>
      </c>
    </row>
    <row r="2399" spans="1:22" hidden="1" x14ac:dyDescent="0.15">
      <c r="A2399" t="s">
        <v>6448</v>
      </c>
      <c r="B2399" t="s">
        <v>6449</v>
      </c>
      <c r="C2399" t="s">
        <v>17</v>
      </c>
      <c r="D2399">
        <v>2008</v>
      </c>
      <c r="E2399" t="s">
        <v>6450</v>
      </c>
      <c r="F2399">
        <v>14</v>
      </c>
      <c r="G2399">
        <v>1.08</v>
      </c>
      <c r="H2399">
        <v>0</v>
      </c>
      <c r="I2399">
        <v>0</v>
      </c>
      <c r="J2399">
        <v>0</v>
      </c>
      <c r="K2399">
        <v>0</v>
      </c>
      <c r="L2399">
        <v>0</v>
      </c>
      <c r="M2399">
        <v>1</v>
      </c>
      <c r="N2399">
        <v>1</v>
      </c>
      <c r="O2399">
        <v>1</v>
      </c>
      <c r="P2399">
        <v>1</v>
      </c>
      <c r="Q2399">
        <v>1</v>
      </c>
      <c r="R2399">
        <v>2</v>
      </c>
      <c r="S2399">
        <v>0</v>
      </c>
      <c r="T2399">
        <v>3</v>
      </c>
      <c r="U2399">
        <v>2</v>
      </c>
      <c r="V2399">
        <v>2</v>
      </c>
    </row>
    <row r="2400" spans="1:22" hidden="1" x14ac:dyDescent="0.15">
      <c r="A2400" t="s">
        <v>6451</v>
      </c>
      <c r="B2400" t="s">
        <v>6452</v>
      </c>
      <c r="C2400" t="s">
        <v>17</v>
      </c>
      <c r="D2400">
        <v>2008</v>
      </c>
      <c r="E2400" t="s">
        <v>6453</v>
      </c>
      <c r="F2400">
        <v>14</v>
      </c>
      <c r="G2400">
        <v>1.08</v>
      </c>
      <c r="H2400">
        <v>0</v>
      </c>
      <c r="I2400">
        <v>0</v>
      </c>
      <c r="J2400">
        <v>0</v>
      </c>
      <c r="K2400">
        <v>0</v>
      </c>
      <c r="L2400">
        <v>0</v>
      </c>
      <c r="M2400">
        <v>1</v>
      </c>
      <c r="N2400">
        <v>3</v>
      </c>
      <c r="O2400">
        <v>2</v>
      </c>
      <c r="P2400">
        <v>3</v>
      </c>
      <c r="Q2400">
        <v>1</v>
      </c>
      <c r="R2400">
        <v>1</v>
      </c>
      <c r="S2400">
        <v>1</v>
      </c>
      <c r="T2400">
        <v>0</v>
      </c>
      <c r="U2400">
        <v>2</v>
      </c>
      <c r="V2400">
        <v>0</v>
      </c>
    </row>
    <row r="2401" spans="1:22" hidden="1" x14ac:dyDescent="0.15">
      <c r="A2401" t="s">
        <v>6454</v>
      </c>
      <c r="B2401" t="s">
        <v>6455</v>
      </c>
      <c r="C2401" t="s">
        <v>17</v>
      </c>
      <c r="D2401">
        <v>2008</v>
      </c>
      <c r="E2401" t="s">
        <v>6456</v>
      </c>
      <c r="F2401">
        <v>14</v>
      </c>
      <c r="G2401">
        <v>1.08</v>
      </c>
      <c r="H2401">
        <v>0</v>
      </c>
      <c r="I2401">
        <v>0</v>
      </c>
      <c r="J2401">
        <v>0</v>
      </c>
      <c r="K2401">
        <v>0</v>
      </c>
      <c r="L2401">
        <v>2</v>
      </c>
      <c r="M2401">
        <v>1</v>
      </c>
      <c r="N2401">
        <v>2</v>
      </c>
      <c r="O2401">
        <v>3</v>
      </c>
      <c r="P2401">
        <v>0</v>
      </c>
      <c r="Q2401">
        <v>2</v>
      </c>
      <c r="R2401">
        <v>1</v>
      </c>
      <c r="S2401">
        <v>0</v>
      </c>
      <c r="T2401">
        <v>1</v>
      </c>
      <c r="U2401">
        <v>0</v>
      </c>
      <c r="V2401">
        <v>1</v>
      </c>
    </row>
    <row r="2402" spans="1:22" hidden="1" x14ac:dyDescent="0.15">
      <c r="A2402" t="s">
        <v>6457</v>
      </c>
      <c r="B2402" t="s">
        <v>6458</v>
      </c>
      <c r="C2402" t="s">
        <v>17</v>
      </c>
      <c r="D2402">
        <v>2008</v>
      </c>
      <c r="E2402" t="s">
        <v>6459</v>
      </c>
      <c r="F2402">
        <v>14</v>
      </c>
      <c r="G2402">
        <v>1.08</v>
      </c>
      <c r="H2402">
        <v>0</v>
      </c>
      <c r="I2402">
        <v>0</v>
      </c>
      <c r="J2402">
        <v>0</v>
      </c>
      <c r="K2402">
        <v>0</v>
      </c>
      <c r="L2402">
        <v>3</v>
      </c>
      <c r="M2402">
        <v>1</v>
      </c>
      <c r="N2402">
        <v>1</v>
      </c>
      <c r="O2402">
        <v>0</v>
      </c>
      <c r="P2402">
        <v>2</v>
      </c>
      <c r="Q2402">
        <v>3</v>
      </c>
      <c r="R2402">
        <v>0</v>
      </c>
      <c r="S2402">
        <v>2</v>
      </c>
      <c r="T2402">
        <v>1</v>
      </c>
      <c r="U2402">
        <v>1</v>
      </c>
      <c r="V2402">
        <v>0</v>
      </c>
    </row>
    <row r="2403" spans="1:22" hidden="1" x14ac:dyDescent="0.15">
      <c r="A2403" t="s">
        <v>6460</v>
      </c>
      <c r="B2403" t="s">
        <v>6461</v>
      </c>
      <c r="C2403" t="s">
        <v>17</v>
      </c>
      <c r="D2403">
        <v>2007</v>
      </c>
      <c r="E2403" t="s">
        <v>6462</v>
      </c>
      <c r="F2403">
        <v>14</v>
      </c>
      <c r="G2403">
        <v>1</v>
      </c>
      <c r="H2403">
        <v>0</v>
      </c>
      <c r="I2403">
        <v>0</v>
      </c>
      <c r="J2403">
        <v>0</v>
      </c>
      <c r="K2403">
        <v>0</v>
      </c>
      <c r="L2403">
        <v>1</v>
      </c>
      <c r="M2403">
        <v>3</v>
      </c>
      <c r="N2403">
        <v>1</v>
      </c>
      <c r="O2403">
        <v>0</v>
      </c>
      <c r="P2403">
        <v>3</v>
      </c>
      <c r="Q2403">
        <v>1</v>
      </c>
      <c r="R2403">
        <v>0</v>
      </c>
      <c r="S2403">
        <v>1</v>
      </c>
      <c r="T2403">
        <v>0</v>
      </c>
      <c r="U2403">
        <v>2</v>
      </c>
      <c r="V2403">
        <v>1</v>
      </c>
    </row>
    <row r="2404" spans="1:22" hidden="1" x14ac:dyDescent="0.15">
      <c r="A2404" t="s">
        <v>6463</v>
      </c>
      <c r="B2404" t="s">
        <v>6464</v>
      </c>
      <c r="C2404" t="s">
        <v>17</v>
      </c>
      <c r="D2404">
        <v>2007</v>
      </c>
      <c r="E2404" t="s">
        <v>6465</v>
      </c>
      <c r="F2404">
        <v>14</v>
      </c>
      <c r="G2404">
        <v>1</v>
      </c>
      <c r="H2404">
        <v>0</v>
      </c>
      <c r="I2404">
        <v>0</v>
      </c>
      <c r="J2404">
        <v>0</v>
      </c>
      <c r="K2404">
        <v>2</v>
      </c>
      <c r="L2404">
        <v>3</v>
      </c>
      <c r="M2404">
        <v>1</v>
      </c>
      <c r="N2404">
        <v>1</v>
      </c>
      <c r="O2404">
        <v>2</v>
      </c>
      <c r="P2404">
        <v>1</v>
      </c>
      <c r="Q2404">
        <v>1</v>
      </c>
      <c r="R2404">
        <v>0</v>
      </c>
      <c r="S2404">
        <v>1</v>
      </c>
      <c r="T2404">
        <v>2</v>
      </c>
      <c r="U2404">
        <v>0</v>
      </c>
      <c r="V2404">
        <v>0</v>
      </c>
    </row>
    <row r="2405" spans="1:22" hidden="1" x14ac:dyDescent="0.15">
      <c r="A2405" t="s">
        <v>6466</v>
      </c>
      <c r="B2405" t="s">
        <v>6467</v>
      </c>
      <c r="C2405" t="s">
        <v>17</v>
      </c>
      <c r="D2405">
        <v>2007</v>
      </c>
      <c r="E2405" t="s">
        <v>6468</v>
      </c>
      <c r="F2405">
        <v>14</v>
      </c>
      <c r="G2405">
        <v>1</v>
      </c>
      <c r="H2405">
        <v>0</v>
      </c>
      <c r="I2405">
        <v>0</v>
      </c>
      <c r="J2405">
        <v>0</v>
      </c>
      <c r="K2405">
        <v>1</v>
      </c>
      <c r="L2405">
        <v>2</v>
      </c>
      <c r="M2405">
        <v>1</v>
      </c>
      <c r="N2405">
        <v>1</v>
      </c>
      <c r="O2405">
        <v>1</v>
      </c>
      <c r="P2405">
        <v>1</v>
      </c>
      <c r="Q2405">
        <v>3</v>
      </c>
      <c r="R2405">
        <v>2</v>
      </c>
      <c r="S2405">
        <v>1</v>
      </c>
      <c r="T2405">
        <v>1</v>
      </c>
      <c r="U2405">
        <v>0</v>
      </c>
      <c r="V2405">
        <v>0</v>
      </c>
    </row>
    <row r="2406" spans="1:22" hidden="1" x14ac:dyDescent="0.15">
      <c r="A2406" t="s">
        <v>6469</v>
      </c>
      <c r="B2406" t="s">
        <v>6470</v>
      </c>
      <c r="C2406" t="s">
        <v>17</v>
      </c>
      <c r="D2406">
        <v>2007</v>
      </c>
      <c r="E2406" t="s">
        <v>6471</v>
      </c>
      <c r="F2406">
        <v>14</v>
      </c>
      <c r="G2406">
        <v>1</v>
      </c>
      <c r="H2406">
        <v>0</v>
      </c>
      <c r="I2406">
        <v>0</v>
      </c>
      <c r="J2406">
        <v>0</v>
      </c>
      <c r="K2406">
        <v>1</v>
      </c>
      <c r="L2406">
        <v>1</v>
      </c>
      <c r="M2406">
        <v>0</v>
      </c>
      <c r="N2406">
        <v>2</v>
      </c>
      <c r="O2406">
        <v>1</v>
      </c>
      <c r="P2406">
        <v>4</v>
      </c>
      <c r="Q2406">
        <v>1</v>
      </c>
      <c r="R2406">
        <v>2</v>
      </c>
      <c r="S2406">
        <v>0</v>
      </c>
      <c r="T2406">
        <v>1</v>
      </c>
      <c r="U2406">
        <v>0</v>
      </c>
      <c r="V2406">
        <v>1</v>
      </c>
    </row>
    <row r="2407" spans="1:22" hidden="1" x14ac:dyDescent="0.15">
      <c r="A2407" t="s">
        <v>6472</v>
      </c>
      <c r="B2407" t="s">
        <v>6473</v>
      </c>
      <c r="C2407" t="s">
        <v>17</v>
      </c>
      <c r="D2407">
        <v>2007</v>
      </c>
      <c r="E2407" t="s">
        <v>6474</v>
      </c>
      <c r="F2407">
        <v>14</v>
      </c>
      <c r="G2407">
        <v>1</v>
      </c>
      <c r="H2407">
        <v>0</v>
      </c>
      <c r="I2407">
        <v>0</v>
      </c>
      <c r="J2407">
        <v>0</v>
      </c>
      <c r="K2407">
        <v>0</v>
      </c>
      <c r="L2407">
        <v>3</v>
      </c>
      <c r="M2407">
        <v>1</v>
      </c>
      <c r="N2407">
        <v>1</v>
      </c>
      <c r="O2407">
        <v>0</v>
      </c>
      <c r="P2407">
        <v>1</v>
      </c>
      <c r="Q2407">
        <v>2</v>
      </c>
      <c r="R2407">
        <v>1</v>
      </c>
      <c r="S2407">
        <v>2</v>
      </c>
      <c r="T2407">
        <v>1</v>
      </c>
      <c r="U2407">
        <v>1</v>
      </c>
      <c r="V2407">
        <v>1</v>
      </c>
    </row>
    <row r="2408" spans="1:22" hidden="1" x14ac:dyDescent="0.15">
      <c r="A2408" t="s">
        <v>6475</v>
      </c>
      <c r="B2408" t="s">
        <v>6476</v>
      </c>
      <c r="C2408" t="s">
        <v>17</v>
      </c>
      <c r="D2408">
        <v>2007</v>
      </c>
      <c r="E2408" t="s">
        <v>16</v>
      </c>
      <c r="F2408">
        <v>14</v>
      </c>
      <c r="G2408">
        <v>1</v>
      </c>
      <c r="H2408">
        <v>0</v>
      </c>
      <c r="I2408">
        <v>0</v>
      </c>
      <c r="J2408">
        <v>2</v>
      </c>
      <c r="K2408">
        <v>0</v>
      </c>
      <c r="L2408">
        <v>1</v>
      </c>
      <c r="M2408">
        <v>1</v>
      </c>
      <c r="N2408">
        <v>0</v>
      </c>
      <c r="O2408">
        <v>2</v>
      </c>
      <c r="P2408">
        <v>0</v>
      </c>
      <c r="Q2408">
        <v>2</v>
      </c>
      <c r="R2408">
        <v>1</v>
      </c>
      <c r="S2408">
        <v>0</v>
      </c>
      <c r="T2408">
        <v>3</v>
      </c>
      <c r="U2408">
        <v>1</v>
      </c>
      <c r="V2408">
        <v>1</v>
      </c>
    </row>
    <row r="2409" spans="1:22" hidden="1" x14ac:dyDescent="0.15">
      <c r="A2409" t="s">
        <v>6477</v>
      </c>
      <c r="B2409" t="s">
        <v>6478</v>
      </c>
      <c r="C2409" t="s">
        <v>17</v>
      </c>
      <c r="D2409">
        <v>2007</v>
      </c>
      <c r="E2409" t="s">
        <v>16</v>
      </c>
      <c r="F2409">
        <v>14</v>
      </c>
      <c r="G2409">
        <v>1</v>
      </c>
      <c r="H2409">
        <v>0</v>
      </c>
      <c r="I2409">
        <v>0</v>
      </c>
      <c r="J2409">
        <v>0</v>
      </c>
      <c r="K2409">
        <v>2</v>
      </c>
      <c r="L2409">
        <v>1</v>
      </c>
      <c r="M2409">
        <v>2</v>
      </c>
      <c r="N2409">
        <v>3</v>
      </c>
      <c r="O2409">
        <v>0</v>
      </c>
      <c r="P2409">
        <v>0</v>
      </c>
      <c r="Q2409">
        <v>1</v>
      </c>
      <c r="R2409">
        <v>2</v>
      </c>
      <c r="S2409">
        <v>0</v>
      </c>
      <c r="T2409">
        <v>0</v>
      </c>
      <c r="U2409">
        <v>1</v>
      </c>
      <c r="V2409">
        <v>1</v>
      </c>
    </row>
    <row r="2410" spans="1:22" hidden="1" x14ac:dyDescent="0.15">
      <c r="A2410" t="s">
        <v>6479</v>
      </c>
      <c r="B2410" t="s">
        <v>6480</v>
      </c>
      <c r="C2410" t="s">
        <v>17</v>
      </c>
      <c r="D2410">
        <v>2007</v>
      </c>
      <c r="E2410" t="s">
        <v>16</v>
      </c>
      <c r="F2410">
        <v>14</v>
      </c>
      <c r="G2410">
        <v>1</v>
      </c>
      <c r="H2410">
        <v>0</v>
      </c>
      <c r="I2410">
        <v>0</v>
      </c>
      <c r="J2410">
        <v>0</v>
      </c>
      <c r="K2410">
        <v>2</v>
      </c>
      <c r="L2410">
        <v>0</v>
      </c>
      <c r="M2410">
        <v>1</v>
      </c>
      <c r="N2410">
        <v>2</v>
      </c>
      <c r="O2410">
        <v>1</v>
      </c>
      <c r="P2410">
        <v>0</v>
      </c>
      <c r="Q2410">
        <v>1</v>
      </c>
      <c r="R2410">
        <v>4</v>
      </c>
      <c r="S2410">
        <v>1</v>
      </c>
      <c r="T2410">
        <v>0</v>
      </c>
      <c r="U2410">
        <v>0</v>
      </c>
      <c r="V2410">
        <v>1</v>
      </c>
    </row>
    <row r="2411" spans="1:22" hidden="1" x14ac:dyDescent="0.15">
      <c r="A2411" t="s">
        <v>6481</v>
      </c>
      <c r="B2411" t="s">
        <v>6482</v>
      </c>
      <c r="C2411" t="s">
        <v>17</v>
      </c>
      <c r="D2411">
        <v>2007</v>
      </c>
      <c r="E2411" t="s">
        <v>16</v>
      </c>
      <c r="F2411">
        <v>14</v>
      </c>
      <c r="G2411">
        <v>1</v>
      </c>
      <c r="H2411">
        <v>0</v>
      </c>
      <c r="I2411">
        <v>0</v>
      </c>
      <c r="J2411">
        <v>1</v>
      </c>
      <c r="K2411">
        <v>1</v>
      </c>
      <c r="L2411">
        <v>2</v>
      </c>
      <c r="M2411">
        <v>1</v>
      </c>
      <c r="N2411">
        <v>0</v>
      </c>
      <c r="O2411">
        <v>0</v>
      </c>
      <c r="P2411">
        <v>1</v>
      </c>
      <c r="Q2411">
        <v>2</v>
      </c>
      <c r="R2411">
        <v>3</v>
      </c>
      <c r="S2411">
        <v>1</v>
      </c>
      <c r="T2411">
        <v>1</v>
      </c>
      <c r="U2411">
        <v>0</v>
      </c>
      <c r="V2411">
        <v>1</v>
      </c>
    </row>
    <row r="2412" spans="1:22" hidden="1" x14ac:dyDescent="0.15">
      <c r="A2412" t="s">
        <v>6483</v>
      </c>
      <c r="B2412" t="s">
        <v>6484</v>
      </c>
      <c r="C2412" t="s">
        <v>17</v>
      </c>
      <c r="D2412">
        <v>2007</v>
      </c>
      <c r="E2412" t="s">
        <v>16</v>
      </c>
      <c r="F2412">
        <v>14</v>
      </c>
      <c r="G2412">
        <v>1</v>
      </c>
      <c r="H2412">
        <v>0</v>
      </c>
      <c r="I2412">
        <v>0</v>
      </c>
      <c r="J2412">
        <v>0</v>
      </c>
      <c r="K2412">
        <v>1</v>
      </c>
      <c r="L2412">
        <v>3</v>
      </c>
      <c r="M2412">
        <v>3</v>
      </c>
      <c r="N2412">
        <v>0</v>
      </c>
      <c r="O2412">
        <v>0</v>
      </c>
      <c r="P2412">
        <v>2</v>
      </c>
      <c r="Q2412">
        <v>1</v>
      </c>
      <c r="R2412">
        <v>1</v>
      </c>
      <c r="S2412">
        <v>1</v>
      </c>
      <c r="T2412">
        <v>1</v>
      </c>
      <c r="U2412">
        <v>0</v>
      </c>
      <c r="V2412">
        <v>1</v>
      </c>
    </row>
    <row r="2413" spans="1:22" hidden="1" x14ac:dyDescent="0.15">
      <c r="A2413" t="s">
        <v>6485</v>
      </c>
      <c r="B2413" t="s">
        <v>6486</v>
      </c>
      <c r="C2413" t="s">
        <v>17</v>
      </c>
      <c r="D2413">
        <v>2007</v>
      </c>
      <c r="E2413" t="s">
        <v>16</v>
      </c>
      <c r="F2413">
        <v>14</v>
      </c>
      <c r="G2413">
        <v>1</v>
      </c>
      <c r="H2413">
        <v>0</v>
      </c>
      <c r="I2413">
        <v>0</v>
      </c>
      <c r="J2413">
        <v>0</v>
      </c>
      <c r="K2413">
        <v>1</v>
      </c>
      <c r="L2413">
        <v>2</v>
      </c>
      <c r="M2413">
        <v>1</v>
      </c>
      <c r="N2413">
        <v>2</v>
      </c>
      <c r="O2413">
        <v>2</v>
      </c>
      <c r="P2413">
        <v>2</v>
      </c>
      <c r="Q2413">
        <v>1</v>
      </c>
      <c r="R2413">
        <v>2</v>
      </c>
      <c r="S2413">
        <v>0</v>
      </c>
      <c r="T2413">
        <v>0</v>
      </c>
      <c r="U2413">
        <v>1</v>
      </c>
      <c r="V2413">
        <v>0</v>
      </c>
    </row>
    <row r="2414" spans="1:22" hidden="1" x14ac:dyDescent="0.15">
      <c r="A2414" t="s">
        <v>6487</v>
      </c>
      <c r="B2414" t="s">
        <v>6488</v>
      </c>
      <c r="C2414" t="s">
        <v>17</v>
      </c>
      <c r="D2414">
        <v>2006</v>
      </c>
      <c r="E2414" t="s">
        <v>16</v>
      </c>
      <c r="F2414">
        <v>14</v>
      </c>
      <c r="G2414">
        <v>0.93</v>
      </c>
      <c r="H2414">
        <v>0</v>
      </c>
      <c r="I2414">
        <v>0</v>
      </c>
      <c r="J2414">
        <v>0</v>
      </c>
      <c r="K2414">
        <v>2</v>
      </c>
      <c r="L2414">
        <v>2</v>
      </c>
      <c r="M2414">
        <v>1</v>
      </c>
      <c r="N2414">
        <v>0</v>
      </c>
      <c r="O2414">
        <v>2</v>
      </c>
      <c r="P2414">
        <v>1</v>
      </c>
      <c r="Q2414">
        <v>3</v>
      </c>
      <c r="R2414">
        <v>1</v>
      </c>
      <c r="S2414">
        <v>0</v>
      </c>
      <c r="T2414">
        <v>0</v>
      </c>
      <c r="U2414">
        <v>2</v>
      </c>
      <c r="V2414">
        <v>0</v>
      </c>
    </row>
    <row r="2415" spans="1:22" hidden="1" x14ac:dyDescent="0.15">
      <c r="A2415" t="s">
        <v>6489</v>
      </c>
      <c r="B2415" t="s">
        <v>6490</v>
      </c>
      <c r="C2415" t="s">
        <v>17</v>
      </c>
      <c r="D2415">
        <v>2006</v>
      </c>
      <c r="E2415" t="s">
        <v>16</v>
      </c>
      <c r="F2415">
        <v>14</v>
      </c>
      <c r="G2415">
        <v>0.93</v>
      </c>
      <c r="H2415">
        <v>0</v>
      </c>
      <c r="I2415">
        <v>0</v>
      </c>
      <c r="J2415">
        <v>2</v>
      </c>
      <c r="K2415">
        <v>1</v>
      </c>
      <c r="L2415">
        <v>3</v>
      </c>
      <c r="M2415">
        <v>2</v>
      </c>
      <c r="N2415">
        <v>2</v>
      </c>
      <c r="O2415">
        <v>0</v>
      </c>
      <c r="P2415">
        <v>2</v>
      </c>
      <c r="Q2415">
        <v>0</v>
      </c>
      <c r="R2415">
        <v>2</v>
      </c>
      <c r="S2415">
        <v>0</v>
      </c>
      <c r="T2415">
        <v>0</v>
      </c>
      <c r="U2415">
        <v>0</v>
      </c>
      <c r="V2415">
        <v>0</v>
      </c>
    </row>
    <row r="2416" spans="1:22" hidden="1" x14ac:dyDescent="0.15">
      <c r="A2416" t="s">
        <v>6491</v>
      </c>
      <c r="B2416" t="s">
        <v>6492</v>
      </c>
      <c r="C2416" t="s">
        <v>17</v>
      </c>
      <c r="D2416">
        <v>2006</v>
      </c>
      <c r="E2416" t="s">
        <v>16</v>
      </c>
      <c r="F2416">
        <v>14</v>
      </c>
      <c r="G2416">
        <v>0.93</v>
      </c>
      <c r="H2416">
        <v>0</v>
      </c>
      <c r="I2416">
        <v>0</v>
      </c>
      <c r="J2416">
        <v>1</v>
      </c>
      <c r="K2416">
        <v>0</v>
      </c>
      <c r="L2416">
        <v>2</v>
      </c>
      <c r="M2416">
        <v>2</v>
      </c>
      <c r="N2416">
        <v>1</v>
      </c>
      <c r="O2416">
        <v>0</v>
      </c>
      <c r="P2416">
        <v>2</v>
      </c>
      <c r="Q2416">
        <v>1</v>
      </c>
      <c r="R2416">
        <v>1</v>
      </c>
      <c r="S2416">
        <v>0</v>
      </c>
      <c r="T2416">
        <v>0</v>
      </c>
      <c r="U2416">
        <v>2</v>
      </c>
      <c r="V2416">
        <v>1</v>
      </c>
    </row>
    <row r="2417" spans="1:22" hidden="1" x14ac:dyDescent="0.15">
      <c r="A2417" t="s">
        <v>6493</v>
      </c>
      <c r="B2417" t="s">
        <v>6494</v>
      </c>
      <c r="C2417" t="s">
        <v>17</v>
      </c>
      <c r="D2417">
        <v>2006</v>
      </c>
      <c r="E2417" t="s">
        <v>16</v>
      </c>
      <c r="F2417">
        <v>14</v>
      </c>
      <c r="G2417">
        <v>0.93</v>
      </c>
      <c r="H2417">
        <v>0</v>
      </c>
      <c r="I2417">
        <v>0</v>
      </c>
      <c r="J2417">
        <v>2</v>
      </c>
      <c r="K2417">
        <v>1</v>
      </c>
      <c r="L2417">
        <v>0</v>
      </c>
      <c r="M2417">
        <v>2</v>
      </c>
      <c r="N2417">
        <v>0</v>
      </c>
      <c r="O2417">
        <v>2</v>
      </c>
      <c r="P2417">
        <v>1</v>
      </c>
      <c r="Q2417">
        <v>2</v>
      </c>
      <c r="R2417">
        <v>1</v>
      </c>
      <c r="S2417">
        <v>2</v>
      </c>
      <c r="T2417">
        <v>0</v>
      </c>
      <c r="U2417">
        <v>0</v>
      </c>
      <c r="V2417">
        <v>0</v>
      </c>
    </row>
    <row r="2418" spans="1:22" hidden="1" x14ac:dyDescent="0.15">
      <c r="A2418" t="s">
        <v>6495</v>
      </c>
      <c r="B2418" t="s">
        <v>6496</v>
      </c>
      <c r="C2418" t="s">
        <v>17</v>
      </c>
      <c r="D2418">
        <v>2006</v>
      </c>
      <c r="E2418" t="s">
        <v>16</v>
      </c>
      <c r="F2418">
        <v>14</v>
      </c>
      <c r="G2418">
        <v>0.93</v>
      </c>
      <c r="H2418">
        <v>0</v>
      </c>
      <c r="I2418">
        <v>1</v>
      </c>
      <c r="J2418">
        <v>4</v>
      </c>
      <c r="K2418">
        <v>0</v>
      </c>
      <c r="L2418">
        <v>0</v>
      </c>
      <c r="M2418">
        <v>0</v>
      </c>
      <c r="N2418">
        <v>0</v>
      </c>
      <c r="O2418">
        <v>3</v>
      </c>
      <c r="P2418">
        <v>0</v>
      </c>
      <c r="Q2418">
        <v>0</v>
      </c>
      <c r="R2418">
        <v>0</v>
      </c>
      <c r="S2418">
        <v>3</v>
      </c>
      <c r="T2418">
        <v>0</v>
      </c>
      <c r="U2418">
        <v>3</v>
      </c>
      <c r="V2418">
        <v>0</v>
      </c>
    </row>
    <row r="2419" spans="1:22" hidden="1" x14ac:dyDescent="0.15">
      <c r="A2419" t="s">
        <v>6497</v>
      </c>
      <c r="B2419" t="s">
        <v>6498</v>
      </c>
      <c r="C2419" t="s">
        <v>17</v>
      </c>
      <c r="D2419">
        <v>2006</v>
      </c>
      <c r="E2419" t="s">
        <v>16</v>
      </c>
      <c r="F2419">
        <v>14</v>
      </c>
      <c r="G2419">
        <v>0.93</v>
      </c>
      <c r="H2419">
        <v>0</v>
      </c>
      <c r="I2419">
        <v>0</v>
      </c>
      <c r="J2419">
        <v>1</v>
      </c>
      <c r="K2419">
        <v>1</v>
      </c>
      <c r="L2419">
        <v>1</v>
      </c>
      <c r="M2419">
        <v>3</v>
      </c>
      <c r="N2419">
        <v>1</v>
      </c>
      <c r="O2419">
        <v>0</v>
      </c>
      <c r="P2419">
        <v>1</v>
      </c>
      <c r="Q2419">
        <v>3</v>
      </c>
      <c r="R2419">
        <v>0</v>
      </c>
      <c r="S2419">
        <v>1</v>
      </c>
      <c r="T2419">
        <v>1</v>
      </c>
      <c r="U2419">
        <v>0</v>
      </c>
      <c r="V2419">
        <v>1</v>
      </c>
    </row>
    <row r="2420" spans="1:22" hidden="1" x14ac:dyDescent="0.15">
      <c r="A2420" t="s">
        <v>6499</v>
      </c>
      <c r="B2420" t="s">
        <v>6500</v>
      </c>
      <c r="C2420" t="s">
        <v>17</v>
      </c>
      <c r="D2420">
        <v>2005</v>
      </c>
      <c r="E2420" t="s">
        <v>16</v>
      </c>
      <c r="F2420">
        <v>14</v>
      </c>
      <c r="G2420">
        <v>0.88</v>
      </c>
      <c r="H2420">
        <v>0</v>
      </c>
      <c r="I2420">
        <v>0</v>
      </c>
      <c r="J2420">
        <v>1</v>
      </c>
      <c r="K2420">
        <v>2</v>
      </c>
      <c r="L2420">
        <v>2</v>
      </c>
      <c r="M2420">
        <v>1</v>
      </c>
      <c r="N2420">
        <v>0</v>
      </c>
      <c r="O2420">
        <v>1</v>
      </c>
      <c r="P2420">
        <v>3</v>
      </c>
      <c r="Q2420">
        <v>1</v>
      </c>
      <c r="R2420">
        <v>1</v>
      </c>
      <c r="S2420">
        <v>0</v>
      </c>
      <c r="T2420">
        <v>1</v>
      </c>
      <c r="U2420">
        <v>1</v>
      </c>
      <c r="V2420">
        <v>0</v>
      </c>
    </row>
    <row r="2421" spans="1:22" hidden="1" x14ac:dyDescent="0.15">
      <c r="A2421" t="s">
        <v>6501</v>
      </c>
      <c r="B2421" t="s">
        <v>6502</v>
      </c>
      <c r="C2421" t="s">
        <v>17</v>
      </c>
      <c r="D2421">
        <v>2005</v>
      </c>
      <c r="E2421" t="s">
        <v>16</v>
      </c>
      <c r="F2421">
        <v>14</v>
      </c>
      <c r="G2421">
        <v>0.88</v>
      </c>
      <c r="H2421">
        <v>0</v>
      </c>
      <c r="I2421">
        <v>2</v>
      </c>
      <c r="J2421">
        <v>0</v>
      </c>
      <c r="K2421">
        <v>1</v>
      </c>
      <c r="L2421">
        <v>1</v>
      </c>
      <c r="M2421">
        <v>1</v>
      </c>
      <c r="N2421">
        <v>1</v>
      </c>
      <c r="O2421">
        <v>1</v>
      </c>
      <c r="P2421">
        <v>0</v>
      </c>
      <c r="Q2421">
        <v>1</v>
      </c>
      <c r="R2421">
        <v>0</v>
      </c>
      <c r="S2421">
        <v>1</v>
      </c>
      <c r="T2421">
        <v>3</v>
      </c>
      <c r="U2421">
        <v>1</v>
      </c>
      <c r="V2421">
        <v>0</v>
      </c>
    </row>
    <row r="2422" spans="1:22" hidden="1" x14ac:dyDescent="0.15">
      <c r="A2422" t="s">
        <v>6503</v>
      </c>
      <c r="B2422" t="s">
        <v>6504</v>
      </c>
      <c r="C2422" t="s">
        <v>17</v>
      </c>
      <c r="D2422">
        <v>2005</v>
      </c>
      <c r="E2422" t="s">
        <v>16</v>
      </c>
      <c r="F2422">
        <v>14</v>
      </c>
      <c r="G2422">
        <v>0.88</v>
      </c>
      <c r="H2422">
        <v>0</v>
      </c>
      <c r="I2422">
        <v>1</v>
      </c>
      <c r="J2422">
        <v>1</v>
      </c>
      <c r="K2422">
        <v>0</v>
      </c>
      <c r="L2422">
        <v>2</v>
      </c>
      <c r="M2422">
        <v>2</v>
      </c>
      <c r="N2422">
        <v>3</v>
      </c>
      <c r="O2422">
        <v>0</v>
      </c>
      <c r="P2422">
        <v>2</v>
      </c>
      <c r="Q2422">
        <v>0</v>
      </c>
      <c r="R2422">
        <v>0</v>
      </c>
      <c r="S2422">
        <v>1</v>
      </c>
      <c r="T2422">
        <v>0</v>
      </c>
      <c r="U2422">
        <v>1</v>
      </c>
      <c r="V2422">
        <v>0</v>
      </c>
    </row>
    <row r="2423" spans="1:22" hidden="1" x14ac:dyDescent="0.15">
      <c r="A2423" t="s">
        <v>6505</v>
      </c>
      <c r="B2423" t="s">
        <v>6506</v>
      </c>
      <c r="C2423" t="s">
        <v>17</v>
      </c>
      <c r="D2423">
        <v>2005</v>
      </c>
      <c r="E2423" t="s">
        <v>16</v>
      </c>
      <c r="F2423">
        <v>14</v>
      </c>
      <c r="G2423">
        <v>0.88</v>
      </c>
      <c r="H2423">
        <v>0</v>
      </c>
      <c r="I2423">
        <v>0</v>
      </c>
      <c r="J2423">
        <v>0</v>
      </c>
      <c r="K2423">
        <v>2</v>
      </c>
      <c r="L2423">
        <v>2</v>
      </c>
      <c r="M2423">
        <v>2</v>
      </c>
      <c r="N2423">
        <v>2</v>
      </c>
      <c r="O2423">
        <v>0</v>
      </c>
      <c r="P2423">
        <v>1</v>
      </c>
      <c r="Q2423">
        <v>1</v>
      </c>
      <c r="R2423">
        <v>1</v>
      </c>
      <c r="S2423">
        <v>1</v>
      </c>
      <c r="T2423">
        <v>0</v>
      </c>
      <c r="U2423">
        <v>1</v>
      </c>
      <c r="V2423">
        <v>0</v>
      </c>
    </row>
    <row r="2424" spans="1:22" hidden="1" x14ac:dyDescent="0.15">
      <c r="A2424" t="s">
        <v>6507</v>
      </c>
      <c r="B2424" t="s">
        <v>6508</v>
      </c>
      <c r="C2424" t="s">
        <v>17</v>
      </c>
      <c r="D2424">
        <v>2005</v>
      </c>
      <c r="E2424" t="s">
        <v>16</v>
      </c>
      <c r="F2424">
        <v>14</v>
      </c>
      <c r="G2424">
        <v>0.88</v>
      </c>
      <c r="H2424">
        <v>0</v>
      </c>
      <c r="I2424">
        <v>0</v>
      </c>
      <c r="J2424">
        <v>0</v>
      </c>
      <c r="K2424">
        <v>2</v>
      </c>
      <c r="L2424">
        <v>1</v>
      </c>
      <c r="M2424">
        <v>3</v>
      </c>
      <c r="N2424">
        <v>0</v>
      </c>
      <c r="O2424">
        <v>2</v>
      </c>
      <c r="P2424">
        <v>1</v>
      </c>
      <c r="Q2424">
        <v>2</v>
      </c>
      <c r="R2424">
        <v>1</v>
      </c>
      <c r="S2424">
        <v>1</v>
      </c>
      <c r="T2424">
        <v>0</v>
      </c>
      <c r="U2424">
        <v>1</v>
      </c>
      <c r="V2424">
        <v>0</v>
      </c>
    </row>
    <row r="2425" spans="1:22" hidden="1" x14ac:dyDescent="0.15">
      <c r="A2425" t="s">
        <v>6509</v>
      </c>
      <c r="B2425" t="s">
        <v>6510</v>
      </c>
      <c r="C2425" t="s">
        <v>17</v>
      </c>
      <c r="D2425">
        <v>2005</v>
      </c>
      <c r="E2425" t="s">
        <v>16</v>
      </c>
      <c r="F2425">
        <v>14</v>
      </c>
      <c r="G2425">
        <v>0.88</v>
      </c>
      <c r="H2425">
        <v>0</v>
      </c>
      <c r="I2425">
        <v>2</v>
      </c>
      <c r="J2425">
        <v>0</v>
      </c>
      <c r="K2425">
        <v>1</v>
      </c>
      <c r="L2425">
        <v>1</v>
      </c>
      <c r="M2425">
        <v>0</v>
      </c>
      <c r="N2425">
        <v>1</v>
      </c>
      <c r="O2425">
        <v>0</v>
      </c>
      <c r="P2425">
        <v>3</v>
      </c>
      <c r="Q2425">
        <v>2</v>
      </c>
      <c r="R2425">
        <v>0</v>
      </c>
      <c r="S2425">
        <v>3</v>
      </c>
      <c r="T2425">
        <v>1</v>
      </c>
      <c r="U2425">
        <v>0</v>
      </c>
      <c r="V2425">
        <v>0</v>
      </c>
    </row>
    <row r="2426" spans="1:22" hidden="1" x14ac:dyDescent="0.15">
      <c r="A2426" t="s">
        <v>6511</v>
      </c>
      <c r="B2426" t="s">
        <v>6512</v>
      </c>
      <c r="C2426" t="s">
        <v>17</v>
      </c>
      <c r="D2426">
        <v>2005</v>
      </c>
      <c r="E2426" t="s">
        <v>16</v>
      </c>
      <c r="F2426">
        <v>14</v>
      </c>
      <c r="G2426">
        <v>0.88</v>
      </c>
      <c r="H2426">
        <v>0</v>
      </c>
      <c r="I2426">
        <v>0</v>
      </c>
      <c r="J2426">
        <v>1</v>
      </c>
      <c r="K2426">
        <v>1</v>
      </c>
      <c r="L2426">
        <v>2</v>
      </c>
      <c r="M2426">
        <v>3</v>
      </c>
      <c r="N2426">
        <v>2</v>
      </c>
      <c r="O2426">
        <v>3</v>
      </c>
      <c r="P2426">
        <v>1</v>
      </c>
      <c r="Q2426">
        <v>0</v>
      </c>
      <c r="R2426">
        <v>1</v>
      </c>
      <c r="S2426">
        <v>0</v>
      </c>
      <c r="T2426">
        <v>0</v>
      </c>
      <c r="U2426">
        <v>0</v>
      </c>
      <c r="V2426">
        <v>0</v>
      </c>
    </row>
    <row r="2427" spans="1:22" hidden="1" x14ac:dyDescent="0.15">
      <c r="A2427" t="s">
        <v>6513</v>
      </c>
      <c r="B2427" t="s">
        <v>6514</v>
      </c>
      <c r="C2427" t="s">
        <v>17</v>
      </c>
      <c r="D2427">
        <v>2005</v>
      </c>
      <c r="E2427" t="s">
        <v>16</v>
      </c>
      <c r="F2427">
        <v>14</v>
      </c>
      <c r="G2427">
        <v>0.88</v>
      </c>
      <c r="H2427">
        <v>0</v>
      </c>
      <c r="I2427">
        <v>1</v>
      </c>
      <c r="J2427">
        <v>0</v>
      </c>
      <c r="K2427">
        <v>1</v>
      </c>
      <c r="L2427">
        <v>1</v>
      </c>
      <c r="M2427">
        <v>2</v>
      </c>
      <c r="N2427">
        <v>1</v>
      </c>
      <c r="O2427">
        <v>0</v>
      </c>
      <c r="P2427">
        <v>0</v>
      </c>
      <c r="Q2427">
        <v>1</v>
      </c>
      <c r="R2427">
        <v>0</v>
      </c>
      <c r="S2427">
        <v>3</v>
      </c>
      <c r="T2427">
        <v>2</v>
      </c>
      <c r="U2427">
        <v>1</v>
      </c>
      <c r="V2427">
        <v>1</v>
      </c>
    </row>
    <row r="2428" spans="1:22" hidden="1" x14ac:dyDescent="0.15">
      <c r="A2428" t="s">
        <v>6515</v>
      </c>
      <c r="B2428" t="s">
        <v>6516</v>
      </c>
      <c r="C2428" t="s">
        <v>17</v>
      </c>
      <c r="D2428">
        <v>2005</v>
      </c>
      <c r="E2428" t="s">
        <v>16</v>
      </c>
      <c r="F2428">
        <v>14</v>
      </c>
      <c r="G2428">
        <v>0.88</v>
      </c>
      <c r="H2428">
        <v>0</v>
      </c>
      <c r="I2428">
        <v>2</v>
      </c>
      <c r="J2428">
        <v>2</v>
      </c>
      <c r="K2428">
        <v>2</v>
      </c>
      <c r="L2428">
        <v>0</v>
      </c>
      <c r="M2428">
        <v>0</v>
      </c>
      <c r="N2428">
        <v>0</v>
      </c>
      <c r="O2428">
        <v>2</v>
      </c>
      <c r="P2428">
        <v>1</v>
      </c>
      <c r="Q2428">
        <v>1</v>
      </c>
      <c r="R2428">
        <v>1</v>
      </c>
      <c r="S2428">
        <v>1</v>
      </c>
      <c r="T2428">
        <v>2</v>
      </c>
      <c r="U2428">
        <v>0</v>
      </c>
      <c r="V2428">
        <v>0</v>
      </c>
    </row>
    <row r="2429" spans="1:22" hidden="1" x14ac:dyDescent="0.15">
      <c r="A2429" t="s">
        <v>6517</v>
      </c>
      <c r="B2429" t="s">
        <v>6518</v>
      </c>
      <c r="C2429" t="s">
        <v>17</v>
      </c>
      <c r="D2429">
        <v>2015</v>
      </c>
      <c r="E2429" t="s">
        <v>6519</v>
      </c>
      <c r="F2429">
        <v>13</v>
      </c>
      <c r="G2429">
        <v>2.17</v>
      </c>
      <c r="H2429">
        <v>0</v>
      </c>
      <c r="I2429">
        <v>0</v>
      </c>
      <c r="J2429">
        <v>0</v>
      </c>
      <c r="K2429">
        <v>0</v>
      </c>
      <c r="L2429">
        <v>0</v>
      </c>
      <c r="M2429">
        <v>0</v>
      </c>
      <c r="N2429">
        <v>0</v>
      </c>
      <c r="O2429">
        <v>0</v>
      </c>
      <c r="P2429">
        <v>0</v>
      </c>
      <c r="Q2429">
        <v>0</v>
      </c>
      <c r="R2429">
        <v>0</v>
      </c>
      <c r="S2429">
        <v>1</v>
      </c>
      <c r="T2429">
        <v>5</v>
      </c>
      <c r="U2429">
        <v>3</v>
      </c>
      <c r="V2429">
        <v>4</v>
      </c>
    </row>
    <row r="2430" spans="1:22" hidden="1" x14ac:dyDescent="0.15">
      <c r="A2430" t="s">
        <v>6520</v>
      </c>
      <c r="B2430" t="s">
        <v>6521</v>
      </c>
      <c r="C2430" t="s">
        <v>17</v>
      </c>
      <c r="D2430">
        <v>2015</v>
      </c>
      <c r="E2430" t="s">
        <v>6522</v>
      </c>
      <c r="F2430">
        <v>13</v>
      </c>
      <c r="G2430">
        <v>2.17</v>
      </c>
      <c r="H2430">
        <v>0</v>
      </c>
      <c r="I2430">
        <v>0</v>
      </c>
      <c r="J2430">
        <v>0</v>
      </c>
      <c r="K2430">
        <v>0</v>
      </c>
      <c r="L2430">
        <v>0</v>
      </c>
      <c r="M2430">
        <v>0</v>
      </c>
      <c r="N2430">
        <v>0</v>
      </c>
      <c r="O2430">
        <v>0</v>
      </c>
      <c r="P2430">
        <v>0</v>
      </c>
      <c r="Q2430">
        <v>0</v>
      </c>
      <c r="R2430">
        <v>0</v>
      </c>
      <c r="S2430">
        <v>1</v>
      </c>
      <c r="T2430">
        <v>3</v>
      </c>
      <c r="U2430">
        <v>7</v>
      </c>
      <c r="V2430">
        <v>1</v>
      </c>
    </row>
    <row r="2431" spans="1:22" hidden="1" x14ac:dyDescent="0.15">
      <c r="A2431" t="s">
        <v>6523</v>
      </c>
      <c r="B2431" t="s">
        <v>6524</v>
      </c>
      <c r="C2431" t="s">
        <v>17</v>
      </c>
      <c r="D2431">
        <v>2015</v>
      </c>
      <c r="E2431" t="s">
        <v>6525</v>
      </c>
      <c r="F2431">
        <v>13</v>
      </c>
      <c r="G2431">
        <v>2.17</v>
      </c>
      <c r="H2431">
        <v>0</v>
      </c>
      <c r="I2431">
        <v>0</v>
      </c>
      <c r="J2431">
        <v>0</v>
      </c>
      <c r="K2431">
        <v>0</v>
      </c>
      <c r="L2431">
        <v>0</v>
      </c>
      <c r="M2431">
        <v>0</v>
      </c>
      <c r="N2431">
        <v>0</v>
      </c>
      <c r="O2431">
        <v>0</v>
      </c>
      <c r="P2431">
        <v>0</v>
      </c>
      <c r="Q2431">
        <v>0</v>
      </c>
      <c r="R2431">
        <v>0</v>
      </c>
      <c r="S2431">
        <v>1</v>
      </c>
      <c r="T2431">
        <v>3</v>
      </c>
      <c r="U2431">
        <v>4</v>
      </c>
      <c r="V2431">
        <v>2</v>
      </c>
    </row>
    <row r="2432" spans="1:22" hidden="1" x14ac:dyDescent="0.15">
      <c r="A2432" t="s">
        <v>6526</v>
      </c>
      <c r="B2432" t="s">
        <v>6527</v>
      </c>
      <c r="C2432" t="s">
        <v>17</v>
      </c>
      <c r="D2432">
        <v>2015</v>
      </c>
      <c r="E2432" t="s">
        <v>6528</v>
      </c>
      <c r="F2432">
        <v>13</v>
      </c>
      <c r="G2432">
        <v>2.17</v>
      </c>
      <c r="H2432">
        <v>0</v>
      </c>
      <c r="I2432">
        <v>0</v>
      </c>
      <c r="J2432">
        <v>0</v>
      </c>
      <c r="K2432">
        <v>0</v>
      </c>
      <c r="L2432">
        <v>0</v>
      </c>
      <c r="M2432">
        <v>0</v>
      </c>
      <c r="N2432">
        <v>0</v>
      </c>
      <c r="O2432">
        <v>0</v>
      </c>
      <c r="P2432">
        <v>0</v>
      </c>
      <c r="Q2432">
        <v>0</v>
      </c>
      <c r="R2432">
        <v>1</v>
      </c>
      <c r="S2432">
        <v>1</v>
      </c>
      <c r="T2432">
        <v>2</v>
      </c>
      <c r="U2432">
        <v>3</v>
      </c>
      <c r="V2432">
        <v>6</v>
      </c>
    </row>
    <row r="2433" spans="1:22" hidden="1" x14ac:dyDescent="0.15">
      <c r="A2433" t="s">
        <v>6529</v>
      </c>
      <c r="B2433" t="s">
        <v>6530</v>
      </c>
      <c r="C2433" t="s">
        <v>17</v>
      </c>
      <c r="D2433">
        <v>2015</v>
      </c>
      <c r="E2433" t="s">
        <v>6531</v>
      </c>
      <c r="F2433">
        <v>13</v>
      </c>
      <c r="G2433">
        <v>2.17</v>
      </c>
      <c r="H2433">
        <v>0</v>
      </c>
      <c r="I2433">
        <v>0</v>
      </c>
      <c r="J2433">
        <v>0</v>
      </c>
      <c r="K2433">
        <v>0</v>
      </c>
      <c r="L2433">
        <v>0</v>
      </c>
      <c r="M2433">
        <v>0</v>
      </c>
      <c r="N2433">
        <v>0</v>
      </c>
      <c r="O2433">
        <v>0</v>
      </c>
      <c r="P2433">
        <v>0</v>
      </c>
      <c r="Q2433">
        <v>0</v>
      </c>
      <c r="R2433">
        <v>0</v>
      </c>
      <c r="S2433">
        <v>4</v>
      </c>
      <c r="T2433">
        <v>3</v>
      </c>
      <c r="U2433">
        <v>4</v>
      </c>
      <c r="V2433">
        <v>1</v>
      </c>
    </row>
    <row r="2434" spans="1:22" hidden="1" x14ac:dyDescent="0.15">
      <c r="A2434" t="s">
        <v>6532</v>
      </c>
      <c r="B2434" t="s">
        <v>6533</v>
      </c>
      <c r="C2434" t="s">
        <v>17</v>
      </c>
      <c r="D2434">
        <v>2015</v>
      </c>
      <c r="E2434" t="s">
        <v>6534</v>
      </c>
      <c r="F2434">
        <v>13</v>
      </c>
      <c r="G2434">
        <v>2.17</v>
      </c>
      <c r="H2434">
        <v>0</v>
      </c>
      <c r="I2434">
        <v>0</v>
      </c>
      <c r="J2434">
        <v>0</v>
      </c>
      <c r="K2434">
        <v>0</v>
      </c>
      <c r="L2434">
        <v>0</v>
      </c>
      <c r="M2434">
        <v>0</v>
      </c>
      <c r="N2434">
        <v>0</v>
      </c>
      <c r="O2434">
        <v>0</v>
      </c>
      <c r="P2434">
        <v>0</v>
      </c>
      <c r="Q2434">
        <v>0</v>
      </c>
      <c r="R2434">
        <v>0</v>
      </c>
      <c r="S2434">
        <v>3</v>
      </c>
      <c r="T2434">
        <v>3</v>
      </c>
      <c r="U2434">
        <v>6</v>
      </c>
      <c r="V2434">
        <v>1</v>
      </c>
    </row>
    <row r="2435" spans="1:22" hidden="1" x14ac:dyDescent="0.15">
      <c r="A2435" t="s">
        <v>6535</v>
      </c>
      <c r="B2435" t="s">
        <v>6536</v>
      </c>
      <c r="C2435" t="s">
        <v>17</v>
      </c>
      <c r="D2435">
        <v>2015</v>
      </c>
      <c r="E2435" t="s">
        <v>6537</v>
      </c>
      <c r="F2435">
        <v>13</v>
      </c>
      <c r="G2435">
        <v>2.17</v>
      </c>
      <c r="H2435">
        <v>0</v>
      </c>
      <c r="I2435">
        <v>0</v>
      </c>
      <c r="J2435">
        <v>0</v>
      </c>
      <c r="K2435">
        <v>0</v>
      </c>
      <c r="L2435">
        <v>0</v>
      </c>
      <c r="M2435">
        <v>0</v>
      </c>
      <c r="N2435">
        <v>0</v>
      </c>
      <c r="O2435">
        <v>0</v>
      </c>
      <c r="P2435">
        <v>0</v>
      </c>
      <c r="Q2435">
        <v>0</v>
      </c>
      <c r="R2435">
        <v>0</v>
      </c>
      <c r="S2435">
        <v>2</v>
      </c>
      <c r="T2435">
        <v>5</v>
      </c>
      <c r="U2435">
        <v>2</v>
      </c>
      <c r="V2435">
        <v>3</v>
      </c>
    </row>
    <row r="2436" spans="1:22" hidden="1" x14ac:dyDescent="0.15">
      <c r="A2436" t="s">
        <v>6538</v>
      </c>
      <c r="B2436" t="s">
        <v>6539</v>
      </c>
      <c r="C2436" t="s">
        <v>17</v>
      </c>
      <c r="D2436">
        <v>2015</v>
      </c>
      <c r="E2436" t="s">
        <v>6540</v>
      </c>
      <c r="F2436">
        <v>13</v>
      </c>
      <c r="G2436">
        <v>2.17</v>
      </c>
      <c r="H2436">
        <v>0</v>
      </c>
      <c r="I2436">
        <v>0</v>
      </c>
      <c r="J2436">
        <v>0</v>
      </c>
      <c r="K2436">
        <v>0</v>
      </c>
      <c r="L2436">
        <v>0</v>
      </c>
      <c r="M2436">
        <v>0</v>
      </c>
      <c r="N2436">
        <v>0</v>
      </c>
      <c r="O2436">
        <v>0</v>
      </c>
      <c r="P2436">
        <v>0</v>
      </c>
      <c r="Q2436">
        <v>0</v>
      </c>
      <c r="R2436">
        <v>1</v>
      </c>
      <c r="S2436">
        <v>4</v>
      </c>
      <c r="T2436">
        <v>4</v>
      </c>
      <c r="U2436">
        <v>1</v>
      </c>
      <c r="V2436">
        <v>3</v>
      </c>
    </row>
    <row r="2437" spans="1:22" hidden="1" x14ac:dyDescent="0.15">
      <c r="A2437" t="s">
        <v>6541</v>
      </c>
      <c r="B2437" t="s">
        <v>6542</v>
      </c>
      <c r="C2437" t="s">
        <v>17</v>
      </c>
      <c r="D2437">
        <v>2015</v>
      </c>
      <c r="E2437" t="s">
        <v>6543</v>
      </c>
      <c r="F2437">
        <v>13</v>
      </c>
      <c r="G2437">
        <v>2.17</v>
      </c>
      <c r="H2437">
        <v>0</v>
      </c>
      <c r="I2437">
        <v>0</v>
      </c>
      <c r="J2437">
        <v>0</v>
      </c>
      <c r="K2437">
        <v>0</v>
      </c>
      <c r="L2437">
        <v>0</v>
      </c>
      <c r="M2437">
        <v>0</v>
      </c>
      <c r="N2437">
        <v>0</v>
      </c>
      <c r="O2437">
        <v>0</v>
      </c>
      <c r="P2437">
        <v>0</v>
      </c>
      <c r="Q2437">
        <v>0</v>
      </c>
      <c r="R2437">
        <v>0</v>
      </c>
      <c r="S2437">
        <v>3</v>
      </c>
      <c r="T2437">
        <v>4</v>
      </c>
      <c r="U2437">
        <v>2</v>
      </c>
      <c r="V2437">
        <v>3</v>
      </c>
    </row>
    <row r="2438" spans="1:22" hidden="1" x14ac:dyDescent="0.15">
      <c r="A2438" t="s">
        <v>6544</v>
      </c>
      <c r="B2438" t="s">
        <v>6545</v>
      </c>
      <c r="C2438" t="s">
        <v>17</v>
      </c>
      <c r="D2438">
        <v>2015</v>
      </c>
      <c r="E2438" t="s">
        <v>6546</v>
      </c>
      <c r="F2438">
        <v>13</v>
      </c>
      <c r="G2438">
        <v>2.17</v>
      </c>
      <c r="H2438">
        <v>0</v>
      </c>
      <c r="I2438">
        <v>0</v>
      </c>
      <c r="J2438">
        <v>0</v>
      </c>
      <c r="K2438">
        <v>0</v>
      </c>
      <c r="L2438">
        <v>0</v>
      </c>
      <c r="M2438">
        <v>0</v>
      </c>
      <c r="N2438">
        <v>0</v>
      </c>
      <c r="O2438">
        <v>0</v>
      </c>
      <c r="P2438">
        <v>0</v>
      </c>
      <c r="Q2438">
        <v>0</v>
      </c>
      <c r="R2438">
        <v>0</v>
      </c>
      <c r="S2438">
        <v>4</v>
      </c>
      <c r="T2438">
        <v>5</v>
      </c>
      <c r="U2438">
        <v>2</v>
      </c>
      <c r="V2438">
        <v>2</v>
      </c>
    </row>
    <row r="2439" spans="1:22" hidden="1" x14ac:dyDescent="0.15">
      <c r="A2439" t="s">
        <v>6547</v>
      </c>
      <c r="B2439" t="s">
        <v>6548</v>
      </c>
      <c r="C2439" t="s">
        <v>17</v>
      </c>
      <c r="D2439">
        <v>2015</v>
      </c>
      <c r="E2439" t="s">
        <v>6549</v>
      </c>
      <c r="F2439">
        <v>13</v>
      </c>
      <c r="G2439">
        <v>2.17</v>
      </c>
      <c r="H2439">
        <v>0</v>
      </c>
      <c r="I2439">
        <v>0</v>
      </c>
      <c r="J2439">
        <v>0</v>
      </c>
      <c r="K2439">
        <v>0</v>
      </c>
      <c r="L2439">
        <v>0</v>
      </c>
      <c r="M2439">
        <v>0</v>
      </c>
      <c r="N2439">
        <v>0</v>
      </c>
      <c r="O2439">
        <v>0</v>
      </c>
      <c r="P2439">
        <v>0</v>
      </c>
      <c r="Q2439">
        <v>0</v>
      </c>
      <c r="R2439">
        <v>1</v>
      </c>
      <c r="S2439">
        <v>4</v>
      </c>
      <c r="T2439">
        <v>2</v>
      </c>
      <c r="U2439">
        <v>2</v>
      </c>
      <c r="V2439">
        <v>3</v>
      </c>
    </row>
    <row r="2440" spans="1:22" hidden="1" x14ac:dyDescent="0.15">
      <c r="A2440" t="s">
        <v>6550</v>
      </c>
      <c r="B2440" t="s">
        <v>6551</v>
      </c>
      <c r="C2440" t="s">
        <v>17</v>
      </c>
      <c r="D2440">
        <v>2015</v>
      </c>
      <c r="E2440" t="s">
        <v>6552</v>
      </c>
      <c r="F2440">
        <v>13</v>
      </c>
      <c r="G2440">
        <v>2.17</v>
      </c>
      <c r="H2440">
        <v>0</v>
      </c>
      <c r="I2440">
        <v>0</v>
      </c>
      <c r="J2440">
        <v>0</v>
      </c>
      <c r="K2440">
        <v>0</v>
      </c>
      <c r="L2440">
        <v>0</v>
      </c>
      <c r="M2440">
        <v>0</v>
      </c>
      <c r="N2440">
        <v>0</v>
      </c>
      <c r="O2440">
        <v>0</v>
      </c>
      <c r="P2440">
        <v>0</v>
      </c>
      <c r="Q2440">
        <v>0</v>
      </c>
      <c r="R2440">
        <v>1</v>
      </c>
      <c r="S2440">
        <v>1</v>
      </c>
      <c r="T2440">
        <v>5</v>
      </c>
      <c r="U2440">
        <v>3</v>
      </c>
      <c r="V2440">
        <v>3</v>
      </c>
    </row>
    <row r="2441" spans="1:22" hidden="1" x14ac:dyDescent="0.15">
      <c r="A2441" t="s">
        <v>6553</v>
      </c>
      <c r="B2441" t="s">
        <v>6554</v>
      </c>
      <c r="C2441" t="s">
        <v>17</v>
      </c>
      <c r="D2441">
        <v>2014</v>
      </c>
      <c r="E2441" t="s">
        <v>6555</v>
      </c>
      <c r="F2441">
        <v>13</v>
      </c>
      <c r="G2441">
        <v>1.86</v>
      </c>
      <c r="H2441">
        <v>0</v>
      </c>
      <c r="I2441">
        <v>0</v>
      </c>
      <c r="J2441">
        <v>0</v>
      </c>
      <c r="K2441">
        <v>0</v>
      </c>
      <c r="L2441">
        <v>0</v>
      </c>
      <c r="M2441">
        <v>0</v>
      </c>
      <c r="N2441">
        <v>0</v>
      </c>
      <c r="O2441">
        <v>0</v>
      </c>
      <c r="P2441">
        <v>0</v>
      </c>
      <c r="Q2441">
        <v>0</v>
      </c>
      <c r="R2441">
        <v>2</v>
      </c>
      <c r="S2441">
        <v>1</v>
      </c>
      <c r="T2441">
        <v>3</v>
      </c>
      <c r="U2441">
        <v>1</v>
      </c>
      <c r="V2441">
        <v>3</v>
      </c>
    </row>
    <row r="2442" spans="1:22" hidden="1" x14ac:dyDescent="0.15">
      <c r="A2442" t="s">
        <v>6556</v>
      </c>
      <c r="B2442" t="s">
        <v>6557</v>
      </c>
      <c r="C2442" t="s">
        <v>17</v>
      </c>
      <c r="D2442">
        <v>2014</v>
      </c>
      <c r="E2442" t="s">
        <v>6558</v>
      </c>
      <c r="F2442">
        <v>13</v>
      </c>
      <c r="G2442">
        <v>1.86</v>
      </c>
      <c r="H2442">
        <v>0</v>
      </c>
      <c r="I2442">
        <v>0</v>
      </c>
      <c r="J2442">
        <v>0</v>
      </c>
      <c r="K2442">
        <v>0</v>
      </c>
      <c r="L2442">
        <v>0</v>
      </c>
      <c r="M2442">
        <v>0</v>
      </c>
      <c r="N2442">
        <v>0</v>
      </c>
      <c r="O2442">
        <v>0</v>
      </c>
      <c r="P2442">
        <v>0</v>
      </c>
      <c r="Q2442">
        <v>0</v>
      </c>
      <c r="R2442">
        <v>0</v>
      </c>
      <c r="S2442">
        <v>5</v>
      </c>
      <c r="T2442">
        <v>3</v>
      </c>
      <c r="U2442">
        <v>4</v>
      </c>
      <c r="V2442">
        <v>1</v>
      </c>
    </row>
    <row r="2443" spans="1:22" hidden="1" x14ac:dyDescent="0.15">
      <c r="A2443" t="s">
        <v>6559</v>
      </c>
      <c r="B2443" t="s">
        <v>6560</v>
      </c>
      <c r="C2443" t="s">
        <v>17</v>
      </c>
      <c r="D2443">
        <v>2014</v>
      </c>
      <c r="E2443" t="s">
        <v>6561</v>
      </c>
      <c r="F2443">
        <v>13</v>
      </c>
      <c r="G2443">
        <v>1.86</v>
      </c>
      <c r="H2443">
        <v>0</v>
      </c>
      <c r="I2443">
        <v>0</v>
      </c>
      <c r="J2443">
        <v>0</v>
      </c>
      <c r="K2443">
        <v>0</v>
      </c>
      <c r="L2443">
        <v>0</v>
      </c>
      <c r="M2443">
        <v>0</v>
      </c>
      <c r="N2443">
        <v>0</v>
      </c>
      <c r="O2443">
        <v>0</v>
      </c>
      <c r="P2443">
        <v>0</v>
      </c>
      <c r="Q2443">
        <v>0</v>
      </c>
      <c r="R2443">
        <v>0</v>
      </c>
      <c r="S2443">
        <v>6</v>
      </c>
      <c r="T2443">
        <v>3</v>
      </c>
      <c r="U2443">
        <v>3</v>
      </c>
      <c r="V2443">
        <v>0</v>
      </c>
    </row>
    <row r="2444" spans="1:22" hidden="1" x14ac:dyDescent="0.15">
      <c r="A2444" t="s">
        <v>6562</v>
      </c>
      <c r="B2444" t="s">
        <v>6563</v>
      </c>
      <c r="C2444" t="s">
        <v>17</v>
      </c>
      <c r="D2444">
        <v>2014</v>
      </c>
      <c r="E2444" t="s">
        <v>6564</v>
      </c>
      <c r="F2444">
        <v>13</v>
      </c>
      <c r="G2444">
        <v>1.86</v>
      </c>
      <c r="H2444">
        <v>0</v>
      </c>
      <c r="I2444">
        <v>0</v>
      </c>
      <c r="J2444">
        <v>0</v>
      </c>
      <c r="K2444">
        <v>0</v>
      </c>
      <c r="L2444">
        <v>0</v>
      </c>
      <c r="M2444">
        <v>0</v>
      </c>
      <c r="N2444">
        <v>0</v>
      </c>
      <c r="O2444">
        <v>0</v>
      </c>
      <c r="P2444">
        <v>0</v>
      </c>
      <c r="Q2444">
        <v>0</v>
      </c>
      <c r="R2444">
        <v>2</v>
      </c>
      <c r="S2444">
        <v>1</v>
      </c>
      <c r="T2444">
        <v>3</v>
      </c>
      <c r="U2444">
        <v>2</v>
      </c>
      <c r="V2444">
        <v>4</v>
      </c>
    </row>
    <row r="2445" spans="1:22" hidden="1" x14ac:dyDescent="0.15">
      <c r="A2445" t="s">
        <v>6565</v>
      </c>
      <c r="B2445" t="s">
        <v>6566</v>
      </c>
      <c r="C2445" t="s">
        <v>17</v>
      </c>
      <c r="D2445">
        <v>2014</v>
      </c>
      <c r="E2445" t="s">
        <v>6567</v>
      </c>
      <c r="F2445">
        <v>13</v>
      </c>
      <c r="G2445">
        <v>1.86</v>
      </c>
      <c r="H2445">
        <v>0</v>
      </c>
      <c r="I2445">
        <v>0</v>
      </c>
      <c r="J2445">
        <v>0</v>
      </c>
      <c r="K2445">
        <v>0</v>
      </c>
      <c r="L2445">
        <v>0</v>
      </c>
      <c r="M2445">
        <v>0</v>
      </c>
      <c r="N2445">
        <v>0</v>
      </c>
      <c r="O2445">
        <v>0</v>
      </c>
      <c r="P2445">
        <v>0</v>
      </c>
      <c r="Q2445">
        <v>0</v>
      </c>
      <c r="R2445">
        <v>1</v>
      </c>
      <c r="S2445">
        <v>2</v>
      </c>
      <c r="T2445">
        <v>1</v>
      </c>
      <c r="U2445">
        <v>1</v>
      </c>
      <c r="V2445">
        <v>6</v>
      </c>
    </row>
    <row r="2446" spans="1:22" hidden="1" x14ac:dyDescent="0.15">
      <c r="A2446" t="s">
        <v>6568</v>
      </c>
      <c r="B2446" t="s">
        <v>6569</v>
      </c>
      <c r="C2446" t="s">
        <v>17</v>
      </c>
      <c r="D2446">
        <v>2014</v>
      </c>
      <c r="E2446" t="s">
        <v>6570</v>
      </c>
      <c r="F2446">
        <v>13</v>
      </c>
      <c r="G2446">
        <v>1.86</v>
      </c>
      <c r="H2446">
        <v>0</v>
      </c>
      <c r="I2446">
        <v>0</v>
      </c>
      <c r="J2446">
        <v>0</v>
      </c>
      <c r="K2446">
        <v>0</v>
      </c>
      <c r="L2446">
        <v>0</v>
      </c>
      <c r="M2446">
        <v>0</v>
      </c>
      <c r="N2446">
        <v>0</v>
      </c>
      <c r="O2446">
        <v>0</v>
      </c>
      <c r="P2446">
        <v>0</v>
      </c>
      <c r="Q2446">
        <v>0</v>
      </c>
      <c r="R2446">
        <v>3</v>
      </c>
      <c r="S2446">
        <v>1</v>
      </c>
      <c r="T2446">
        <v>4</v>
      </c>
      <c r="U2446">
        <v>2</v>
      </c>
      <c r="V2446">
        <v>3</v>
      </c>
    </row>
    <row r="2447" spans="1:22" hidden="1" x14ac:dyDescent="0.15">
      <c r="A2447" t="s">
        <v>6571</v>
      </c>
      <c r="B2447" t="s">
        <v>6572</v>
      </c>
      <c r="C2447" t="s">
        <v>17</v>
      </c>
      <c r="D2447">
        <v>2014</v>
      </c>
      <c r="E2447" t="s">
        <v>6573</v>
      </c>
      <c r="F2447">
        <v>13</v>
      </c>
      <c r="G2447">
        <v>1.86</v>
      </c>
      <c r="H2447">
        <v>0</v>
      </c>
      <c r="I2447">
        <v>0</v>
      </c>
      <c r="J2447">
        <v>0</v>
      </c>
      <c r="K2447">
        <v>0</v>
      </c>
      <c r="L2447">
        <v>0</v>
      </c>
      <c r="M2447">
        <v>0</v>
      </c>
      <c r="N2447">
        <v>0</v>
      </c>
      <c r="O2447">
        <v>0</v>
      </c>
      <c r="P2447">
        <v>0</v>
      </c>
      <c r="Q2447">
        <v>0</v>
      </c>
      <c r="R2447">
        <v>2</v>
      </c>
      <c r="S2447">
        <v>5</v>
      </c>
      <c r="T2447">
        <v>2</v>
      </c>
      <c r="U2447">
        <v>2</v>
      </c>
      <c r="V2447">
        <v>1</v>
      </c>
    </row>
    <row r="2448" spans="1:22" hidden="1" x14ac:dyDescent="0.15">
      <c r="A2448" t="s">
        <v>6574</v>
      </c>
      <c r="B2448" t="s">
        <v>6575</v>
      </c>
      <c r="C2448" t="s">
        <v>17</v>
      </c>
      <c r="D2448">
        <v>2014</v>
      </c>
      <c r="E2448" t="s">
        <v>6576</v>
      </c>
      <c r="F2448">
        <v>13</v>
      </c>
      <c r="G2448">
        <v>1.86</v>
      </c>
      <c r="H2448">
        <v>0</v>
      </c>
      <c r="I2448">
        <v>0</v>
      </c>
      <c r="J2448">
        <v>0</v>
      </c>
      <c r="K2448">
        <v>0</v>
      </c>
      <c r="L2448">
        <v>0</v>
      </c>
      <c r="M2448">
        <v>0</v>
      </c>
      <c r="N2448">
        <v>0</v>
      </c>
      <c r="O2448">
        <v>0</v>
      </c>
      <c r="P2448">
        <v>0</v>
      </c>
      <c r="Q2448">
        <v>0</v>
      </c>
      <c r="R2448">
        <v>0</v>
      </c>
      <c r="S2448">
        <v>0</v>
      </c>
      <c r="T2448">
        <v>5</v>
      </c>
      <c r="U2448">
        <v>3</v>
      </c>
      <c r="V2448">
        <v>4</v>
      </c>
    </row>
    <row r="2449" spans="1:22" hidden="1" x14ac:dyDescent="0.15">
      <c r="A2449" t="s">
        <v>6577</v>
      </c>
      <c r="B2449" t="s">
        <v>6578</v>
      </c>
      <c r="C2449" t="s">
        <v>17</v>
      </c>
      <c r="D2449">
        <v>2014</v>
      </c>
      <c r="E2449" t="s">
        <v>6579</v>
      </c>
      <c r="F2449">
        <v>13</v>
      </c>
      <c r="G2449">
        <v>1.86</v>
      </c>
      <c r="H2449">
        <v>0</v>
      </c>
      <c r="I2449">
        <v>0</v>
      </c>
      <c r="J2449">
        <v>0</v>
      </c>
      <c r="K2449">
        <v>0</v>
      </c>
      <c r="L2449">
        <v>0</v>
      </c>
      <c r="M2449">
        <v>0</v>
      </c>
      <c r="N2449">
        <v>0</v>
      </c>
      <c r="O2449">
        <v>0</v>
      </c>
      <c r="P2449">
        <v>0</v>
      </c>
      <c r="Q2449">
        <v>0</v>
      </c>
      <c r="R2449">
        <v>1</v>
      </c>
      <c r="S2449">
        <v>0</v>
      </c>
      <c r="T2449">
        <v>1</v>
      </c>
      <c r="U2449">
        <v>6</v>
      </c>
      <c r="V2449">
        <v>4</v>
      </c>
    </row>
    <row r="2450" spans="1:22" hidden="1" x14ac:dyDescent="0.15">
      <c r="A2450" t="s">
        <v>6580</v>
      </c>
      <c r="B2450" t="s">
        <v>6581</v>
      </c>
      <c r="C2450" t="s">
        <v>17</v>
      </c>
      <c r="D2450">
        <v>2014</v>
      </c>
      <c r="E2450" t="s">
        <v>6582</v>
      </c>
      <c r="F2450">
        <v>13</v>
      </c>
      <c r="G2450">
        <v>1.86</v>
      </c>
      <c r="H2450">
        <v>0</v>
      </c>
      <c r="I2450">
        <v>0</v>
      </c>
      <c r="J2450">
        <v>0</v>
      </c>
      <c r="K2450">
        <v>0</v>
      </c>
      <c r="L2450">
        <v>0</v>
      </c>
      <c r="M2450">
        <v>0</v>
      </c>
      <c r="N2450">
        <v>0</v>
      </c>
      <c r="O2450">
        <v>0</v>
      </c>
      <c r="P2450">
        <v>0</v>
      </c>
      <c r="Q2450">
        <v>1</v>
      </c>
      <c r="R2450">
        <v>2</v>
      </c>
      <c r="S2450">
        <v>1</v>
      </c>
      <c r="T2450">
        <v>3</v>
      </c>
      <c r="U2450">
        <v>2</v>
      </c>
      <c r="V2450">
        <v>1</v>
      </c>
    </row>
    <row r="2451" spans="1:22" hidden="1" x14ac:dyDescent="0.15">
      <c r="A2451" t="s">
        <v>6583</v>
      </c>
      <c r="B2451" t="s">
        <v>6584</v>
      </c>
      <c r="C2451" t="s">
        <v>17</v>
      </c>
      <c r="D2451">
        <v>2013</v>
      </c>
      <c r="E2451" t="s">
        <v>6585</v>
      </c>
      <c r="F2451">
        <v>13</v>
      </c>
      <c r="G2451">
        <v>1.63</v>
      </c>
      <c r="H2451">
        <v>0</v>
      </c>
      <c r="I2451">
        <v>0</v>
      </c>
      <c r="J2451">
        <v>0</v>
      </c>
      <c r="K2451">
        <v>0</v>
      </c>
      <c r="L2451">
        <v>0</v>
      </c>
      <c r="M2451">
        <v>0</v>
      </c>
      <c r="N2451">
        <v>0</v>
      </c>
      <c r="O2451">
        <v>0</v>
      </c>
      <c r="P2451">
        <v>0</v>
      </c>
      <c r="Q2451">
        <v>1</v>
      </c>
      <c r="R2451">
        <v>3</v>
      </c>
      <c r="S2451">
        <v>4</v>
      </c>
      <c r="T2451">
        <v>2</v>
      </c>
      <c r="U2451">
        <v>1</v>
      </c>
      <c r="V2451">
        <v>2</v>
      </c>
    </row>
    <row r="2452" spans="1:22" hidden="1" x14ac:dyDescent="0.15">
      <c r="A2452" t="s">
        <v>6586</v>
      </c>
      <c r="B2452" t="s">
        <v>6587</v>
      </c>
      <c r="C2452" t="s">
        <v>17</v>
      </c>
      <c r="D2452">
        <v>2013</v>
      </c>
      <c r="E2452" t="s">
        <v>6588</v>
      </c>
      <c r="F2452">
        <v>13</v>
      </c>
      <c r="G2452">
        <v>1.63</v>
      </c>
      <c r="H2452">
        <v>0</v>
      </c>
      <c r="I2452">
        <v>0</v>
      </c>
      <c r="J2452">
        <v>0</v>
      </c>
      <c r="K2452">
        <v>0</v>
      </c>
      <c r="L2452">
        <v>0</v>
      </c>
      <c r="M2452">
        <v>0</v>
      </c>
      <c r="N2452">
        <v>0</v>
      </c>
      <c r="O2452">
        <v>0</v>
      </c>
      <c r="P2452">
        <v>0</v>
      </c>
      <c r="Q2452">
        <v>0</v>
      </c>
      <c r="R2452">
        <v>2</v>
      </c>
      <c r="S2452">
        <v>3</v>
      </c>
      <c r="T2452">
        <v>1</v>
      </c>
      <c r="U2452">
        <v>1</v>
      </c>
      <c r="V2452">
        <v>3</v>
      </c>
    </row>
    <row r="2453" spans="1:22" hidden="1" x14ac:dyDescent="0.15">
      <c r="A2453" t="s">
        <v>6589</v>
      </c>
      <c r="B2453" t="s">
        <v>6590</v>
      </c>
      <c r="C2453" t="s">
        <v>17</v>
      </c>
      <c r="D2453">
        <v>2013</v>
      </c>
      <c r="E2453" t="s">
        <v>6591</v>
      </c>
      <c r="F2453">
        <v>13</v>
      </c>
      <c r="G2453">
        <v>1.63</v>
      </c>
      <c r="H2453">
        <v>0</v>
      </c>
      <c r="I2453">
        <v>0</v>
      </c>
      <c r="J2453">
        <v>0</v>
      </c>
      <c r="K2453">
        <v>0</v>
      </c>
      <c r="L2453">
        <v>0</v>
      </c>
      <c r="M2453">
        <v>0</v>
      </c>
      <c r="N2453">
        <v>0</v>
      </c>
      <c r="O2453">
        <v>0</v>
      </c>
      <c r="P2453">
        <v>0</v>
      </c>
      <c r="Q2453">
        <v>1</v>
      </c>
      <c r="R2453">
        <v>3</v>
      </c>
      <c r="S2453">
        <v>2</v>
      </c>
      <c r="T2453">
        <v>2</v>
      </c>
      <c r="U2453">
        <v>3</v>
      </c>
      <c r="V2453">
        <v>0</v>
      </c>
    </row>
    <row r="2454" spans="1:22" hidden="1" x14ac:dyDescent="0.15">
      <c r="A2454" t="s">
        <v>6592</v>
      </c>
      <c r="B2454" t="s">
        <v>6593</v>
      </c>
      <c r="C2454" t="s">
        <v>17</v>
      </c>
      <c r="D2454">
        <v>2013</v>
      </c>
      <c r="E2454" t="s">
        <v>6594</v>
      </c>
      <c r="F2454">
        <v>13</v>
      </c>
      <c r="G2454">
        <v>1.63</v>
      </c>
      <c r="H2454">
        <v>0</v>
      </c>
      <c r="I2454">
        <v>0</v>
      </c>
      <c r="J2454">
        <v>0</v>
      </c>
      <c r="K2454">
        <v>0</v>
      </c>
      <c r="L2454">
        <v>0</v>
      </c>
      <c r="M2454">
        <v>0</v>
      </c>
      <c r="N2454">
        <v>0</v>
      </c>
      <c r="O2454">
        <v>0</v>
      </c>
      <c r="P2454">
        <v>0</v>
      </c>
      <c r="Q2454">
        <v>0</v>
      </c>
      <c r="R2454">
        <v>0</v>
      </c>
      <c r="S2454">
        <v>2</v>
      </c>
      <c r="T2454">
        <v>4</v>
      </c>
      <c r="U2454">
        <v>2</v>
      </c>
      <c r="V2454">
        <v>5</v>
      </c>
    </row>
    <row r="2455" spans="1:22" hidden="1" x14ac:dyDescent="0.15">
      <c r="A2455" t="s">
        <v>6595</v>
      </c>
      <c r="B2455" t="s">
        <v>6596</v>
      </c>
      <c r="C2455" t="s">
        <v>17</v>
      </c>
      <c r="D2455">
        <v>2013</v>
      </c>
      <c r="E2455" t="s">
        <v>6597</v>
      </c>
      <c r="F2455">
        <v>13</v>
      </c>
      <c r="G2455">
        <v>1.63</v>
      </c>
      <c r="H2455">
        <v>0</v>
      </c>
      <c r="I2455">
        <v>0</v>
      </c>
      <c r="J2455">
        <v>0</v>
      </c>
      <c r="K2455">
        <v>0</v>
      </c>
      <c r="L2455">
        <v>0</v>
      </c>
      <c r="M2455">
        <v>0</v>
      </c>
      <c r="N2455">
        <v>0</v>
      </c>
      <c r="O2455">
        <v>0</v>
      </c>
      <c r="P2455">
        <v>0</v>
      </c>
      <c r="Q2455">
        <v>1</v>
      </c>
      <c r="R2455">
        <v>3</v>
      </c>
      <c r="S2455">
        <v>3</v>
      </c>
      <c r="T2455">
        <v>2</v>
      </c>
      <c r="U2455">
        <v>1</v>
      </c>
      <c r="V2455">
        <v>3</v>
      </c>
    </row>
    <row r="2456" spans="1:22" hidden="1" x14ac:dyDescent="0.15">
      <c r="A2456" t="s">
        <v>6598</v>
      </c>
      <c r="B2456" t="s">
        <v>6599</v>
      </c>
      <c r="C2456" t="s">
        <v>17</v>
      </c>
      <c r="D2456">
        <v>2013</v>
      </c>
      <c r="E2456" t="s">
        <v>6600</v>
      </c>
      <c r="F2456">
        <v>13</v>
      </c>
      <c r="G2456">
        <v>1.63</v>
      </c>
      <c r="H2456">
        <v>0</v>
      </c>
      <c r="I2456">
        <v>0</v>
      </c>
      <c r="J2456">
        <v>0</v>
      </c>
      <c r="K2456">
        <v>0</v>
      </c>
      <c r="L2456">
        <v>0</v>
      </c>
      <c r="M2456">
        <v>0</v>
      </c>
      <c r="N2456">
        <v>0</v>
      </c>
      <c r="O2456">
        <v>0</v>
      </c>
      <c r="P2456">
        <v>1</v>
      </c>
      <c r="Q2456">
        <v>3</v>
      </c>
      <c r="R2456">
        <v>2</v>
      </c>
      <c r="S2456">
        <v>0</v>
      </c>
      <c r="T2456">
        <v>2</v>
      </c>
      <c r="U2456">
        <v>2</v>
      </c>
      <c r="V2456">
        <v>2</v>
      </c>
    </row>
    <row r="2457" spans="1:22" hidden="1" x14ac:dyDescent="0.15">
      <c r="A2457" t="s">
        <v>6601</v>
      </c>
      <c r="B2457" t="s">
        <v>6602</v>
      </c>
      <c r="C2457" t="s">
        <v>17</v>
      </c>
      <c r="D2457">
        <v>2013</v>
      </c>
      <c r="E2457" t="s">
        <v>6603</v>
      </c>
      <c r="F2457">
        <v>13</v>
      </c>
      <c r="G2457">
        <v>1.63</v>
      </c>
      <c r="H2457">
        <v>0</v>
      </c>
      <c r="I2457">
        <v>0</v>
      </c>
      <c r="J2457">
        <v>0</v>
      </c>
      <c r="K2457">
        <v>0</v>
      </c>
      <c r="L2457">
        <v>0</v>
      </c>
      <c r="M2457">
        <v>0</v>
      </c>
      <c r="N2457">
        <v>0</v>
      </c>
      <c r="O2457">
        <v>0</v>
      </c>
      <c r="P2457">
        <v>1</v>
      </c>
      <c r="Q2457">
        <v>2</v>
      </c>
      <c r="R2457">
        <v>2</v>
      </c>
      <c r="S2457">
        <v>0</v>
      </c>
      <c r="T2457">
        <v>1</v>
      </c>
      <c r="U2457">
        <v>5</v>
      </c>
      <c r="V2457">
        <v>1</v>
      </c>
    </row>
    <row r="2458" spans="1:22" hidden="1" x14ac:dyDescent="0.15">
      <c r="A2458" t="s">
        <v>6604</v>
      </c>
      <c r="B2458" t="s">
        <v>6605</v>
      </c>
      <c r="C2458" t="s">
        <v>17</v>
      </c>
      <c r="D2458">
        <v>2013</v>
      </c>
      <c r="E2458" t="s">
        <v>6606</v>
      </c>
      <c r="F2458">
        <v>13</v>
      </c>
      <c r="G2458">
        <v>1.63</v>
      </c>
      <c r="H2458">
        <v>0</v>
      </c>
      <c r="I2458">
        <v>0</v>
      </c>
      <c r="J2458">
        <v>0</v>
      </c>
      <c r="K2458">
        <v>0</v>
      </c>
      <c r="L2458">
        <v>0</v>
      </c>
      <c r="M2458">
        <v>0</v>
      </c>
      <c r="N2458">
        <v>0</v>
      </c>
      <c r="O2458">
        <v>0</v>
      </c>
      <c r="P2458">
        <v>0</v>
      </c>
      <c r="Q2458">
        <v>0</v>
      </c>
      <c r="R2458">
        <v>4</v>
      </c>
      <c r="S2458">
        <v>1</v>
      </c>
      <c r="T2458">
        <v>2</v>
      </c>
      <c r="U2458">
        <v>2</v>
      </c>
      <c r="V2458">
        <v>3</v>
      </c>
    </row>
    <row r="2459" spans="1:22" hidden="1" x14ac:dyDescent="0.15">
      <c r="A2459" t="s">
        <v>6607</v>
      </c>
      <c r="B2459" t="s">
        <v>6608</v>
      </c>
      <c r="C2459" t="s">
        <v>17</v>
      </c>
      <c r="D2459">
        <v>2013</v>
      </c>
      <c r="E2459" t="s">
        <v>6609</v>
      </c>
      <c r="F2459">
        <v>13</v>
      </c>
      <c r="G2459">
        <v>1.63</v>
      </c>
      <c r="H2459">
        <v>0</v>
      </c>
      <c r="I2459">
        <v>0</v>
      </c>
      <c r="J2459">
        <v>0</v>
      </c>
      <c r="K2459">
        <v>0</v>
      </c>
      <c r="L2459">
        <v>0</v>
      </c>
      <c r="M2459">
        <v>0</v>
      </c>
      <c r="N2459">
        <v>0</v>
      </c>
      <c r="O2459">
        <v>0</v>
      </c>
      <c r="P2459">
        <v>0</v>
      </c>
      <c r="Q2459">
        <v>2</v>
      </c>
      <c r="R2459">
        <v>1</v>
      </c>
      <c r="S2459">
        <v>2</v>
      </c>
      <c r="T2459">
        <v>3</v>
      </c>
      <c r="U2459">
        <v>2</v>
      </c>
      <c r="V2459">
        <v>3</v>
      </c>
    </row>
    <row r="2460" spans="1:22" hidden="1" x14ac:dyDescent="0.15">
      <c r="A2460" t="s">
        <v>6610</v>
      </c>
      <c r="B2460" t="s">
        <v>6611</v>
      </c>
      <c r="C2460" t="s">
        <v>17</v>
      </c>
      <c r="D2460">
        <v>2013</v>
      </c>
      <c r="E2460" t="s">
        <v>6612</v>
      </c>
      <c r="F2460">
        <v>13</v>
      </c>
      <c r="G2460">
        <v>1.63</v>
      </c>
      <c r="H2460">
        <v>0</v>
      </c>
      <c r="I2460">
        <v>0</v>
      </c>
      <c r="J2460">
        <v>0</v>
      </c>
      <c r="K2460">
        <v>0</v>
      </c>
      <c r="L2460">
        <v>0</v>
      </c>
      <c r="M2460">
        <v>0</v>
      </c>
      <c r="N2460">
        <v>0</v>
      </c>
      <c r="O2460">
        <v>0</v>
      </c>
      <c r="P2460">
        <v>2</v>
      </c>
      <c r="Q2460">
        <v>1</v>
      </c>
      <c r="R2460">
        <v>2</v>
      </c>
      <c r="S2460">
        <v>1</v>
      </c>
      <c r="T2460">
        <v>3</v>
      </c>
      <c r="U2460">
        <v>2</v>
      </c>
      <c r="V2460">
        <v>2</v>
      </c>
    </row>
    <row r="2461" spans="1:22" hidden="1" x14ac:dyDescent="0.15">
      <c r="A2461" t="s">
        <v>6613</v>
      </c>
      <c r="B2461" t="s">
        <v>6614</v>
      </c>
      <c r="C2461" t="s">
        <v>17</v>
      </c>
      <c r="D2461">
        <v>2013</v>
      </c>
      <c r="E2461" t="s">
        <v>6615</v>
      </c>
      <c r="F2461">
        <v>13</v>
      </c>
      <c r="G2461">
        <v>1.63</v>
      </c>
      <c r="H2461">
        <v>0</v>
      </c>
      <c r="I2461">
        <v>0</v>
      </c>
      <c r="J2461">
        <v>0</v>
      </c>
      <c r="K2461">
        <v>0</v>
      </c>
      <c r="L2461">
        <v>0</v>
      </c>
      <c r="M2461">
        <v>0</v>
      </c>
      <c r="N2461">
        <v>0</v>
      </c>
      <c r="O2461">
        <v>0</v>
      </c>
      <c r="P2461">
        <v>4</v>
      </c>
      <c r="Q2461">
        <v>3</v>
      </c>
      <c r="R2461">
        <v>2</v>
      </c>
      <c r="S2461">
        <v>2</v>
      </c>
      <c r="T2461">
        <v>0</v>
      </c>
      <c r="U2461">
        <v>2</v>
      </c>
      <c r="V2461">
        <v>0</v>
      </c>
    </row>
    <row r="2462" spans="1:22" hidden="1" x14ac:dyDescent="0.15">
      <c r="A2462" t="s">
        <v>6616</v>
      </c>
      <c r="B2462" t="s">
        <v>6617</v>
      </c>
      <c r="C2462" t="s">
        <v>17</v>
      </c>
      <c r="D2462">
        <v>2013</v>
      </c>
      <c r="E2462" t="s">
        <v>6618</v>
      </c>
      <c r="F2462">
        <v>13</v>
      </c>
      <c r="G2462">
        <v>1.63</v>
      </c>
      <c r="H2462">
        <v>0</v>
      </c>
      <c r="I2462">
        <v>0</v>
      </c>
      <c r="J2462">
        <v>0</v>
      </c>
      <c r="K2462">
        <v>0</v>
      </c>
      <c r="L2462">
        <v>0</v>
      </c>
      <c r="M2462">
        <v>0</v>
      </c>
      <c r="N2462">
        <v>0</v>
      </c>
      <c r="O2462">
        <v>0</v>
      </c>
      <c r="P2462">
        <v>0</v>
      </c>
      <c r="Q2462">
        <v>3</v>
      </c>
      <c r="R2462">
        <v>2</v>
      </c>
      <c r="S2462">
        <v>2</v>
      </c>
      <c r="T2462">
        <v>1</v>
      </c>
      <c r="U2462">
        <v>4</v>
      </c>
      <c r="V2462">
        <v>1</v>
      </c>
    </row>
    <row r="2463" spans="1:22" hidden="1" x14ac:dyDescent="0.15">
      <c r="A2463" t="s">
        <v>6619</v>
      </c>
      <c r="B2463" t="s">
        <v>6620</v>
      </c>
      <c r="C2463" t="s">
        <v>17</v>
      </c>
      <c r="D2463">
        <v>2012</v>
      </c>
      <c r="E2463" t="s">
        <v>6621</v>
      </c>
      <c r="F2463">
        <v>13</v>
      </c>
      <c r="G2463">
        <v>1.44</v>
      </c>
      <c r="H2463">
        <v>0</v>
      </c>
      <c r="I2463">
        <v>0</v>
      </c>
      <c r="J2463">
        <v>0</v>
      </c>
      <c r="K2463">
        <v>0</v>
      </c>
      <c r="L2463">
        <v>0</v>
      </c>
      <c r="M2463">
        <v>0</v>
      </c>
      <c r="N2463">
        <v>0</v>
      </c>
      <c r="O2463">
        <v>0</v>
      </c>
      <c r="P2463">
        <v>2</v>
      </c>
      <c r="Q2463">
        <v>2</v>
      </c>
      <c r="R2463">
        <v>2</v>
      </c>
      <c r="S2463">
        <v>3</v>
      </c>
      <c r="T2463">
        <v>1</v>
      </c>
      <c r="U2463">
        <v>1</v>
      </c>
      <c r="V2463">
        <v>2</v>
      </c>
    </row>
    <row r="2464" spans="1:22" hidden="1" x14ac:dyDescent="0.15">
      <c r="A2464" t="s">
        <v>6622</v>
      </c>
      <c r="B2464" t="s">
        <v>6623</v>
      </c>
      <c r="C2464" t="s">
        <v>17</v>
      </c>
      <c r="D2464">
        <v>2012</v>
      </c>
      <c r="E2464" t="s">
        <v>6624</v>
      </c>
      <c r="F2464">
        <v>13</v>
      </c>
      <c r="G2464">
        <v>1.44</v>
      </c>
      <c r="H2464">
        <v>0</v>
      </c>
      <c r="I2464">
        <v>0</v>
      </c>
      <c r="J2464">
        <v>0</v>
      </c>
      <c r="K2464">
        <v>0</v>
      </c>
      <c r="L2464">
        <v>0</v>
      </c>
      <c r="M2464">
        <v>0</v>
      </c>
      <c r="N2464">
        <v>0</v>
      </c>
      <c r="O2464">
        <v>1</v>
      </c>
      <c r="P2464">
        <v>0</v>
      </c>
      <c r="Q2464">
        <v>1</v>
      </c>
      <c r="R2464">
        <v>1</v>
      </c>
      <c r="S2464">
        <v>2</v>
      </c>
      <c r="T2464">
        <v>2</v>
      </c>
      <c r="U2464">
        <v>2</v>
      </c>
      <c r="V2464">
        <v>3</v>
      </c>
    </row>
    <row r="2465" spans="1:22" hidden="1" x14ac:dyDescent="0.15">
      <c r="A2465" t="s">
        <v>6625</v>
      </c>
      <c r="B2465" t="s">
        <v>6626</v>
      </c>
      <c r="C2465" t="s">
        <v>17</v>
      </c>
      <c r="D2465">
        <v>2012</v>
      </c>
      <c r="E2465" t="s">
        <v>6627</v>
      </c>
      <c r="F2465">
        <v>13</v>
      </c>
      <c r="G2465">
        <v>1.44</v>
      </c>
      <c r="H2465">
        <v>0</v>
      </c>
      <c r="I2465">
        <v>0</v>
      </c>
      <c r="J2465">
        <v>0</v>
      </c>
      <c r="K2465">
        <v>0</v>
      </c>
      <c r="L2465">
        <v>0</v>
      </c>
      <c r="M2465">
        <v>0</v>
      </c>
      <c r="N2465">
        <v>0</v>
      </c>
      <c r="O2465">
        <v>0</v>
      </c>
      <c r="P2465">
        <v>0</v>
      </c>
      <c r="Q2465">
        <v>4</v>
      </c>
      <c r="R2465">
        <v>2</v>
      </c>
      <c r="S2465">
        <v>1</v>
      </c>
      <c r="T2465">
        <v>5</v>
      </c>
      <c r="U2465">
        <v>0</v>
      </c>
      <c r="V2465">
        <v>1</v>
      </c>
    </row>
    <row r="2466" spans="1:22" hidden="1" x14ac:dyDescent="0.15">
      <c r="A2466" t="s">
        <v>6628</v>
      </c>
      <c r="B2466" t="s">
        <v>6629</v>
      </c>
      <c r="C2466" t="s">
        <v>17</v>
      </c>
      <c r="D2466">
        <v>2012</v>
      </c>
      <c r="E2466" t="s">
        <v>6630</v>
      </c>
      <c r="F2466">
        <v>13</v>
      </c>
      <c r="G2466">
        <v>1.44</v>
      </c>
      <c r="H2466">
        <v>0</v>
      </c>
      <c r="I2466">
        <v>0</v>
      </c>
      <c r="J2466">
        <v>0</v>
      </c>
      <c r="K2466">
        <v>0</v>
      </c>
      <c r="L2466">
        <v>0</v>
      </c>
      <c r="M2466">
        <v>0</v>
      </c>
      <c r="N2466">
        <v>0</v>
      </c>
      <c r="O2466">
        <v>1</v>
      </c>
      <c r="P2466">
        <v>1</v>
      </c>
      <c r="Q2466">
        <v>3</v>
      </c>
      <c r="R2466">
        <v>0</v>
      </c>
      <c r="S2466">
        <v>3</v>
      </c>
      <c r="T2466">
        <v>2</v>
      </c>
      <c r="U2466">
        <v>2</v>
      </c>
      <c r="V2466">
        <v>1</v>
      </c>
    </row>
    <row r="2467" spans="1:22" hidden="1" x14ac:dyDescent="0.15">
      <c r="A2467" t="s">
        <v>6631</v>
      </c>
      <c r="B2467" t="s">
        <v>6632</v>
      </c>
      <c r="C2467" t="s">
        <v>17</v>
      </c>
      <c r="D2467">
        <v>2012</v>
      </c>
      <c r="E2467" t="s">
        <v>6633</v>
      </c>
      <c r="F2467">
        <v>13</v>
      </c>
      <c r="G2467">
        <v>1.44</v>
      </c>
      <c r="H2467">
        <v>0</v>
      </c>
      <c r="I2467">
        <v>0</v>
      </c>
      <c r="J2467">
        <v>0</v>
      </c>
      <c r="K2467">
        <v>0</v>
      </c>
      <c r="L2467">
        <v>0</v>
      </c>
      <c r="M2467">
        <v>0</v>
      </c>
      <c r="N2467">
        <v>0</v>
      </c>
      <c r="O2467">
        <v>0</v>
      </c>
      <c r="P2467">
        <v>1</v>
      </c>
      <c r="Q2467">
        <v>1</v>
      </c>
      <c r="R2467">
        <v>3</v>
      </c>
      <c r="S2467">
        <v>4</v>
      </c>
      <c r="T2467">
        <v>2</v>
      </c>
      <c r="U2467">
        <v>0</v>
      </c>
      <c r="V2467">
        <v>2</v>
      </c>
    </row>
    <row r="2468" spans="1:22" hidden="1" x14ac:dyDescent="0.15">
      <c r="A2468" t="s">
        <v>6634</v>
      </c>
      <c r="B2468" t="s">
        <v>6635</v>
      </c>
      <c r="C2468" t="s">
        <v>17</v>
      </c>
      <c r="D2468">
        <v>2012</v>
      </c>
      <c r="E2468" t="s">
        <v>6636</v>
      </c>
      <c r="F2468">
        <v>13</v>
      </c>
      <c r="G2468">
        <v>1.44</v>
      </c>
      <c r="H2468">
        <v>0</v>
      </c>
      <c r="I2468">
        <v>0</v>
      </c>
      <c r="J2468">
        <v>0</v>
      </c>
      <c r="K2468">
        <v>0</v>
      </c>
      <c r="L2468">
        <v>0</v>
      </c>
      <c r="M2468">
        <v>0</v>
      </c>
      <c r="N2468">
        <v>0</v>
      </c>
      <c r="O2468">
        <v>1</v>
      </c>
      <c r="P2468">
        <v>1</v>
      </c>
      <c r="Q2468">
        <v>1</v>
      </c>
      <c r="R2468">
        <v>1</v>
      </c>
      <c r="S2468">
        <v>1</v>
      </c>
      <c r="T2468">
        <v>5</v>
      </c>
      <c r="U2468">
        <v>1</v>
      </c>
      <c r="V2468">
        <v>2</v>
      </c>
    </row>
    <row r="2469" spans="1:22" hidden="1" x14ac:dyDescent="0.15">
      <c r="A2469" t="s">
        <v>6637</v>
      </c>
      <c r="B2469" t="s">
        <v>6638</v>
      </c>
      <c r="C2469" t="s">
        <v>17</v>
      </c>
      <c r="D2469">
        <v>2012</v>
      </c>
      <c r="E2469" t="s">
        <v>6639</v>
      </c>
      <c r="F2469">
        <v>13</v>
      </c>
      <c r="G2469">
        <v>1.44</v>
      </c>
      <c r="H2469">
        <v>0</v>
      </c>
      <c r="I2469">
        <v>0</v>
      </c>
      <c r="J2469">
        <v>0</v>
      </c>
      <c r="K2469">
        <v>0</v>
      </c>
      <c r="L2469">
        <v>0</v>
      </c>
      <c r="M2469">
        <v>0</v>
      </c>
      <c r="N2469">
        <v>0</v>
      </c>
      <c r="O2469">
        <v>0</v>
      </c>
      <c r="P2469">
        <v>0</v>
      </c>
      <c r="Q2469">
        <v>0</v>
      </c>
      <c r="R2469">
        <v>2</v>
      </c>
      <c r="S2469">
        <v>4</v>
      </c>
      <c r="T2469">
        <v>1</v>
      </c>
      <c r="U2469">
        <v>4</v>
      </c>
      <c r="V2469">
        <v>2</v>
      </c>
    </row>
    <row r="2470" spans="1:22" hidden="1" x14ac:dyDescent="0.15">
      <c r="A2470" t="s">
        <v>6640</v>
      </c>
      <c r="B2470" t="s">
        <v>6641</v>
      </c>
      <c r="C2470" t="s">
        <v>17</v>
      </c>
      <c r="D2470">
        <v>2012</v>
      </c>
      <c r="E2470" t="s">
        <v>6642</v>
      </c>
      <c r="F2470">
        <v>13</v>
      </c>
      <c r="G2470">
        <v>1.44</v>
      </c>
      <c r="H2470">
        <v>0</v>
      </c>
      <c r="I2470">
        <v>0</v>
      </c>
      <c r="J2470">
        <v>0</v>
      </c>
      <c r="K2470">
        <v>0</v>
      </c>
      <c r="L2470">
        <v>0</v>
      </c>
      <c r="M2470">
        <v>0</v>
      </c>
      <c r="N2470">
        <v>0</v>
      </c>
      <c r="O2470">
        <v>1</v>
      </c>
      <c r="P2470">
        <v>1</v>
      </c>
      <c r="Q2470">
        <v>2</v>
      </c>
      <c r="R2470">
        <v>4</v>
      </c>
      <c r="S2470">
        <v>1</v>
      </c>
      <c r="T2470">
        <v>0</v>
      </c>
      <c r="U2470">
        <v>2</v>
      </c>
      <c r="V2470">
        <v>2</v>
      </c>
    </row>
    <row r="2471" spans="1:22" hidden="1" x14ac:dyDescent="0.15">
      <c r="A2471" t="s">
        <v>6643</v>
      </c>
      <c r="B2471" t="s">
        <v>6644</v>
      </c>
      <c r="C2471" t="s">
        <v>17</v>
      </c>
      <c r="D2471">
        <v>2012</v>
      </c>
      <c r="E2471" t="s">
        <v>6645</v>
      </c>
      <c r="F2471">
        <v>13</v>
      </c>
      <c r="G2471">
        <v>1.44</v>
      </c>
      <c r="H2471">
        <v>0</v>
      </c>
      <c r="I2471">
        <v>0</v>
      </c>
      <c r="J2471">
        <v>0</v>
      </c>
      <c r="K2471">
        <v>0</v>
      </c>
      <c r="L2471">
        <v>0</v>
      </c>
      <c r="M2471">
        <v>0</v>
      </c>
      <c r="N2471">
        <v>0</v>
      </c>
      <c r="O2471">
        <v>0</v>
      </c>
      <c r="P2471">
        <v>3</v>
      </c>
      <c r="Q2471">
        <v>2</v>
      </c>
      <c r="R2471">
        <v>1</v>
      </c>
      <c r="S2471">
        <v>2</v>
      </c>
      <c r="T2471">
        <v>2</v>
      </c>
      <c r="U2471">
        <v>2</v>
      </c>
      <c r="V2471">
        <v>1</v>
      </c>
    </row>
    <row r="2472" spans="1:22" hidden="1" x14ac:dyDescent="0.15">
      <c r="A2472" t="s">
        <v>6646</v>
      </c>
      <c r="B2472" t="s">
        <v>6647</v>
      </c>
      <c r="C2472" t="s">
        <v>17</v>
      </c>
      <c r="D2472">
        <v>2012</v>
      </c>
      <c r="E2472" t="s">
        <v>6648</v>
      </c>
      <c r="F2472">
        <v>13</v>
      </c>
      <c r="G2472">
        <v>1.44</v>
      </c>
      <c r="H2472">
        <v>0</v>
      </c>
      <c r="I2472">
        <v>0</v>
      </c>
      <c r="J2472">
        <v>0</v>
      </c>
      <c r="K2472">
        <v>0</v>
      </c>
      <c r="L2472">
        <v>0</v>
      </c>
      <c r="M2472">
        <v>0</v>
      </c>
      <c r="N2472">
        <v>0</v>
      </c>
      <c r="O2472">
        <v>1</v>
      </c>
      <c r="P2472">
        <v>1</v>
      </c>
      <c r="Q2472">
        <v>2</v>
      </c>
      <c r="R2472">
        <v>1</v>
      </c>
      <c r="S2472">
        <v>2</v>
      </c>
      <c r="T2472">
        <v>2</v>
      </c>
      <c r="U2472">
        <v>2</v>
      </c>
      <c r="V2472">
        <v>2</v>
      </c>
    </row>
    <row r="2473" spans="1:22" hidden="1" x14ac:dyDescent="0.15">
      <c r="A2473" t="s">
        <v>6649</v>
      </c>
      <c r="B2473" t="s">
        <v>6650</v>
      </c>
      <c r="C2473" t="s">
        <v>17</v>
      </c>
      <c r="D2473">
        <v>2012</v>
      </c>
      <c r="E2473" t="s">
        <v>6651</v>
      </c>
      <c r="F2473">
        <v>13</v>
      </c>
      <c r="G2473">
        <v>1.44</v>
      </c>
      <c r="H2473">
        <v>0</v>
      </c>
      <c r="I2473">
        <v>0</v>
      </c>
      <c r="J2473">
        <v>0</v>
      </c>
      <c r="K2473">
        <v>0</v>
      </c>
      <c r="L2473">
        <v>0</v>
      </c>
      <c r="M2473">
        <v>0</v>
      </c>
      <c r="N2473">
        <v>0</v>
      </c>
      <c r="O2473">
        <v>0</v>
      </c>
      <c r="P2473">
        <v>0</v>
      </c>
      <c r="Q2473">
        <v>2</v>
      </c>
      <c r="R2473">
        <v>1</v>
      </c>
      <c r="S2473">
        <v>1</v>
      </c>
      <c r="T2473">
        <v>2</v>
      </c>
      <c r="U2473">
        <v>4</v>
      </c>
      <c r="V2473">
        <v>3</v>
      </c>
    </row>
    <row r="2474" spans="1:22" x14ac:dyDescent="0.15">
      <c r="A2474" t="s">
        <v>6652</v>
      </c>
      <c r="B2474" t="s">
        <v>6653</v>
      </c>
      <c r="C2474" t="s">
        <v>17</v>
      </c>
      <c r="D2474">
        <v>2011</v>
      </c>
      <c r="E2474" t="s">
        <v>6654</v>
      </c>
      <c r="F2474">
        <v>13</v>
      </c>
      <c r="G2474">
        <v>1.3</v>
      </c>
      <c r="H2474">
        <v>0</v>
      </c>
      <c r="I2474">
        <v>0</v>
      </c>
      <c r="J2474">
        <v>0</v>
      </c>
      <c r="K2474">
        <v>0</v>
      </c>
      <c r="L2474">
        <v>0</v>
      </c>
      <c r="M2474">
        <v>0</v>
      </c>
      <c r="N2474">
        <v>0</v>
      </c>
      <c r="O2474">
        <v>0</v>
      </c>
      <c r="P2474">
        <v>1</v>
      </c>
      <c r="Q2474">
        <v>4</v>
      </c>
      <c r="R2474">
        <v>3</v>
      </c>
      <c r="S2474">
        <v>1</v>
      </c>
      <c r="T2474">
        <v>2</v>
      </c>
      <c r="U2474">
        <v>1</v>
      </c>
      <c r="V2474">
        <v>1</v>
      </c>
    </row>
    <row r="2475" spans="1:22" x14ac:dyDescent="0.15">
      <c r="A2475" t="s">
        <v>6655</v>
      </c>
      <c r="B2475" t="s">
        <v>6656</v>
      </c>
      <c r="C2475" t="s">
        <v>17</v>
      </c>
      <c r="D2475">
        <v>2011</v>
      </c>
      <c r="E2475" t="s">
        <v>6657</v>
      </c>
      <c r="F2475">
        <v>13</v>
      </c>
      <c r="G2475">
        <v>1.3</v>
      </c>
      <c r="H2475">
        <v>0</v>
      </c>
      <c r="I2475">
        <v>0</v>
      </c>
      <c r="J2475">
        <v>0</v>
      </c>
      <c r="K2475">
        <v>0</v>
      </c>
      <c r="L2475">
        <v>0</v>
      </c>
      <c r="M2475">
        <v>0</v>
      </c>
      <c r="N2475">
        <v>0</v>
      </c>
      <c r="O2475">
        <v>1</v>
      </c>
      <c r="P2475">
        <v>1</v>
      </c>
      <c r="Q2475">
        <v>0</v>
      </c>
      <c r="R2475">
        <v>1</v>
      </c>
      <c r="S2475">
        <v>1</v>
      </c>
      <c r="T2475">
        <v>3</v>
      </c>
      <c r="U2475">
        <v>3</v>
      </c>
      <c r="V2475">
        <v>3</v>
      </c>
    </row>
    <row r="2476" spans="1:22" x14ac:dyDescent="0.15">
      <c r="A2476" t="s">
        <v>6658</v>
      </c>
      <c r="B2476" t="s">
        <v>6659</v>
      </c>
      <c r="C2476" t="s">
        <v>17</v>
      </c>
      <c r="D2476">
        <v>2011</v>
      </c>
      <c r="E2476" t="s">
        <v>6660</v>
      </c>
      <c r="F2476">
        <v>13</v>
      </c>
      <c r="G2476">
        <v>1.3</v>
      </c>
      <c r="H2476">
        <v>0</v>
      </c>
      <c r="I2476">
        <v>0</v>
      </c>
      <c r="J2476">
        <v>0</v>
      </c>
      <c r="K2476">
        <v>0</v>
      </c>
      <c r="L2476">
        <v>0</v>
      </c>
      <c r="M2476">
        <v>0</v>
      </c>
      <c r="N2476">
        <v>0</v>
      </c>
      <c r="O2476">
        <v>0</v>
      </c>
      <c r="P2476">
        <v>1</v>
      </c>
      <c r="Q2476">
        <v>2</v>
      </c>
      <c r="R2476">
        <v>2</v>
      </c>
      <c r="S2476">
        <v>1</v>
      </c>
      <c r="T2476">
        <v>3</v>
      </c>
      <c r="U2476">
        <v>2</v>
      </c>
      <c r="V2476">
        <v>2</v>
      </c>
    </row>
    <row r="2477" spans="1:22" x14ac:dyDescent="0.15">
      <c r="A2477" t="s">
        <v>6661</v>
      </c>
      <c r="B2477" t="s">
        <v>6662</v>
      </c>
      <c r="C2477" t="s">
        <v>17</v>
      </c>
      <c r="D2477">
        <v>2011</v>
      </c>
      <c r="E2477" t="s">
        <v>6663</v>
      </c>
      <c r="F2477">
        <v>13</v>
      </c>
      <c r="G2477">
        <v>1.3</v>
      </c>
      <c r="H2477">
        <v>0</v>
      </c>
      <c r="I2477">
        <v>0</v>
      </c>
      <c r="J2477">
        <v>0</v>
      </c>
      <c r="K2477">
        <v>0</v>
      </c>
      <c r="L2477">
        <v>0</v>
      </c>
      <c r="M2477">
        <v>0</v>
      </c>
      <c r="N2477">
        <v>0</v>
      </c>
      <c r="O2477">
        <v>1</v>
      </c>
      <c r="P2477">
        <v>3</v>
      </c>
      <c r="Q2477">
        <v>1</v>
      </c>
      <c r="R2477">
        <v>0</v>
      </c>
      <c r="S2477">
        <v>2</v>
      </c>
      <c r="T2477">
        <v>1</v>
      </c>
      <c r="U2477">
        <v>0</v>
      </c>
      <c r="V2477">
        <v>3</v>
      </c>
    </row>
    <row r="2478" spans="1:22" x14ac:dyDescent="0.15">
      <c r="A2478" t="s">
        <v>6664</v>
      </c>
      <c r="B2478" t="s">
        <v>6665</v>
      </c>
      <c r="C2478" t="s">
        <v>17</v>
      </c>
      <c r="D2478">
        <v>2011</v>
      </c>
      <c r="E2478" t="s">
        <v>6666</v>
      </c>
      <c r="F2478">
        <v>13</v>
      </c>
      <c r="G2478">
        <v>1.3</v>
      </c>
      <c r="H2478">
        <v>0</v>
      </c>
      <c r="I2478">
        <v>0</v>
      </c>
      <c r="J2478">
        <v>0</v>
      </c>
      <c r="K2478">
        <v>0</v>
      </c>
      <c r="L2478">
        <v>0</v>
      </c>
      <c r="M2478">
        <v>0</v>
      </c>
      <c r="N2478">
        <v>0</v>
      </c>
      <c r="O2478">
        <v>2</v>
      </c>
      <c r="P2478">
        <v>1</v>
      </c>
      <c r="Q2478">
        <v>3</v>
      </c>
      <c r="R2478">
        <v>3</v>
      </c>
      <c r="S2478">
        <v>0</v>
      </c>
      <c r="T2478">
        <v>1</v>
      </c>
      <c r="U2478">
        <v>0</v>
      </c>
      <c r="V2478">
        <v>1</v>
      </c>
    </row>
    <row r="2479" spans="1:22" x14ac:dyDescent="0.15">
      <c r="A2479" t="s">
        <v>6667</v>
      </c>
      <c r="B2479" t="s">
        <v>6668</v>
      </c>
      <c r="C2479" t="s">
        <v>17</v>
      </c>
      <c r="D2479">
        <v>2011</v>
      </c>
      <c r="E2479" t="s">
        <v>6669</v>
      </c>
      <c r="F2479">
        <v>13</v>
      </c>
      <c r="G2479">
        <v>1.3</v>
      </c>
      <c r="H2479">
        <v>0</v>
      </c>
      <c r="I2479">
        <v>0</v>
      </c>
      <c r="J2479">
        <v>0</v>
      </c>
      <c r="K2479">
        <v>0</v>
      </c>
      <c r="L2479">
        <v>0</v>
      </c>
      <c r="M2479">
        <v>0</v>
      </c>
      <c r="N2479">
        <v>0</v>
      </c>
      <c r="O2479">
        <v>1</v>
      </c>
      <c r="P2479">
        <v>2</v>
      </c>
      <c r="Q2479">
        <v>0</v>
      </c>
      <c r="R2479">
        <v>1</v>
      </c>
      <c r="S2479">
        <v>2</v>
      </c>
      <c r="T2479">
        <v>2</v>
      </c>
      <c r="U2479">
        <v>2</v>
      </c>
      <c r="V2479">
        <v>3</v>
      </c>
    </row>
    <row r="2480" spans="1:22" x14ac:dyDescent="0.15">
      <c r="A2480" t="s">
        <v>6670</v>
      </c>
      <c r="B2480" t="s">
        <v>6671</v>
      </c>
      <c r="C2480" t="s">
        <v>17</v>
      </c>
      <c r="D2480">
        <v>2011</v>
      </c>
      <c r="E2480" t="s">
        <v>6672</v>
      </c>
      <c r="F2480">
        <v>13</v>
      </c>
      <c r="G2480">
        <v>1.3</v>
      </c>
      <c r="H2480">
        <v>0</v>
      </c>
      <c r="I2480">
        <v>0</v>
      </c>
      <c r="J2480">
        <v>0</v>
      </c>
      <c r="K2480">
        <v>0</v>
      </c>
      <c r="L2480">
        <v>0</v>
      </c>
      <c r="M2480">
        <v>0</v>
      </c>
      <c r="N2480">
        <v>0</v>
      </c>
      <c r="O2480">
        <v>1</v>
      </c>
      <c r="P2480">
        <v>1</v>
      </c>
      <c r="Q2480">
        <v>3</v>
      </c>
      <c r="R2480">
        <v>0</v>
      </c>
      <c r="S2480">
        <v>5</v>
      </c>
      <c r="T2480">
        <v>1</v>
      </c>
      <c r="U2480">
        <v>2</v>
      </c>
      <c r="V2480">
        <v>0</v>
      </c>
    </row>
    <row r="2481" spans="1:22" x14ac:dyDescent="0.15">
      <c r="A2481" t="s">
        <v>6673</v>
      </c>
      <c r="B2481" t="s">
        <v>6674</v>
      </c>
      <c r="C2481" t="s">
        <v>17</v>
      </c>
      <c r="D2481">
        <v>2011</v>
      </c>
      <c r="E2481" t="s">
        <v>6675</v>
      </c>
      <c r="F2481">
        <v>13</v>
      </c>
      <c r="G2481">
        <v>1.3</v>
      </c>
      <c r="H2481">
        <v>0</v>
      </c>
      <c r="I2481">
        <v>0</v>
      </c>
      <c r="J2481">
        <v>0</v>
      </c>
      <c r="K2481">
        <v>0</v>
      </c>
      <c r="L2481">
        <v>0</v>
      </c>
      <c r="M2481">
        <v>0</v>
      </c>
      <c r="N2481">
        <v>0</v>
      </c>
      <c r="O2481">
        <v>0</v>
      </c>
      <c r="P2481">
        <v>2</v>
      </c>
      <c r="Q2481">
        <v>2</v>
      </c>
      <c r="R2481">
        <v>1</v>
      </c>
      <c r="S2481">
        <v>1</v>
      </c>
      <c r="T2481">
        <v>3</v>
      </c>
      <c r="U2481">
        <v>2</v>
      </c>
      <c r="V2481">
        <v>0</v>
      </c>
    </row>
    <row r="2482" spans="1:22" x14ac:dyDescent="0.15">
      <c r="A2482" t="s">
        <v>6676</v>
      </c>
      <c r="B2482" t="s">
        <v>6677</v>
      </c>
      <c r="C2482" t="s">
        <v>17</v>
      </c>
      <c r="D2482">
        <v>2011</v>
      </c>
      <c r="E2482" t="s">
        <v>6678</v>
      </c>
      <c r="F2482">
        <v>13</v>
      </c>
      <c r="G2482">
        <v>1.3</v>
      </c>
      <c r="H2482">
        <v>0</v>
      </c>
      <c r="I2482">
        <v>0</v>
      </c>
      <c r="J2482">
        <v>0</v>
      </c>
      <c r="K2482">
        <v>0</v>
      </c>
      <c r="L2482">
        <v>0</v>
      </c>
      <c r="M2482">
        <v>0</v>
      </c>
      <c r="N2482">
        <v>1</v>
      </c>
      <c r="O2482">
        <v>0</v>
      </c>
      <c r="P2482">
        <v>0</v>
      </c>
      <c r="Q2482">
        <v>3</v>
      </c>
      <c r="R2482">
        <v>0</v>
      </c>
      <c r="S2482">
        <v>3</v>
      </c>
      <c r="T2482">
        <v>2</v>
      </c>
      <c r="U2482">
        <v>2</v>
      </c>
      <c r="V2482">
        <v>2</v>
      </c>
    </row>
    <row r="2483" spans="1:22" x14ac:dyDescent="0.15">
      <c r="A2483" t="s">
        <v>6679</v>
      </c>
      <c r="B2483" t="s">
        <v>6680</v>
      </c>
      <c r="C2483" t="s">
        <v>17</v>
      </c>
      <c r="D2483">
        <v>2011</v>
      </c>
      <c r="E2483" t="s">
        <v>6681</v>
      </c>
      <c r="F2483">
        <v>13</v>
      </c>
      <c r="G2483">
        <v>1.3</v>
      </c>
      <c r="H2483">
        <v>0</v>
      </c>
      <c r="I2483">
        <v>0</v>
      </c>
      <c r="J2483">
        <v>0</v>
      </c>
      <c r="K2483">
        <v>0</v>
      </c>
      <c r="L2483">
        <v>0</v>
      </c>
      <c r="M2483">
        <v>0</v>
      </c>
      <c r="N2483">
        <v>0</v>
      </c>
      <c r="O2483">
        <v>3</v>
      </c>
      <c r="P2483">
        <v>2</v>
      </c>
      <c r="Q2483">
        <v>2</v>
      </c>
      <c r="R2483">
        <v>0</v>
      </c>
      <c r="S2483">
        <v>1</v>
      </c>
      <c r="T2483">
        <v>1</v>
      </c>
      <c r="U2483">
        <v>2</v>
      </c>
      <c r="V2483">
        <v>1</v>
      </c>
    </row>
    <row r="2484" spans="1:22" x14ac:dyDescent="0.15">
      <c r="A2484" t="s">
        <v>6682</v>
      </c>
      <c r="B2484" t="s">
        <v>6683</v>
      </c>
      <c r="C2484" t="s">
        <v>17</v>
      </c>
      <c r="D2484">
        <v>2011</v>
      </c>
      <c r="E2484" t="s">
        <v>6684</v>
      </c>
      <c r="F2484">
        <v>13</v>
      </c>
      <c r="G2484">
        <v>1.3</v>
      </c>
      <c r="H2484">
        <v>0</v>
      </c>
      <c r="I2484">
        <v>0</v>
      </c>
      <c r="J2484">
        <v>0</v>
      </c>
      <c r="K2484">
        <v>0</v>
      </c>
      <c r="L2484">
        <v>0</v>
      </c>
      <c r="M2484">
        <v>0</v>
      </c>
      <c r="N2484">
        <v>0</v>
      </c>
      <c r="O2484">
        <v>2</v>
      </c>
      <c r="P2484">
        <v>1</v>
      </c>
      <c r="Q2484">
        <v>1</v>
      </c>
      <c r="R2484">
        <v>4</v>
      </c>
      <c r="S2484">
        <v>0</v>
      </c>
      <c r="T2484">
        <v>2</v>
      </c>
      <c r="U2484">
        <v>2</v>
      </c>
      <c r="V2484">
        <v>0</v>
      </c>
    </row>
    <row r="2485" spans="1:22" x14ac:dyDescent="0.15">
      <c r="A2485" t="s">
        <v>6685</v>
      </c>
      <c r="B2485" t="s">
        <v>6686</v>
      </c>
      <c r="C2485" t="s">
        <v>17</v>
      </c>
      <c r="D2485">
        <v>2011</v>
      </c>
      <c r="E2485" t="s">
        <v>6687</v>
      </c>
      <c r="F2485">
        <v>13</v>
      </c>
      <c r="G2485">
        <v>1.3</v>
      </c>
      <c r="H2485">
        <v>0</v>
      </c>
      <c r="I2485">
        <v>0</v>
      </c>
      <c r="J2485">
        <v>0</v>
      </c>
      <c r="K2485">
        <v>0</v>
      </c>
      <c r="L2485">
        <v>0</v>
      </c>
      <c r="M2485">
        <v>0</v>
      </c>
      <c r="N2485">
        <v>0</v>
      </c>
      <c r="O2485">
        <v>3</v>
      </c>
      <c r="P2485">
        <v>0</v>
      </c>
      <c r="Q2485">
        <v>3</v>
      </c>
      <c r="R2485">
        <v>1</v>
      </c>
      <c r="S2485">
        <v>2</v>
      </c>
      <c r="T2485">
        <v>0</v>
      </c>
      <c r="U2485">
        <v>1</v>
      </c>
      <c r="V2485">
        <v>2</v>
      </c>
    </row>
    <row r="2486" spans="1:22" x14ac:dyDescent="0.15">
      <c r="A2486" t="s">
        <v>6688</v>
      </c>
      <c r="B2486" t="s">
        <v>6689</v>
      </c>
      <c r="C2486" t="s">
        <v>17</v>
      </c>
      <c r="D2486">
        <v>2011</v>
      </c>
      <c r="E2486" t="s">
        <v>6690</v>
      </c>
      <c r="F2486">
        <v>13</v>
      </c>
      <c r="G2486">
        <v>1.3</v>
      </c>
      <c r="H2486">
        <v>0</v>
      </c>
      <c r="I2486">
        <v>0</v>
      </c>
      <c r="J2486">
        <v>0</v>
      </c>
      <c r="K2486">
        <v>0</v>
      </c>
      <c r="L2486">
        <v>0</v>
      </c>
      <c r="M2486">
        <v>0</v>
      </c>
      <c r="N2486">
        <v>0</v>
      </c>
      <c r="O2486">
        <v>2</v>
      </c>
      <c r="P2486">
        <v>1</v>
      </c>
      <c r="Q2486">
        <v>0</v>
      </c>
      <c r="R2486">
        <v>2</v>
      </c>
      <c r="S2486">
        <v>4</v>
      </c>
      <c r="T2486">
        <v>1</v>
      </c>
      <c r="U2486">
        <v>2</v>
      </c>
      <c r="V2486">
        <v>1</v>
      </c>
    </row>
    <row r="2487" spans="1:22" hidden="1" x14ac:dyDescent="0.15">
      <c r="A2487" t="s">
        <v>6691</v>
      </c>
      <c r="B2487" t="s">
        <v>6692</v>
      </c>
      <c r="C2487" t="s">
        <v>17</v>
      </c>
      <c r="D2487">
        <v>2010</v>
      </c>
      <c r="E2487" t="s">
        <v>6693</v>
      </c>
      <c r="F2487">
        <v>13</v>
      </c>
      <c r="G2487">
        <v>1.18</v>
      </c>
      <c r="H2487">
        <v>0</v>
      </c>
      <c r="I2487">
        <v>0</v>
      </c>
      <c r="J2487">
        <v>0</v>
      </c>
      <c r="K2487">
        <v>0</v>
      </c>
      <c r="L2487">
        <v>0</v>
      </c>
      <c r="M2487">
        <v>0</v>
      </c>
      <c r="N2487">
        <v>0</v>
      </c>
      <c r="O2487">
        <v>2</v>
      </c>
      <c r="P2487">
        <v>2</v>
      </c>
      <c r="Q2487">
        <v>2</v>
      </c>
      <c r="R2487">
        <v>1</v>
      </c>
      <c r="S2487">
        <v>1</v>
      </c>
      <c r="T2487">
        <v>1</v>
      </c>
      <c r="U2487">
        <v>2</v>
      </c>
      <c r="V2487">
        <v>2</v>
      </c>
    </row>
    <row r="2488" spans="1:22" hidden="1" x14ac:dyDescent="0.15">
      <c r="A2488" t="s">
        <v>6694</v>
      </c>
      <c r="B2488" t="s">
        <v>6695</v>
      </c>
      <c r="C2488" t="s">
        <v>17</v>
      </c>
      <c r="D2488">
        <v>2010</v>
      </c>
      <c r="E2488" t="s">
        <v>6696</v>
      </c>
      <c r="F2488">
        <v>13</v>
      </c>
      <c r="G2488">
        <v>1.18</v>
      </c>
      <c r="H2488">
        <v>0</v>
      </c>
      <c r="I2488">
        <v>0</v>
      </c>
      <c r="J2488">
        <v>0</v>
      </c>
      <c r="K2488">
        <v>0</v>
      </c>
      <c r="L2488">
        <v>0</v>
      </c>
      <c r="M2488">
        <v>0</v>
      </c>
      <c r="N2488">
        <v>0</v>
      </c>
      <c r="O2488">
        <v>2</v>
      </c>
      <c r="P2488">
        <v>6</v>
      </c>
      <c r="Q2488">
        <v>2</v>
      </c>
      <c r="R2488">
        <v>2</v>
      </c>
      <c r="S2488">
        <v>1</v>
      </c>
      <c r="T2488">
        <v>0</v>
      </c>
      <c r="U2488">
        <v>0</v>
      </c>
      <c r="V2488">
        <v>0</v>
      </c>
    </row>
    <row r="2489" spans="1:22" hidden="1" x14ac:dyDescent="0.15">
      <c r="A2489" t="s">
        <v>6697</v>
      </c>
      <c r="B2489" t="s">
        <v>6698</v>
      </c>
      <c r="C2489" t="s">
        <v>17</v>
      </c>
      <c r="D2489">
        <v>2010</v>
      </c>
      <c r="E2489" t="s">
        <v>6699</v>
      </c>
      <c r="F2489">
        <v>13</v>
      </c>
      <c r="G2489">
        <v>1.18</v>
      </c>
      <c r="H2489">
        <v>0</v>
      </c>
      <c r="I2489">
        <v>0</v>
      </c>
      <c r="J2489">
        <v>0</v>
      </c>
      <c r="K2489">
        <v>0</v>
      </c>
      <c r="L2489">
        <v>0</v>
      </c>
      <c r="M2489">
        <v>0</v>
      </c>
      <c r="N2489">
        <v>0</v>
      </c>
      <c r="O2489">
        <v>3</v>
      </c>
      <c r="P2489">
        <v>1</v>
      </c>
      <c r="Q2489">
        <v>1</v>
      </c>
      <c r="R2489">
        <v>1</v>
      </c>
      <c r="S2489">
        <v>3</v>
      </c>
      <c r="T2489">
        <v>1</v>
      </c>
      <c r="U2489">
        <v>0</v>
      </c>
      <c r="V2489">
        <v>2</v>
      </c>
    </row>
    <row r="2490" spans="1:22" hidden="1" x14ac:dyDescent="0.15">
      <c r="A2490" t="s">
        <v>6700</v>
      </c>
      <c r="B2490" t="s">
        <v>6701</v>
      </c>
      <c r="C2490" t="s">
        <v>17</v>
      </c>
      <c r="D2490">
        <v>2010</v>
      </c>
      <c r="E2490" t="s">
        <v>6702</v>
      </c>
      <c r="F2490">
        <v>13</v>
      </c>
      <c r="G2490">
        <v>1.18</v>
      </c>
      <c r="H2490">
        <v>0</v>
      </c>
      <c r="I2490">
        <v>0</v>
      </c>
      <c r="J2490">
        <v>0</v>
      </c>
      <c r="K2490">
        <v>0</v>
      </c>
      <c r="L2490">
        <v>0</v>
      </c>
      <c r="M2490">
        <v>0</v>
      </c>
      <c r="N2490">
        <v>0</v>
      </c>
      <c r="O2490">
        <v>1</v>
      </c>
      <c r="P2490">
        <v>0</v>
      </c>
      <c r="Q2490">
        <v>1</v>
      </c>
      <c r="R2490">
        <v>1</v>
      </c>
      <c r="S2490">
        <v>4</v>
      </c>
      <c r="T2490">
        <v>0</v>
      </c>
      <c r="U2490">
        <v>4</v>
      </c>
      <c r="V2490">
        <v>1</v>
      </c>
    </row>
    <row r="2491" spans="1:22" hidden="1" x14ac:dyDescent="0.15">
      <c r="A2491" t="s">
        <v>6703</v>
      </c>
      <c r="B2491" t="s">
        <v>6704</v>
      </c>
      <c r="C2491" t="s">
        <v>17</v>
      </c>
      <c r="D2491">
        <v>2010</v>
      </c>
      <c r="E2491" t="s">
        <v>6705</v>
      </c>
      <c r="F2491">
        <v>13</v>
      </c>
      <c r="G2491">
        <v>1.18</v>
      </c>
      <c r="H2491">
        <v>0</v>
      </c>
      <c r="I2491">
        <v>0</v>
      </c>
      <c r="J2491">
        <v>0</v>
      </c>
      <c r="K2491">
        <v>0</v>
      </c>
      <c r="L2491">
        <v>0</v>
      </c>
      <c r="M2491">
        <v>0</v>
      </c>
      <c r="N2491">
        <v>0</v>
      </c>
      <c r="O2491">
        <v>2</v>
      </c>
      <c r="P2491">
        <v>1</v>
      </c>
      <c r="Q2491">
        <v>1</v>
      </c>
      <c r="R2491">
        <v>2</v>
      </c>
      <c r="S2491">
        <v>3</v>
      </c>
      <c r="T2491">
        <v>1</v>
      </c>
      <c r="U2491">
        <v>1</v>
      </c>
      <c r="V2491">
        <v>1</v>
      </c>
    </row>
    <row r="2492" spans="1:22" hidden="1" x14ac:dyDescent="0.15">
      <c r="A2492" t="s">
        <v>6706</v>
      </c>
      <c r="B2492" t="s">
        <v>6707</v>
      </c>
      <c r="C2492" t="s">
        <v>17</v>
      </c>
      <c r="D2492">
        <v>2010</v>
      </c>
      <c r="E2492" t="s">
        <v>6708</v>
      </c>
      <c r="F2492">
        <v>13</v>
      </c>
      <c r="G2492">
        <v>1.18</v>
      </c>
      <c r="H2492">
        <v>0</v>
      </c>
      <c r="I2492">
        <v>0</v>
      </c>
      <c r="J2492">
        <v>0</v>
      </c>
      <c r="K2492">
        <v>0</v>
      </c>
      <c r="L2492">
        <v>0</v>
      </c>
      <c r="M2492">
        <v>0</v>
      </c>
      <c r="N2492">
        <v>2</v>
      </c>
      <c r="O2492">
        <v>3</v>
      </c>
      <c r="P2492">
        <v>2</v>
      </c>
      <c r="Q2492">
        <v>1</v>
      </c>
      <c r="R2492">
        <v>1</v>
      </c>
      <c r="S2492">
        <v>2</v>
      </c>
      <c r="T2492">
        <v>1</v>
      </c>
      <c r="U2492">
        <v>1</v>
      </c>
      <c r="V2492">
        <v>0</v>
      </c>
    </row>
    <row r="2493" spans="1:22" hidden="1" x14ac:dyDescent="0.15">
      <c r="A2493" t="s">
        <v>6709</v>
      </c>
      <c r="B2493" t="s">
        <v>6710</v>
      </c>
      <c r="C2493" t="s">
        <v>17</v>
      </c>
      <c r="D2493">
        <v>2010</v>
      </c>
      <c r="E2493" t="s">
        <v>6711</v>
      </c>
      <c r="F2493">
        <v>13</v>
      </c>
      <c r="G2493">
        <v>1.18</v>
      </c>
      <c r="H2493">
        <v>0</v>
      </c>
      <c r="I2493">
        <v>0</v>
      </c>
      <c r="J2493">
        <v>0</v>
      </c>
      <c r="K2493">
        <v>0</v>
      </c>
      <c r="L2493">
        <v>0</v>
      </c>
      <c r="M2493">
        <v>0</v>
      </c>
      <c r="N2493">
        <v>0</v>
      </c>
      <c r="O2493">
        <v>2</v>
      </c>
      <c r="P2493">
        <v>1</v>
      </c>
      <c r="Q2493">
        <v>1</v>
      </c>
      <c r="R2493">
        <v>3</v>
      </c>
      <c r="S2493">
        <v>0</v>
      </c>
      <c r="T2493">
        <v>2</v>
      </c>
      <c r="U2493">
        <v>1</v>
      </c>
      <c r="V2493">
        <v>3</v>
      </c>
    </row>
    <row r="2494" spans="1:22" hidden="1" x14ac:dyDescent="0.15">
      <c r="A2494" t="s">
        <v>6712</v>
      </c>
      <c r="B2494" t="s">
        <v>6713</v>
      </c>
      <c r="C2494" t="s">
        <v>17</v>
      </c>
      <c r="D2494">
        <v>2010</v>
      </c>
      <c r="E2494" t="s">
        <v>6714</v>
      </c>
      <c r="F2494">
        <v>13</v>
      </c>
      <c r="G2494">
        <v>1.18</v>
      </c>
      <c r="H2494">
        <v>0</v>
      </c>
      <c r="I2494">
        <v>0</v>
      </c>
      <c r="J2494">
        <v>0</v>
      </c>
      <c r="K2494">
        <v>0</v>
      </c>
      <c r="L2494">
        <v>0</v>
      </c>
      <c r="M2494">
        <v>0</v>
      </c>
      <c r="N2494">
        <v>2</v>
      </c>
      <c r="O2494">
        <v>1</v>
      </c>
      <c r="P2494">
        <v>3</v>
      </c>
      <c r="Q2494">
        <v>2</v>
      </c>
      <c r="R2494">
        <v>2</v>
      </c>
      <c r="S2494">
        <v>1</v>
      </c>
      <c r="T2494">
        <v>0</v>
      </c>
      <c r="U2494">
        <v>1</v>
      </c>
      <c r="V2494">
        <v>1</v>
      </c>
    </row>
    <row r="2495" spans="1:22" hidden="1" x14ac:dyDescent="0.15">
      <c r="A2495" t="s">
        <v>6715</v>
      </c>
      <c r="B2495" t="s">
        <v>6716</v>
      </c>
      <c r="C2495" t="s">
        <v>17</v>
      </c>
      <c r="D2495">
        <v>2010</v>
      </c>
      <c r="E2495" t="s">
        <v>6717</v>
      </c>
      <c r="F2495">
        <v>13</v>
      </c>
      <c r="G2495">
        <v>1.18</v>
      </c>
      <c r="H2495">
        <v>0</v>
      </c>
      <c r="I2495">
        <v>0</v>
      </c>
      <c r="J2495">
        <v>0</v>
      </c>
      <c r="K2495">
        <v>0</v>
      </c>
      <c r="L2495">
        <v>0</v>
      </c>
      <c r="M2495">
        <v>0</v>
      </c>
      <c r="N2495">
        <v>1</v>
      </c>
      <c r="O2495">
        <v>2</v>
      </c>
      <c r="P2495">
        <v>1</v>
      </c>
      <c r="Q2495">
        <v>2</v>
      </c>
      <c r="R2495">
        <v>0</v>
      </c>
      <c r="S2495">
        <v>3</v>
      </c>
      <c r="T2495">
        <v>2</v>
      </c>
      <c r="U2495">
        <v>1</v>
      </c>
      <c r="V2495">
        <v>1</v>
      </c>
    </row>
    <row r="2496" spans="1:22" hidden="1" x14ac:dyDescent="0.15">
      <c r="A2496" t="s">
        <v>6718</v>
      </c>
      <c r="B2496" t="s">
        <v>6719</v>
      </c>
      <c r="C2496" t="s">
        <v>17</v>
      </c>
      <c r="D2496">
        <v>2010</v>
      </c>
      <c r="E2496" t="s">
        <v>6720</v>
      </c>
      <c r="F2496">
        <v>13</v>
      </c>
      <c r="G2496">
        <v>1.18</v>
      </c>
      <c r="H2496">
        <v>0</v>
      </c>
      <c r="I2496">
        <v>0</v>
      </c>
      <c r="J2496">
        <v>0</v>
      </c>
      <c r="K2496">
        <v>0</v>
      </c>
      <c r="L2496">
        <v>0</v>
      </c>
      <c r="M2496">
        <v>2</v>
      </c>
      <c r="N2496">
        <v>1</v>
      </c>
      <c r="O2496">
        <v>2</v>
      </c>
      <c r="P2496">
        <v>1</v>
      </c>
      <c r="Q2496">
        <v>0</v>
      </c>
      <c r="R2496">
        <v>3</v>
      </c>
      <c r="S2496">
        <v>2</v>
      </c>
      <c r="T2496">
        <v>1</v>
      </c>
      <c r="U2496">
        <v>0</v>
      </c>
      <c r="V2496">
        <v>1</v>
      </c>
    </row>
    <row r="2497" spans="1:22" hidden="1" x14ac:dyDescent="0.15">
      <c r="A2497" t="s">
        <v>6721</v>
      </c>
      <c r="B2497" t="s">
        <v>6722</v>
      </c>
      <c r="C2497" t="s">
        <v>17</v>
      </c>
      <c r="D2497">
        <v>2009</v>
      </c>
      <c r="E2497" t="s">
        <v>6723</v>
      </c>
      <c r="F2497">
        <v>13</v>
      </c>
      <c r="G2497">
        <v>1.08</v>
      </c>
      <c r="H2497">
        <v>0</v>
      </c>
      <c r="I2497">
        <v>0</v>
      </c>
      <c r="J2497">
        <v>0</v>
      </c>
      <c r="K2497">
        <v>0</v>
      </c>
      <c r="L2497">
        <v>0</v>
      </c>
      <c r="M2497">
        <v>0</v>
      </c>
      <c r="N2497">
        <v>2</v>
      </c>
      <c r="O2497">
        <v>3</v>
      </c>
      <c r="P2497">
        <v>1</v>
      </c>
      <c r="Q2497">
        <v>2</v>
      </c>
      <c r="R2497">
        <v>1</v>
      </c>
      <c r="S2497">
        <v>1</v>
      </c>
      <c r="T2497">
        <v>2</v>
      </c>
      <c r="U2497">
        <v>0</v>
      </c>
      <c r="V2497">
        <v>1</v>
      </c>
    </row>
    <row r="2498" spans="1:22" hidden="1" x14ac:dyDescent="0.15">
      <c r="A2498" t="s">
        <v>6724</v>
      </c>
      <c r="B2498" t="s">
        <v>6725</v>
      </c>
      <c r="C2498" t="s">
        <v>17</v>
      </c>
      <c r="D2498">
        <v>2009</v>
      </c>
      <c r="E2498" t="s">
        <v>6726</v>
      </c>
      <c r="F2498">
        <v>13</v>
      </c>
      <c r="G2498">
        <v>1.08</v>
      </c>
      <c r="H2498">
        <v>0</v>
      </c>
      <c r="I2498">
        <v>0</v>
      </c>
      <c r="J2498">
        <v>0</v>
      </c>
      <c r="K2498">
        <v>0</v>
      </c>
      <c r="L2498">
        <v>0</v>
      </c>
      <c r="M2498">
        <v>1</v>
      </c>
      <c r="N2498">
        <v>1</v>
      </c>
      <c r="O2498">
        <v>0</v>
      </c>
      <c r="P2498">
        <v>0</v>
      </c>
      <c r="Q2498">
        <v>2</v>
      </c>
      <c r="R2498">
        <v>0</v>
      </c>
      <c r="S2498">
        <v>0</v>
      </c>
      <c r="T2498">
        <v>1</v>
      </c>
      <c r="U2498">
        <v>4</v>
      </c>
      <c r="V2498">
        <v>3</v>
      </c>
    </row>
    <row r="2499" spans="1:22" hidden="1" x14ac:dyDescent="0.15">
      <c r="A2499" t="s">
        <v>6727</v>
      </c>
      <c r="B2499" t="s">
        <v>6728</v>
      </c>
      <c r="C2499" t="s">
        <v>17</v>
      </c>
      <c r="D2499">
        <v>2009</v>
      </c>
      <c r="E2499" t="s">
        <v>6729</v>
      </c>
      <c r="F2499">
        <v>13</v>
      </c>
      <c r="G2499">
        <v>1.08</v>
      </c>
      <c r="H2499">
        <v>0</v>
      </c>
      <c r="I2499">
        <v>0</v>
      </c>
      <c r="J2499">
        <v>0</v>
      </c>
      <c r="K2499">
        <v>0</v>
      </c>
      <c r="L2499">
        <v>1</v>
      </c>
      <c r="M2499">
        <v>0</v>
      </c>
      <c r="N2499">
        <v>0</v>
      </c>
      <c r="O2499">
        <v>1</v>
      </c>
      <c r="P2499">
        <v>2</v>
      </c>
      <c r="Q2499">
        <v>1</v>
      </c>
      <c r="R2499">
        <v>2</v>
      </c>
      <c r="S2499">
        <v>2</v>
      </c>
      <c r="T2499">
        <v>0</v>
      </c>
      <c r="U2499">
        <v>1</v>
      </c>
      <c r="V2499">
        <v>3</v>
      </c>
    </row>
    <row r="2500" spans="1:22" hidden="1" x14ac:dyDescent="0.15">
      <c r="A2500" t="s">
        <v>6730</v>
      </c>
      <c r="B2500" t="s">
        <v>6731</v>
      </c>
      <c r="C2500" t="s">
        <v>17</v>
      </c>
      <c r="D2500">
        <v>2009</v>
      </c>
      <c r="E2500" t="s">
        <v>6732</v>
      </c>
      <c r="F2500">
        <v>13</v>
      </c>
      <c r="G2500">
        <v>1.08</v>
      </c>
      <c r="H2500">
        <v>0</v>
      </c>
      <c r="I2500">
        <v>0</v>
      </c>
      <c r="J2500">
        <v>0</v>
      </c>
      <c r="K2500">
        <v>0</v>
      </c>
      <c r="L2500">
        <v>0</v>
      </c>
      <c r="M2500">
        <v>1</v>
      </c>
      <c r="N2500">
        <v>2</v>
      </c>
      <c r="O2500">
        <v>1</v>
      </c>
      <c r="P2500">
        <v>3</v>
      </c>
      <c r="Q2500">
        <v>0</v>
      </c>
      <c r="R2500">
        <v>1</v>
      </c>
      <c r="S2500">
        <v>1</v>
      </c>
      <c r="T2500">
        <v>2</v>
      </c>
      <c r="U2500">
        <v>1</v>
      </c>
      <c r="V2500">
        <v>0</v>
      </c>
    </row>
    <row r="2501" spans="1:22" hidden="1" x14ac:dyDescent="0.15">
      <c r="A2501" t="s">
        <v>6733</v>
      </c>
      <c r="B2501" t="s">
        <v>6734</v>
      </c>
      <c r="C2501" t="s">
        <v>17</v>
      </c>
      <c r="D2501">
        <v>2008</v>
      </c>
      <c r="E2501" t="s">
        <v>6735</v>
      </c>
      <c r="F2501">
        <v>13</v>
      </c>
      <c r="G2501">
        <v>1</v>
      </c>
      <c r="H2501">
        <v>0</v>
      </c>
      <c r="I2501">
        <v>0</v>
      </c>
      <c r="J2501">
        <v>0</v>
      </c>
      <c r="K2501">
        <v>0</v>
      </c>
      <c r="L2501">
        <v>1</v>
      </c>
      <c r="M2501">
        <v>1</v>
      </c>
      <c r="N2501">
        <v>1</v>
      </c>
      <c r="O2501">
        <v>1</v>
      </c>
      <c r="P2501">
        <v>3</v>
      </c>
      <c r="Q2501">
        <v>1</v>
      </c>
      <c r="R2501">
        <v>0</v>
      </c>
      <c r="S2501">
        <v>2</v>
      </c>
      <c r="T2501">
        <v>0</v>
      </c>
      <c r="U2501">
        <v>1</v>
      </c>
      <c r="V2501">
        <v>2</v>
      </c>
    </row>
    <row r="2502" spans="1:22" hidden="1" x14ac:dyDescent="0.15">
      <c r="A2502" t="s">
        <v>6736</v>
      </c>
      <c r="B2502" t="s">
        <v>6737</v>
      </c>
      <c r="C2502" t="s">
        <v>17</v>
      </c>
      <c r="D2502">
        <v>2008</v>
      </c>
      <c r="E2502" t="s">
        <v>6738</v>
      </c>
      <c r="F2502">
        <v>13</v>
      </c>
      <c r="G2502">
        <v>1</v>
      </c>
      <c r="H2502">
        <v>0</v>
      </c>
      <c r="I2502">
        <v>0</v>
      </c>
      <c r="J2502">
        <v>0</v>
      </c>
      <c r="K2502">
        <v>0</v>
      </c>
      <c r="L2502">
        <v>0</v>
      </c>
      <c r="M2502">
        <v>2</v>
      </c>
      <c r="N2502">
        <v>2</v>
      </c>
      <c r="O2502">
        <v>1</v>
      </c>
      <c r="P2502">
        <v>2</v>
      </c>
      <c r="Q2502">
        <v>4</v>
      </c>
      <c r="R2502">
        <v>0</v>
      </c>
      <c r="S2502">
        <v>1</v>
      </c>
      <c r="T2502">
        <v>0</v>
      </c>
      <c r="U2502">
        <v>1</v>
      </c>
      <c r="V2502">
        <v>0</v>
      </c>
    </row>
    <row r="2503" spans="1:22" hidden="1" x14ac:dyDescent="0.15">
      <c r="A2503" t="s">
        <v>6739</v>
      </c>
      <c r="B2503" t="s">
        <v>6740</v>
      </c>
      <c r="C2503" t="s">
        <v>17</v>
      </c>
      <c r="D2503">
        <v>2008</v>
      </c>
      <c r="E2503" t="s">
        <v>6741</v>
      </c>
      <c r="F2503">
        <v>13</v>
      </c>
      <c r="G2503">
        <v>1</v>
      </c>
      <c r="H2503">
        <v>0</v>
      </c>
      <c r="I2503">
        <v>0</v>
      </c>
      <c r="J2503">
        <v>0</v>
      </c>
      <c r="K2503">
        <v>0</v>
      </c>
      <c r="L2503">
        <v>0</v>
      </c>
      <c r="M2503">
        <v>1</v>
      </c>
      <c r="N2503">
        <v>0</v>
      </c>
      <c r="O2503">
        <v>4</v>
      </c>
      <c r="P2503">
        <v>0</v>
      </c>
      <c r="Q2503">
        <v>2</v>
      </c>
      <c r="R2503">
        <v>1</v>
      </c>
      <c r="S2503">
        <v>2</v>
      </c>
      <c r="T2503">
        <v>1</v>
      </c>
      <c r="U2503">
        <v>0</v>
      </c>
      <c r="V2503">
        <v>2</v>
      </c>
    </row>
    <row r="2504" spans="1:22" hidden="1" x14ac:dyDescent="0.15">
      <c r="A2504" t="s">
        <v>6742</v>
      </c>
      <c r="B2504" t="s">
        <v>6743</v>
      </c>
      <c r="C2504" t="s">
        <v>17</v>
      </c>
      <c r="D2504">
        <v>2008</v>
      </c>
      <c r="E2504" t="s">
        <v>6744</v>
      </c>
      <c r="F2504">
        <v>13</v>
      </c>
      <c r="G2504">
        <v>1</v>
      </c>
      <c r="H2504">
        <v>0</v>
      </c>
      <c r="I2504">
        <v>0</v>
      </c>
      <c r="J2504">
        <v>0</v>
      </c>
      <c r="K2504">
        <v>0</v>
      </c>
      <c r="L2504">
        <v>0</v>
      </c>
      <c r="M2504">
        <v>3</v>
      </c>
      <c r="N2504">
        <v>1</v>
      </c>
      <c r="O2504">
        <v>4</v>
      </c>
      <c r="P2504">
        <v>1</v>
      </c>
      <c r="Q2504">
        <v>2</v>
      </c>
      <c r="R2504">
        <v>1</v>
      </c>
      <c r="S2504">
        <v>0</v>
      </c>
      <c r="T2504">
        <v>0</v>
      </c>
      <c r="U2504">
        <v>1</v>
      </c>
      <c r="V2504">
        <v>0</v>
      </c>
    </row>
    <row r="2505" spans="1:22" hidden="1" x14ac:dyDescent="0.15">
      <c r="A2505" t="s">
        <v>6745</v>
      </c>
      <c r="B2505" t="s">
        <v>6746</v>
      </c>
      <c r="C2505" t="s">
        <v>17</v>
      </c>
      <c r="D2505">
        <v>2008</v>
      </c>
      <c r="E2505" t="s">
        <v>6747</v>
      </c>
      <c r="F2505">
        <v>13</v>
      </c>
      <c r="G2505">
        <v>1</v>
      </c>
      <c r="H2505">
        <v>0</v>
      </c>
      <c r="I2505">
        <v>0</v>
      </c>
      <c r="J2505">
        <v>0</v>
      </c>
      <c r="K2505">
        <v>0</v>
      </c>
      <c r="L2505">
        <v>2</v>
      </c>
      <c r="M2505">
        <v>1</v>
      </c>
      <c r="N2505">
        <v>1</v>
      </c>
      <c r="O2505">
        <v>1</v>
      </c>
      <c r="P2505">
        <v>0</v>
      </c>
      <c r="Q2505">
        <v>0</v>
      </c>
      <c r="R2505">
        <v>3</v>
      </c>
      <c r="S2505">
        <v>3</v>
      </c>
      <c r="T2505">
        <v>0</v>
      </c>
      <c r="U2505">
        <v>0</v>
      </c>
      <c r="V2505">
        <v>2</v>
      </c>
    </row>
    <row r="2506" spans="1:22" hidden="1" x14ac:dyDescent="0.15">
      <c r="A2506" t="s">
        <v>6748</v>
      </c>
      <c r="B2506" t="s">
        <v>6749</v>
      </c>
      <c r="C2506" t="s">
        <v>17</v>
      </c>
      <c r="D2506">
        <v>2008</v>
      </c>
      <c r="E2506" t="s">
        <v>6750</v>
      </c>
      <c r="F2506">
        <v>13</v>
      </c>
      <c r="G2506">
        <v>1</v>
      </c>
      <c r="H2506">
        <v>0</v>
      </c>
      <c r="I2506">
        <v>0</v>
      </c>
      <c r="J2506">
        <v>0</v>
      </c>
      <c r="K2506">
        <v>1</v>
      </c>
      <c r="L2506">
        <v>1</v>
      </c>
      <c r="M2506">
        <v>2</v>
      </c>
      <c r="N2506">
        <v>0</v>
      </c>
      <c r="O2506">
        <v>0</v>
      </c>
      <c r="P2506">
        <v>0</v>
      </c>
      <c r="Q2506">
        <v>2</v>
      </c>
      <c r="R2506">
        <v>3</v>
      </c>
      <c r="S2506">
        <v>0</v>
      </c>
      <c r="T2506">
        <v>0</v>
      </c>
      <c r="U2506">
        <v>1</v>
      </c>
      <c r="V2506">
        <v>3</v>
      </c>
    </row>
    <row r="2507" spans="1:22" hidden="1" x14ac:dyDescent="0.15">
      <c r="A2507" t="s">
        <v>6751</v>
      </c>
      <c r="B2507" t="s">
        <v>6752</v>
      </c>
      <c r="C2507" t="s">
        <v>17</v>
      </c>
      <c r="D2507">
        <v>2007</v>
      </c>
      <c r="E2507" t="s">
        <v>6753</v>
      </c>
      <c r="F2507">
        <v>13</v>
      </c>
      <c r="G2507">
        <v>0.93</v>
      </c>
      <c r="H2507">
        <v>0</v>
      </c>
      <c r="I2507">
        <v>0</v>
      </c>
      <c r="J2507">
        <v>0</v>
      </c>
      <c r="K2507">
        <v>0</v>
      </c>
      <c r="L2507">
        <v>0</v>
      </c>
      <c r="M2507">
        <v>2</v>
      </c>
      <c r="N2507">
        <v>0</v>
      </c>
      <c r="O2507">
        <v>1</v>
      </c>
      <c r="P2507">
        <v>4</v>
      </c>
      <c r="Q2507">
        <v>1</v>
      </c>
      <c r="R2507">
        <v>1</v>
      </c>
      <c r="S2507">
        <v>1</v>
      </c>
      <c r="T2507">
        <v>1</v>
      </c>
      <c r="U2507">
        <v>0</v>
      </c>
      <c r="V2507">
        <v>2</v>
      </c>
    </row>
    <row r="2508" spans="1:22" hidden="1" x14ac:dyDescent="0.15">
      <c r="A2508" t="s">
        <v>6754</v>
      </c>
      <c r="B2508" t="s">
        <v>6755</v>
      </c>
      <c r="C2508" t="s">
        <v>17</v>
      </c>
      <c r="D2508">
        <v>2007</v>
      </c>
      <c r="E2508" t="s">
        <v>16</v>
      </c>
      <c r="F2508">
        <v>13</v>
      </c>
      <c r="G2508">
        <v>0.93</v>
      </c>
      <c r="H2508">
        <v>0</v>
      </c>
      <c r="I2508">
        <v>0</v>
      </c>
      <c r="J2508">
        <v>0</v>
      </c>
      <c r="K2508">
        <v>2</v>
      </c>
      <c r="L2508">
        <v>2</v>
      </c>
      <c r="M2508">
        <v>4</v>
      </c>
      <c r="N2508">
        <v>2</v>
      </c>
      <c r="O2508">
        <v>1</v>
      </c>
      <c r="P2508">
        <v>1</v>
      </c>
      <c r="Q2508">
        <v>1</v>
      </c>
      <c r="R2508">
        <v>0</v>
      </c>
      <c r="S2508">
        <v>0</v>
      </c>
      <c r="T2508">
        <v>0</v>
      </c>
      <c r="U2508">
        <v>0</v>
      </c>
      <c r="V2508">
        <v>0</v>
      </c>
    </row>
    <row r="2509" spans="1:22" hidden="1" x14ac:dyDescent="0.15">
      <c r="A2509" t="s">
        <v>6756</v>
      </c>
      <c r="B2509" t="s">
        <v>6757</v>
      </c>
      <c r="C2509" t="s">
        <v>17</v>
      </c>
      <c r="D2509">
        <v>2006</v>
      </c>
      <c r="E2509" t="s">
        <v>16</v>
      </c>
      <c r="F2509">
        <v>13</v>
      </c>
      <c r="G2509">
        <v>0.87</v>
      </c>
      <c r="H2509">
        <v>0</v>
      </c>
      <c r="I2509">
        <v>0</v>
      </c>
      <c r="J2509">
        <v>0</v>
      </c>
      <c r="K2509">
        <v>0</v>
      </c>
      <c r="L2509">
        <v>1</v>
      </c>
      <c r="M2509">
        <v>1</v>
      </c>
      <c r="N2509">
        <v>1</v>
      </c>
      <c r="O2509">
        <v>1</v>
      </c>
      <c r="P2509">
        <v>1</v>
      </c>
      <c r="Q2509">
        <v>2</v>
      </c>
      <c r="R2509">
        <v>2</v>
      </c>
      <c r="S2509">
        <v>2</v>
      </c>
      <c r="T2509">
        <v>1</v>
      </c>
      <c r="U2509">
        <v>0</v>
      </c>
      <c r="V2509">
        <v>1</v>
      </c>
    </row>
    <row r="2510" spans="1:22" hidden="1" x14ac:dyDescent="0.15">
      <c r="A2510" t="s">
        <v>6758</v>
      </c>
      <c r="B2510" t="s">
        <v>6759</v>
      </c>
      <c r="C2510" t="s">
        <v>17</v>
      </c>
      <c r="D2510">
        <v>2006</v>
      </c>
      <c r="E2510" t="s">
        <v>16</v>
      </c>
      <c r="F2510">
        <v>13</v>
      </c>
      <c r="G2510">
        <v>0.87</v>
      </c>
      <c r="H2510">
        <v>0</v>
      </c>
      <c r="I2510">
        <v>0</v>
      </c>
      <c r="J2510">
        <v>0</v>
      </c>
      <c r="K2510">
        <v>0</v>
      </c>
      <c r="L2510">
        <v>1</v>
      </c>
      <c r="M2510">
        <v>0</v>
      </c>
      <c r="N2510">
        <v>1</v>
      </c>
      <c r="O2510">
        <v>0</v>
      </c>
      <c r="P2510">
        <v>1</v>
      </c>
      <c r="Q2510">
        <v>2</v>
      </c>
      <c r="R2510">
        <v>2</v>
      </c>
      <c r="S2510">
        <v>2</v>
      </c>
      <c r="T2510">
        <v>0</v>
      </c>
      <c r="U2510">
        <v>3</v>
      </c>
      <c r="V2510">
        <v>1</v>
      </c>
    </row>
    <row r="2511" spans="1:22" hidden="1" x14ac:dyDescent="0.15">
      <c r="A2511" t="s">
        <v>6760</v>
      </c>
      <c r="B2511" t="s">
        <v>2865</v>
      </c>
      <c r="C2511" t="s">
        <v>17</v>
      </c>
      <c r="D2511">
        <v>2006</v>
      </c>
      <c r="E2511" t="s">
        <v>16</v>
      </c>
      <c r="F2511">
        <v>13</v>
      </c>
      <c r="G2511">
        <v>0.87</v>
      </c>
      <c r="H2511">
        <v>0</v>
      </c>
      <c r="I2511">
        <v>0</v>
      </c>
      <c r="J2511">
        <v>0</v>
      </c>
      <c r="K2511">
        <v>1</v>
      </c>
      <c r="L2511">
        <v>0</v>
      </c>
      <c r="M2511">
        <v>2</v>
      </c>
      <c r="N2511">
        <v>1</v>
      </c>
      <c r="O2511">
        <v>3</v>
      </c>
      <c r="P2511">
        <v>2</v>
      </c>
      <c r="Q2511">
        <v>0</v>
      </c>
      <c r="R2511">
        <v>1</v>
      </c>
      <c r="S2511">
        <v>1</v>
      </c>
      <c r="T2511">
        <v>1</v>
      </c>
      <c r="U2511">
        <v>1</v>
      </c>
      <c r="V2511">
        <v>0</v>
      </c>
    </row>
    <row r="2512" spans="1:22" hidden="1" x14ac:dyDescent="0.15">
      <c r="A2512" t="s">
        <v>6761</v>
      </c>
      <c r="B2512" t="s">
        <v>6762</v>
      </c>
      <c r="C2512" t="s">
        <v>17</v>
      </c>
      <c r="D2512">
        <v>2006</v>
      </c>
      <c r="E2512" t="s">
        <v>16</v>
      </c>
      <c r="F2512">
        <v>13</v>
      </c>
      <c r="G2512">
        <v>0.87</v>
      </c>
      <c r="H2512">
        <v>0</v>
      </c>
      <c r="I2512">
        <v>0</v>
      </c>
      <c r="J2512">
        <v>0</v>
      </c>
      <c r="K2512">
        <v>3</v>
      </c>
      <c r="L2512">
        <v>1</v>
      </c>
      <c r="M2512">
        <v>1</v>
      </c>
      <c r="N2512">
        <v>2</v>
      </c>
      <c r="O2512">
        <v>1</v>
      </c>
      <c r="P2512">
        <v>2</v>
      </c>
      <c r="Q2512">
        <v>0</v>
      </c>
      <c r="R2512">
        <v>0</v>
      </c>
      <c r="S2512">
        <v>0</v>
      </c>
      <c r="T2512">
        <v>1</v>
      </c>
      <c r="U2512">
        <v>1</v>
      </c>
      <c r="V2512">
        <v>1</v>
      </c>
    </row>
    <row r="2513" spans="1:22" hidden="1" x14ac:dyDescent="0.15">
      <c r="A2513" t="s">
        <v>6763</v>
      </c>
      <c r="B2513" t="s">
        <v>6764</v>
      </c>
      <c r="C2513" t="s">
        <v>17</v>
      </c>
      <c r="D2513">
        <v>2006</v>
      </c>
      <c r="E2513" t="s">
        <v>16</v>
      </c>
      <c r="F2513">
        <v>13</v>
      </c>
      <c r="G2513">
        <v>0.87</v>
      </c>
      <c r="H2513">
        <v>0</v>
      </c>
      <c r="I2513">
        <v>0</v>
      </c>
      <c r="J2513">
        <v>0</v>
      </c>
      <c r="K2513">
        <v>1</v>
      </c>
      <c r="L2513">
        <v>2</v>
      </c>
      <c r="M2513">
        <v>0</v>
      </c>
      <c r="N2513">
        <v>1</v>
      </c>
      <c r="O2513">
        <v>1</v>
      </c>
      <c r="P2513">
        <v>0</v>
      </c>
      <c r="Q2513">
        <v>1</v>
      </c>
      <c r="R2513">
        <v>1</v>
      </c>
      <c r="S2513">
        <v>0</v>
      </c>
      <c r="T2513">
        <v>2</v>
      </c>
      <c r="U2513">
        <v>1</v>
      </c>
      <c r="V2513">
        <v>0</v>
      </c>
    </row>
    <row r="2514" spans="1:22" hidden="1" x14ac:dyDescent="0.15">
      <c r="A2514" t="s">
        <v>6765</v>
      </c>
      <c r="B2514" t="s">
        <v>6766</v>
      </c>
      <c r="C2514" t="s">
        <v>17</v>
      </c>
      <c r="D2514">
        <v>2006</v>
      </c>
      <c r="E2514" t="s">
        <v>16</v>
      </c>
      <c r="F2514">
        <v>13</v>
      </c>
      <c r="G2514">
        <v>0.87</v>
      </c>
      <c r="H2514">
        <v>0</v>
      </c>
      <c r="I2514">
        <v>0</v>
      </c>
      <c r="J2514">
        <v>0</v>
      </c>
      <c r="K2514">
        <v>2</v>
      </c>
      <c r="L2514">
        <v>4</v>
      </c>
      <c r="M2514">
        <v>1</v>
      </c>
      <c r="N2514">
        <v>0</v>
      </c>
      <c r="O2514">
        <v>1</v>
      </c>
      <c r="P2514">
        <v>1</v>
      </c>
      <c r="Q2514">
        <v>0</v>
      </c>
      <c r="R2514">
        <v>1</v>
      </c>
      <c r="S2514">
        <v>1</v>
      </c>
      <c r="T2514">
        <v>1</v>
      </c>
      <c r="U2514">
        <v>1</v>
      </c>
      <c r="V2514">
        <v>0</v>
      </c>
    </row>
    <row r="2515" spans="1:22" hidden="1" x14ac:dyDescent="0.15">
      <c r="A2515" t="s">
        <v>6767</v>
      </c>
      <c r="B2515" t="s">
        <v>6768</v>
      </c>
      <c r="C2515" t="s">
        <v>17</v>
      </c>
      <c r="D2515">
        <v>2006</v>
      </c>
      <c r="E2515" t="s">
        <v>16</v>
      </c>
      <c r="F2515">
        <v>13</v>
      </c>
      <c r="G2515">
        <v>0.87</v>
      </c>
      <c r="H2515">
        <v>0</v>
      </c>
      <c r="I2515">
        <v>1</v>
      </c>
      <c r="J2515">
        <v>1</v>
      </c>
      <c r="K2515">
        <v>3</v>
      </c>
      <c r="L2515">
        <v>0</v>
      </c>
      <c r="M2515">
        <v>1</v>
      </c>
      <c r="N2515">
        <v>0</v>
      </c>
      <c r="O2515">
        <v>0</v>
      </c>
      <c r="P2515">
        <v>1</v>
      </c>
      <c r="Q2515">
        <v>4</v>
      </c>
      <c r="R2515">
        <v>0</v>
      </c>
      <c r="S2515">
        <v>0</v>
      </c>
      <c r="T2515">
        <v>2</v>
      </c>
      <c r="U2515">
        <v>0</v>
      </c>
      <c r="V2515">
        <v>0</v>
      </c>
    </row>
    <row r="2516" spans="1:22" hidden="1" x14ac:dyDescent="0.15">
      <c r="A2516" t="s">
        <v>6769</v>
      </c>
      <c r="B2516" t="s">
        <v>6770</v>
      </c>
      <c r="C2516" t="s">
        <v>17</v>
      </c>
      <c r="D2516">
        <v>2006</v>
      </c>
      <c r="E2516" t="s">
        <v>16</v>
      </c>
      <c r="F2516">
        <v>13</v>
      </c>
      <c r="G2516">
        <v>0.87</v>
      </c>
      <c r="H2516">
        <v>0</v>
      </c>
      <c r="I2516">
        <v>1</v>
      </c>
      <c r="J2516">
        <v>2</v>
      </c>
      <c r="K2516">
        <v>1</v>
      </c>
      <c r="L2516">
        <v>1</v>
      </c>
      <c r="M2516">
        <v>0</v>
      </c>
      <c r="N2516">
        <v>1</v>
      </c>
      <c r="O2516">
        <v>0</v>
      </c>
      <c r="P2516">
        <v>0</v>
      </c>
      <c r="Q2516">
        <v>1</v>
      </c>
      <c r="R2516">
        <v>2</v>
      </c>
      <c r="S2516">
        <v>3</v>
      </c>
      <c r="T2516">
        <v>0</v>
      </c>
      <c r="U2516">
        <v>1</v>
      </c>
      <c r="V2516">
        <v>0</v>
      </c>
    </row>
    <row r="2517" spans="1:22" hidden="1" x14ac:dyDescent="0.15">
      <c r="A2517" t="s">
        <v>6771</v>
      </c>
      <c r="B2517" t="s">
        <v>6772</v>
      </c>
      <c r="C2517" t="s">
        <v>17</v>
      </c>
      <c r="D2517">
        <v>2005</v>
      </c>
      <c r="E2517" t="s">
        <v>16</v>
      </c>
      <c r="F2517">
        <v>13</v>
      </c>
      <c r="G2517">
        <v>0.81</v>
      </c>
      <c r="H2517">
        <v>0</v>
      </c>
      <c r="I2517">
        <v>0</v>
      </c>
      <c r="J2517">
        <v>0</v>
      </c>
      <c r="K2517">
        <v>0</v>
      </c>
      <c r="L2517">
        <v>2</v>
      </c>
      <c r="M2517">
        <v>2</v>
      </c>
      <c r="N2517">
        <v>2</v>
      </c>
      <c r="O2517">
        <v>1</v>
      </c>
      <c r="P2517">
        <v>0</v>
      </c>
      <c r="Q2517">
        <v>3</v>
      </c>
      <c r="R2517">
        <v>0</v>
      </c>
      <c r="S2517">
        <v>0</v>
      </c>
      <c r="T2517">
        <v>2</v>
      </c>
      <c r="U2517">
        <v>1</v>
      </c>
      <c r="V2517">
        <v>0</v>
      </c>
    </row>
    <row r="2518" spans="1:22" hidden="1" x14ac:dyDescent="0.15">
      <c r="A2518" t="s">
        <v>6773</v>
      </c>
      <c r="B2518" t="s">
        <v>6774</v>
      </c>
      <c r="C2518" t="s">
        <v>17</v>
      </c>
      <c r="D2518">
        <v>2005</v>
      </c>
      <c r="E2518" t="s">
        <v>16</v>
      </c>
      <c r="F2518">
        <v>13</v>
      </c>
      <c r="G2518">
        <v>0.81</v>
      </c>
      <c r="H2518">
        <v>0</v>
      </c>
      <c r="I2518">
        <v>0</v>
      </c>
      <c r="J2518">
        <v>4</v>
      </c>
      <c r="K2518">
        <v>1</v>
      </c>
      <c r="L2518">
        <v>2</v>
      </c>
      <c r="M2518">
        <v>2</v>
      </c>
      <c r="N2518">
        <v>0</v>
      </c>
      <c r="O2518">
        <v>1</v>
      </c>
      <c r="P2518">
        <v>0</v>
      </c>
      <c r="Q2518">
        <v>0</v>
      </c>
      <c r="R2518">
        <v>0</v>
      </c>
      <c r="S2518">
        <v>3</v>
      </c>
      <c r="T2518">
        <v>0</v>
      </c>
      <c r="U2518">
        <v>0</v>
      </c>
      <c r="V2518">
        <v>0</v>
      </c>
    </row>
    <row r="2519" spans="1:22" hidden="1" x14ac:dyDescent="0.15">
      <c r="A2519" t="s">
        <v>6775</v>
      </c>
      <c r="B2519" t="s">
        <v>6776</v>
      </c>
      <c r="C2519" t="s">
        <v>17</v>
      </c>
      <c r="D2519">
        <v>2005</v>
      </c>
      <c r="E2519" t="s">
        <v>16</v>
      </c>
      <c r="F2519">
        <v>13</v>
      </c>
      <c r="G2519">
        <v>0.81</v>
      </c>
      <c r="H2519">
        <v>0</v>
      </c>
      <c r="I2519">
        <v>1</v>
      </c>
      <c r="J2519">
        <v>1</v>
      </c>
      <c r="K2519">
        <v>0</v>
      </c>
      <c r="L2519">
        <v>1</v>
      </c>
      <c r="M2519">
        <v>3</v>
      </c>
      <c r="N2519">
        <v>0</v>
      </c>
      <c r="O2519">
        <v>3</v>
      </c>
      <c r="P2519">
        <v>0</v>
      </c>
      <c r="Q2519">
        <v>0</v>
      </c>
      <c r="R2519">
        <v>0</v>
      </c>
      <c r="S2519">
        <v>0</v>
      </c>
      <c r="T2519">
        <v>2</v>
      </c>
      <c r="U2519">
        <v>2</v>
      </c>
      <c r="V2519">
        <v>0</v>
      </c>
    </row>
    <row r="2520" spans="1:22" hidden="1" x14ac:dyDescent="0.15">
      <c r="A2520" t="s">
        <v>6777</v>
      </c>
      <c r="B2520" t="s">
        <v>6778</v>
      </c>
      <c r="C2520" t="s">
        <v>17</v>
      </c>
      <c r="D2520">
        <v>2005</v>
      </c>
      <c r="E2520" t="s">
        <v>16</v>
      </c>
      <c r="F2520">
        <v>13</v>
      </c>
      <c r="G2520">
        <v>0.81</v>
      </c>
      <c r="H2520">
        <v>0</v>
      </c>
      <c r="I2520">
        <v>1</v>
      </c>
      <c r="J2520">
        <v>1</v>
      </c>
      <c r="K2520">
        <v>2</v>
      </c>
      <c r="L2520">
        <v>1</v>
      </c>
      <c r="M2520">
        <v>1</v>
      </c>
      <c r="N2520">
        <v>2</v>
      </c>
      <c r="O2520">
        <v>1</v>
      </c>
      <c r="P2520">
        <v>0</v>
      </c>
      <c r="Q2520">
        <v>0</v>
      </c>
      <c r="R2520">
        <v>1</v>
      </c>
      <c r="S2520">
        <v>1</v>
      </c>
      <c r="T2520">
        <v>0</v>
      </c>
      <c r="U2520">
        <v>2</v>
      </c>
      <c r="V2520">
        <v>0</v>
      </c>
    </row>
    <row r="2521" spans="1:22" hidden="1" x14ac:dyDescent="0.15">
      <c r="A2521" t="s">
        <v>6779</v>
      </c>
      <c r="B2521" t="s">
        <v>6780</v>
      </c>
      <c r="C2521" t="s">
        <v>17</v>
      </c>
      <c r="D2521">
        <v>2005</v>
      </c>
      <c r="E2521" t="s">
        <v>16</v>
      </c>
      <c r="F2521">
        <v>13</v>
      </c>
      <c r="G2521">
        <v>0.81</v>
      </c>
      <c r="H2521">
        <v>0</v>
      </c>
      <c r="I2521">
        <v>0</v>
      </c>
      <c r="J2521">
        <v>2</v>
      </c>
      <c r="K2521">
        <v>0</v>
      </c>
      <c r="L2521">
        <v>1</v>
      </c>
      <c r="M2521">
        <v>3</v>
      </c>
      <c r="N2521">
        <v>1</v>
      </c>
      <c r="O2521">
        <v>1</v>
      </c>
      <c r="P2521">
        <v>0</v>
      </c>
      <c r="Q2521">
        <v>1</v>
      </c>
      <c r="R2521">
        <v>1</v>
      </c>
      <c r="S2521">
        <v>1</v>
      </c>
      <c r="T2521">
        <v>0</v>
      </c>
      <c r="U2521">
        <v>2</v>
      </c>
      <c r="V2521">
        <v>0</v>
      </c>
    </row>
    <row r="2522" spans="1:22" hidden="1" x14ac:dyDescent="0.15">
      <c r="A2522" t="s">
        <v>6781</v>
      </c>
      <c r="B2522" t="s">
        <v>6782</v>
      </c>
      <c r="C2522" t="s">
        <v>17</v>
      </c>
      <c r="D2522">
        <v>2005</v>
      </c>
      <c r="E2522" t="s">
        <v>16</v>
      </c>
      <c r="F2522">
        <v>13</v>
      </c>
      <c r="G2522">
        <v>0.81</v>
      </c>
      <c r="H2522">
        <v>0</v>
      </c>
      <c r="I2522">
        <v>0</v>
      </c>
      <c r="J2522">
        <v>1</v>
      </c>
      <c r="K2522">
        <v>2</v>
      </c>
      <c r="L2522">
        <v>2</v>
      </c>
      <c r="M2522">
        <v>1</v>
      </c>
      <c r="N2522">
        <v>1</v>
      </c>
      <c r="O2522">
        <v>1</v>
      </c>
      <c r="P2522">
        <v>1</v>
      </c>
      <c r="Q2522">
        <v>2</v>
      </c>
      <c r="R2522">
        <v>0</v>
      </c>
      <c r="S2522">
        <v>0</v>
      </c>
      <c r="T2522">
        <v>0</v>
      </c>
      <c r="U2522">
        <v>0</v>
      </c>
      <c r="V2522">
        <v>2</v>
      </c>
    </row>
    <row r="2523" spans="1:22" hidden="1" x14ac:dyDescent="0.15">
      <c r="A2523" t="s">
        <v>6783</v>
      </c>
      <c r="B2523" t="s">
        <v>6784</v>
      </c>
      <c r="C2523" t="s">
        <v>17</v>
      </c>
      <c r="D2523">
        <v>2015</v>
      </c>
      <c r="E2523" t="s">
        <v>6785</v>
      </c>
      <c r="F2523">
        <v>12</v>
      </c>
      <c r="G2523">
        <v>2</v>
      </c>
      <c r="H2523">
        <v>0</v>
      </c>
      <c r="I2523">
        <v>0</v>
      </c>
      <c r="J2523">
        <v>0</v>
      </c>
      <c r="K2523">
        <v>0</v>
      </c>
      <c r="L2523">
        <v>0</v>
      </c>
      <c r="M2523">
        <v>0</v>
      </c>
      <c r="N2523">
        <v>0</v>
      </c>
      <c r="O2523">
        <v>0</v>
      </c>
      <c r="P2523">
        <v>0</v>
      </c>
      <c r="Q2523">
        <v>0</v>
      </c>
      <c r="R2523">
        <v>0</v>
      </c>
      <c r="S2523">
        <v>1</v>
      </c>
      <c r="T2523">
        <v>4</v>
      </c>
      <c r="U2523">
        <v>1</v>
      </c>
      <c r="V2523">
        <v>5</v>
      </c>
    </row>
    <row r="2524" spans="1:22" hidden="1" x14ac:dyDescent="0.15">
      <c r="A2524" t="s">
        <v>6786</v>
      </c>
      <c r="B2524" t="s">
        <v>6787</v>
      </c>
      <c r="C2524" t="s">
        <v>17</v>
      </c>
      <c r="D2524">
        <v>2015</v>
      </c>
      <c r="E2524" t="s">
        <v>6788</v>
      </c>
      <c r="F2524">
        <v>12</v>
      </c>
      <c r="G2524">
        <v>2</v>
      </c>
      <c r="H2524">
        <v>0</v>
      </c>
      <c r="I2524">
        <v>0</v>
      </c>
      <c r="J2524">
        <v>0</v>
      </c>
      <c r="K2524">
        <v>0</v>
      </c>
      <c r="L2524">
        <v>0</v>
      </c>
      <c r="M2524">
        <v>0</v>
      </c>
      <c r="N2524">
        <v>0</v>
      </c>
      <c r="O2524">
        <v>0</v>
      </c>
      <c r="P2524">
        <v>0</v>
      </c>
      <c r="Q2524">
        <v>0</v>
      </c>
      <c r="R2524">
        <v>0</v>
      </c>
      <c r="S2524">
        <v>0</v>
      </c>
      <c r="T2524">
        <v>4</v>
      </c>
      <c r="U2524">
        <v>3</v>
      </c>
      <c r="V2524">
        <v>5</v>
      </c>
    </row>
    <row r="2525" spans="1:22" hidden="1" x14ac:dyDescent="0.15">
      <c r="A2525" t="s">
        <v>6789</v>
      </c>
      <c r="B2525" t="s">
        <v>6790</v>
      </c>
      <c r="C2525" t="s">
        <v>17</v>
      </c>
      <c r="D2525">
        <v>2015</v>
      </c>
      <c r="E2525" t="s">
        <v>6791</v>
      </c>
      <c r="F2525">
        <v>12</v>
      </c>
      <c r="G2525">
        <v>2</v>
      </c>
      <c r="H2525">
        <v>0</v>
      </c>
      <c r="I2525">
        <v>0</v>
      </c>
      <c r="J2525">
        <v>0</v>
      </c>
      <c r="K2525">
        <v>0</v>
      </c>
      <c r="L2525">
        <v>0</v>
      </c>
      <c r="M2525">
        <v>0</v>
      </c>
      <c r="N2525">
        <v>0</v>
      </c>
      <c r="O2525">
        <v>0</v>
      </c>
      <c r="P2525">
        <v>0</v>
      </c>
      <c r="Q2525">
        <v>0</v>
      </c>
      <c r="R2525">
        <v>0</v>
      </c>
      <c r="S2525">
        <v>3</v>
      </c>
      <c r="T2525">
        <v>1</v>
      </c>
      <c r="U2525">
        <v>4</v>
      </c>
      <c r="V2525">
        <v>2</v>
      </c>
    </row>
    <row r="2526" spans="1:22" hidden="1" x14ac:dyDescent="0.15">
      <c r="A2526" t="s">
        <v>6792</v>
      </c>
      <c r="B2526" t="s">
        <v>6793</v>
      </c>
      <c r="C2526" t="s">
        <v>17</v>
      </c>
      <c r="D2526">
        <v>2015</v>
      </c>
      <c r="E2526" t="s">
        <v>6794</v>
      </c>
      <c r="F2526">
        <v>12</v>
      </c>
      <c r="G2526">
        <v>2</v>
      </c>
      <c r="H2526">
        <v>0</v>
      </c>
      <c r="I2526">
        <v>0</v>
      </c>
      <c r="J2526">
        <v>0</v>
      </c>
      <c r="K2526">
        <v>0</v>
      </c>
      <c r="L2526">
        <v>0</v>
      </c>
      <c r="M2526">
        <v>0</v>
      </c>
      <c r="N2526">
        <v>0</v>
      </c>
      <c r="O2526">
        <v>0</v>
      </c>
      <c r="P2526">
        <v>0</v>
      </c>
      <c r="Q2526">
        <v>0</v>
      </c>
      <c r="R2526">
        <v>0</v>
      </c>
      <c r="S2526">
        <v>1</v>
      </c>
      <c r="T2526">
        <v>4</v>
      </c>
      <c r="U2526">
        <v>3</v>
      </c>
      <c r="V2526">
        <v>2</v>
      </c>
    </row>
    <row r="2527" spans="1:22" hidden="1" x14ac:dyDescent="0.15">
      <c r="A2527" t="s">
        <v>6795</v>
      </c>
      <c r="B2527" t="s">
        <v>6796</v>
      </c>
      <c r="C2527" t="s">
        <v>17</v>
      </c>
      <c r="D2527">
        <v>2015</v>
      </c>
      <c r="E2527" t="s">
        <v>6797</v>
      </c>
      <c r="F2527">
        <v>12</v>
      </c>
      <c r="G2527">
        <v>2</v>
      </c>
      <c r="H2527">
        <v>0</v>
      </c>
      <c r="I2527">
        <v>0</v>
      </c>
      <c r="J2527">
        <v>0</v>
      </c>
      <c r="K2527">
        <v>0</v>
      </c>
      <c r="L2527">
        <v>0</v>
      </c>
      <c r="M2527">
        <v>0</v>
      </c>
      <c r="N2527">
        <v>0</v>
      </c>
      <c r="O2527">
        <v>0</v>
      </c>
      <c r="P2527">
        <v>0</v>
      </c>
      <c r="Q2527">
        <v>0</v>
      </c>
      <c r="R2527">
        <v>1</v>
      </c>
      <c r="S2527">
        <v>1</v>
      </c>
      <c r="T2527">
        <v>3</v>
      </c>
      <c r="U2527">
        <v>3</v>
      </c>
      <c r="V2527">
        <v>2</v>
      </c>
    </row>
    <row r="2528" spans="1:22" hidden="1" x14ac:dyDescent="0.15">
      <c r="A2528" t="s">
        <v>6798</v>
      </c>
      <c r="B2528" t="s">
        <v>6799</v>
      </c>
      <c r="C2528" t="s">
        <v>17</v>
      </c>
      <c r="D2528">
        <v>2015</v>
      </c>
      <c r="E2528" t="s">
        <v>6800</v>
      </c>
      <c r="F2528">
        <v>12</v>
      </c>
      <c r="G2528">
        <v>2</v>
      </c>
      <c r="H2528">
        <v>0</v>
      </c>
      <c r="I2528">
        <v>0</v>
      </c>
      <c r="J2528">
        <v>0</v>
      </c>
      <c r="K2528">
        <v>0</v>
      </c>
      <c r="L2528">
        <v>0</v>
      </c>
      <c r="M2528">
        <v>0</v>
      </c>
      <c r="N2528">
        <v>0</v>
      </c>
      <c r="O2528">
        <v>0</v>
      </c>
      <c r="P2528">
        <v>0</v>
      </c>
      <c r="Q2528">
        <v>0</v>
      </c>
      <c r="R2528">
        <v>0</v>
      </c>
      <c r="S2528">
        <v>1</v>
      </c>
      <c r="T2528">
        <v>6</v>
      </c>
      <c r="U2528">
        <v>3</v>
      </c>
      <c r="V2528">
        <v>2</v>
      </c>
    </row>
    <row r="2529" spans="1:22" hidden="1" x14ac:dyDescent="0.15">
      <c r="A2529" t="s">
        <v>6801</v>
      </c>
      <c r="B2529" t="s">
        <v>6802</v>
      </c>
      <c r="C2529" t="s">
        <v>17</v>
      </c>
      <c r="D2529">
        <v>2015</v>
      </c>
      <c r="E2529" t="s">
        <v>6803</v>
      </c>
      <c r="F2529">
        <v>12</v>
      </c>
      <c r="G2529">
        <v>2</v>
      </c>
      <c r="H2529">
        <v>0</v>
      </c>
      <c r="I2529">
        <v>0</v>
      </c>
      <c r="J2529">
        <v>0</v>
      </c>
      <c r="K2529">
        <v>0</v>
      </c>
      <c r="L2529">
        <v>0</v>
      </c>
      <c r="M2529">
        <v>0</v>
      </c>
      <c r="N2529">
        <v>0</v>
      </c>
      <c r="O2529">
        <v>0</v>
      </c>
      <c r="P2529">
        <v>0</v>
      </c>
      <c r="Q2529">
        <v>0</v>
      </c>
      <c r="R2529">
        <v>0</v>
      </c>
      <c r="S2529">
        <v>0</v>
      </c>
      <c r="T2529">
        <v>3</v>
      </c>
      <c r="U2529">
        <v>6</v>
      </c>
      <c r="V2529">
        <v>3</v>
      </c>
    </row>
    <row r="2530" spans="1:22" hidden="1" x14ac:dyDescent="0.15">
      <c r="A2530" t="s">
        <v>6804</v>
      </c>
      <c r="B2530" t="s">
        <v>6805</v>
      </c>
      <c r="C2530" t="s">
        <v>17</v>
      </c>
      <c r="D2530">
        <v>2015</v>
      </c>
      <c r="E2530" t="s">
        <v>6806</v>
      </c>
      <c r="F2530">
        <v>12</v>
      </c>
      <c r="G2530">
        <v>2</v>
      </c>
      <c r="H2530">
        <v>0</v>
      </c>
      <c r="I2530">
        <v>0</v>
      </c>
      <c r="J2530">
        <v>0</v>
      </c>
      <c r="K2530">
        <v>0</v>
      </c>
      <c r="L2530">
        <v>0</v>
      </c>
      <c r="M2530">
        <v>0</v>
      </c>
      <c r="N2530">
        <v>0</v>
      </c>
      <c r="O2530">
        <v>0</v>
      </c>
      <c r="P2530">
        <v>0</v>
      </c>
      <c r="Q2530">
        <v>0</v>
      </c>
      <c r="R2530">
        <v>0</v>
      </c>
      <c r="S2530">
        <v>3</v>
      </c>
      <c r="T2530">
        <v>2</v>
      </c>
      <c r="U2530">
        <v>3</v>
      </c>
      <c r="V2530">
        <v>4</v>
      </c>
    </row>
    <row r="2531" spans="1:22" hidden="1" x14ac:dyDescent="0.15">
      <c r="A2531" t="s">
        <v>6807</v>
      </c>
      <c r="B2531" t="s">
        <v>6808</v>
      </c>
      <c r="C2531" t="s">
        <v>17</v>
      </c>
      <c r="D2531">
        <v>2015</v>
      </c>
      <c r="E2531" t="s">
        <v>6809</v>
      </c>
      <c r="F2531">
        <v>12</v>
      </c>
      <c r="G2531">
        <v>2</v>
      </c>
      <c r="H2531">
        <v>0</v>
      </c>
      <c r="I2531">
        <v>0</v>
      </c>
      <c r="J2531">
        <v>0</v>
      </c>
      <c r="K2531">
        <v>0</v>
      </c>
      <c r="L2531">
        <v>0</v>
      </c>
      <c r="M2531">
        <v>0</v>
      </c>
      <c r="N2531">
        <v>0</v>
      </c>
      <c r="O2531">
        <v>0</v>
      </c>
      <c r="P2531">
        <v>0</v>
      </c>
      <c r="Q2531">
        <v>0</v>
      </c>
      <c r="R2531">
        <v>0</v>
      </c>
      <c r="S2531">
        <v>0</v>
      </c>
      <c r="T2531">
        <v>2</v>
      </c>
      <c r="U2531">
        <v>7</v>
      </c>
      <c r="V2531">
        <v>2</v>
      </c>
    </row>
    <row r="2532" spans="1:22" hidden="1" x14ac:dyDescent="0.15">
      <c r="A2532" t="s">
        <v>6810</v>
      </c>
      <c r="B2532" t="s">
        <v>6811</v>
      </c>
      <c r="C2532" t="s">
        <v>17</v>
      </c>
      <c r="D2532">
        <v>2015</v>
      </c>
      <c r="E2532" t="s">
        <v>6812</v>
      </c>
      <c r="F2532">
        <v>12</v>
      </c>
      <c r="G2532">
        <v>2</v>
      </c>
      <c r="H2532">
        <v>0</v>
      </c>
      <c r="I2532">
        <v>0</v>
      </c>
      <c r="J2532">
        <v>0</v>
      </c>
      <c r="K2532">
        <v>0</v>
      </c>
      <c r="L2532">
        <v>0</v>
      </c>
      <c r="M2532">
        <v>0</v>
      </c>
      <c r="N2532">
        <v>0</v>
      </c>
      <c r="O2532">
        <v>0</v>
      </c>
      <c r="P2532">
        <v>0</v>
      </c>
      <c r="Q2532">
        <v>0</v>
      </c>
      <c r="R2532">
        <v>0</v>
      </c>
      <c r="S2532">
        <v>0</v>
      </c>
      <c r="T2532">
        <v>2</v>
      </c>
      <c r="U2532">
        <v>5</v>
      </c>
      <c r="V2532">
        <v>4</v>
      </c>
    </row>
    <row r="2533" spans="1:22" hidden="1" x14ac:dyDescent="0.15">
      <c r="A2533" t="s">
        <v>6813</v>
      </c>
      <c r="B2533" t="s">
        <v>6814</v>
      </c>
      <c r="C2533" t="s">
        <v>17</v>
      </c>
      <c r="D2533">
        <v>2015</v>
      </c>
      <c r="E2533" t="s">
        <v>6815</v>
      </c>
      <c r="F2533">
        <v>12</v>
      </c>
      <c r="G2533">
        <v>2</v>
      </c>
      <c r="H2533">
        <v>0</v>
      </c>
      <c r="I2533">
        <v>0</v>
      </c>
      <c r="J2533">
        <v>0</v>
      </c>
      <c r="K2533">
        <v>0</v>
      </c>
      <c r="L2533">
        <v>0</v>
      </c>
      <c r="M2533">
        <v>0</v>
      </c>
      <c r="N2533">
        <v>0</v>
      </c>
      <c r="O2533">
        <v>0</v>
      </c>
      <c r="P2533">
        <v>0</v>
      </c>
      <c r="Q2533">
        <v>0</v>
      </c>
      <c r="R2533">
        <v>1</v>
      </c>
      <c r="S2533">
        <v>6</v>
      </c>
      <c r="T2533">
        <v>1</v>
      </c>
      <c r="U2533">
        <v>0</v>
      </c>
      <c r="V2533">
        <v>4</v>
      </c>
    </row>
    <row r="2534" spans="1:22" hidden="1" x14ac:dyDescent="0.15">
      <c r="A2534" t="s">
        <v>6816</v>
      </c>
      <c r="B2534" t="s">
        <v>6817</v>
      </c>
      <c r="C2534" t="s">
        <v>17</v>
      </c>
      <c r="D2534">
        <v>2015</v>
      </c>
      <c r="E2534" t="s">
        <v>6818</v>
      </c>
      <c r="F2534">
        <v>12</v>
      </c>
      <c r="G2534">
        <v>2</v>
      </c>
      <c r="H2534">
        <v>0</v>
      </c>
      <c r="I2534">
        <v>0</v>
      </c>
      <c r="J2534">
        <v>0</v>
      </c>
      <c r="K2534">
        <v>0</v>
      </c>
      <c r="L2534">
        <v>0</v>
      </c>
      <c r="M2534">
        <v>0</v>
      </c>
      <c r="N2534">
        <v>0</v>
      </c>
      <c r="O2534">
        <v>0</v>
      </c>
      <c r="P2534">
        <v>0</v>
      </c>
      <c r="Q2534">
        <v>0</v>
      </c>
      <c r="R2534">
        <v>0</v>
      </c>
      <c r="S2534">
        <v>3</v>
      </c>
      <c r="T2534">
        <v>2</v>
      </c>
      <c r="U2534">
        <v>1</v>
      </c>
      <c r="V2534">
        <v>3</v>
      </c>
    </row>
    <row r="2535" spans="1:22" hidden="1" x14ac:dyDescent="0.15">
      <c r="A2535" t="s">
        <v>6819</v>
      </c>
      <c r="B2535" t="s">
        <v>6820</v>
      </c>
      <c r="C2535" t="s">
        <v>17</v>
      </c>
      <c r="D2535">
        <v>2015</v>
      </c>
      <c r="E2535" t="s">
        <v>6821</v>
      </c>
      <c r="F2535">
        <v>12</v>
      </c>
      <c r="G2535">
        <v>2</v>
      </c>
      <c r="H2535">
        <v>0</v>
      </c>
      <c r="I2535">
        <v>0</v>
      </c>
      <c r="J2535">
        <v>0</v>
      </c>
      <c r="K2535">
        <v>0</v>
      </c>
      <c r="L2535">
        <v>0</v>
      </c>
      <c r="M2535">
        <v>0</v>
      </c>
      <c r="N2535">
        <v>0</v>
      </c>
      <c r="O2535">
        <v>0</v>
      </c>
      <c r="P2535">
        <v>0</v>
      </c>
      <c r="Q2535">
        <v>0</v>
      </c>
      <c r="R2535">
        <v>2</v>
      </c>
      <c r="S2535">
        <v>2</v>
      </c>
      <c r="T2535">
        <v>1</v>
      </c>
      <c r="U2535">
        <v>2</v>
      </c>
      <c r="V2535">
        <v>3</v>
      </c>
    </row>
    <row r="2536" spans="1:22" hidden="1" x14ac:dyDescent="0.15">
      <c r="A2536" t="s">
        <v>6822</v>
      </c>
      <c r="B2536" t="s">
        <v>6823</v>
      </c>
      <c r="C2536" t="s">
        <v>17</v>
      </c>
      <c r="D2536">
        <v>2015</v>
      </c>
      <c r="E2536" t="s">
        <v>6824</v>
      </c>
      <c r="F2536">
        <v>12</v>
      </c>
      <c r="G2536">
        <v>2</v>
      </c>
      <c r="H2536">
        <v>0</v>
      </c>
      <c r="I2536">
        <v>0</v>
      </c>
      <c r="J2536">
        <v>0</v>
      </c>
      <c r="K2536">
        <v>0</v>
      </c>
      <c r="L2536">
        <v>0</v>
      </c>
      <c r="M2536">
        <v>0</v>
      </c>
      <c r="N2536">
        <v>0</v>
      </c>
      <c r="O2536">
        <v>0</v>
      </c>
      <c r="P2536">
        <v>0</v>
      </c>
      <c r="Q2536">
        <v>0</v>
      </c>
      <c r="R2536">
        <v>0</v>
      </c>
      <c r="S2536">
        <v>3</v>
      </c>
      <c r="T2536">
        <v>3</v>
      </c>
      <c r="U2536">
        <v>0</v>
      </c>
      <c r="V2536">
        <v>4</v>
      </c>
    </row>
    <row r="2537" spans="1:22" hidden="1" x14ac:dyDescent="0.15">
      <c r="A2537" t="s">
        <v>6825</v>
      </c>
      <c r="B2537" t="s">
        <v>6826</v>
      </c>
      <c r="C2537" t="s">
        <v>17</v>
      </c>
      <c r="D2537">
        <v>2015</v>
      </c>
      <c r="E2537" t="s">
        <v>6827</v>
      </c>
      <c r="F2537">
        <v>12</v>
      </c>
      <c r="G2537">
        <v>2</v>
      </c>
      <c r="H2537">
        <v>0</v>
      </c>
      <c r="I2537">
        <v>0</v>
      </c>
      <c r="J2537">
        <v>0</v>
      </c>
      <c r="K2537">
        <v>0</v>
      </c>
      <c r="L2537">
        <v>0</v>
      </c>
      <c r="M2537">
        <v>0</v>
      </c>
      <c r="N2537">
        <v>0</v>
      </c>
      <c r="O2537">
        <v>0</v>
      </c>
      <c r="P2537">
        <v>0</v>
      </c>
      <c r="Q2537">
        <v>0</v>
      </c>
      <c r="R2537">
        <v>1</v>
      </c>
      <c r="S2537">
        <v>4</v>
      </c>
      <c r="T2537">
        <v>2</v>
      </c>
      <c r="U2537">
        <v>2</v>
      </c>
      <c r="V2537">
        <v>3</v>
      </c>
    </row>
    <row r="2538" spans="1:22" hidden="1" x14ac:dyDescent="0.15">
      <c r="A2538" t="s">
        <v>6828</v>
      </c>
      <c r="B2538" t="s">
        <v>6829</v>
      </c>
      <c r="C2538" t="s">
        <v>17</v>
      </c>
      <c r="D2538">
        <v>2015</v>
      </c>
      <c r="E2538" t="s">
        <v>6830</v>
      </c>
      <c r="F2538">
        <v>12</v>
      </c>
      <c r="G2538">
        <v>2</v>
      </c>
      <c r="H2538">
        <v>0</v>
      </c>
      <c r="I2538">
        <v>0</v>
      </c>
      <c r="J2538">
        <v>0</v>
      </c>
      <c r="K2538">
        <v>0</v>
      </c>
      <c r="L2538">
        <v>0</v>
      </c>
      <c r="M2538">
        <v>0</v>
      </c>
      <c r="N2538">
        <v>0</v>
      </c>
      <c r="O2538">
        <v>0</v>
      </c>
      <c r="P2538">
        <v>0</v>
      </c>
      <c r="Q2538">
        <v>0</v>
      </c>
      <c r="R2538">
        <v>0</v>
      </c>
      <c r="S2538">
        <v>1</v>
      </c>
      <c r="T2538">
        <v>5</v>
      </c>
      <c r="U2538">
        <v>1</v>
      </c>
      <c r="V2538">
        <v>2</v>
      </c>
    </row>
    <row r="2539" spans="1:22" hidden="1" x14ac:dyDescent="0.15">
      <c r="A2539" t="s">
        <v>6831</v>
      </c>
      <c r="B2539" t="s">
        <v>6832</v>
      </c>
      <c r="C2539" t="s">
        <v>17</v>
      </c>
      <c r="D2539">
        <v>2015</v>
      </c>
      <c r="E2539" t="s">
        <v>6833</v>
      </c>
      <c r="F2539">
        <v>12</v>
      </c>
      <c r="G2539">
        <v>2</v>
      </c>
      <c r="H2539">
        <v>0</v>
      </c>
      <c r="I2539">
        <v>0</v>
      </c>
      <c r="J2539">
        <v>0</v>
      </c>
      <c r="K2539">
        <v>0</v>
      </c>
      <c r="L2539">
        <v>0</v>
      </c>
      <c r="M2539">
        <v>0</v>
      </c>
      <c r="N2539">
        <v>0</v>
      </c>
      <c r="O2539">
        <v>0</v>
      </c>
      <c r="P2539">
        <v>0</v>
      </c>
      <c r="Q2539">
        <v>0</v>
      </c>
      <c r="R2539">
        <v>2</v>
      </c>
      <c r="S2539">
        <v>6</v>
      </c>
      <c r="T2539">
        <v>2</v>
      </c>
      <c r="U2539">
        <v>1</v>
      </c>
      <c r="V2539">
        <v>1</v>
      </c>
    </row>
    <row r="2540" spans="1:22" hidden="1" x14ac:dyDescent="0.15">
      <c r="A2540" t="s">
        <v>6834</v>
      </c>
      <c r="B2540" t="s">
        <v>6835</v>
      </c>
      <c r="C2540" t="s">
        <v>17</v>
      </c>
      <c r="D2540">
        <v>2015</v>
      </c>
      <c r="E2540" t="s">
        <v>6836</v>
      </c>
      <c r="F2540">
        <v>12</v>
      </c>
      <c r="G2540">
        <v>2</v>
      </c>
      <c r="H2540">
        <v>0</v>
      </c>
      <c r="I2540">
        <v>0</v>
      </c>
      <c r="J2540">
        <v>0</v>
      </c>
      <c r="K2540">
        <v>0</v>
      </c>
      <c r="L2540">
        <v>0</v>
      </c>
      <c r="M2540">
        <v>0</v>
      </c>
      <c r="N2540">
        <v>0</v>
      </c>
      <c r="O2540">
        <v>0</v>
      </c>
      <c r="P2540">
        <v>0</v>
      </c>
      <c r="Q2540">
        <v>0</v>
      </c>
      <c r="R2540">
        <v>1</v>
      </c>
      <c r="S2540">
        <v>4</v>
      </c>
      <c r="T2540">
        <v>3</v>
      </c>
      <c r="U2540">
        <v>4</v>
      </c>
      <c r="V2540">
        <v>0</v>
      </c>
    </row>
    <row r="2541" spans="1:22" hidden="1" x14ac:dyDescent="0.15">
      <c r="A2541" t="s">
        <v>6837</v>
      </c>
      <c r="B2541" t="s">
        <v>6838</v>
      </c>
      <c r="C2541" t="s">
        <v>17</v>
      </c>
      <c r="D2541">
        <v>2015</v>
      </c>
      <c r="E2541" t="s">
        <v>6839</v>
      </c>
      <c r="F2541">
        <v>12</v>
      </c>
      <c r="G2541">
        <v>2</v>
      </c>
      <c r="H2541">
        <v>0</v>
      </c>
      <c r="I2541">
        <v>0</v>
      </c>
      <c r="J2541">
        <v>0</v>
      </c>
      <c r="K2541">
        <v>0</v>
      </c>
      <c r="L2541">
        <v>0</v>
      </c>
      <c r="M2541">
        <v>0</v>
      </c>
      <c r="N2541">
        <v>0</v>
      </c>
      <c r="O2541">
        <v>0</v>
      </c>
      <c r="P2541">
        <v>0</v>
      </c>
      <c r="Q2541">
        <v>0</v>
      </c>
      <c r="R2541">
        <v>2</v>
      </c>
      <c r="S2541">
        <v>4</v>
      </c>
      <c r="T2541">
        <v>1</v>
      </c>
      <c r="U2541">
        <v>3</v>
      </c>
      <c r="V2541">
        <v>2</v>
      </c>
    </row>
    <row r="2542" spans="1:22" hidden="1" x14ac:dyDescent="0.15">
      <c r="A2542" t="s">
        <v>6840</v>
      </c>
      <c r="B2542" t="s">
        <v>6841</v>
      </c>
      <c r="C2542" t="s">
        <v>17</v>
      </c>
      <c r="D2542">
        <v>2014</v>
      </c>
      <c r="E2542" t="s">
        <v>6842</v>
      </c>
      <c r="F2542">
        <v>12</v>
      </c>
      <c r="G2542">
        <v>1.71</v>
      </c>
      <c r="H2542">
        <v>0</v>
      </c>
      <c r="I2542">
        <v>0</v>
      </c>
      <c r="J2542">
        <v>0</v>
      </c>
      <c r="K2542">
        <v>0</v>
      </c>
      <c r="L2542">
        <v>0</v>
      </c>
      <c r="M2542">
        <v>0</v>
      </c>
      <c r="N2542">
        <v>0</v>
      </c>
      <c r="O2542">
        <v>0</v>
      </c>
      <c r="P2542">
        <v>0</v>
      </c>
      <c r="Q2542">
        <v>0</v>
      </c>
      <c r="R2542">
        <v>1</v>
      </c>
      <c r="S2542">
        <v>2</v>
      </c>
      <c r="T2542">
        <v>3</v>
      </c>
      <c r="U2542">
        <v>4</v>
      </c>
      <c r="V2542">
        <v>2</v>
      </c>
    </row>
    <row r="2543" spans="1:22" hidden="1" x14ac:dyDescent="0.15">
      <c r="A2543" t="s">
        <v>6843</v>
      </c>
      <c r="B2543" t="s">
        <v>6844</v>
      </c>
      <c r="C2543" t="s">
        <v>17</v>
      </c>
      <c r="D2543">
        <v>2014</v>
      </c>
      <c r="E2543" t="s">
        <v>6845</v>
      </c>
      <c r="F2543">
        <v>12</v>
      </c>
      <c r="G2543">
        <v>1.71</v>
      </c>
      <c r="H2543">
        <v>0</v>
      </c>
      <c r="I2543">
        <v>0</v>
      </c>
      <c r="J2543">
        <v>0</v>
      </c>
      <c r="K2543">
        <v>0</v>
      </c>
      <c r="L2543">
        <v>0</v>
      </c>
      <c r="M2543">
        <v>0</v>
      </c>
      <c r="N2543">
        <v>0</v>
      </c>
      <c r="O2543">
        <v>0</v>
      </c>
      <c r="P2543">
        <v>0</v>
      </c>
      <c r="Q2543">
        <v>0</v>
      </c>
      <c r="R2543">
        <v>3</v>
      </c>
      <c r="S2543">
        <v>0</v>
      </c>
      <c r="T2543">
        <v>2</v>
      </c>
      <c r="U2543">
        <v>3</v>
      </c>
      <c r="V2543">
        <v>3</v>
      </c>
    </row>
    <row r="2544" spans="1:22" hidden="1" x14ac:dyDescent="0.15">
      <c r="A2544" t="s">
        <v>6846</v>
      </c>
      <c r="B2544" t="s">
        <v>6847</v>
      </c>
      <c r="C2544" t="s">
        <v>17</v>
      </c>
      <c r="D2544">
        <v>2014</v>
      </c>
      <c r="E2544" t="s">
        <v>6848</v>
      </c>
      <c r="F2544">
        <v>12</v>
      </c>
      <c r="G2544">
        <v>1.71</v>
      </c>
      <c r="H2544">
        <v>0</v>
      </c>
      <c r="I2544">
        <v>0</v>
      </c>
      <c r="J2544">
        <v>0</v>
      </c>
      <c r="K2544">
        <v>0</v>
      </c>
      <c r="L2544">
        <v>0</v>
      </c>
      <c r="M2544">
        <v>0</v>
      </c>
      <c r="N2544">
        <v>0</v>
      </c>
      <c r="O2544">
        <v>0</v>
      </c>
      <c r="P2544">
        <v>0</v>
      </c>
      <c r="Q2544">
        <v>0</v>
      </c>
      <c r="R2544">
        <v>4</v>
      </c>
      <c r="S2544">
        <v>0</v>
      </c>
      <c r="T2544">
        <v>3</v>
      </c>
      <c r="U2544">
        <v>2</v>
      </c>
      <c r="V2544">
        <v>3</v>
      </c>
    </row>
    <row r="2545" spans="1:22" hidden="1" x14ac:dyDescent="0.15">
      <c r="A2545" t="s">
        <v>6849</v>
      </c>
      <c r="B2545" t="s">
        <v>6850</v>
      </c>
      <c r="C2545" t="s">
        <v>17</v>
      </c>
      <c r="D2545">
        <v>2014</v>
      </c>
      <c r="E2545" t="s">
        <v>6851</v>
      </c>
      <c r="F2545">
        <v>12</v>
      </c>
      <c r="G2545">
        <v>1.71</v>
      </c>
      <c r="H2545">
        <v>0</v>
      </c>
      <c r="I2545">
        <v>0</v>
      </c>
      <c r="J2545">
        <v>0</v>
      </c>
      <c r="K2545">
        <v>0</v>
      </c>
      <c r="L2545">
        <v>0</v>
      </c>
      <c r="M2545">
        <v>0</v>
      </c>
      <c r="N2545">
        <v>0</v>
      </c>
      <c r="O2545">
        <v>0</v>
      </c>
      <c r="P2545">
        <v>0</v>
      </c>
      <c r="Q2545">
        <v>0</v>
      </c>
      <c r="R2545">
        <v>2</v>
      </c>
      <c r="S2545">
        <v>4</v>
      </c>
      <c r="T2545">
        <v>2</v>
      </c>
      <c r="U2545">
        <v>1</v>
      </c>
      <c r="V2545">
        <v>3</v>
      </c>
    </row>
    <row r="2546" spans="1:22" hidden="1" x14ac:dyDescent="0.15">
      <c r="A2546" t="s">
        <v>6852</v>
      </c>
      <c r="B2546" t="s">
        <v>6853</v>
      </c>
      <c r="C2546" t="s">
        <v>17</v>
      </c>
      <c r="D2546">
        <v>2014</v>
      </c>
      <c r="E2546" t="s">
        <v>6854</v>
      </c>
      <c r="F2546">
        <v>12</v>
      </c>
      <c r="G2546">
        <v>1.71</v>
      </c>
      <c r="H2546">
        <v>0</v>
      </c>
      <c r="I2546">
        <v>0</v>
      </c>
      <c r="J2546">
        <v>0</v>
      </c>
      <c r="K2546">
        <v>0</v>
      </c>
      <c r="L2546">
        <v>0</v>
      </c>
      <c r="M2546">
        <v>0</v>
      </c>
      <c r="N2546">
        <v>0</v>
      </c>
      <c r="O2546">
        <v>0</v>
      </c>
      <c r="P2546">
        <v>0</v>
      </c>
      <c r="Q2546">
        <v>0</v>
      </c>
      <c r="R2546">
        <v>2</v>
      </c>
      <c r="S2546">
        <v>2</v>
      </c>
      <c r="T2546">
        <v>2</v>
      </c>
      <c r="U2546">
        <v>2</v>
      </c>
      <c r="V2546">
        <v>4</v>
      </c>
    </row>
    <row r="2547" spans="1:22" hidden="1" x14ac:dyDescent="0.15">
      <c r="A2547" t="s">
        <v>6855</v>
      </c>
      <c r="B2547" t="s">
        <v>6856</v>
      </c>
      <c r="C2547" t="s">
        <v>17</v>
      </c>
      <c r="D2547">
        <v>2014</v>
      </c>
      <c r="E2547" t="s">
        <v>6857</v>
      </c>
      <c r="F2547">
        <v>12</v>
      </c>
      <c r="G2547">
        <v>1.71</v>
      </c>
      <c r="H2547">
        <v>0</v>
      </c>
      <c r="I2547">
        <v>0</v>
      </c>
      <c r="J2547">
        <v>0</v>
      </c>
      <c r="K2547">
        <v>0</v>
      </c>
      <c r="L2547">
        <v>0</v>
      </c>
      <c r="M2547">
        <v>0</v>
      </c>
      <c r="N2547">
        <v>0</v>
      </c>
      <c r="O2547">
        <v>0</v>
      </c>
      <c r="P2547">
        <v>0</v>
      </c>
      <c r="Q2547">
        <v>0</v>
      </c>
      <c r="R2547">
        <v>2</v>
      </c>
      <c r="S2547">
        <v>6</v>
      </c>
      <c r="T2547">
        <v>2</v>
      </c>
      <c r="U2547">
        <v>2</v>
      </c>
      <c r="V2547">
        <v>0</v>
      </c>
    </row>
    <row r="2548" spans="1:22" hidden="1" x14ac:dyDescent="0.15">
      <c r="A2548" t="s">
        <v>6858</v>
      </c>
      <c r="B2548" t="s">
        <v>6859</v>
      </c>
      <c r="C2548" t="s">
        <v>17</v>
      </c>
      <c r="D2548">
        <v>2014</v>
      </c>
      <c r="E2548" t="s">
        <v>6860</v>
      </c>
      <c r="F2548">
        <v>12</v>
      </c>
      <c r="G2548">
        <v>1.71</v>
      </c>
      <c r="H2548">
        <v>0</v>
      </c>
      <c r="I2548">
        <v>0</v>
      </c>
      <c r="J2548">
        <v>0</v>
      </c>
      <c r="K2548">
        <v>0</v>
      </c>
      <c r="L2548">
        <v>0</v>
      </c>
      <c r="M2548">
        <v>0</v>
      </c>
      <c r="N2548">
        <v>0</v>
      </c>
      <c r="O2548">
        <v>0</v>
      </c>
      <c r="P2548">
        <v>0</v>
      </c>
      <c r="Q2548">
        <v>0</v>
      </c>
      <c r="R2548">
        <v>3</v>
      </c>
      <c r="S2548">
        <v>6</v>
      </c>
      <c r="T2548">
        <v>2</v>
      </c>
      <c r="U2548">
        <v>0</v>
      </c>
      <c r="V2548">
        <v>0</v>
      </c>
    </row>
    <row r="2549" spans="1:22" hidden="1" x14ac:dyDescent="0.15">
      <c r="A2549" t="s">
        <v>6861</v>
      </c>
      <c r="B2549" t="s">
        <v>6862</v>
      </c>
      <c r="C2549" t="s">
        <v>17</v>
      </c>
      <c r="D2549">
        <v>2014</v>
      </c>
      <c r="E2549" t="s">
        <v>6863</v>
      </c>
      <c r="F2549">
        <v>12</v>
      </c>
      <c r="G2549">
        <v>1.71</v>
      </c>
      <c r="H2549">
        <v>0</v>
      </c>
      <c r="I2549">
        <v>0</v>
      </c>
      <c r="J2549">
        <v>0</v>
      </c>
      <c r="K2549">
        <v>0</v>
      </c>
      <c r="L2549">
        <v>0</v>
      </c>
      <c r="M2549">
        <v>0</v>
      </c>
      <c r="N2549">
        <v>0</v>
      </c>
      <c r="O2549">
        <v>0</v>
      </c>
      <c r="P2549">
        <v>0</v>
      </c>
      <c r="Q2549">
        <v>0</v>
      </c>
      <c r="R2549">
        <v>2</v>
      </c>
      <c r="S2549">
        <v>3</v>
      </c>
      <c r="T2549">
        <v>2</v>
      </c>
      <c r="U2549">
        <v>3</v>
      </c>
      <c r="V2549">
        <v>2</v>
      </c>
    </row>
    <row r="2550" spans="1:22" hidden="1" x14ac:dyDescent="0.15">
      <c r="A2550" t="s">
        <v>6864</v>
      </c>
      <c r="B2550" t="s">
        <v>6865</v>
      </c>
      <c r="C2550" t="s">
        <v>17</v>
      </c>
      <c r="D2550">
        <v>2014</v>
      </c>
      <c r="E2550" t="s">
        <v>6866</v>
      </c>
      <c r="F2550">
        <v>12</v>
      </c>
      <c r="G2550">
        <v>1.71</v>
      </c>
      <c r="H2550">
        <v>0</v>
      </c>
      <c r="I2550">
        <v>0</v>
      </c>
      <c r="J2550">
        <v>0</v>
      </c>
      <c r="K2550">
        <v>0</v>
      </c>
      <c r="L2550">
        <v>0</v>
      </c>
      <c r="M2550">
        <v>0</v>
      </c>
      <c r="N2550">
        <v>0</v>
      </c>
      <c r="O2550">
        <v>0</v>
      </c>
      <c r="P2550">
        <v>0</v>
      </c>
      <c r="Q2550">
        <v>2</v>
      </c>
      <c r="R2550">
        <v>2</v>
      </c>
      <c r="S2550">
        <v>2</v>
      </c>
      <c r="T2550">
        <v>3</v>
      </c>
      <c r="U2550">
        <v>2</v>
      </c>
      <c r="V2550">
        <v>0</v>
      </c>
    </row>
    <row r="2551" spans="1:22" hidden="1" x14ac:dyDescent="0.15">
      <c r="A2551" t="s">
        <v>6867</v>
      </c>
      <c r="B2551" t="s">
        <v>6868</v>
      </c>
      <c r="C2551" t="s">
        <v>17</v>
      </c>
      <c r="D2551">
        <v>2014</v>
      </c>
      <c r="E2551" t="s">
        <v>6869</v>
      </c>
      <c r="F2551">
        <v>12</v>
      </c>
      <c r="G2551">
        <v>1.71</v>
      </c>
      <c r="H2551">
        <v>0</v>
      </c>
      <c r="I2551">
        <v>0</v>
      </c>
      <c r="J2551">
        <v>0</v>
      </c>
      <c r="K2551">
        <v>0</v>
      </c>
      <c r="L2551">
        <v>0</v>
      </c>
      <c r="M2551">
        <v>0</v>
      </c>
      <c r="N2551">
        <v>0</v>
      </c>
      <c r="O2551">
        <v>0</v>
      </c>
      <c r="P2551">
        <v>0</v>
      </c>
      <c r="Q2551">
        <v>0</v>
      </c>
      <c r="R2551">
        <v>1</v>
      </c>
      <c r="S2551">
        <v>1</v>
      </c>
      <c r="T2551">
        <v>4</v>
      </c>
      <c r="U2551">
        <v>4</v>
      </c>
      <c r="V2551">
        <v>2</v>
      </c>
    </row>
    <row r="2552" spans="1:22" hidden="1" x14ac:dyDescent="0.15">
      <c r="A2552" t="s">
        <v>6870</v>
      </c>
      <c r="B2552" t="s">
        <v>6871</v>
      </c>
      <c r="C2552" t="s">
        <v>17</v>
      </c>
      <c r="D2552">
        <v>2014</v>
      </c>
      <c r="E2552" t="s">
        <v>6872</v>
      </c>
      <c r="F2552">
        <v>12</v>
      </c>
      <c r="G2552">
        <v>1.71</v>
      </c>
      <c r="H2552">
        <v>0</v>
      </c>
      <c r="I2552">
        <v>0</v>
      </c>
      <c r="J2552">
        <v>0</v>
      </c>
      <c r="K2552">
        <v>0</v>
      </c>
      <c r="L2552">
        <v>0</v>
      </c>
      <c r="M2552">
        <v>0</v>
      </c>
      <c r="N2552">
        <v>0</v>
      </c>
      <c r="O2552">
        <v>0</v>
      </c>
      <c r="P2552">
        <v>0</v>
      </c>
      <c r="Q2552">
        <v>0</v>
      </c>
      <c r="R2552">
        <v>4</v>
      </c>
      <c r="S2552">
        <v>3</v>
      </c>
      <c r="T2552">
        <v>2</v>
      </c>
      <c r="U2552">
        <v>2</v>
      </c>
      <c r="V2552">
        <v>1</v>
      </c>
    </row>
    <row r="2553" spans="1:22" hidden="1" x14ac:dyDescent="0.15">
      <c r="A2553" t="s">
        <v>6873</v>
      </c>
      <c r="B2553" t="s">
        <v>6874</v>
      </c>
      <c r="C2553" t="s">
        <v>17</v>
      </c>
      <c r="D2553">
        <v>2014</v>
      </c>
      <c r="E2553" t="s">
        <v>6875</v>
      </c>
      <c r="F2553">
        <v>12</v>
      </c>
      <c r="G2553">
        <v>1.71</v>
      </c>
      <c r="H2553">
        <v>0</v>
      </c>
      <c r="I2553">
        <v>0</v>
      </c>
      <c r="J2553">
        <v>0</v>
      </c>
      <c r="K2553">
        <v>0</v>
      </c>
      <c r="L2553">
        <v>0</v>
      </c>
      <c r="M2553">
        <v>0</v>
      </c>
      <c r="N2553">
        <v>0</v>
      </c>
      <c r="O2553">
        <v>0</v>
      </c>
      <c r="P2553">
        <v>0</v>
      </c>
      <c r="Q2553">
        <v>2</v>
      </c>
      <c r="R2553">
        <v>1</v>
      </c>
      <c r="S2553">
        <v>2</v>
      </c>
      <c r="T2553">
        <v>2</v>
      </c>
      <c r="U2553">
        <v>5</v>
      </c>
      <c r="V2553">
        <v>0</v>
      </c>
    </row>
    <row r="2554" spans="1:22" hidden="1" x14ac:dyDescent="0.15">
      <c r="A2554" t="s">
        <v>6876</v>
      </c>
      <c r="B2554" t="s">
        <v>6877</v>
      </c>
      <c r="C2554" t="s">
        <v>17</v>
      </c>
      <c r="D2554">
        <v>2014</v>
      </c>
      <c r="E2554" t="s">
        <v>6878</v>
      </c>
      <c r="F2554">
        <v>12</v>
      </c>
      <c r="G2554">
        <v>1.71</v>
      </c>
      <c r="H2554">
        <v>0</v>
      </c>
      <c r="I2554">
        <v>0</v>
      </c>
      <c r="J2554">
        <v>0</v>
      </c>
      <c r="K2554">
        <v>0</v>
      </c>
      <c r="L2554">
        <v>0</v>
      </c>
      <c r="M2554">
        <v>0</v>
      </c>
      <c r="N2554">
        <v>0</v>
      </c>
      <c r="O2554">
        <v>0</v>
      </c>
      <c r="P2554">
        <v>0</v>
      </c>
      <c r="Q2554">
        <v>1</v>
      </c>
      <c r="R2554">
        <v>2</v>
      </c>
      <c r="S2554">
        <v>4</v>
      </c>
      <c r="T2554">
        <v>2</v>
      </c>
      <c r="U2554">
        <v>2</v>
      </c>
      <c r="V2554">
        <v>0</v>
      </c>
    </row>
    <row r="2555" spans="1:22" hidden="1" x14ac:dyDescent="0.15">
      <c r="A2555" t="s">
        <v>6879</v>
      </c>
      <c r="B2555" t="s">
        <v>6880</v>
      </c>
      <c r="C2555" t="s">
        <v>17</v>
      </c>
      <c r="D2555">
        <v>2014</v>
      </c>
      <c r="E2555" t="s">
        <v>6881</v>
      </c>
      <c r="F2555">
        <v>12</v>
      </c>
      <c r="G2555">
        <v>1.71</v>
      </c>
      <c r="H2555">
        <v>0</v>
      </c>
      <c r="I2555">
        <v>0</v>
      </c>
      <c r="J2555">
        <v>0</v>
      </c>
      <c r="K2555">
        <v>0</v>
      </c>
      <c r="L2555">
        <v>0</v>
      </c>
      <c r="M2555">
        <v>0</v>
      </c>
      <c r="N2555">
        <v>0</v>
      </c>
      <c r="O2555">
        <v>0</v>
      </c>
      <c r="P2555">
        <v>0</v>
      </c>
      <c r="Q2555">
        <v>1</v>
      </c>
      <c r="R2555">
        <v>3</v>
      </c>
      <c r="S2555">
        <v>3</v>
      </c>
      <c r="T2555">
        <v>3</v>
      </c>
      <c r="U2555">
        <v>0</v>
      </c>
      <c r="V2555">
        <v>2</v>
      </c>
    </row>
    <row r="2556" spans="1:22" hidden="1" x14ac:dyDescent="0.15">
      <c r="A2556" t="s">
        <v>6882</v>
      </c>
      <c r="B2556" t="s">
        <v>6883</v>
      </c>
      <c r="C2556" t="s">
        <v>17</v>
      </c>
      <c r="D2556">
        <v>2014</v>
      </c>
      <c r="E2556" t="s">
        <v>6884</v>
      </c>
      <c r="F2556">
        <v>12</v>
      </c>
      <c r="G2556">
        <v>1.71</v>
      </c>
      <c r="H2556">
        <v>0</v>
      </c>
      <c r="I2556">
        <v>0</v>
      </c>
      <c r="J2556">
        <v>0</v>
      </c>
      <c r="K2556">
        <v>0</v>
      </c>
      <c r="L2556">
        <v>0</v>
      </c>
      <c r="M2556">
        <v>0</v>
      </c>
      <c r="N2556">
        <v>0</v>
      </c>
      <c r="O2556">
        <v>0</v>
      </c>
      <c r="P2556">
        <v>0</v>
      </c>
      <c r="Q2556">
        <v>0</v>
      </c>
      <c r="R2556">
        <v>0</v>
      </c>
      <c r="S2556">
        <v>2</v>
      </c>
      <c r="T2556">
        <v>0</v>
      </c>
      <c r="U2556">
        <v>4</v>
      </c>
      <c r="V2556">
        <v>5</v>
      </c>
    </row>
    <row r="2557" spans="1:22" hidden="1" x14ac:dyDescent="0.15">
      <c r="A2557" t="s">
        <v>6885</v>
      </c>
      <c r="B2557" t="s">
        <v>6886</v>
      </c>
      <c r="C2557" t="s">
        <v>17</v>
      </c>
      <c r="D2557">
        <v>2014</v>
      </c>
      <c r="E2557" t="s">
        <v>6887</v>
      </c>
      <c r="F2557">
        <v>12</v>
      </c>
      <c r="G2557">
        <v>1.71</v>
      </c>
      <c r="H2557">
        <v>0</v>
      </c>
      <c r="I2557">
        <v>0</v>
      </c>
      <c r="J2557">
        <v>0</v>
      </c>
      <c r="K2557">
        <v>0</v>
      </c>
      <c r="L2557">
        <v>0</v>
      </c>
      <c r="M2557">
        <v>0</v>
      </c>
      <c r="N2557">
        <v>0</v>
      </c>
      <c r="O2557">
        <v>0</v>
      </c>
      <c r="P2557">
        <v>0</v>
      </c>
      <c r="Q2557">
        <v>0</v>
      </c>
      <c r="R2557">
        <v>2</v>
      </c>
      <c r="S2557">
        <v>0</v>
      </c>
      <c r="T2557">
        <v>3</v>
      </c>
      <c r="U2557">
        <v>1</v>
      </c>
      <c r="V2557">
        <v>5</v>
      </c>
    </row>
    <row r="2558" spans="1:22" hidden="1" x14ac:dyDescent="0.15">
      <c r="A2558" t="s">
        <v>6888</v>
      </c>
      <c r="B2558" t="s">
        <v>6889</v>
      </c>
      <c r="C2558" t="s">
        <v>17</v>
      </c>
      <c r="D2558">
        <v>2013</v>
      </c>
      <c r="E2558" t="s">
        <v>6890</v>
      </c>
      <c r="F2558">
        <v>12</v>
      </c>
      <c r="G2558">
        <v>1.5</v>
      </c>
      <c r="H2558">
        <v>0</v>
      </c>
      <c r="I2558">
        <v>0</v>
      </c>
      <c r="J2558">
        <v>0</v>
      </c>
      <c r="K2558">
        <v>0</v>
      </c>
      <c r="L2558">
        <v>0</v>
      </c>
      <c r="M2558">
        <v>0</v>
      </c>
      <c r="N2558">
        <v>0</v>
      </c>
      <c r="O2558">
        <v>0</v>
      </c>
      <c r="P2558">
        <v>0</v>
      </c>
      <c r="Q2558">
        <v>2</v>
      </c>
      <c r="R2558">
        <v>0</v>
      </c>
      <c r="S2558">
        <v>2</v>
      </c>
      <c r="T2558">
        <v>2</v>
      </c>
      <c r="U2558">
        <v>3</v>
      </c>
      <c r="V2558">
        <v>3</v>
      </c>
    </row>
    <row r="2559" spans="1:22" hidden="1" x14ac:dyDescent="0.15">
      <c r="A2559" t="s">
        <v>6891</v>
      </c>
      <c r="B2559" t="s">
        <v>6892</v>
      </c>
      <c r="C2559" t="s">
        <v>17</v>
      </c>
      <c r="D2559">
        <v>2013</v>
      </c>
      <c r="E2559" t="s">
        <v>6893</v>
      </c>
      <c r="F2559">
        <v>12</v>
      </c>
      <c r="G2559">
        <v>1.5</v>
      </c>
      <c r="H2559">
        <v>0</v>
      </c>
      <c r="I2559">
        <v>0</v>
      </c>
      <c r="J2559">
        <v>0</v>
      </c>
      <c r="K2559">
        <v>0</v>
      </c>
      <c r="L2559">
        <v>0</v>
      </c>
      <c r="M2559">
        <v>0</v>
      </c>
      <c r="N2559">
        <v>0</v>
      </c>
      <c r="O2559">
        <v>0</v>
      </c>
      <c r="P2559">
        <v>0</v>
      </c>
      <c r="Q2559">
        <v>1</v>
      </c>
      <c r="R2559">
        <v>2</v>
      </c>
      <c r="S2559">
        <v>4</v>
      </c>
      <c r="T2559">
        <v>2</v>
      </c>
      <c r="U2559">
        <v>1</v>
      </c>
      <c r="V2559">
        <v>1</v>
      </c>
    </row>
    <row r="2560" spans="1:22" hidden="1" x14ac:dyDescent="0.15">
      <c r="A2560" t="s">
        <v>6894</v>
      </c>
      <c r="B2560" t="s">
        <v>6895</v>
      </c>
      <c r="C2560" t="s">
        <v>17</v>
      </c>
      <c r="D2560">
        <v>2013</v>
      </c>
      <c r="E2560" t="s">
        <v>6896</v>
      </c>
      <c r="F2560">
        <v>12</v>
      </c>
      <c r="G2560">
        <v>1.5</v>
      </c>
      <c r="H2560">
        <v>0</v>
      </c>
      <c r="I2560">
        <v>0</v>
      </c>
      <c r="J2560">
        <v>0</v>
      </c>
      <c r="K2560">
        <v>0</v>
      </c>
      <c r="L2560">
        <v>0</v>
      </c>
      <c r="M2560">
        <v>0</v>
      </c>
      <c r="N2560">
        <v>0</v>
      </c>
      <c r="O2560">
        <v>0</v>
      </c>
      <c r="P2560">
        <v>0</v>
      </c>
      <c r="Q2560">
        <v>1</v>
      </c>
      <c r="R2560">
        <v>1</v>
      </c>
      <c r="S2560">
        <v>0</v>
      </c>
      <c r="T2560">
        <v>4</v>
      </c>
      <c r="U2560">
        <v>4</v>
      </c>
      <c r="V2560">
        <v>1</v>
      </c>
    </row>
    <row r="2561" spans="1:22" hidden="1" x14ac:dyDescent="0.15">
      <c r="A2561" t="s">
        <v>6897</v>
      </c>
      <c r="B2561" t="s">
        <v>6898</v>
      </c>
      <c r="C2561" t="s">
        <v>17</v>
      </c>
      <c r="D2561">
        <v>2013</v>
      </c>
      <c r="E2561" t="s">
        <v>6899</v>
      </c>
      <c r="F2561">
        <v>12</v>
      </c>
      <c r="G2561">
        <v>1.5</v>
      </c>
      <c r="H2561">
        <v>0</v>
      </c>
      <c r="I2561">
        <v>0</v>
      </c>
      <c r="J2561">
        <v>0</v>
      </c>
      <c r="K2561">
        <v>0</v>
      </c>
      <c r="L2561">
        <v>0</v>
      </c>
      <c r="M2561">
        <v>0</v>
      </c>
      <c r="N2561">
        <v>0</v>
      </c>
      <c r="O2561">
        <v>0</v>
      </c>
      <c r="P2561">
        <v>0</v>
      </c>
      <c r="Q2561">
        <v>0</v>
      </c>
      <c r="R2561">
        <v>2</v>
      </c>
      <c r="S2561">
        <v>0</v>
      </c>
      <c r="T2561">
        <v>4</v>
      </c>
      <c r="U2561">
        <v>0</v>
      </c>
      <c r="V2561">
        <v>5</v>
      </c>
    </row>
    <row r="2562" spans="1:22" hidden="1" x14ac:dyDescent="0.15">
      <c r="A2562" t="s">
        <v>6900</v>
      </c>
      <c r="B2562" t="s">
        <v>6901</v>
      </c>
      <c r="C2562" t="s">
        <v>17</v>
      </c>
      <c r="D2562">
        <v>2013</v>
      </c>
      <c r="E2562" t="s">
        <v>6902</v>
      </c>
      <c r="F2562">
        <v>12</v>
      </c>
      <c r="G2562">
        <v>1.5</v>
      </c>
      <c r="H2562">
        <v>0</v>
      </c>
      <c r="I2562">
        <v>0</v>
      </c>
      <c r="J2562">
        <v>0</v>
      </c>
      <c r="K2562">
        <v>0</v>
      </c>
      <c r="L2562">
        <v>0</v>
      </c>
      <c r="M2562">
        <v>0</v>
      </c>
      <c r="N2562">
        <v>0</v>
      </c>
      <c r="O2562">
        <v>0</v>
      </c>
      <c r="P2562">
        <v>1</v>
      </c>
      <c r="Q2562">
        <v>1</v>
      </c>
      <c r="R2562">
        <v>3</v>
      </c>
      <c r="S2562">
        <v>4</v>
      </c>
      <c r="T2562">
        <v>2</v>
      </c>
      <c r="U2562">
        <v>0</v>
      </c>
      <c r="V2562">
        <v>1</v>
      </c>
    </row>
    <row r="2563" spans="1:22" hidden="1" x14ac:dyDescent="0.15">
      <c r="A2563" t="s">
        <v>6903</v>
      </c>
      <c r="B2563" t="s">
        <v>6904</v>
      </c>
      <c r="C2563" t="s">
        <v>17</v>
      </c>
      <c r="D2563">
        <v>2013</v>
      </c>
      <c r="E2563" t="s">
        <v>6905</v>
      </c>
      <c r="F2563">
        <v>12</v>
      </c>
      <c r="G2563">
        <v>1.5</v>
      </c>
      <c r="H2563">
        <v>0</v>
      </c>
      <c r="I2563">
        <v>0</v>
      </c>
      <c r="J2563">
        <v>0</v>
      </c>
      <c r="K2563">
        <v>0</v>
      </c>
      <c r="L2563">
        <v>0</v>
      </c>
      <c r="M2563">
        <v>0</v>
      </c>
      <c r="N2563">
        <v>0</v>
      </c>
      <c r="O2563">
        <v>0</v>
      </c>
      <c r="P2563">
        <v>0</v>
      </c>
      <c r="Q2563">
        <v>1</v>
      </c>
      <c r="R2563">
        <v>3</v>
      </c>
      <c r="S2563">
        <v>2</v>
      </c>
      <c r="T2563">
        <v>1</v>
      </c>
      <c r="U2563">
        <v>1</v>
      </c>
      <c r="V2563">
        <v>4</v>
      </c>
    </row>
    <row r="2564" spans="1:22" hidden="1" x14ac:dyDescent="0.15">
      <c r="A2564" t="s">
        <v>6906</v>
      </c>
      <c r="B2564" t="s">
        <v>6907</v>
      </c>
      <c r="C2564" t="s">
        <v>17</v>
      </c>
      <c r="D2564">
        <v>2013</v>
      </c>
      <c r="E2564" t="s">
        <v>6908</v>
      </c>
      <c r="F2564">
        <v>12</v>
      </c>
      <c r="G2564">
        <v>1.5</v>
      </c>
      <c r="H2564">
        <v>0</v>
      </c>
      <c r="I2564">
        <v>0</v>
      </c>
      <c r="J2564">
        <v>0</v>
      </c>
      <c r="K2564">
        <v>0</v>
      </c>
      <c r="L2564">
        <v>0</v>
      </c>
      <c r="M2564">
        <v>0</v>
      </c>
      <c r="N2564">
        <v>0</v>
      </c>
      <c r="O2564">
        <v>0</v>
      </c>
      <c r="P2564">
        <v>1</v>
      </c>
      <c r="Q2564">
        <v>3</v>
      </c>
      <c r="R2564">
        <v>1</v>
      </c>
      <c r="S2564">
        <v>1</v>
      </c>
      <c r="T2564">
        <v>1</v>
      </c>
      <c r="U2564">
        <v>1</v>
      </c>
      <c r="V2564">
        <v>2</v>
      </c>
    </row>
    <row r="2565" spans="1:22" hidden="1" x14ac:dyDescent="0.15">
      <c r="A2565" t="s">
        <v>6909</v>
      </c>
      <c r="B2565" t="s">
        <v>6910</v>
      </c>
      <c r="C2565" t="s">
        <v>17</v>
      </c>
      <c r="D2565">
        <v>2013</v>
      </c>
      <c r="E2565" t="s">
        <v>6911</v>
      </c>
      <c r="F2565">
        <v>12</v>
      </c>
      <c r="G2565">
        <v>1.5</v>
      </c>
      <c r="H2565">
        <v>0</v>
      </c>
      <c r="I2565">
        <v>0</v>
      </c>
      <c r="J2565">
        <v>0</v>
      </c>
      <c r="K2565">
        <v>0</v>
      </c>
      <c r="L2565">
        <v>0</v>
      </c>
      <c r="M2565">
        <v>0</v>
      </c>
      <c r="N2565">
        <v>0</v>
      </c>
      <c r="O2565">
        <v>0</v>
      </c>
      <c r="P2565">
        <v>0</v>
      </c>
      <c r="Q2565">
        <v>1</v>
      </c>
      <c r="R2565">
        <v>3</v>
      </c>
      <c r="S2565">
        <v>3</v>
      </c>
      <c r="T2565">
        <v>0</v>
      </c>
      <c r="U2565">
        <v>3</v>
      </c>
      <c r="V2565">
        <v>2</v>
      </c>
    </row>
    <row r="2566" spans="1:22" hidden="1" x14ac:dyDescent="0.15">
      <c r="A2566" t="s">
        <v>6912</v>
      </c>
      <c r="B2566" t="s">
        <v>6913</v>
      </c>
      <c r="C2566" t="s">
        <v>17</v>
      </c>
      <c r="D2566">
        <v>2013</v>
      </c>
      <c r="E2566" t="s">
        <v>6914</v>
      </c>
      <c r="F2566">
        <v>12</v>
      </c>
      <c r="G2566">
        <v>1.5</v>
      </c>
      <c r="H2566">
        <v>0</v>
      </c>
      <c r="I2566">
        <v>0</v>
      </c>
      <c r="J2566">
        <v>0</v>
      </c>
      <c r="K2566">
        <v>0</v>
      </c>
      <c r="L2566">
        <v>0</v>
      </c>
      <c r="M2566">
        <v>0</v>
      </c>
      <c r="N2566">
        <v>0</v>
      </c>
      <c r="O2566">
        <v>0</v>
      </c>
      <c r="P2566">
        <v>0</v>
      </c>
      <c r="Q2566">
        <v>3</v>
      </c>
      <c r="R2566">
        <v>1</v>
      </c>
      <c r="S2566">
        <v>1</v>
      </c>
      <c r="T2566">
        <v>1</v>
      </c>
      <c r="U2566">
        <v>3</v>
      </c>
      <c r="V2566">
        <v>2</v>
      </c>
    </row>
    <row r="2567" spans="1:22" hidden="1" x14ac:dyDescent="0.15">
      <c r="A2567" t="s">
        <v>6915</v>
      </c>
      <c r="B2567" t="s">
        <v>6916</v>
      </c>
      <c r="C2567" t="s">
        <v>17</v>
      </c>
      <c r="D2567">
        <v>2012</v>
      </c>
      <c r="E2567" t="s">
        <v>6917</v>
      </c>
      <c r="F2567">
        <v>12</v>
      </c>
      <c r="G2567">
        <v>1.33</v>
      </c>
      <c r="H2567">
        <v>0</v>
      </c>
      <c r="I2567">
        <v>0</v>
      </c>
      <c r="J2567">
        <v>0</v>
      </c>
      <c r="K2567">
        <v>0</v>
      </c>
      <c r="L2567">
        <v>0</v>
      </c>
      <c r="M2567">
        <v>0</v>
      </c>
      <c r="N2567">
        <v>0</v>
      </c>
      <c r="O2567">
        <v>0</v>
      </c>
      <c r="P2567">
        <v>2</v>
      </c>
      <c r="Q2567">
        <v>2</v>
      </c>
      <c r="R2567">
        <v>3</v>
      </c>
      <c r="S2567">
        <v>0</v>
      </c>
      <c r="T2567">
        <v>4</v>
      </c>
      <c r="U2567">
        <v>0</v>
      </c>
      <c r="V2567">
        <v>1</v>
      </c>
    </row>
    <row r="2568" spans="1:22" hidden="1" x14ac:dyDescent="0.15">
      <c r="A2568" t="s">
        <v>6918</v>
      </c>
      <c r="B2568" t="s">
        <v>6919</v>
      </c>
      <c r="C2568" t="s">
        <v>17</v>
      </c>
      <c r="D2568">
        <v>2012</v>
      </c>
      <c r="E2568" t="s">
        <v>6920</v>
      </c>
      <c r="F2568">
        <v>12</v>
      </c>
      <c r="G2568">
        <v>1.33</v>
      </c>
      <c r="H2568">
        <v>0</v>
      </c>
      <c r="I2568">
        <v>0</v>
      </c>
      <c r="J2568">
        <v>0</v>
      </c>
      <c r="K2568">
        <v>0</v>
      </c>
      <c r="L2568">
        <v>0</v>
      </c>
      <c r="M2568">
        <v>0</v>
      </c>
      <c r="N2568">
        <v>0</v>
      </c>
      <c r="O2568">
        <v>0</v>
      </c>
      <c r="P2568">
        <v>1</v>
      </c>
      <c r="Q2568">
        <v>2</v>
      </c>
      <c r="R2568">
        <v>2</v>
      </c>
      <c r="S2568">
        <v>2</v>
      </c>
      <c r="T2568">
        <v>0</v>
      </c>
      <c r="U2568">
        <v>2</v>
      </c>
      <c r="V2568">
        <v>3</v>
      </c>
    </row>
    <row r="2569" spans="1:22" hidden="1" x14ac:dyDescent="0.15">
      <c r="A2569" t="s">
        <v>6921</v>
      </c>
      <c r="B2569" t="s">
        <v>6922</v>
      </c>
      <c r="C2569" t="s">
        <v>17</v>
      </c>
      <c r="D2569">
        <v>2012</v>
      </c>
      <c r="E2569" t="s">
        <v>6923</v>
      </c>
      <c r="F2569">
        <v>12</v>
      </c>
      <c r="G2569">
        <v>1.33</v>
      </c>
      <c r="H2569">
        <v>0</v>
      </c>
      <c r="I2569">
        <v>0</v>
      </c>
      <c r="J2569">
        <v>0</v>
      </c>
      <c r="K2569">
        <v>0</v>
      </c>
      <c r="L2569">
        <v>0</v>
      </c>
      <c r="M2569">
        <v>0</v>
      </c>
      <c r="N2569">
        <v>0</v>
      </c>
      <c r="O2569">
        <v>0</v>
      </c>
      <c r="P2569">
        <v>1</v>
      </c>
      <c r="Q2569">
        <v>0</v>
      </c>
      <c r="R2569">
        <v>5</v>
      </c>
      <c r="S2569">
        <v>4</v>
      </c>
      <c r="T2569">
        <v>2</v>
      </c>
      <c r="U2569">
        <v>0</v>
      </c>
      <c r="V2569">
        <v>0</v>
      </c>
    </row>
    <row r="2570" spans="1:22" hidden="1" x14ac:dyDescent="0.15">
      <c r="A2570" t="s">
        <v>6924</v>
      </c>
      <c r="B2570" t="s">
        <v>6925</v>
      </c>
      <c r="C2570" t="s">
        <v>17</v>
      </c>
      <c r="D2570">
        <v>2012</v>
      </c>
      <c r="E2570" t="s">
        <v>6926</v>
      </c>
      <c r="F2570">
        <v>12</v>
      </c>
      <c r="G2570">
        <v>1.33</v>
      </c>
      <c r="H2570">
        <v>0</v>
      </c>
      <c r="I2570">
        <v>0</v>
      </c>
      <c r="J2570">
        <v>0</v>
      </c>
      <c r="K2570">
        <v>0</v>
      </c>
      <c r="L2570">
        <v>0</v>
      </c>
      <c r="M2570">
        <v>0</v>
      </c>
      <c r="N2570">
        <v>0</v>
      </c>
      <c r="O2570">
        <v>1</v>
      </c>
      <c r="P2570">
        <v>4</v>
      </c>
      <c r="Q2570">
        <v>1</v>
      </c>
      <c r="R2570">
        <v>3</v>
      </c>
      <c r="S2570">
        <v>0</v>
      </c>
      <c r="T2570">
        <v>1</v>
      </c>
      <c r="U2570">
        <v>2</v>
      </c>
      <c r="V2570">
        <v>0</v>
      </c>
    </row>
    <row r="2571" spans="1:22" hidden="1" x14ac:dyDescent="0.15">
      <c r="A2571" t="s">
        <v>6927</v>
      </c>
      <c r="B2571" t="s">
        <v>6928</v>
      </c>
      <c r="C2571" t="s">
        <v>17</v>
      </c>
      <c r="D2571">
        <v>2012</v>
      </c>
      <c r="E2571" t="s">
        <v>6929</v>
      </c>
      <c r="F2571">
        <v>12</v>
      </c>
      <c r="G2571">
        <v>1.33</v>
      </c>
      <c r="H2571">
        <v>0</v>
      </c>
      <c r="I2571">
        <v>0</v>
      </c>
      <c r="J2571">
        <v>0</v>
      </c>
      <c r="K2571">
        <v>0</v>
      </c>
      <c r="L2571">
        <v>0</v>
      </c>
      <c r="M2571">
        <v>0</v>
      </c>
      <c r="N2571">
        <v>0</v>
      </c>
      <c r="O2571">
        <v>0</v>
      </c>
      <c r="P2571">
        <v>1</v>
      </c>
      <c r="Q2571">
        <v>3</v>
      </c>
      <c r="R2571">
        <v>0</v>
      </c>
      <c r="S2571">
        <v>2</v>
      </c>
      <c r="T2571">
        <v>2</v>
      </c>
      <c r="U2571">
        <v>2</v>
      </c>
      <c r="V2571">
        <v>2</v>
      </c>
    </row>
    <row r="2572" spans="1:22" hidden="1" x14ac:dyDescent="0.15">
      <c r="A2572" t="s">
        <v>6930</v>
      </c>
      <c r="B2572" t="s">
        <v>6360</v>
      </c>
      <c r="C2572" t="s">
        <v>17</v>
      </c>
      <c r="D2572">
        <v>2012</v>
      </c>
      <c r="E2572" t="s">
        <v>6931</v>
      </c>
      <c r="F2572">
        <v>12</v>
      </c>
      <c r="G2572">
        <v>1.33</v>
      </c>
      <c r="H2572">
        <v>0</v>
      </c>
      <c r="I2572">
        <v>0</v>
      </c>
      <c r="J2572">
        <v>0</v>
      </c>
      <c r="K2572">
        <v>0</v>
      </c>
      <c r="L2572">
        <v>0</v>
      </c>
      <c r="M2572">
        <v>0</v>
      </c>
      <c r="N2572">
        <v>0</v>
      </c>
      <c r="O2572">
        <v>1</v>
      </c>
      <c r="P2572">
        <v>0</v>
      </c>
      <c r="Q2572">
        <v>2</v>
      </c>
      <c r="R2572">
        <v>2</v>
      </c>
      <c r="S2572">
        <v>1</v>
      </c>
      <c r="T2572">
        <v>2</v>
      </c>
      <c r="U2572">
        <v>2</v>
      </c>
      <c r="V2572">
        <v>1</v>
      </c>
    </row>
    <row r="2573" spans="1:22" hidden="1" x14ac:dyDescent="0.15">
      <c r="A2573" t="s">
        <v>6932</v>
      </c>
      <c r="B2573" t="s">
        <v>6933</v>
      </c>
      <c r="C2573" t="s">
        <v>17</v>
      </c>
      <c r="D2573">
        <v>2012</v>
      </c>
      <c r="E2573" t="s">
        <v>6934</v>
      </c>
      <c r="F2573">
        <v>12</v>
      </c>
      <c r="G2573">
        <v>1.33</v>
      </c>
      <c r="H2573">
        <v>0</v>
      </c>
      <c r="I2573">
        <v>0</v>
      </c>
      <c r="J2573">
        <v>0</v>
      </c>
      <c r="K2573">
        <v>0</v>
      </c>
      <c r="L2573">
        <v>0</v>
      </c>
      <c r="M2573">
        <v>0</v>
      </c>
      <c r="N2573">
        <v>0</v>
      </c>
      <c r="O2573">
        <v>2</v>
      </c>
      <c r="P2573">
        <v>0</v>
      </c>
      <c r="Q2573">
        <v>1</v>
      </c>
      <c r="R2573">
        <v>1</v>
      </c>
      <c r="S2573">
        <v>2</v>
      </c>
      <c r="T2573">
        <v>2</v>
      </c>
      <c r="U2573">
        <v>2</v>
      </c>
      <c r="V2573">
        <v>2</v>
      </c>
    </row>
    <row r="2574" spans="1:22" hidden="1" x14ac:dyDescent="0.15">
      <c r="A2574" t="s">
        <v>6935</v>
      </c>
      <c r="B2574" t="s">
        <v>6936</v>
      </c>
      <c r="C2574" t="s">
        <v>17</v>
      </c>
      <c r="D2574">
        <v>2012</v>
      </c>
      <c r="E2574" t="s">
        <v>6937</v>
      </c>
      <c r="F2574">
        <v>12</v>
      </c>
      <c r="G2574">
        <v>1.33</v>
      </c>
      <c r="H2574">
        <v>0</v>
      </c>
      <c r="I2574">
        <v>0</v>
      </c>
      <c r="J2574">
        <v>0</v>
      </c>
      <c r="K2574">
        <v>0</v>
      </c>
      <c r="L2574">
        <v>0</v>
      </c>
      <c r="M2574">
        <v>0</v>
      </c>
      <c r="N2574">
        <v>0</v>
      </c>
      <c r="O2574">
        <v>0</v>
      </c>
      <c r="P2574">
        <v>1</v>
      </c>
      <c r="Q2574">
        <v>3</v>
      </c>
      <c r="R2574">
        <v>3</v>
      </c>
      <c r="S2574">
        <v>0</v>
      </c>
      <c r="T2574">
        <v>0</v>
      </c>
      <c r="U2574">
        <v>1</v>
      </c>
      <c r="V2574">
        <v>4</v>
      </c>
    </row>
    <row r="2575" spans="1:22" hidden="1" x14ac:dyDescent="0.15">
      <c r="A2575" t="s">
        <v>6938</v>
      </c>
      <c r="B2575" t="s">
        <v>6939</v>
      </c>
      <c r="C2575" t="s">
        <v>17</v>
      </c>
      <c r="D2575">
        <v>2012</v>
      </c>
      <c r="E2575" t="s">
        <v>6940</v>
      </c>
      <c r="F2575">
        <v>12</v>
      </c>
      <c r="G2575">
        <v>1.33</v>
      </c>
      <c r="H2575">
        <v>0</v>
      </c>
      <c r="I2575">
        <v>0</v>
      </c>
      <c r="J2575">
        <v>0</v>
      </c>
      <c r="K2575">
        <v>0</v>
      </c>
      <c r="L2575">
        <v>0</v>
      </c>
      <c r="M2575">
        <v>0</v>
      </c>
      <c r="N2575">
        <v>0</v>
      </c>
      <c r="O2575">
        <v>0</v>
      </c>
      <c r="P2575">
        <v>1</v>
      </c>
      <c r="Q2575">
        <v>3</v>
      </c>
      <c r="R2575">
        <v>3</v>
      </c>
      <c r="S2575">
        <v>1</v>
      </c>
      <c r="T2575">
        <v>1</v>
      </c>
      <c r="U2575">
        <v>1</v>
      </c>
      <c r="V2575">
        <v>2</v>
      </c>
    </row>
    <row r="2576" spans="1:22" x14ac:dyDescent="0.15">
      <c r="A2576" t="s">
        <v>6941</v>
      </c>
      <c r="B2576" t="s">
        <v>6942</v>
      </c>
      <c r="C2576" t="s">
        <v>17</v>
      </c>
      <c r="D2576">
        <v>2011</v>
      </c>
      <c r="E2576" t="s">
        <v>6943</v>
      </c>
      <c r="F2576">
        <v>12</v>
      </c>
      <c r="G2576">
        <v>1.2</v>
      </c>
      <c r="H2576">
        <v>0</v>
      </c>
      <c r="I2576">
        <v>0</v>
      </c>
      <c r="J2576">
        <v>0</v>
      </c>
      <c r="K2576">
        <v>0</v>
      </c>
      <c r="L2576">
        <v>0</v>
      </c>
      <c r="M2576">
        <v>0</v>
      </c>
      <c r="N2576">
        <v>0</v>
      </c>
      <c r="O2576">
        <v>1</v>
      </c>
      <c r="P2576">
        <v>0</v>
      </c>
      <c r="Q2576">
        <v>1</v>
      </c>
      <c r="R2576">
        <v>0</v>
      </c>
      <c r="S2576">
        <v>1</v>
      </c>
      <c r="T2576">
        <v>5</v>
      </c>
      <c r="U2576">
        <v>1</v>
      </c>
      <c r="V2576">
        <v>3</v>
      </c>
    </row>
    <row r="2577" spans="1:22" x14ac:dyDescent="0.15">
      <c r="A2577" t="s">
        <v>6944</v>
      </c>
      <c r="B2577" t="s">
        <v>6945</v>
      </c>
      <c r="C2577" t="s">
        <v>17</v>
      </c>
      <c r="D2577">
        <v>2011</v>
      </c>
      <c r="E2577" t="s">
        <v>6946</v>
      </c>
      <c r="F2577">
        <v>12</v>
      </c>
      <c r="G2577">
        <v>1.2</v>
      </c>
      <c r="H2577">
        <v>0</v>
      </c>
      <c r="I2577">
        <v>0</v>
      </c>
      <c r="J2577">
        <v>0</v>
      </c>
      <c r="K2577">
        <v>0</v>
      </c>
      <c r="L2577">
        <v>0</v>
      </c>
      <c r="M2577">
        <v>0</v>
      </c>
      <c r="N2577">
        <v>0</v>
      </c>
      <c r="O2577">
        <v>0</v>
      </c>
      <c r="P2577">
        <v>2</v>
      </c>
      <c r="Q2577">
        <v>1</v>
      </c>
      <c r="R2577">
        <v>0</v>
      </c>
      <c r="S2577">
        <v>2</v>
      </c>
      <c r="T2577">
        <v>1</v>
      </c>
      <c r="U2577">
        <v>2</v>
      </c>
      <c r="V2577">
        <v>2</v>
      </c>
    </row>
    <row r="2578" spans="1:22" x14ac:dyDescent="0.15">
      <c r="A2578" t="s">
        <v>6947</v>
      </c>
      <c r="B2578" t="s">
        <v>6948</v>
      </c>
      <c r="C2578" t="s">
        <v>17</v>
      </c>
      <c r="D2578">
        <v>2011</v>
      </c>
      <c r="E2578" t="s">
        <v>6949</v>
      </c>
      <c r="F2578">
        <v>12</v>
      </c>
      <c r="G2578">
        <v>1.2</v>
      </c>
      <c r="H2578">
        <v>0</v>
      </c>
      <c r="I2578">
        <v>0</v>
      </c>
      <c r="J2578">
        <v>0</v>
      </c>
      <c r="K2578">
        <v>0</v>
      </c>
      <c r="L2578">
        <v>0</v>
      </c>
      <c r="M2578">
        <v>0</v>
      </c>
      <c r="N2578">
        <v>0</v>
      </c>
      <c r="O2578">
        <v>0</v>
      </c>
      <c r="P2578">
        <v>5</v>
      </c>
      <c r="Q2578">
        <v>3</v>
      </c>
      <c r="R2578">
        <v>1</v>
      </c>
      <c r="S2578">
        <v>0</v>
      </c>
      <c r="T2578">
        <v>0</v>
      </c>
      <c r="U2578">
        <v>2</v>
      </c>
      <c r="V2578">
        <v>0</v>
      </c>
    </row>
    <row r="2579" spans="1:22" x14ac:dyDescent="0.15">
      <c r="A2579" t="s">
        <v>6950</v>
      </c>
      <c r="B2579" t="s">
        <v>6951</v>
      </c>
      <c r="C2579" t="s">
        <v>17</v>
      </c>
      <c r="D2579">
        <v>2011</v>
      </c>
      <c r="E2579" t="s">
        <v>6952</v>
      </c>
      <c r="F2579">
        <v>12</v>
      </c>
      <c r="G2579">
        <v>1.2</v>
      </c>
      <c r="H2579">
        <v>0</v>
      </c>
      <c r="I2579">
        <v>0</v>
      </c>
      <c r="J2579">
        <v>0</v>
      </c>
      <c r="K2579">
        <v>0</v>
      </c>
      <c r="L2579">
        <v>0</v>
      </c>
      <c r="M2579">
        <v>0</v>
      </c>
      <c r="N2579">
        <v>0</v>
      </c>
      <c r="O2579">
        <v>2</v>
      </c>
      <c r="P2579">
        <v>2</v>
      </c>
      <c r="Q2579">
        <v>3</v>
      </c>
      <c r="R2579">
        <v>1</v>
      </c>
      <c r="S2579">
        <v>0</v>
      </c>
      <c r="T2579">
        <v>1</v>
      </c>
      <c r="U2579">
        <v>1</v>
      </c>
      <c r="V2579">
        <v>2</v>
      </c>
    </row>
    <row r="2580" spans="1:22" x14ac:dyDescent="0.15">
      <c r="A2580" t="s">
        <v>6953</v>
      </c>
      <c r="B2580" t="s">
        <v>6954</v>
      </c>
      <c r="C2580" t="s">
        <v>17</v>
      </c>
      <c r="D2580">
        <v>2011</v>
      </c>
      <c r="E2580" t="s">
        <v>6955</v>
      </c>
      <c r="F2580">
        <v>12</v>
      </c>
      <c r="G2580">
        <v>1.2</v>
      </c>
      <c r="H2580">
        <v>0</v>
      </c>
      <c r="I2580">
        <v>0</v>
      </c>
      <c r="J2580">
        <v>0</v>
      </c>
      <c r="K2580">
        <v>0</v>
      </c>
      <c r="L2580">
        <v>0</v>
      </c>
      <c r="M2580">
        <v>0</v>
      </c>
      <c r="N2580">
        <v>0</v>
      </c>
      <c r="O2580">
        <v>1</v>
      </c>
      <c r="P2580">
        <v>1</v>
      </c>
      <c r="Q2580">
        <v>1</v>
      </c>
      <c r="R2580">
        <v>2</v>
      </c>
      <c r="S2580">
        <v>1</v>
      </c>
      <c r="T2580">
        <v>1</v>
      </c>
      <c r="U2580">
        <v>2</v>
      </c>
      <c r="V2580">
        <v>2</v>
      </c>
    </row>
    <row r="2581" spans="1:22" x14ac:dyDescent="0.15">
      <c r="A2581" t="s">
        <v>6956</v>
      </c>
      <c r="B2581" t="s">
        <v>6957</v>
      </c>
      <c r="C2581" t="s">
        <v>17</v>
      </c>
      <c r="D2581">
        <v>2011</v>
      </c>
      <c r="E2581" t="s">
        <v>6958</v>
      </c>
      <c r="F2581">
        <v>12</v>
      </c>
      <c r="G2581">
        <v>1.2</v>
      </c>
      <c r="H2581">
        <v>0</v>
      </c>
      <c r="I2581">
        <v>0</v>
      </c>
      <c r="J2581">
        <v>0</v>
      </c>
      <c r="K2581">
        <v>0</v>
      </c>
      <c r="L2581">
        <v>0</v>
      </c>
      <c r="M2581">
        <v>0</v>
      </c>
      <c r="N2581">
        <v>0</v>
      </c>
      <c r="O2581">
        <v>1</v>
      </c>
      <c r="P2581">
        <v>2</v>
      </c>
      <c r="Q2581">
        <v>1</v>
      </c>
      <c r="R2581">
        <v>0</v>
      </c>
      <c r="S2581">
        <v>3</v>
      </c>
      <c r="T2581">
        <v>2</v>
      </c>
      <c r="U2581">
        <v>0</v>
      </c>
      <c r="V2581">
        <v>3</v>
      </c>
    </row>
    <row r="2582" spans="1:22" x14ac:dyDescent="0.15">
      <c r="A2582" t="s">
        <v>6959</v>
      </c>
      <c r="B2582" t="s">
        <v>6960</v>
      </c>
      <c r="C2582" t="s">
        <v>17</v>
      </c>
      <c r="D2582">
        <v>2011</v>
      </c>
      <c r="E2582" t="s">
        <v>6961</v>
      </c>
      <c r="F2582">
        <v>12</v>
      </c>
      <c r="G2582">
        <v>1.2</v>
      </c>
      <c r="H2582">
        <v>0</v>
      </c>
      <c r="I2582">
        <v>0</v>
      </c>
      <c r="J2582">
        <v>0</v>
      </c>
      <c r="K2582">
        <v>0</v>
      </c>
      <c r="L2582">
        <v>0</v>
      </c>
      <c r="M2582">
        <v>0</v>
      </c>
      <c r="N2582">
        <v>0</v>
      </c>
      <c r="O2582">
        <v>2</v>
      </c>
      <c r="P2582">
        <v>3</v>
      </c>
      <c r="Q2582">
        <v>2</v>
      </c>
      <c r="R2582">
        <v>2</v>
      </c>
      <c r="S2582">
        <v>0</v>
      </c>
      <c r="T2582">
        <v>1</v>
      </c>
      <c r="U2582">
        <v>1</v>
      </c>
      <c r="V2582">
        <v>1</v>
      </c>
    </row>
    <row r="2583" spans="1:22" x14ac:dyDescent="0.15">
      <c r="A2583" t="s">
        <v>6962</v>
      </c>
      <c r="B2583" t="s">
        <v>6963</v>
      </c>
      <c r="C2583" t="s">
        <v>17</v>
      </c>
      <c r="D2583">
        <v>2011</v>
      </c>
      <c r="E2583" t="s">
        <v>6964</v>
      </c>
      <c r="F2583">
        <v>12</v>
      </c>
      <c r="G2583">
        <v>1.2</v>
      </c>
      <c r="H2583">
        <v>0</v>
      </c>
      <c r="I2583">
        <v>0</v>
      </c>
      <c r="J2583">
        <v>0</v>
      </c>
      <c r="K2583">
        <v>0</v>
      </c>
      <c r="L2583">
        <v>0</v>
      </c>
      <c r="M2583">
        <v>0</v>
      </c>
      <c r="N2583">
        <v>0</v>
      </c>
      <c r="O2583">
        <v>0</v>
      </c>
      <c r="P2583">
        <v>1</v>
      </c>
      <c r="Q2583">
        <v>0</v>
      </c>
      <c r="R2583">
        <v>1</v>
      </c>
      <c r="S2583">
        <v>1</v>
      </c>
      <c r="T2583">
        <v>0</v>
      </c>
      <c r="U2583">
        <v>3</v>
      </c>
      <c r="V2583">
        <v>4</v>
      </c>
    </row>
    <row r="2584" spans="1:22" x14ac:dyDescent="0.15">
      <c r="A2584" t="s">
        <v>6965</v>
      </c>
      <c r="B2584" t="s">
        <v>6966</v>
      </c>
      <c r="C2584" t="s">
        <v>17</v>
      </c>
      <c r="D2584">
        <v>2011</v>
      </c>
      <c r="E2584" t="s">
        <v>6967</v>
      </c>
      <c r="F2584">
        <v>12</v>
      </c>
      <c r="G2584">
        <v>1.2</v>
      </c>
      <c r="H2584">
        <v>0</v>
      </c>
      <c r="I2584">
        <v>0</v>
      </c>
      <c r="J2584">
        <v>0</v>
      </c>
      <c r="K2584">
        <v>0</v>
      </c>
      <c r="L2584">
        <v>0</v>
      </c>
      <c r="M2584">
        <v>0</v>
      </c>
      <c r="N2584">
        <v>0</v>
      </c>
      <c r="O2584">
        <v>2</v>
      </c>
      <c r="P2584">
        <v>1</v>
      </c>
      <c r="Q2584">
        <v>2</v>
      </c>
      <c r="R2584">
        <v>1</v>
      </c>
      <c r="S2584">
        <v>2</v>
      </c>
      <c r="T2584">
        <v>3</v>
      </c>
      <c r="U2584">
        <v>1</v>
      </c>
      <c r="V2584">
        <v>0</v>
      </c>
    </row>
    <row r="2585" spans="1:22" x14ac:dyDescent="0.15">
      <c r="A2585" t="s">
        <v>6968</v>
      </c>
      <c r="B2585" t="s">
        <v>6969</v>
      </c>
      <c r="C2585" t="s">
        <v>17</v>
      </c>
      <c r="D2585">
        <v>2011</v>
      </c>
      <c r="E2585" t="s">
        <v>6970</v>
      </c>
      <c r="F2585">
        <v>12</v>
      </c>
      <c r="G2585">
        <v>1.2</v>
      </c>
      <c r="H2585">
        <v>0</v>
      </c>
      <c r="I2585">
        <v>0</v>
      </c>
      <c r="J2585">
        <v>0</v>
      </c>
      <c r="K2585">
        <v>0</v>
      </c>
      <c r="L2585">
        <v>0</v>
      </c>
      <c r="M2585">
        <v>0</v>
      </c>
      <c r="N2585">
        <v>0</v>
      </c>
      <c r="O2585">
        <v>0</v>
      </c>
      <c r="P2585">
        <v>2</v>
      </c>
      <c r="Q2585">
        <v>1</v>
      </c>
      <c r="R2585">
        <v>2</v>
      </c>
      <c r="S2585">
        <v>2</v>
      </c>
      <c r="T2585">
        <v>2</v>
      </c>
      <c r="U2585">
        <v>0</v>
      </c>
      <c r="V2585">
        <v>1</v>
      </c>
    </row>
    <row r="2586" spans="1:22" x14ac:dyDescent="0.15">
      <c r="A2586" t="s">
        <v>6971</v>
      </c>
      <c r="B2586" t="s">
        <v>6972</v>
      </c>
      <c r="C2586" t="s">
        <v>17</v>
      </c>
      <c r="D2586">
        <v>2011</v>
      </c>
      <c r="E2586" t="s">
        <v>6973</v>
      </c>
      <c r="F2586">
        <v>12</v>
      </c>
      <c r="G2586">
        <v>1.2</v>
      </c>
      <c r="H2586">
        <v>0</v>
      </c>
      <c r="I2586">
        <v>0</v>
      </c>
      <c r="J2586">
        <v>0</v>
      </c>
      <c r="K2586">
        <v>0</v>
      </c>
      <c r="L2586">
        <v>0</v>
      </c>
      <c r="M2586">
        <v>0</v>
      </c>
      <c r="N2586">
        <v>0</v>
      </c>
      <c r="O2586">
        <v>2</v>
      </c>
      <c r="P2586">
        <v>2</v>
      </c>
      <c r="Q2586">
        <v>3</v>
      </c>
      <c r="R2586">
        <v>1</v>
      </c>
      <c r="S2586">
        <v>1</v>
      </c>
      <c r="T2586">
        <v>1</v>
      </c>
      <c r="U2586">
        <v>0</v>
      </c>
      <c r="V2586">
        <v>2</v>
      </c>
    </row>
    <row r="2587" spans="1:22" x14ac:dyDescent="0.15">
      <c r="A2587" t="s">
        <v>6974</v>
      </c>
      <c r="B2587" t="s">
        <v>6975</v>
      </c>
      <c r="C2587" t="s">
        <v>17</v>
      </c>
      <c r="D2587">
        <v>2011</v>
      </c>
      <c r="E2587" t="s">
        <v>6976</v>
      </c>
      <c r="F2587">
        <v>12</v>
      </c>
      <c r="G2587">
        <v>1.2</v>
      </c>
      <c r="H2587">
        <v>0</v>
      </c>
      <c r="I2587">
        <v>0</v>
      </c>
      <c r="J2587">
        <v>0</v>
      </c>
      <c r="K2587">
        <v>0</v>
      </c>
      <c r="L2587">
        <v>0</v>
      </c>
      <c r="M2587">
        <v>0</v>
      </c>
      <c r="N2587">
        <v>0</v>
      </c>
      <c r="O2587">
        <v>2</v>
      </c>
      <c r="P2587">
        <v>3</v>
      </c>
      <c r="Q2587">
        <v>2</v>
      </c>
      <c r="R2587">
        <v>1</v>
      </c>
      <c r="S2587">
        <v>1</v>
      </c>
      <c r="T2587">
        <v>2</v>
      </c>
      <c r="U2587">
        <v>0</v>
      </c>
      <c r="V2587">
        <v>0</v>
      </c>
    </row>
    <row r="2588" spans="1:22" x14ac:dyDescent="0.15">
      <c r="A2588" t="s">
        <v>6977</v>
      </c>
      <c r="B2588" t="s">
        <v>6978</v>
      </c>
      <c r="C2588" t="s">
        <v>17</v>
      </c>
      <c r="D2588">
        <v>2011</v>
      </c>
      <c r="E2588" t="s">
        <v>6979</v>
      </c>
      <c r="F2588">
        <v>12</v>
      </c>
      <c r="G2588">
        <v>1.2</v>
      </c>
      <c r="H2588">
        <v>0</v>
      </c>
      <c r="I2588">
        <v>0</v>
      </c>
      <c r="J2588">
        <v>0</v>
      </c>
      <c r="K2588">
        <v>0</v>
      </c>
      <c r="L2588">
        <v>0</v>
      </c>
      <c r="M2588">
        <v>0</v>
      </c>
      <c r="N2588">
        <v>0</v>
      </c>
      <c r="O2588">
        <v>1</v>
      </c>
      <c r="P2588">
        <v>1</v>
      </c>
      <c r="Q2588">
        <v>2</v>
      </c>
      <c r="R2588">
        <v>0</v>
      </c>
      <c r="S2588">
        <v>1</v>
      </c>
      <c r="T2588">
        <v>4</v>
      </c>
      <c r="U2588">
        <v>1</v>
      </c>
      <c r="V2588">
        <v>2</v>
      </c>
    </row>
    <row r="2589" spans="1:22" x14ac:dyDescent="0.15">
      <c r="A2589" t="s">
        <v>6980</v>
      </c>
      <c r="B2589" t="s">
        <v>6981</v>
      </c>
      <c r="C2589" t="s">
        <v>17</v>
      </c>
      <c r="D2589">
        <v>2011</v>
      </c>
      <c r="E2589" t="s">
        <v>6982</v>
      </c>
      <c r="F2589">
        <v>12</v>
      </c>
      <c r="G2589">
        <v>1.2</v>
      </c>
      <c r="H2589">
        <v>0</v>
      </c>
      <c r="I2589">
        <v>0</v>
      </c>
      <c r="J2589">
        <v>0</v>
      </c>
      <c r="K2589">
        <v>0</v>
      </c>
      <c r="L2589">
        <v>0</v>
      </c>
      <c r="M2589">
        <v>0</v>
      </c>
      <c r="N2589">
        <v>0</v>
      </c>
      <c r="O2589">
        <v>1</v>
      </c>
      <c r="P2589">
        <v>3</v>
      </c>
      <c r="Q2589">
        <v>2</v>
      </c>
      <c r="R2589">
        <v>0</v>
      </c>
      <c r="S2589">
        <v>1</v>
      </c>
      <c r="T2589">
        <v>1</v>
      </c>
      <c r="U2589">
        <v>3</v>
      </c>
      <c r="V2589">
        <v>1</v>
      </c>
    </row>
    <row r="2590" spans="1:22" x14ac:dyDescent="0.15">
      <c r="A2590" t="s">
        <v>6983</v>
      </c>
      <c r="B2590" t="s">
        <v>6984</v>
      </c>
      <c r="C2590" t="s">
        <v>17</v>
      </c>
      <c r="D2590">
        <v>2011</v>
      </c>
      <c r="E2590" t="s">
        <v>6985</v>
      </c>
      <c r="F2590">
        <v>12</v>
      </c>
      <c r="G2590">
        <v>1.2</v>
      </c>
      <c r="H2590">
        <v>0</v>
      </c>
      <c r="I2590">
        <v>0</v>
      </c>
      <c r="J2590">
        <v>0</v>
      </c>
      <c r="K2590">
        <v>0</v>
      </c>
      <c r="L2590">
        <v>0</v>
      </c>
      <c r="M2590">
        <v>0</v>
      </c>
      <c r="N2590">
        <v>0</v>
      </c>
      <c r="O2590">
        <v>0</v>
      </c>
      <c r="P2590">
        <v>1</v>
      </c>
      <c r="Q2590">
        <v>3</v>
      </c>
      <c r="R2590">
        <v>1</v>
      </c>
      <c r="S2590">
        <v>3</v>
      </c>
      <c r="T2590">
        <v>1</v>
      </c>
      <c r="U2590">
        <v>1</v>
      </c>
      <c r="V2590">
        <v>2</v>
      </c>
    </row>
    <row r="2591" spans="1:22" hidden="1" x14ac:dyDescent="0.15">
      <c r="A2591" t="s">
        <v>6986</v>
      </c>
      <c r="B2591" t="s">
        <v>6987</v>
      </c>
      <c r="C2591" t="s">
        <v>17</v>
      </c>
      <c r="D2591">
        <v>2010</v>
      </c>
      <c r="E2591" t="s">
        <v>6988</v>
      </c>
      <c r="F2591">
        <v>12</v>
      </c>
      <c r="G2591">
        <v>1.0900000000000001</v>
      </c>
      <c r="H2591">
        <v>0</v>
      </c>
      <c r="I2591">
        <v>0</v>
      </c>
      <c r="J2591">
        <v>0</v>
      </c>
      <c r="K2591">
        <v>0</v>
      </c>
      <c r="L2591">
        <v>0</v>
      </c>
      <c r="M2591">
        <v>0</v>
      </c>
      <c r="N2591">
        <v>0</v>
      </c>
      <c r="O2591">
        <v>2</v>
      </c>
      <c r="P2591">
        <v>0</v>
      </c>
      <c r="Q2591">
        <v>0</v>
      </c>
      <c r="R2591">
        <v>3</v>
      </c>
      <c r="S2591">
        <v>2</v>
      </c>
      <c r="T2591">
        <v>2</v>
      </c>
      <c r="U2591">
        <v>1</v>
      </c>
      <c r="V2591">
        <v>2</v>
      </c>
    </row>
    <row r="2592" spans="1:22" hidden="1" x14ac:dyDescent="0.15">
      <c r="A2592" t="s">
        <v>6989</v>
      </c>
      <c r="B2592" t="s">
        <v>6990</v>
      </c>
      <c r="C2592" t="s">
        <v>17</v>
      </c>
      <c r="D2592">
        <v>2010</v>
      </c>
      <c r="E2592" t="s">
        <v>6991</v>
      </c>
      <c r="F2592">
        <v>12</v>
      </c>
      <c r="G2592">
        <v>1.0900000000000001</v>
      </c>
      <c r="H2592">
        <v>0</v>
      </c>
      <c r="I2592">
        <v>0</v>
      </c>
      <c r="J2592">
        <v>0</v>
      </c>
      <c r="K2592">
        <v>0</v>
      </c>
      <c r="L2592">
        <v>0</v>
      </c>
      <c r="M2592">
        <v>0</v>
      </c>
      <c r="N2592">
        <v>1</v>
      </c>
      <c r="O2592">
        <v>0</v>
      </c>
      <c r="P2592">
        <v>3</v>
      </c>
      <c r="Q2592">
        <v>0</v>
      </c>
      <c r="R2592">
        <v>1</v>
      </c>
      <c r="S2592">
        <v>4</v>
      </c>
      <c r="T2592">
        <v>2</v>
      </c>
      <c r="U2592">
        <v>0</v>
      </c>
      <c r="V2592">
        <v>1</v>
      </c>
    </row>
    <row r="2593" spans="1:22" hidden="1" x14ac:dyDescent="0.15">
      <c r="A2593" t="s">
        <v>6992</v>
      </c>
      <c r="B2593" t="s">
        <v>6993</v>
      </c>
      <c r="C2593" t="s">
        <v>17</v>
      </c>
      <c r="D2593">
        <v>2010</v>
      </c>
      <c r="E2593" t="s">
        <v>6994</v>
      </c>
      <c r="F2593">
        <v>12</v>
      </c>
      <c r="G2593">
        <v>1.0900000000000001</v>
      </c>
      <c r="H2593">
        <v>0</v>
      </c>
      <c r="I2593">
        <v>0</v>
      </c>
      <c r="J2593">
        <v>0</v>
      </c>
      <c r="K2593">
        <v>0</v>
      </c>
      <c r="L2593">
        <v>0</v>
      </c>
      <c r="M2593">
        <v>0</v>
      </c>
      <c r="N2593">
        <v>2</v>
      </c>
      <c r="O2593">
        <v>2</v>
      </c>
      <c r="P2593">
        <v>1</v>
      </c>
      <c r="Q2593">
        <v>5</v>
      </c>
      <c r="R2593">
        <v>0</v>
      </c>
      <c r="S2593">
        <v>1</v>
      </c>
      <c r="T2593">
        <v>1</v>
      </c>
      <c r="U2593">
        <v>0</v>
      </c>
      <c r="V2593">
        <v>0</v>
      </c>
    </row>
    <row r="2594" spans="1:22" hidden="1" x14ac:dyDescent="0.15">
      <c r="A2594" t="s">
        <v>6995</v>
      </c>
      <c r="B2594" t="s">
        <v>6996</v>
      </c>
      <c r="C2594" t="s">
        <v>17</v>
      </c>
      <c r="D2594">
        <v>2010</v>
      </c>
      <c r="E2594" t="s">
        <v>6997</v>
      </c>
      <c r="F2594">
        <v>12</v>
      </c>
      <c r="G2594">
        <v>1.0900000000000001</v>
      </c>
      <c r="H2594">
        <v>0</v>
      </c>
      <c r="I2594">
        <v>0</v>
      </c>
      <c r="J2594">
        <v>0</v>
      </c>
      <c r="K2594">
        <v>0</v>
      </c>
      <c r="L2594">
        <v>0</v>
      </c>
      <c r="M2594">
        <v>0</v>
      </c>
      <c r="N2594">
        <v>1</v>
      </c>
      <c r="O2594">
        <v>1</v>
      </c>
      <c r="P2594">
        <v>0</v>
      </c>
      <c r="Q2594">
        <v>5</v>
      </c>
      <c r="R2594">
        <v>3</v>
      </c>
      <c r="S2594">
        <v>1</v>
      </c>
      <c r="T2594">
        <v>1</v>
      </c>
      <c r="U2594">
        <v>0</v>
      </c>
      <c r="V2594">
        <v>0</v>
      </c>
    </row>
    <row r="2595" spans="1:22" hidden="1" x14ac:dyDescent="0.15">
      <c r="A2595" t="s">
        <v>6998</v>
      </c>
      <c r="B2595" t="s">
        <v>6999</v>
      </c>
      <c r="C2595" t="s">
        <v>17</v>
      </c>
      <c r="D2595">
        <v>2010</v>
      </c>
      <c r="E2595" t="s">
        <v>7000</v>
      </c>
      <c r="F2595">
        <v>12</v>
      </c>
      <c r="G2595">
        <v>1.0900000000000001</v>
      </c>
      <c r="H2595">
        <v>0</v>
      </c>
      <c r="I2595">
        <v>0</v>
      </c>
      <c r="J2595">
        <v>0</v>
      </c>
      <c r="K2595">
        <v>0</v>
      </c>
      <c r="L2595">
        <v>0</v>
      </c>
      <c r="M2595">
        <v>0</v>
      </c>
      <c r="N2595">
        <v>3</v>
      </c>
      <c r="O2595">
        <v>0</v>
      </c>
      <c r="P2595">
        <v>4</v>
      </c>
      <c r="Q2595">
        <v>0</v>
      </c>
      <c r="R2595">
        <v>1</v>
      </c>
      <c r="S2595">
        <v>0</v>
      </c>
      <c r="T2595">
        <v>2</v>
      </c>
      <c r="U2595">
        <v>1</v>
      </c>
      <c r="V2595">
        <v>1</v>
      </c>
    </row>
    <row r="2596" spans="1:22" hidden="1" x14ac:dyDescent="0.15">
      <c r="A2596" t="s">
        <v>7001</v>
      </c>
      <c r="B2596" t="s">
        <v>7002</v>
      </c>
      <c r="C2596" t="s">
        <v>17</v>
      </c>
      <c r="D2596">
        <v>2010</v>
      </c>
      <c r="E2596" t="s">
        <v>7003</v>
      </c>
      <c r="F2596">
        <v>12</v>
      </c>
      <c r="G2596">
        <v>1.0900000000000001</v>
      </c>
      <c r="H2596">
        <v>0</v>
      </c>
      <c r="I2596">
        <v>0</v>
      </c>
      <c r="J2596">
        <v>0</v>
      </c>
      <c r="K2596">
        <v>0</v>
      </c>
      <c r="L2596">
        <v>0</v>
      </c>
      <c r="M2596">
        <v>0</v>
      </c>
      <c r="N2596">
        <v>0</v>
      </c>
      <c r="O2596">
        <v>1</v>
      </c>
      <c r="P2596">
        <v>1</v>
      </c>
      <c r="Q2596">
        <v>0</v>
      </c>
      <c r="R2596">
        <v>0</v>
      </c>
      <c r="S2596">
        <v>3</v>
      </c>
      <c r="T2596">
        <v>2</v>
      </c>
      <c r="U2596">
        <v>1</v>
      </c>
      <c r="V2596">
        <v>4</v>
      </c>
    </row>
    <row r="2597" spans="1:22" hidden="1" x14ac:dyDescent="0.15">
      <c r="A2597" t="s">
        <v>7004</v>
      </c>
      <c r="B2597" t="s">
        <v>7005</v>
      </c>
      <c r="C2597" t="s">
        <v>17</v>
      </c>
      <c r="D2597">
        <v>2010</v>
      </c>
      <c r="E2597" t="s">
        <v>7006</v>
      </c>
      <c r="F2597">
        <v>12</v>
      </c>
      <c r="G2597">
        <v>1.0900000000000001</v>
      </c>
      <c r="H2597">
        <v>0</v>
      </c>
      <c r="I2597">
        <v>0</v>
      </c>
      <c r="J2597">
        <v>0</v>
      </c>
      <c r="K2597">
        <v>0</v>
      </c>
      <c r="L2597">
        <v>0</v>
      </c>
      <c r="M2597">
        <v>0</v>
      </c>
      <c r="N2597">
        <v>1</v>
      </c>
      <c r="O2597">
        <v>1</v>
      </c>
      <c r="P2597">
        <v>4</v>
      </c>
      <c r="Q2597">
        <v>2</v>
      </c>
      <c r="R2597">
        <v>0</v>
      </c>
      <c r="S2597">
        <v>1</v>
      </c>
      <c r="T2597">
        <v>0</v>
      </c>
      <c r="U2597">
        <v>0</v>
      </c>
      <c r="V2597">
        <v>3</v>
      </c>
    </row>
    <row r="2598" spans="1:22" hidden="1" x14ac:dyDescent="0.15">
      <c r="A2598" t="s">
        <v>7007</v>
      </c>
      <c r="B2598" t="s">
        <v>7008</v>
      </c>
      <c r="C2598" t="s">
        <v>17</v>
      </c>
      <c r="D2598">
        <v>2010</v>
      </c>
      <c r="E2598" t="s">
        <v>7009</v>
      </c>
      <c r="F2598">
        <v>12</v>
      </c>
      <c r="G2598">
        <v>1.0900000000000001</v>
      </c>
      <c r="H2598">
        <v>0</v>
      </c>
      <c r="I2598">
        <v>0</v>
      </c>
      <c r="J2598">
        <v>0</v>
      </c>
      <c r="K2598">
        <v>0</v>
      </c>
      <c r="L2598">
        <v>0</v>
      </c>
      <c r="M2598">
        <v>1</v>
      </c>
      <c r="N2598">
        <v>4</v>
      </c>
      <c r="O2598">
        <v>1</v>
      </c>
      <c r="P2598">
        <v>1</v>
      </c>
      <c r="Q2598">
        <v>0</v>
      </c>
      <c r="R2598">
        <v>1</v>
      </c>
      <c r="S2598">
        <v>1</v>
      </c>
      <c r="T2598">
        <v>2</v>
      </c>
      <c r="U2598">
        <v>0</v>
      </c>
      <c r="V2598">
        <v>1</v>
      </c>
    </row>
    <row r="2599" spans="1:22" hidden="1" x14ac:dyDescent="0.15">
      <c r="A2599" t="s">
        <v>7010</v>
      </c>
      <c r="B2599" t="s">
        <v>7011</v>
      </c>
      <c r="C2599" t="s">
        <v>17</v>
      </c>
      <c r="D2599">
        <v>2009</v>
      </c>
      <c r="E2599" t="s">
        <v>7012</v>
      </c>
      <c r="F2599">
        <v>12</v>
      </c>
      <c r="G2599">
        <v>1</v>
      </c>
      <c r="H2599">
        <v>0</v>
      </c>
      <c r="I2599">
        <v>0</v>
      </c>
      <c r="J2599">
        <v>0</v>
      </c>
      <c r="K2599">
        <v>0</v>
      </c>
      <c r="L2599">
        <v>0</v>
      </c>
      <c r="M2599">
        <v>0</v>
      </c>
      <c r="N2599">
        <v>0</v>
      </c>
      <c r="O2599">
        <v>2</v>
      </c>
      <c r="P2599">
        <v>2</v>
      </c>
      <c r="Q2599">
        <v>1</v>
      </c>
      <c r="R2599">
        <v>4</v>
      </c>
      <c r="S2599">
        <v>0</v>
      </c>
      <c r="T2599">
        <v>1</v>
      </c>
      <c r="U2599">
        <v>0</v>
      </c>
      <c r="V2599">
        <v>1</v>
      </c>
    </row>
    <row r="2600" spans="1:22" hidden="1" x14ac:dyDescent="0.15">
      <c r="A2600" t="s">
        <v>7013</v>
      </c>
      <c r="B2600" t="s">
        <v>7014</v>
      </c>
      <c r="C2600" t="s">
        <v>17</v>
      </c>
      <c r="D2600">
        <v>2009</v>
      </c>
      <c r="E2600" t="s">
        <v>7015</v>
      </c>
      <c r="F2600">
        <v>12</v>
      </c>
      <c r="G2600">
        <v>1</v>
      </c>
      <c r="H2600">
        <v>0</v>
      </c>
      <c r="I2600">
        <v>0</v>
      </c>
      <c r="J2600">
        <v>0</v>
      </c>
      <c r="K2600">
        <v>0</v>
      </c>
      <c r="L2600">
        <v>0</v>
      </c>
      <c r="M2600">
        <v>0</v>
      </c>
      <c r="N2600">
        <v>0</v>
      </c>
      <c r="O2600">
        <v>3</v>
      </c>
      <c r="P2600">
        <v>5</v>
      </c>
      <c r="Q2600">
        <v>1</v>
      </c>
      <c r="R2600">
        <v>1</v>
      </c>
      <c r="S2600">
        <v>1</v>
      </c>
      <c r="T2600">
        <v>1</v>
      </c>
      <c r="U2600">
        <v>0</v>
      </c>
      <c r="V2600">
        <v>0</v>
      </c>
    </row>
    <row r="2601" spans="1:22" hidden="1" x14ac:dyDescent="0.15">
      <c r="A2601" t="s">
        <v>7016</v>
      </c>
      <c r="B2601" t="s">
        <v>7017</v>
      </c>
      <c r="C2601" t="s">
        <v>17</v>
      </c>
      <c r="D2601">
        <v>2009</v>
      </c>
      <c r="E2601" t="s">
        <v>7018</v>
      </c>
      <c r="F2601">
        <v>12</v>
      </c>
      <c r="G2601">
        <v>1</v>
      </c>
      <c r="H2601">
        <v>0</v>
      </c>
      <c r="I2601">
        <v>0</v>
      </c>
      <c r="J2601">
        <v>0</v>
      </c>
      <c r="K2601">
        <v>0</v>
      </c>
      <c r="L2601">
        <v>0</v>
      </c>
      <c r="M2601">
        <v>2</v>
      </c>
      <c r="N2601">
        <v>4</v>
      </c>
      <c r="O2601">
        <v>1</v>
      </c>
      <c r="P2601">
        <v>2</v>
      </c>
      <c r="Q2601">
        <v>1</v>
      </c>
      <c r="R2601">
        <v>0</v>
      </c>
      <c r="S2601">
        <v>1</v>
      </c>
      <c r="T2601">
        <v>1</v>
      </c>
      <c r="U2601">
        <v>0</v>
      </c>
      <c r="V2601">
        <v>0</v>
      </c>
    </row>
    <row r="2602" spans="1:22" hidden="1" x14ac:dyDescent="0.15">
      <c r="A2602" t="s">
        <v>7019</v>
      </c>
      <c r="B2602" t="s">
        <v>7020</v>
      </c>
      <c r="C2602" t="s">
        <v>17</v>
      </c>
      <c r="D2602">
        <v>2009</v>
      </c>
      <c r="E2602" t="s">
        <v>7021</v>
      </c>
      <c r="F2602">
        <v>12</v>
      </c>
      <c r="G2602">
        <v>1</v>
      </c>
      <c r="H2602">
        <v>0</v>
      </c>
      <c r="I2602">
        <v>0</v>
      </c>
      <c r="J2602">
        <v>0</v>
      </c>
      <c r="K2602">
        <v>0</v>
      </c>
      <c r="L2602">
        <v>0</v>
      </c>
      <c r="M2602">
        <v>0</v>
      </c>
      <c r="N2602">
        <v>5</v>
      </c>
      <c r="O2602">
        <v>0</v>
      </c>
      <c r="P2602">
        <v>0</v>
      </c>
      <c r="Q2602">
        <v>1</v>
      </c>
      <c r="R2602">
        <v>1</v>
      </c>
      <c r="S2602">
        <v>3</v>
      </c>
      <c r="T2602">
        <v>0</v>
      </c>
      <c r="U2602">
        <v>0</v>
      </c>
      <c r="V2602">
        <v>2</v>
      </c>
    </row>
    <row r="2603" spans="1:22" hidden="1" x14ac:dyDescent="0.15">
      <c r="A2603" t="s">
        <v>7022</v>
      </c>
      <c r="B2603" t="s">
        <v>7023</v>
      </c>
      <c r="C2603" t="s">
        <v>17</v>
      </c>
      <c r="D2603">
        <v>2009</v>
      </c>
      <c r="E2603" t="s">
        <v>7024</v>
      </c>
      <c r="F2603">
        <v>12</v>
      </c>
      <c r="G2603">
        <v>1</v>
      </c>
      <c r="H2603">
        <v>0</v>
      </c>
      <c r="I2603">
        <v>0</v>
      </c>
      <c r="J2603">
        <v>0</v>
      </c>
      <c r="K2603">
        <v>0</v>
      </c>
      <c r="L2603">
        <v>0</v>
      </c>
      <c r="M2603">
        <v>2</v>
      </c>
      <c r="N2603">
        <v>1</v>
      </c>
      <c r="O2603">
        <v>1</v>
      </c>
      <c r="P2603">
        <v>1</v>
      </c>
      <c r="Q2603">
        <v>0</v>
      </c>
      <c r="R2603">
        <v>2</v>
      </c>
      <c r="S2603">
        <v>2</v>
      </c>
      <c r="T2603">
        <v>1</v>
      </c>
      <c r="U2603">
        <v>0</v>
      </c>
      <c r="V2603">
        <v>2</v>
      </c>
    </row>
    <row r="2604" spans="1:22" hidden="1" x14ac:dyDescent="0.15">
      <c r="A2604" t="s">
        <v>7025</v>
      </c>
      <c r="B2604" t="s">
        <v>7026</v>
      </c>
      <c r="C2604" t="s">
        <v>17</v>
      </c>
      <c r="D2604">
        <v>2008</v>
      </c>
      <c r="E2604" t="s">
        <v>7027</v>
      </c>
      <c r="F2604">
        <v>12</v>
      </c>
      <c r="G2604">
        <v>0.92</v>
      </c>
      <c r="H2604">
        <v>0</v>
      </c>
      <c r="I2604">
        <v>0</v>
      </c>
      <c r="J2604">
        <v>0</v>
      </c>
      <c r="K2604">
        <v>0</v>
      </c>
      <c r="L2604">
        <v>2</v>
      </c>
      <c r="M2604">
        <v>2</v>
      </c>
      <c r="N2604">
        <v>3</v>
      </c>
      <c r="O2604">
        <v>3</v>
      </c>
      <c r="P2604">
        <v>1</v>
      </c>
      <c r="Q2604">
        <v>1</v>
      </c>
      <c r="R2604">
        <v>0</v>
      </c>
      <c r="S2604">
        <v>0</v>
      </c>
      <c r="T2604">
        <v>0</v>
      </c>
      <c r="U2604">
        <v>0</v>
      </c>
      <c r="V2604">
        <v>0</v>
      </c>
    </row>
    <row r="2605" spans="1:22" hidden="1" x14ac:dyDescent="0.15">
      <c r="A2605" t="s">
        <v>7028</v>
      </c>
      <c r="B2605" t="s">
        <v>7029</v>
      </c>
      <c r="C2605" t="s">
        <v>17</v>
      </c>
      <c r="D2605">
        <v>2008</v>
      </c>
      <c r="E2605" t="s">
        <v>7030</v>
      </c>
      <c r="F2605">
        <v>12</v>
      </c>
      <c r="G2605">
        <v>0.92</v>
      </c>
      <c r="H2605">
        <v>0</v>
      </c>
      <c r="I2605">
        <v>0</v>
      </c>
      <c r="J2605">
        <v>0</v>
      </c>
      <c r="K2605">
        <v>0</v>
      </c>
      <c r="L2605">
        <v>0</v>
      </c>
      <c r="M2605">
        <v>1</v>
      </c>
      <c r="N2605">
        <v>3</v>
      </c>
      <c r="O2605">
        <v>0</v>
      </c>
      <c r="P2605">
        <v>0</v>
      </c>
      <c r="Q2605">
        <v>1</v>
      </c>
      <c r="R2605">
        <v>1</v>
      </c>
      <c r="S2605">
        <v>1</v>
      </c>
      <c r="T2605">
        <v>3</v>
      </c>
      <c r="U2605">
        <v>0</v>
      </c>
      <c r="V2605">
        <v>2</v>
      </c>
    </row>
    <row r="2606" spans="1:22" hidden="1" x14ac:dyDescent="0.15">
      <c r="A2606" t="s">
        <v>7031</v>
      </c>
      <c r="B2606" t="s">
        <v>7032</v>
      </c>
      <c r="C2606" t="s">
        <v>17</v>
      </c>
      <c r="D2606">
        <v>2008</v>
      </c>
      <c r="E2606" t="s">
        <v>7033</v>
      </c>
      <c r="F2606">
        <v>12</v>
      </c>
      <c r="G2606">
        <v>0.92</v>
      </c>
      <c r="H2606">
        <v>0</v>
      </c>
      <c r="I2606">
        <v>0</v>
      </c>
      <c r="J2606">
        <v>0</v>
      </c>
      <c r="K2606">
        <v>0</v>
      </c>
      <c r="L2606">
        <v>0</v>
      </c>
      <c r="M2606">
        <v>3</v>
      </c>
      <c r="N2606">
        <v>3</v>
      </c>
      <c r="O2606">
        <v>1</v>
      </c>
      <c r="P2606">
        <v>0</v>
      </c>
      <c r="Q2606">
        <v>1</v>
      </c>
      <c r="R2606">
        <v>1</v>
      </c>
      <c r="S2606">
        <v>2</v>
      </c>
      <c r="T2606">
        <v>1</v>
      </c>
      <c r="U2606">
        <v>0</v>
      </c>
      <c r="V2606">
        <v>0</v>
      </c>
    </row>
    <row r="2607" spans="1:22" hidden="1" x14ac:dyDescent="0.15">
      <c r="A2607" t="s">
        <v>7034</v>
      </c>
      <c r="B2607" t="s">
        <v>7035</v>
      </c>
      <c r="C2607" t="s">
        <v>17</v>
      </c>
      <c r="D2607">
        <v>2008</v>
      </c>
      <c r="E2607" t="s">
        <v>7036</v>
      </c>
      <c r="F2607">
        <v>12</v>
      </c>
      <c r="G2607">
        <v>0.92</v>
      </c>
      <c r="H2607">
        <v>0</v>
      </c>
      <c r="I2607">
        <v>0</v>
      </c>
      <c r="J2607">
        <v>0</v>
      </c>
      <c r="K2607">
        <v>0</v>
      </c>
      <c r="L2607">
        <v>0</v>
      </c>
      <c r="M2607">
        <v>1</v>
      </c>
      <c r="N2607">
        <v>0</v>
      </c>
      <c r="O2607">
        <v>2</v>
      </c>
      <c r="P2607">
        <v>3</v>
      </c>
      <c r="Q2607">
        <v>1</v>
      </c>
      <c r="R2607">
        <v>0</v>
      </c>
      <c r="S2607">
        <v>0</v>
      </c>
      <c r="T2607">
        <v>2</v>
      </c>
      <c r="U2607">
        <v>3</v>
      </c>
      <c r="V2607">
        <v>0</v>
      </c>
    </row>
    <row r="2608" spans="1:22" hidden="1" x14ac:dyDescent="0.15">
      <c r="A2608" t="s">
        <v>7037</v>
      </c>
      <c r="B2608" t="s">
        <v>7038</v>
      </c>
      <c r="C2608" t="s">
        <v>17</v>
      </c>
      <c r="D2608">
        <v>2008</v>
      </c>
      <c r="E2608" t="s">
        <v>7039</v>
      </c>
      <c r="F2608">
        <v>12</v>
      </c>
      <c r="G2608">
        <v>0.92</v>
      </c>
      <c r="H2608">
        <v>0</v>
      </c>
      <c r="I2608">
        <v>0</v>
      </c>
      <c r="J2608">
        <v>0</v>
      </c>
      <c r="K2608">
        <v>0</v>
      </c>
      <c r="L2608">
        <v>3</v>
      </c>
      <c r="M2608">
        <v>2</v>
      </c>
      <c r="N2608">
        <v>0</v>
      </c>
      <c r="O2608">
        <v>3</v>
      </c>
      <c r="P2608">
        <v>0</v>
      </c>
      <c r="Q2608">
        <v>2</v>
      </c>
      <c r="R2608">
        <v>1</v>
      </c>
      <c r="S2608">
        <v>0</v>
      </c>
      <c r="T2608">
        <v>0</v>
      </c>
      <c r="U2608">
        <v>0</v>
      </c>
      <c r="V2608">
        <v>0</v>
      </c>
    </row>
    <row r="2609" spans="1:22" hidden="1" x14ac:dyDescent="0.15">
      <c r="A2609" t="s">
        <v>7040</v>
      </c>
      <c r="B2609" t="s">
        <v>7041</v>
      </c>
      <c r="C2609" t="s">
        <v>17</v>
      </c>
      <c r="D2609">
        <v>2008</v>
      </c>
      <c r="E2609" t="s">
        <v>7042</v>
      </c>
      <c r="F2609">
        <v>12</v>
      </c>
      <c r="G2609">
        <v>0.92</v>
      </c>
      <c r="H2609">
        <v>0</v>
      </c>
      <c r="I2609">
        <v>0</v>
      </c>
      <c r="J2609">
        <v>0</v>
      </c>
      <c r="K2609">
        <v>2</v>
      </c>
      <c r="L2609">
        <v>1</v>
      </c>
      <c r="M2609">
        <v>1</v>
      </c>
      <c r="N2609">
        <v>2</v>
      </c>
      <c r="O2609">
        <v>0</v>
      </c>
      <c r="P2609">
        <v>2</v>
      </c>
      <c r="Q2609">
        <v>2</v>
      </c>
      <c r="R2609">
        <v>1</v>
      </c>
      <c r="S2609">
        <v>0</v>
      </c>
      <c r="T2609">
        <v>0</v>
      </c>
      <c r="U2609">
        <v>0</v>
      </c>
      <c r="V2609">
        <v>1</v>
      </c>
    </row>
    <row r="2610" spans="1:22" hidden="1" x14ac:dyDescent="0.15">
      <c r="A2610" t="s">
        <v>7043</v>
      </c>
      <c r="B2610" t="s">
        <v>7044</v>
      </c>
      <c r="C2610" t="s">
        <v>17</v>
      </c>
      <c r="D2610">
        <v>2007</v>
      </c>
      <c r="E2610" t="s">
        <v>7045</v>
      </c>
      <c r="F2610">
        <v>12</v>
      </c>
      <c r="G2610">
        <v>0.86</v>
      </c>
      <c r="H2610">
        <v>0</v>
      </c>
      <c r="I2610">
        <v>0</v>
      </c>
      <c r="J2610">
        <v>0</v>
      </c>
      <c r="K2610">
        <v>0</v>
      </c>
      <c r="L2610">
        <v>1</v>
      </c>
      <c r="M2610">
        <v>0</v>
      </c>
      <c r="N2610">
        <v>3</v>
      </c>
      <c r="O2610">
        <v>0</v>
      </c>
      <c r="P2610">
        <v>0</v>
      </c>
      <c r="Q2610">
        <v>2</v>
      </c>
      <c r="R2610">
        <v>1</v>
      </c>
      <c r="S2610">
        <v>1</v>
      </c>
      <c r="T2610">
        <v>1</v>
      </c>
      <c r="U2610">
        <v>1</v>
      </c>
      <c r="V2610">
        <v>2</v>
      </c>
    </row>
    <row r="2611" spans="1:22" hidden="1" x14ac:dyDescent="0.15">
      <c r="A2611" t="s">
        <v>7046</v>
      </c>
      <c r="B2611" t="s">
        <v>7047</v>
      </c>
      <c r="C2611" t="s">
        <v>17</v>
      </c>
      <c r="D2611">
        <v>2007</v>
      </c>
      <c r="E2611" t="s">
        <v>16</v>
      </c>
      <c r="F2611">
        <v>12</v>
      </c>
      <c r="G2611">
        <v>0.86</v>
      </c>
      <c r="H2611">
        <v>0</v>
      </c>
      <c r="I2611">
        <v>0</v>
      </c>
      <c r="J2611">
        <v>0</v>
      </c>
      <c r="K2611">
        <v>5</v>
      </c>
      <c r="L2611">
        <v>0</v>
      </c>
      <c r="M2611">
        <v>0</v>
      </c>
      <c r="N2611">
        <v>2</v>
      </c>
      <c r="O2611">
        <v>0</v>
      </c>
      <c r="P2611">
        <v>0</v>
      </c>
      <c r="Q2611">
        <v>1</v>
      </c>
      <c r="R2611">
        <v>2</v>
      </c>
      <c r="S2611">
        <v>0</v>
      </c>
      <c r="T2611">
        <v>0</v>
      </c>
      <c r="U2611">
        <v>1</v>
      </c>
      <c r="V2611">
        <v>0</v>
      </c>
    </row>
    <row r="2612" spans="1:22" hidden="1" x14ac:dyDescent="0.15">
      <c r="A2612" t="s">
        <v>7048</v>
      </c>
      <c r="B2612" t="s">
        <v>7049</v>
      </c>
      <c r="C2612" t="s">
        <v>17</v>
      </c>
      <c r="D2612">
        <v>2007</v>
      </c>
      <c r="E2612" t="s">
        <v>16</v>
      </c>
      <c r="F2612">
        <v>12</v>
      </c>
      <c r="G2612">
        <v>0.86</v>
      </c>
      <c r="H2612">
        <v>0</v>
      </c>
      <c r="I2612">
        <v>0</v>
      </c>
      <c r="J2612">
        <v>0</v>
      </c>
      <c r="K2612">
        <v>0</v>
      </c>
      <c r="L2612">
        <v>1</v>
      </c>
      <c r="M2612">
        <v>2</v>
      </c>
      <c r="N2612">
        <v>1</v>
      </c>
      <c r="O2612">
        <v>0</v>
      </c>
      <c r="P2612">
        <v>1</v>
      </c>
      <c r="Q2612">
        <v>0</v>
      </c>
      <c r="R2612">
        <v>2</v>
      </c>
      <c r="S2612">
        <v>2</v>
      </c>
      <c r="T2612">
        <v>1</v>
      </c>
      <c r="U2612">
        <v>2</v>
      </c>
      <c r="V2612">
        <v>0</v>
      </c>
    </row>
    <row r="2613" spans="1:22" hidden="1" x14ac:dyDescent="0.15">
      <c r="A2613" t="s">
        <v>7050</v>
      </c>
      <c r="B2613" t="s">
        <v>7051</v>
      </c>
      <c r="C2613" t="s">
        <v>17</v>
      </c>
      <c r="D2613">
        <v>2007</v>
      </c>
      <c r="E2613" t="s">
        <v>16</v>
      </c>
      <c r="F2613">
        <v>12</v>
      </c>
      <c r="G2613">
        <v>0.86</v>
      </c>
      <c r="H2613">
        <v>0</v>
      </c>
      <c r="I2613">
        <v>0</v>
      </c>
      <c r="J2613">
        <v>0</v>
      </c>
      <c r="K2613">
        <v>1</v>
      </c>
      <c r="L2613">
        <v>1</v>
      </c>
      <c r="M2613">
        <v>0</v>
      </c>
      <c r="N2613">
        <v>1</v>
      </c>
      <c r="O2613">
        <v>2</v>
      </c>
      <c r="P2613">
        <v>1</v>
      </c>
      <c r="Q2613">
        <v>1</v>
      </c>
      <c r="R2613">
        <v>2</v>
      </c>
      <c r="S2613">
        <v>0</v>
      </c>
      <c r="T2613">
        <v>2</v>
      </c>
      <c r="U2613">
        <v>1</v>
      </c>
      <c r="V2613">
        <v>0</v>
      </c>
    </row>
    <row r="2614" spans="1:22" hidden="1" x14ac:dyDescent="0.15">
      <c r="A2614" t="s">
        <v>7052</v>
      </c>
      <c r="B2614" t="s">
        <v>7053</v>
      </c>
      <c r="C2614" t="s">
        <v>17</v>
      </c>
      <c r="D2614">
        <v>2006</v>
      </c>
      <c r="E2614" t="s">
        <v>16</v>
      </c>
      <c r="F2614">
        <v>12</v>
      </c>
      <c r="G2614">
        <v>0.8</v>
      </c>
      <c r="H2614">
        <v>0</v>
      </c>
      <c r="I2614">
        <v>0</v>
      </c>
      <c r="J2614">
        <v>1</v>
      </c>
      <c r="K2614">
        <v>1</v>
      </c>
      <c r="L2614">
        <v>1</v>
      </c>
      <c r="M2614">
        <v>3</v>
      </c>
      <c r="N2614">
        <v>2</v>
      </c>
      <c r="O2614">
        <v>2</v>
      </c>
      <c r="P2614">
        <v>1</v>
      </c>
      <c r="Q2614">
        <v>0</v>
      </c>
      <c r="R2614">
        <v>0</v>
      </c>
      <c r="S2614">
        <v>1</v>
      </c>
      <c r="T2614">
        <v>0</v>
      </c>
      <c r="U2614">
        <v>0</v>
      </c>
      <c r="V2614">
        <v>0</v>
      </c>
    </row>
    <row r="2615" spans="1:22" hidden="1" x14ac:dyDescent="0.15">
      <c r="A2615" t="s">
        <v>7054</v>
      </c>
      <c r="B2615" t="s">
        <v>7055</v>
      </c>
      <c r="C2615" t="s">
        <v>17</v>
      </c>
      <c r="D2615">
        <v>2006</v>
      </c>
      <c r="E2615" t="s">
        <v>16</v>
      </c>
      <c r="F2615">
        <v>12</v>
      </c>
      <c r="G2615">
        <v>0.8</v>
      </c>
      <c r="H2615">
        <v>0</v>
      </c>
      <c r="I2615">
        <v>0</v>
      </c>
      <c r="J2615">
        <v>0</v>
      </c>
      <c r="K2615">
        <v>3</v>
      </c>
      <c r="L2615">
        <v>2</v>
      </c>
      <c r="M2615">
        <v>0</v>
      </c>
      <c r="N2615">
        <v>3</v>
      </c>
      <c r="O2615">
        <v>2</v>
      </c>
      <c r="P2615">
        <v>1</v>
      </c>
      <c r="Q2615">
        <v>1</v>
      </c>
      <c r="R2615">
        <v>0</v>
      </c>
      <c r="S2615">
        <v>0</v>
      </c>
      <c r="T2615">
        <v>0</v>
      </c>
      <c r="U2615">
        <v>0</v>
      </c>
      <c r="V2615">
        <v>0</v>
      </c>
    </row>
    <row r="2616" spans="1:22" hidden="1" x14ac:dyDescent="0.15">
      <c r="A2616" t="s">
        <v>7056</v>
      </c>
      <c r="B2616" t="s">
        <v>7057</v>
      </c>
      <c r="C2616" t="s">
        <v>17</v>
      </c>
      <c r="D2616">
        <v>2006</v>
      </c>
      <c r="E2616" t="s">
        <v>16</v>
      </c>
      <c r="F2616">
        <v>12</v>
      </c>
      <c r="G2616">
        <v>0.8</v>
      </c>
      <c r="H2616">
        <v>0</v>
      </c>
      <c r="I2616">
        <v>0</v>
      </c>
      <c r="J2616">
        <v>3</v>
      </c>
      <c r="K2616">
        <v>2</v>
      </c>
      <c r="L2616">
        <v>4</v>
      </c>
      <c r="M2616">
        <v>0</v>
      </c>
      <c r="N2616">
        <v>0</v>
      </c>
      <c r="O2616">
        <v>0</v>
      </c>
      <c r="P2616">
        <v>0</v>
      </c>
      <c r="Q2616">
        <v>0</v>
      </c>
      <c r="R2616">
        <v>0</v>
      </c>
      <c r="S2616">
        <v>1</v>
      </c>
      <c r="T2616">
        <v>2</v>
      </c>
      <c r="U2616">
        <v>0</v>
      </c>
      <c r="V2616">
        <v>0</v>
      </c>
    </row>
    <row r="2617" spans="1:22" hidden="1" x14ac:dyDescent="0.15">
      <c r="A2617" t="s">
        <v>7058</v>
      </c>
      <c r="B2617" t="s">
        <v>7059</v>
      </c>
      <c r="C2617" t="s">
        <v>17</v>
      </c>
      <c r="D2617">
        <v>2006</v>
      </c>
      <c r="E2617" t="s">
        <v>16</v>
      </c>
      <c r="F2617">
        <v>12</v>
      </c>
      <c r="G2617">
        <v>0.8</v>
      </c>
      <c r="H2617">
        <v>0</v>
      </c>
      <c r="I2617">
        <v>0</v>
      </c>
      <c r="J2617">
        <v>0</v>
      </c>
      <c r="K2617">
        <v>3</v>
      </c>
      <c r="L2617">
        <v>0</v>
      </c>
      <c r="M2617">
        <v>1</v>
      </c>
      <c r="N2617">
        <v>2</v>
      </c>
      <c r="O2617">
        <v>3</v>
      </c>
      <c r="P2617">
        <v>1</v>
      </c>
      <c r="Q2617">
        <v>1</v>
      </c>
      <c r="R2617">
        <v>0</v>
      </c>
      <c r="S2617">
        <v>0</v>
      </c>
      <c r="T2617">
        <v>0</v>
      </c>
      <c r="U2617">
        <v>1</v>
      </c>
      <c r="V2617">
        <v>0</v>
      </c>
    </row>
    <row r="2618" spans="1:22" hidden="1" x14ac:dyDescent="0.15">
      <c r="A2618" t="s">
        <v>7060</v>
      </c>
      <c r="B2618" t="s">
        <v>7061</v>
      </c>
      <c r="C2618" t="s">
        <v>17</v>
      </c>
      <c r="D2618">
        <v>2006</v>
      </c>
      <c r="E2618" t="s">
        <v>16</v>
      </c>
      <c r="F2618">
        <v>12</v>
      </c>
      <c r="G2618">
        <v>0.8</v>
      </c>
      <c r="H2618">
        <v>0</v>
      </c>
      <c r="I2618">
        <v>0</v>
      </c>
      <c r="J2618">
        <v>0</v>
      </c>
      <c r="K2618">
        <v>0</v>
      </c>
      <c r="L2618">
        <v>1</v>
      </c>
      <c r="M2618">
        <v>1</v>
      </c>
      <c r="N2618">
        <v>1</v>
      </c>
      <c r="O2618">
        <v>2</v>
      </c>
      <c r="P2618">
        <v>1</v>
      </c>
      <c r="Q2618">
        <v>0</v>
      </c>
      <c r="R2618">
        <v>1</v>
      </c>
      <c r="S2618">
        <v>1</v>
      </c>
      <c r="T2618">
        <v>2</v>
      </c>
      <c r="U2618">
        <v>0</v>
      </c>
      <c r="V2618">
        <v>2</v>
      </c>
    </row>
    <row r="2619" spans="1:22" hidden="1" x14ac:dyDescent="0.15">
      <c r="A2619" t="s">
        <v>7062</v>
      </c>
      <c r="B2619" t="s">
        <v>7063</v>
      </c>
      <c r="C2619" t="s">
        <v>17</v>
      </c>
      <c r="D2619">
        <v>2005</v>
      </c>
      <c r="E2619" t="s">
        <v>16</v>
      </c>
      <c r="F2619">
        <v>12</v>
      </c>
      <c r="G2619">
        <v>0.75</v>
      </c>
      <c r="H2619">
        <v>0</v>
      </c>
      <c r="I2619">
        <v>0</v>
      </c>
      <c r="J2619">
        <v>1</v>
      </c>
      <c r="K2619">
        <v>1</v>
      </c>
      <c r="L2619">
        <v>1</v>
      </c>
      <c r="M2619">
        <v>2</v>
      </c>
      <c r="N2619">
        <v>0</v>
      </c>
      <c r="O2619">
        <v>1</v>
      </c>
      <c r="P2619">
        <v>0</v>
      </c>
      <c r="Q2619">
        <v>3</v>
      </c>
      <c r="R2619">
        <v>0</v>
      </c>
      <c r="S2619">
        <v>0</v>
      </c>
      <c r="T2619">
        <v>1</v>
      </c>
      <c r="U2619">
        <v>2</v>
      </c>
      <c r="V2619">
        <v>0</v>
      </c>
    </row>
    <row r="2620" spans="1:22" hidden="1" x14ac:dyDescent="0.15">
      <c r="A2620" t="s">
        <v>7064</v>
      </c>
      <c r="B2620" t="s">
        <v>7065</v>
      </c>
      <c r="C2620" t="s">
        <v>17</v>
      </c>
      <c r="D2620">
        <v>2005</v>
      </c>
      <c r="E2620" t="s">
        <v>16</v>
      </c>
      <c r="F2620">
        <v>12</v>
      </c>
      <c r="G2620">
        <v>0.75</v>
      </c>
      <c r="H2620">
        <v>0</v>
      </c>
      <c r="I2620">
        <v>0</v>
      </c>
      <c r="J2620">
        <v>0</v>
      </c>
      <c r="K2620">
        <v>0</v>
      </c>
      <c r="L2620">
        <v>1</v>
      </c>
      <c r="M2620">
        <v>1</v>
      </c>
      <c r="N2620">
        <v>0</v>
      </c>
      <c r="O2620">
        <v>1</v>
      </c>
      <c r="P2620">
        <v>1</v>
      </c>
      <c r="Q2620">
        <v>0</v>
      </c>
      <c r="R2620">
        <v>1</v>
      </c>
      <c r="S2620">
        <v>3</v>
      </c>
      <c r="T2620">
        <v>2</v>
      </c>
      <c r="U2620">
        <v>2</v>
      </c>
      <c r="V2620">
        <v>0</v>
      </c>
    </row>
    <row r="2621" spans="1:22" hidden="1" x14ac:dyDescent="0.15">
      <c r="A2621" t="s">
        <v>7066</v>
      </c>
      <c r="B2621" t="s">
        <v>7067</v>
      </c>
      <c r="C2621" t="s">
        <v>17</v>
      </c>
      <c r="D2621">
        <v>2005</v>
      </c>
      <c r="E2621" t="s">
        <v>16</v>
      </c>
      <c r="F2621">
        <v>12</v>
      </c>
      <c r="G2621">
        <v>0.75</v>
      </c>
      <c r="H2621">
        <v>0</v>
      </c>
      <c r="I2621">
        <v>0</v>
      </c>
      <c r="J2621">
        <v>0</v>
      </c>
      <c r="K2621">
        <v>0</v>
      </c>
      <c r="L2621">
        <v>1</v>
      </c>
      <c r="M2621">
        <v>1</v>
      </c>
      <c r="N2621">
        <v>0</v>
      </c>
      <c r="O2621">
        <v>1</v>
      </c>
      <c r="P2621">
        <v>2</v>
      </c>
      <c r="Q2621">
        <v>1</v>
      </c>
      <c r="R2621">
        <v>1</v>
      </c>
      <c r="S2621">
        <v>3</v>
      </c>
      <c r="T2621">
        <v>0</v>
      </c>
      <c r="U2621">
        <v>0</v>
      </c>
      <c r="V2621">
        <v>1</v>
      </c>
    </row>
    <row r="2622" spans="1:22" hidden="1" x14ac:dyDescent="0.15">
      <c r="A2622" t="s">
        <v>7068</v>
      </c>
      <c r="B2622" t="s">
        <v>7069</v>
      </c>
      <c r="C2622" t="s">
        <v>17</v>
      </c>
      <c r="D2622">
        <v>2005</v>
      </c>
      <c r="E2622" t="s">
        <v>16</v>
      </c>
      <c r="F2622">
        <v>12</v>
      </c>
      <c r="G2622">
        <v>0.75</v>
      </c>
      <c r="H2622">
        <v>0</v>
      </c>
      <c r="I2622">
        <v>0</v>
      </c>
      <c r="J2622">
        <v>0</v>
      </c>
      <c r="K2622">
        <v>1</v>
      </c>
      <c r="L2622">
        <v>1</v>
      </c>
      <c r="M2622">
        <v>2</v>
      </c>
      <c r="N2622">
        <v>1</v>
      </c>
      <c r="O2622">
        <v>0</v>
      </c>
      <c r="P2622">
        <v>0</v>
      </c>
      <c r="Q2622">
        <v>1</v>
      </c>
      <c r="R2622">
        <v>2</v>
      </c>
      <c r="S2622">
        <v>2</v>
      </c>
      <c r="T2622">
        <v>1</v>
      </c>
      <c r="U2622">
        <v>1</v>
      </c>
      <c r="V2622">
        <v>0</v>
      </c>
    </row>
    <row r="2623" spans="1:22" hidden="1" x14ac:dyDescent="0.15">
      <c r="A2623" t="s">
        <v>7070</v>
      </c>
      <c r="B2623" t="s">
        <v>7071</v>
      </c>
      <c r="C2623" t="s">
        <v>17</v>
      </c>
      <c r="D2623">
        <v>2005</v>
      </c>
      <c r="E2623" t="s">
        <v>16</v>
      </c>
      <c r="F2623">
        <v>12</v>
      </c>
      <c r="G2623">
        <v>0.75</v>
      </c>
      <c r="H2623">
        <v>0</v>
      </c>
      <c r="I2623">
        <v>2</v>
      </c>
      <c r="J2623">
        <v>2</v>
      </c>
      <c r="K2623">
        <v>0</v>
      </c>
      <c r="L2623">
        <v>1</v>
      </c>
      <c r="M2623">
        <v>2</v>
      </c>
      <c r="N2623">
        <v>1</v>
      </c>
      <c r="O2623">
        <v>1</v>
      </c>
      <c r="P2623">
        <v>2</v>
      </c>
      <c r="Q2623">
        <v>1</v>
      </c>
      <c r="R2623">
        <v>0</v>
      </c>
      <c r="S2623">
        <v>0</v>
      </c>
      <c r="T2623">
        <v>0</v>
      </c>
      <c r="U2623">
        <v>0</v>
      </c>
      <c r="V2623">
        <v>0</v>
      </c>
    </row>
    <row r="2624" spans="1:22" hidden="1" x14ac:dyDescent="0.15">
      <c r="A2624" t="s">
        <v>7072</v>
      </c>
      <c r="B2624" t="s">
        <v>7073</v>
      </c>
      <c r="C2624" t="s">
        <v>17</v>
      </c>
      <c r="D2624">
        <v>2005</v>
      </c>
      <c r="E2624" t="s">
        <v>16</v>
      </c>
      <c r="F2624">
        <v>12</v>
      </c>
      <c r="G2624">
        <v>0.75</v>
      </c>
      <c r="H2624">
        <v>1</v>
      </c>
      <c r="I2624">
        <v>0</v>
      </c>
      <c r="J2624">
        <v>1</v>
      </c>
      <c r="K2624">
        <v>0</v>
      </c>
      <c r="L2624">
        <v>0</v>
      </c>
      <c r="M2624">
        <v>0</v>
      </c>
      <c r="N2624">
        <v>1</v>
      </c>
      <c r="O2624">
        <v>1</v>
      </c>
      <c r="P2624">
        <v>3</v>
      </c>
      <c r="Q2624">
        <v>1</v>
      </c>
      <c r="R2624">
        <v>2</v>
      </c>
      <c r="S2624">
        <v>0</v>
      </c>
      <c r="T2624">
        <v>1</v>
      </c>
      <c r="U2624">
        <v>1</v>
      </c>
      <c r="V2624">
        <v>0</v>
      </c>
    </row>
    <row r="2625" spans="1:22" hidden="1" x14ac:dyDescent="0.15">
      <c r="A2625" t="s">
        <v>7074</v>
      </c>
      <c r="B2625" t="s">
        <v>7075</v>
      </c>
      <c r="C2625" t="s">
        <v>17</v>
      </c>
      <c r="D2625">
        <v>2005</v>
      </c>
      <c r="E2625" t="s">
        <v>16</v>
      </c>
      <c r="F2625">
        <v>12</v>
      </c>
      <c r="G2625">
        <v>0.75</v>
      </c>
      <c r="H2625">
        <v>0</v>
      </c>
      <c r="I2625">
        <v>2</v>
      </c>
      <c r="J2625">
        <v>0</v>
      </c>
      <c r="K2625">
        <v>0</v>
      </c>
      <c r="L2625">
        <v>2</v>
      </c>
      <c r="M2625">
        <v>0</v>
      </c>
      <c r="N2625">
        <v>1</v>
      </c>
      <c r="O2625">
        <v>0</v>
      </c>
      <c r="P2625">
        <v>1</v>
      </c>
      <c r="Q2625">
        <v>1</v>
      </c>
      <c r="R2625">
        <v>1</v>
      </c>
      <c r="S2625">
        <v>2</v>
      </c>
      <c r="T2625">
        <v>0</v>
      </c>
      <c r="U2625">
        <v>1</v>
      </c>
      <c r="V2625">
        <v>1</v>
      </c>
    </row>
    <row r="2626" spans="1:22" hidden="1" x14ac:dyDescent="0.15">
      <c r="A2626" t="s">
        <v>7076</v>
      </c>
      <c r="B2626" t="s">
        <v>7077</v>
      </c>
      <c r="C2626" t="s">
        <v>17</v>
      </c>
      <c r="D2626">
        <v>2005</v>
      </c>
      <c r="E2626" t="s">
        <v>16</v>
      </c>
      <c r="F2626">
        <v>12</v>
      </c>
      <c r="G2626">
        <v>0.75</v>
      </c>
      <c r="H2626">
        <v>0</v>
      </c>
      <c r="I2626">
        <v>0</v>
      </c>
      <c r="J2626">
        <v>0</v>
      </c>
      <c r="K2626">
        <v>1</v>
      </c>
      <c r="L2626">
        <v>0</v>
      </c>
      <c r="M2626">
        <v>0</v>
      </c>
      <c r="N2626">
        <v>0</v>
      </c>
      <c r="O2626">
        <v>0</v>
      </c>
      <c r="P2626">
        <v>2</v>
      </c>
      <c r="Q2626">
        <v>1</v>
      </c>
      <c r="R2626">
        <v>0</v>
      </c>
      <c r="S2626">
        <v>1</v>
      </c>
      <c r="T2626">
        <v>3</v>
      </c>
      <c r="U2626">
        <v>1</v>
      </c>
      <c r="V2626">
        <v>3</v>
      </c>
    </row>
    <row r="2627" spans="1:22" hidden="1" x14ac:dyDescent="0.15">
      <c r="A2627" t="s">
        <v>7078</v>
      </c>
      <c r="B2627" t="s">
        <v>7079</v>
      </c>
      <c r="C2627" t="s">
        <v>17</v>
      </c>
      <c r="D2627">
        <v>2005</v>
      </c>
      <c r="E2627" t="s">
        <v>16</v>
      </c>
      <c r="F2627">
        <v>12</v>
      </c>
      <c r="G2627">
        <v>0.75</v>
      </c>
      <c r="H2627">
        <v>0</v>
      </c>
      <c r="I2627">
        <v>0</v>
      </c>
      <c r="J2627">
        <v>0</v>
      </c>
      <c r="K2627">
        <v>2</v>
      </c>
      <c r="L2627">
        <v>1</v>
      </c>
      <c r="M2627">
        <v>2</v>
      </c>
      <c r="N2627">
        <v>0</v>
      </c>
      <c r="O2627">
        <v>1</v>
      </c>
      <c r="P2627">
        <v>2</v>
      </c>
      <c r="Q2627">
        <v>0</v>
      </c>
      <c r="R2627">
        <v>0</v>
      </c>
      <c r="S2627">
        <v>3</v>
      </c>
      <c r="T2627">
        <v>0</v>
      </c>
      <c r="U2627">
        <v>0</v>
      </c>
      <c r="V2627">
        <v>1</v>
      </c>
    </row>
    <row r="2628" spans="1:22" hidden="1" x14ac:dyDescent="0.15">
      <c r="A2628" t="s">
        <v>7080</v>
      </c>
      <c r="B2628" t="s">
        <v>7081</v>
      </c>
      <c r="C2628" t="s">
        <v>17</v>
      </c>
      <c r="D2628">
        <v>2005</v>
      </c>
      <c r="E2628" t="s">
        <v>16</v>
      </c>
      <c r="F2628">
        <v>12</v>
      </c>
      <c r="G2628">
        <v>0.75</v>
      </c>
      <c r="H2628">
        <v>0</v>
      </c>
      <c r="I2628">
        <v>1</v>
      </c>
      <c r="J2628">
        <v>0</v>
      </c>
      <c r="K2628">
        <v>3</v>
      </c>
      <c r="L2628">
        <v>2</v>
      </c>
      <c r="M2628">
        <v>2</v>
      </c>
      <c r="N2628">
        <v>2</v>
      </c>
      <c r="O2628">
        <v>0</v>
      </c>
      <c r="P2628">
        <v>0</v>
      </c>
      <c r="Q2628">
        <v>1</v>
      </c>
      <c r="R2628">
        <v>0</v>
      </c>
      <c r="S2628">
        <v>0</v>
      </c>
      <c r="T2628">
        <v>1</v>
      </c>
      <c r="U2628">
        <v>0</v>
      </c>
      <c r="V2628">
        <v>0</v>
      </c>
    </row>
    <row r="2629" spans="1:22" hidden="1" x14ac:dyDescent="0.15">
      <c r="A2629" t="s">
        <v>7082</v>
      </c>
      <c r="B2629" t="s">
        <v>7083</v>
      </c>
      <c r="C2629" t="s">
        <v>17</v>
      </c>
      <c r="D2629">
        <v>2015</v>
      </c>
      <c r="E2629" t="s">
        <v>7084</v>
      </c>
      <c r="F2629">
        <v>11</v>
      </c>
      <c r="G2629">
        <v>1.83</v>
      </c>
      <c r="H2629">
        <v>0</v>
      </c>
      <c r="I2629">
        <v>0</v>
      </c>
      <c r="J2629">
        <v>0</v>
      </c>
      <c r="K2629">
        <v>0</v>
      </c>
      <c r="L2629">
        <v>0</v>
      </c>
      <c r="M2629">
        <v>0</v>
      </c>
      <c r="N2629">
        <v>0</v>
      </c>
      <c r="O2629">
        <v>0</v>
      </c>
      <c r="P2629">
        <v>0</v>
      </c>
      <c r="Q2629">
        <v>0</v>
      </c>
      <c r="R2629">
        <v>0</v>
      </c>
      <c r="S2629">
        <v>1</v>
      </c>
      <c r="T2629">
        <v>1</v>
      </c>
      <c r="U2629">
        <v>6</v>
      </c>
      <c r="V2629">
        <v>2</v>
      </c>
    </row>
    <row r="2630" spans="1:22" hidden="1" x14ac:dyDescent="0.15">
      <c r="A2630" t="s">
        <v>7085</v>
      </c>
      <c r="B2630" t="s">
        <v>7086</v>
      </c>
      <c r="C2630" t="s">
        <v>17</v>
      </c>
      <c r="D2630">
        <v>2015</v>
      </c>
      <c r="E2630" t="s">
        <v>7087</v>
      </c>
      <c r="F2630">
        <v>11</v>
      </c>
      <c r="G2630">
        <v>1.83</v>
      </c>
      <c r="H2630">
        <v>0</v>
      </c>
      <c r="I2630">
        <v>0</v>
      </c>
      <c r="J2630">
        <v>0</v>
      </c>
      <c r="K2630">
        <v>0</v>
      </c>
      <c r="L2630">
        <v>0</v>
      </c>
      <c r="M2630">
        <v>0</v>
      </c>
      <c r="N2630">
        <v>0</v>
      </c>
      <c r="O2630">
        <v>0</v>
      </c>
      <c r="P2630">
        <v>0</v>
      </c>
      <c r="Q2630">
        <v>0</v>
      </c>
      <c r="R2630">
        <v>0</v>
      </c>
      <c r="S2630">
        <v>3</v>
      </c>
      <c r="T2630">
        <v>4</v>
      </c>
      <c r="U2630">
        <v>2</v>
      </c>
      <c r="V2630">
        <v>1</v>
      </c>
    </row>
    <row r="2631" spans="1:22" hidden="1" x14ac:dyDescent="0.15">
      <c r="A2631" t="s">
        <v>7088</v>
      </c>
      <c r="B2631" t="s">
        <v>7089</v>
      </c>
      <c r="C2631" t="s">
        <v>17</v>
      </c>
      <c r="D2631">
        <v>2015</v>
      </c>
      <c r="E2631" t="s">
        <v>7090</v>
      </c>
      <c r="F2631">
        <v>11</v>
      </c>
      <c r="G2631">
        <v>1.83</v>
      </c>
      <c r="H2631">
        <v>0</v>
      </c>
      <c r="I2631">
        <v>0</v>
      </c>
      <c r="J2631">
        <v>0</v>
      </c>
      <c r="K2631">
        <v>0</v>
      </c>
      <c r="L2631">
        <v>0</v>
      </c>
      <c r="M2631">
        <v>0</v>
      </c>
      <c r="N2631">
        <v>0</v>
      </c>
      <c r="O2631">
        <v>0</v>
      </c>
      <c r="P2631">
        <v>0</v>
      </c>
      <c r="Q2631">
        <v>0</v>
      </c>
      <c r="R2631">
        <v>0</v>
      </c>
      <c r="S2631">
        <v>1</v>
      </c>
      <c r="T2631">
        <v>3</v>
      </c>
      <c r="U2631">
        <v>1</v>
      </c>
      <c r="V2631">
        <v>3</v>
      </c>
    </row>
    <row r="2632" spans="1:22" hidden="1" x14ac:dyDescent="0.15">
      <c r="A2632" t="s">
        <v>7091</v>
      </c>
      <c r="B2632" t="s">
        <v>7092</v>
      </c>
      <c r="C2632" t="s">
        <v>17</v>
      </c>
      <c r="D2632">
        <v>2015</v>
      </c>
      <c r="E2632" t="s">
        <v>7093</v>
      </c>
      <c r="F2632">
        <v>11</v>
      </c>
      <c r="G2632">
        <v>1.83</v>
      </c>
      <c r="H2632">
        <v>0</v>
      </c>
      <c r="I2632">
        <v>0</v>
      </c>
      <c r="J2632">
        <v>0</v>
      </c>
      <c r="K2632">
        <v>0</v>
      </c>
      <c r="L2632">
        <v>0</v>
      </c>
      <c r="M2632">
        <v>0</v>
      </c>
      <c r="N2632">
        <v>0</v>
      </c>
      <c r="O2632">
        <v>0</v>
      </c>
      <c r="P2632">
        <v>0</v>
      </c>
      <c r="Q2632">
        <v>0</v>
      </c>
      <c r="R2632">
        <v>0</v>
      </c>
      <c r="S2632">
        <v>1</v>
      </c>
      <c r="T2632">
        <v>3</v>
      </c>
      <c r="U2632">
        <v>4</v>
      </c>
      <c r="V2632">
        <v>1</v>
      </c>
    </row>
    <row r="2633" spans="1:22" hidden="1" x14ac:dyDescent="0.15">
      <c r="A2633" t="s">
        <v>7094</v>
      </c>
      <c r="B2633" t="s">
        <v>7095</v>
      </c>
      <c r="C2633" t="s">
        <v>17</v>
      </c>
      <c r="D2633">
        <v>2015</v>
      </c>
      <c r="E2633" t="s">
        <v>7096</v>
      </c>
      <c r="F2633">
        <v>11</v>
      </c>
      <c r="G2633">
        <v>1.83</v>
      </c>
      <c r="H2633">
        <v>0</v>
      </c>
      <c r="I2633">
        <v>0</v>
      </c>
      <c r="J2633">
        <v>0</v>
      </c>
      <c r="K2633">
        <v>0</v>
      </c>
      <c r="L2633">
        <v>0</v>
      </c>
      <c r="M2633">
        <v>0</v>
      </c>
      <c r="N2633">
        <v>0</v>
      </c>
      <c r="O2633">
        <v>0</v>
      </c>
      <c r="P2633">
        <v>0</v>
      </c>
      <c r="Q2633">
        <v>0</v>
      </c>
      <c r="R2633">
        <v>0</v>
      </c>
      <c r="S2633">
        <v>3</v>
      </c>
      <c r="T2633">
        <v>2</v>
      </c>
      <c r="U2633">
        <v>1</v>
      </c>
      <c r="V2633">
        <v>5</v>
      </c>
    </row>
    <row r="2634" spans="1:22" hidden="1" x14ac:dyDescent="0.15">
      <c r="A2634" t="s">
        <v>7097</v>
      </c>
      <c r="B2634" t="s">
        <v>7098</v>
      </c>
      <c r="C2634" t="s">
        <v>17</v>
      </c>
      <c r="D2634">
        <v>2015</v>
      </c>
      <c r="E2634" t="s">
        <v>7099</v>
      </c>
      <c r="F2634">
        <v>11</v>
      </c>
      <c r="G2634">
        <v>1.83</v>
      </c>
      <c r="H2634">
        <v>0</v>
      </c>
      <c r="I2634">
        <v>0</v>
      </c>
      <c r="J2634">
        <v>0</v>
      </c>
      <c r="K2634">
        <v>0</v>
      </c>
      <c r="L2634">
        <v>0</v>
      </c>
      <c r="M2634">
        <v>0</v>
      </c>
      <c r="N2634">
        <v>0</v>
      </c>
      <c r="O2634">
        <v>0</v>
      </c>
      <c r="P2634">
        <v>0</v>
      </c>
      <c r="Q2634">
        <v>0</v>
      </c>
      <c r="R2634">
        <v>0</v>
      </c>
      <c r="S2634">
        <v>0</v>
      </c>
      <c r="T2634">
        <v>3</v>
      </c>
      <c r="U2634">
        <v>3</v>
      </c>
      <c r="V2634">
        <v>4</v>
      </c>
    </row>
    <row r="2635" spans="1:22" hidden="1" x14ac:dyDescent="0.15">
      <c r="A2635" t="s">
        <v>7100</v>
      </c>
      <c r="B2635" t="s">
        <v>7101</v>
      </c>
      <c r="C2635" t="s">
        <v>17</v>
      </c>
      <c r="D2635">
        <v>2015</v>
      </c>
      <c r="E2635" t="s">
        <v>7102</v>
      </c>
      <c r="F2635">
        <v>11</v>
      </c>
      <c r="G2635">
        <v>1.83</v>
      </c>
      <c r="H2635">
        <v>0</v>
      </c>
      <c r="I2635">
        <v>0</v>
      </c>
      <c r="J2635">
        <v>0</v>
      </c>
      <c r="K2635">
        <v>0</v>
      </c>
      <c r="L2635">
        <v>0</v>
      </c>
      <c r="M2635">
        <v>0</v>
      </c>
      <c r="N2635">
        <v>0</v>
      </c>
      <c r="O2635">
        <v>0</v>
      </c>
      <c r="P2635">
        <v>0</v>
      </c>
      <c r="Q2635">
        <v>0</v>
      </c>
      <c r="R2635">
        <v>0</v>
      </c>
      <c r="S2635">
        <v>4</v>
      </c>
      <c r="T2635">
        <v>3</v>
      </c>
      <c r="U2635">
        <v>0</v>
      </c>
      <c r="V2635">
        <v>3</v>
      </c>
    </row>
    <row r="2636" spans="1:22" hidden="1" x14ac:dyDescent="0.15">
      <c r="A2636" t="s">
        <v>7103</v>
      </c>
      <c r="B2636" t="s">
        <v>7104</v>
      </c>
      <c r="C2636" t="s">
        <v>17</v>
      </c>
      <c r="D2636">
        <v>2015</v>
      </c>
      <c r="E2636" t="s">
        <v>7105</v>
      </c>
      <c r="F2636">
        <v>11</v>
      </c>
      <c r="G2636">
        <v>1.83</v>
      </c>
      <c r="H2636">
        <v>0</v>
      </c>
      <c r="I2636">
        <v>0</v>
      </c>
      <c r="J2636">
        <v>0</v>
      </c>
      <c r="K2636">
        <v>0</v>
      </c>
      <c r="L2636">
        <v>0</v>
      </c>
      <c r="M2636">
        <v>0</v>
      </c>
      <c r="N2636">
        <v>0</v>
      </c>
      <c r="O2636">
        <v>0</v>
      </c>
      <c r="P2636">
        <v>0</v>
      </c>
      <c r="Q2636">
        <v>0</v>
      </c>
      <c r="R2636">
        <v>0</v>
      </c>
      <c r="S2636">
        <v>1</v>
      </c>
      <c r="T2636">
        <v>2</v>
      </c>
      <c r="U2636">
        <v>4</v>
      </c>
      <c r="V2636">
        <v>3</v>
      </c>
    </row>
    <row r="2637" spans="1:22" hidden="1" x14ac:dyDescent="0.15">
      <c r="A2637" t="s">
        <v>7106</v>
      </c>
      <c r="B2637" t="s">
        <v>7107</v>
      </c>
      <c r="C2637" t="s">
        <v>17</v>
      </c>
      <c r="D2637">
        <v>2015</v>
      </c>
      <c r="E2637" t="s">
        <v>7108</v>
      </c>
      <c r="F2637">
        <v>11</v>
      </c>
      <c r="G2637">
        <v>1.83</v>
      </c>
      <c r="H2637">
        <v>0</v>
      </c>
      <c r="I2637">
        <v>0</v>
      </c>
      <c r="J2637">
        <v>0</v>
      </c>
      <c r="K2637">
        <v>0</v>
      </c>
      <c r="L2637">
        <v>0</v>
      </c>
      <c r="M2637">
        <v>0</v>
      </c>
      <c r="N2637">
        <v>0</v>
      </c>
      <c r="O2637">
        <v>0</v>
      </c>
      <c r="P2637">
        <v>0</v>
      </c>
      <c r="Q2637">
        <v>0</v>
      </c>
      <c r="R2637">
        <v>0</v>
      </c>
      <c r="S2637">
        <v>1</v>
      </c>
      <c r="T2637">
        <v>2</v>
      </c>
      <c r="U2637">
        <v>4</v>
      </c>
      <c r="V2637">
        <v>4</v>
      </c>
    </row>
    <row r="2638" spans="1:22" hidden="1" x14ac:dyDescent="0.15">
      <c r="A2638" t="s">
        <v>7109</v>
      </c>
      <c r="B2638" t="s">
        <v>7110</v>
      </c>
      <c r="C2638" t="s">
        <v>17</v>
      </c>
      <c r="D2638">
        <v>2015</v>
      </c>
      <c r="E2638" t="s">
        <v>7111</v>
      </c>
      <c r="F2638">
        <v>11</v>
      </c>
      <c r="G2638">
        <v>1.83</v>
      </c>
      <c r="H2638">
        <v>0</v>
      </c>
      <c r="I2638">
        <v>0</v>
      </c>
      <c r="J2638">
        <v>0</v>
      </c>
      <c r="K2638">
        <v>0</v>
      </c>
      <c r="L2638">
        <v>0</v>
      </c>
      <c r="M2638">
        <v>0</v>
      </c>
      <c r="N2638">
        <v>0</v>
      </c>
      <c r="O2638">
        <v>0</v>
      </c>
      <c r="P2638">
        <v>0</v>
      </c>
      <c r="Q2638">
        <v>0</v>
      </c>
      <c r="R2638">
        <v>0</v>
      </c>
      <c r="S2638">
        <v>1</v>
      </c>
      <c r="T2638">
        <v>5</v>
      </c>
      <c r="U2638">
        <v>2</v>
      </c>
      <c r="V2638">
        <v>2</v>
      </c>
    </row>
    <row r="2639" spans="1:22" hidden="1" x14ac:dyDescent="0.15">
      <c r="A2639" t="s">
        <v>7112</v>
      </c>
      <c r="B2639" t="s">
        <v>7113</v>
      </c>
      <c r="C2639" t="s">
        <v>17</v>
      </c>
      <c r="D2639">
        <v>2015</v>
      </c>
      <c r="E2639" t="s">
        <v>7114</v>
      </c>
      <c r="F2639">
        <v>11</v>
      </c>
      <c r="G2639">
        <v>1.83</v>
      </c>
      <c r="H2639">
        <v>0</v>
      </c>
      <c r="I2639">
        <v>0</v>
      </c>
      <c r="J2639">
        <v>0</v>
      </c>
      <c r="K2639">
        <v>0</v>
      </c>
      <c r="L2639">
        <v>0</v>
      </c>
      <c r="M2639">
        <v>0</v>
      </c>
      <c r="N2639">
        <v>0</v>
      </c>
      <c r="O2639">
        <v>0</v>
      </c>
      <c r="P2639">
        <v>0</v>
      </c>
      <c r="Q2639">
        <v>0</v>
      </c>
      <c r="R2639">
        <v>0</v>
      </c>
      <c r="S2639">
        <v>0</v>
      </c>
      <c r="T2639">
        <v>1</v>
      </c>
      <c r="U2639">
        <v>6</v>
      </c>
      <c r="V2639">
        <v>3</v>
      </c>
    </row>
    <row r="2640" spans="1:22" hidden="1" x14ac:dyDescent="0.15">
      <c r="A2640" t="s">
        <v>7115</v>
      </c>
      <c r="B2640" t="s">
        <v>7116</v>
      </c>
      <c r="C2640" t="s">
        <v>17</v>
      </c>
      <c r="D2640">
        <v>2015</v>
      </c>
      <c r="E2640" t="s">
        <v>7117</v>
      </c>
      <c r="F2640">
        <v>11</v>
      </c>
      <c r="G2640">
        <v>1.83</v>
      </c>
      <c r="H2640">
        <v>0</v>
      </c>
      <c r="I2640">
        <v>0</v>
      </c>
      <c r="J2640">
        <v>0</v>
      </c>
      <c r="K2640">
        <v>0</v>
      </c>
      <c r="L2640">
        <v>0</v>
      </c>
      <c r="M2640">
        <v>0</v>
      </c>
      <c r="N2640">
        <v>0</v>
      </c>
      <c r="O2640">
        <v>0</v>
      </c>
      <c r="P2640">
        <v>0</v>
      </c>
      <c r="Q2640">
        <v>0</v>
      </c>
      <c r="R2640">
        <v>0</v>
      </c>
      <c r="S2640">
        <v>2</v>
      </c>
      <c r="T2640">
        <v>5</v>
      </c>
      <c r="U2640">
        <v>2</v>
      </c>
      <c r="V2640">
        <v>1</v>
      </c>
    </row>
    <row r="2641" spans="1:22" hidden="1" x14ac:dyDescent="0.15">
      <c r="A2641" t="s">
        <v>7118</v>
      </c>
      <c r="B2641" t="s">
        <v>7119</v>
      </c>
      <c r="C2641" t="s">
        <v>17</v>
      </c>
      <c r="D2641">
        <v>2015</v>
      </c>
      <c r="E2641" t="s">
        <v>7120</v>
      </c>
      <c r="F2641">
        <v>11</v>
      </c>
      <c r="G2641">
        <v>1.83</v>
      </c>
      <c r="H2641">
        <v>0</v>
      </c>
      <c r="I2641">
        <v>0</v>
      </c>
      <c r="J2641">
        <v>0</v>
      </c>
      <c r="K2641">
        <v>0</v>
      </c>
      <c r="L2641">
        <v>0</v>
      </c>
      <c r="M2641">
        <v>0</v>
      </c>
      <c r="N2641">
        <v>0</v>
      </c>
      <c r="O2641">
        <v>0</v>
      </c>
      <c r="P2641">
        <v>0</v>
      </c>
      <c r="Q2641">
        <v>0</v>
      </c>
      <c r="R2641">
        <v>1</v>
      </c>
      <c r="S2641">
        <v>5</v>
      </c>
      <c r="T2641">
        <v>0</v>
      </c>
      <c r="U2641">
        <v>4</v>
      </c>
      <c r="V2641">
        <v>1</v>
      </c>
    </row>
    <row r="2642" spans="1:22" hidden="1" x14ac:dyDescent="0.15">
      <c r="A2642" t="s">
        <v>7121</v>
      </c>
      <c r="B2642" t="s">
        <v>7122</v>
      </c>
      <c r="C2642" t="s">
        <v>17</v>
      </c>
      <c r="D2642">
        <v>2015</v>
      </c>
      <c r="E2642" t="s">
        <v>7123</v>
      </c>
      <c r="F2642">
        <v>11</v>
      </c>
      <c r="G2642">
        <v>1.83</v>
      </c>
      <c r="H2642">
        <v>0</v>
      </c>
      <c r="I2642">
        <v>0</v>
      </c>
      <c r="J2642">
        <v>0</v>
      </c>
      <c r="K2642">
        <v>0</v>
      </c>
      <c r="L2642">
        <v>0</v>
      </c>
      <c r="M2642">
        <v>0</v>
      </c>
      <c r="N2642">
        <v>0</v>
      </c>
      <c r="O2642">
        <v>0</v>
      </c>
      <c r="P2642">
        <v>0</v>
      </c>
      <c r="Q2642">
        <v>0</v>
      </c>
      <c r="R2642">
        <v>0</v>
      </c>
      <c r="S2642">
        <v>2</v>
      </c>
      <c r="T2642">
        <v>5</v>
      </c>
      <c r="U2642">
        <v>1</v>
      </c>
      <c r="V2642">
        <v>3</v>
      </c>
    </row>
    <row r="2643" spans="1:22" hidden="1" x14ac:dyDescent="0.15">
      <c r="A2643" t="s">
        <v>7124</v>
      </c>
      <c r="B2643" t="s">
        <v>7125</v>
      </c>
      <c r="C2643" t="s">
        <v>17</v>
      </c>
      <c r="D2643">
        <v>2015</v>
      </c>
      <c r="E2643" t="s">
        <v>7126</v>
      </c>
      <c r="F2643">
        <v>11</v>
      </c>
      <c r="G2643">
        <v>1.83</v>
      </c>
      <c r="H2643">
        <v>0</v>
      </c>
      <c r="I2643">
        <v>0</v>
      </c>
      <c r="J2643">
        <v>0</v>
      </c>
      <c r="K2643">
        <v>0</v>
      </c>
      <c r="L2643">
        <v>0</v>
      </c>
      <c r="M2643">
        <v>0</v>
      </c>
      <c r="N2643">
        <v>0</v>
      </c>
      <c r="O2643">
        <v>0</v>
      </c>
      <c r="P2643">
        <v>0</v>
      </c>
      <c r="Q2643">
        <v>0</v>
      </c>
      <c r="R2643">
        <v>1</v>
      </c>
      <c r="S2643">
        <v>3</v>
      </c>
      <c r="T2643">
        <v>3</v>
      </c>
      <c r="U2643">
        <v>2</v>
      </c>
      <c r="V2643">
        <v>2</v>
      </c>
    </row>
    <row r="2644" spans="1:22" hidden="1" x14ac:dyDescent="0.15">
      <c r="A2644" t="s">
        <v>7127</v>
      </c>
      <c r="B2644" t="s">
        <v>5324</v>
      </c>
      <c r="C2644" t="s">
        <v>17</v>
      </c>
      <c r="D2644">
        <v>2015</v>
      </c>
      <c r="E2644" t="s">
        <v>7128</v>
      </c>
      <c r="F2644">
        <v>11</v>
      </c>
      <c r="G2644">
        <v>1.83</v>
      </c>
      <c r="H2644">
        <v>0</v>
      </c>
      <c r="I2644">
        <v>0</v>
      </c>
      <c r="J2644">
        <v>0</v>
      </c>
      <c r="K2644">
        <v>0</v>
      </c>
      <c r="L2644">
        <v>0</v>
      </c>
      <c r="M2644">
        <v>0</v>
      </c>
      <c r="N2644">
        <v>0</v>
      </c>
      <c r="O2644">
        <v>0</v>
      </c>
      <c r="P2644">
        <v>0</v>
      </c>
      <c r="Q2644">
        <v>0</v>
      </c>
      <c r="R2644">
        <v>0</v>
      </c>
      <c r="S2644">
        <v>4</v>
      </c>
      <c r="T2644">
        <v>2</v>
      </c>
      <c r="U2644">
        <v>3</v>
      </c>
      <c r="V2644">
        <v>2</v>
      </c>
    </row>
    <row r="2645" spans="1:22" hidden="1" x14ac:dyDescent="0.15">
      <c r="A2645" t="s">
        <v>7129</v>
      </c>
      <c r="B2645" t="s">
        <v>7130</v>
      </c>
      <c r="C2645" t="s">
        <v>17</v>
      </c>
      <c r="D2645">
        <v>2015</v>
      </c>
      <c r="E2645" t="s">
        <v>7131</v>
      </c>
      <c r="F2645">
        <v>11</v>
      </c>
      <c r="G2645">
        <v>1.83</v>
      </c>
      <c r="H2645">
        <v>0</v>
      </c>
      <c r="I2645">
        <v>0</v>
      </c>
      <c r="J2645">
        <v>0</v>
      </c>
      <c r="K2645">
        <v>0</v>
      </c>
      <c r="L2645">
        <v>0</v>
      </c>
      <c r="M2645">
        <v>0</v>
      </c>
      <c r="N2645">
        <v>0</v>
      </c>
      <c r="O2645">
        <v>0</v>
      </c>
      <c r="P2645">
        <v>0</v>
      </c>
      <c r="Q2645">
        <v>0</v>
      </c>
      <c r="R2645">
        <v>0</v>
      </c>
      <c r="S2645">
        <v>2</v>
      </c>
      <c r="T2645">
        <v>4</v>
      </c>
      <c r="U2645">
        <v>2</v>
      </c>
      <c r="V2645">
        <v>1</v>
      </c>
    </row>
    <row r="2646" spans="1:22" hidden="1" x14ac:dyDescent="0.15">
      <c r="A2646" t="s">
        <v>7132</v>
      </c>
      <c r="B2646" t="s">
        <v>7133</v>
      </c>
      <c r="C2646" t="s">
        <v>17</v>
      </c>
      <c r="D2646">
        <v>2015</v>
      </c>
      <c r="E2646" t="s">
        <v>7134</v>
      </c>
      <c r="F2646">
        <v>11</v>
      </c>
      <c r="G2646">
        <v>1.83</v>
      </c>
      <c r="H2646">
        <v>0</v>
      </c>
      <c r="I2646">
        <v>0</v>
      </c>
      <c r="J2646">
        <v>0</v>
      </c>
      <c r="K2646">
        <v>0</v>
      </c>
      <c r="L2646">
        <v>0</v>
      </c>
      <c r="M2646">
        <v>0</v>
      </c>
      <c r="N2646">
        <v>0</v>
      </c>
      <c r="O2646">
        <v>0</v>
      </c>
      <c r="P2646">
        <v>0</v>
      </c>
      <c r="Q2646">
        <v>0</v>
      </c>
      <c r="R2646">
        <v>0</v>
      </c>
      <c r="S2646">
        <v>2</v>
      </c>
      <c r="T2646">
        <v>4</v>
      </c>
      <c r="U2646">
        <v>3</v>
      </c>
      <c r="V2646">
        <v>1</v>
      </c>
    </row>
    <row r="2647" spans="1:22" hidden="1" x14ac:dyDescent="0.15">
      <c r="A2647" t="s">
        <v>7135</v>
      </c>
      <c r="B2647" t="s">
        <v>7136</v>
      </c>
      <c r="C2647" t="s">
        <v>17</v>
      </c>
      <c r="D2647">
        <v>2014</v>
      </c>
      <c r="E2647" t="s">
        <v>7137</v>
      </c>
      <c r="F2647">
        <v>11</v>
      </c>
      <c r="G2647">
        <v>1.57</v>
      </c>
      <c r="H2647">
        <v>0</v>
      </c>
      <c r="I2647">
        <v>0</v>
      </c>
      <c r="J2647">
        <v>0</v>
      </c>
      <c r="K2647">
        <v>0</v>
      </c>
      <c r="L2647">
        <v>0</v>
      </c>
      <c r="M2647">
        <v>0</v>
      </c>
      <c r="N2647">
        <v>0</v>
      </c>
      <c r="O2647">
        <v>0</v>
      </c>
      <c r="P2647">
        <v>0</v>
      </c>
      <c r="Q2647">
        <v>0</v>
      </c>
      <c r="R2647">
        <v>0</v>
      </c>
      <c r="S2647">
        <v>4</v>
      </c>
      <c r="T2647">
        <v>5</v>
      </c>
      <c r="U2647">
        <v>1</v>
      </c>
      <c r="V2647">
        <v>0</v>
      </c>
    </row>
    <row r="2648" spans="1:22" hidden="1" x14ac:dyDescent="0.15">
      <c r="A2648" t="s">
        <v>7138</v>
      </c>
      <c r="B2648" t="s">
        <v>7139</v>
      </c>
      <c r="C2648" t="s">
        <v>17</v>
      </c>
      <c r="D2648">
        <v>2014</v>
      </c>
      <c r="E2648" t="s">
        <v>7140</v>
      </c>
      <c r="F2648">
        <v>11</v>
      </c>
      <c r="G2648">
        <v>1.57</v>
      </c>
      <c r="H2648">
        <v>0</v>
      </c>
      <c r="I2648">
        <v>0</v>
      </c>
      <c r="J2648">
        <v>0</v>
      </c>
      <c r="K2648">
        <v>0</v>
      </c>
      <c r="L2648">
        <v>0</v>
      </c>
      <c r="M2648">
        <v>0</v>
      </c>
      <c r="N2648">
        <v>0</v>
      </c>
      <c r="O2648">
        <v>0</v>
      </c>
      <c r="P2648">
        <v>0</v>
      </c>
      <c r="Q2648">
        <v>0</v>
      </c>
      <c r="R2648">
        <v>1</v>
      </c>
      <c r="S2648">
        <v>1</v>
      </c>
      <c r="T2648">
        <v>4</v>
      </c>
      <c r="U2648">
        <v>3</v>
      </c>
      <c r="V2648">
        <v>2</v>
      </c>
    </row>
    <row r="2649" spans="1:22" hidden="1" x14ac:dyDescent="0.15">
      <c r="A2649" t="s">
        <v>7141</v>
      </c>
      <c r="B2649" t="s">
        <v>7142</v>
      </c>
      <c r="C2649" t="s">
        <v>17</v>
      </c>
      <c r="D2649">
        <v>2014</v>
      </c>
      <c r="E2649" t="s">
        <v>7143</v>
      </c>
      <c r="F2649">
        <v>11</v>
      </c>
      <c r="G2649">
        <v>1.57</v>
      </c>
      <c r="H2649">
        <v>0</v>
      </c>
      <c r="I2649">
        <v>0</v>
      </c>
      <c r="J2649">
        <v>0</v>
      </c>
      <c r="K2649">
        <v>0</v>
      </c>
      <c r="L2649">
        <v>0</v>
      </c>
      <c r="M2649">
        <v>0</v>
      </c>
      <c r="N2649">
        <v>0</v>
      </c>
      <c r="O2649">
        <v>0</v>
      </c>
      <c r="P2649">
        <v>0</v>
      </c>
      <c r="Q2649">
        <v>0</v>
      </c>
      <c r="R2649">
        <v>1</v>
      </c>
      <c r="S2649">
        <v>5</v>
      </c>
      <c r="T2649">
        <v>3</v>
      </c>
      <c r="U2649">
        <v>1</v>
      </c>
      <c r="V2649">
        <v>1</v>
      </c>
    </row>
    <row r="2650" spans="1:22" hidden="1" x14ac:dyDescent="0.15">
      <c r="A2650" t="s">
        <v>7144</v>
      </c>
      <c r="B2650" t="s">
        <v>7145</v>
      </c>
      <c r="C2650" t="s">
        <v>17</v>
      </c>
      <c r="D2650">
        <v>2014</v>
      </c>
      <c r="E2650" t="s">
        <v>7146</v>
      </c>
      <c r="F2650">
        <v>11</v>
      </c>
      <c r="G2650">
        <v>1.57</v>
      </c>
      <c r="H2650">
        <v>0</v>
      </c>
      <c r="I2650">
        <v>0</v>
      </c>
      <c r="J2650">
        <v>0</v>
      </c>
      <c r="K2650">
        <v>0</v>
      </c>
      <c r="L2650">
        <v>0</v>
      </c>
      <c r="M2650">
        <v>0</v>
      </c>
      <c r="N2650">
        <v>0</v>
      </c>
      <c r="O2650">
        <v>0</v>
      </c>
      <c r="P2650">
        <v>0</v>
      </c>
      <c r="Q2650">
        <v>0</v>
      </c>
      <c r="R2650">
        <v>1</v>
      </c>
      <c r="S2650">
        <v>0</v>
      </c>
      <c r="T2650">
        <v>5</v>
      </c>
      <c r="U2650">
        <v>0</v>
      </c>
      <c r="V2650">
        <v>3</v>
      </c>
    </row>
    <row r="2651" spans="1:22" hidden="1" x14ac:dyDescent="0.15">
      <c r="A2651" t="s">
        <v>7147</v>
      </c>
      <c r="B2651" t="s">
        <v>7148</v>
      </c>
      <c r="C2651" t="s">
        <v>17</v>
      </c>
      <c r="D2651">
        <v>2014</v>
      </c>
      <c r="E2651" t="s">
        <v>7149</v>
      </c>
      <c r="F2651">
        <v>11</v>
      </c>
      <c r="G2651">
        <v>1.57</v>
      </c>
      <c r="H2651">
        <v>0</v>
      </c>
      <c r="I2651">
        <v>0</v>
      </c>
      <c r="J2651">
        <v>0</v>
      </c>
      <c r="K2651">
        <v>0</v>
      </c>
      <c r="L2651">
        <v>0</v>
      </c>
      <c r="M2651">
        <v>0</v>
      </c>
      <c r="N2651">
        <v>0</v>
      </c>
      <c r="O2651">
        <v>0</v>
      </c>
      <c r="P2651">
        <v>0</v>
      </c>
      <c r="Q2651">
        <v>0</v>
      </c>
      <c r="R2651">
        <v>2</v>
      </c>
      <c r="S2651">
        <v>4</v>
      </c>
      <c r="T2651">
        <v>4</v>
      </c>
      <c r="U2651">
        <v>0</v>
      </c>
      <c r="V2651">
        <v>1</v>
      </c>
    </row>
    <row r="2652" spans="1:22" hidden="1" x14ac:dyDescent="0.15">
      <c r="A2652" t="s">
        <v>7150</v>
      </c>
      <c r="B2652" t="s">
        <v>7151</v>
      </c>
      <c r="C2652" t="s">
        <v>17</v>
      </c>
      <c r="D2652">
        <v>2014</v>
      </c>
      <c r="E2652" t="s">
        <v>7152</v>
      </c>
      <c r="F2652">
        <v>11</v>
      </c>
      <c r="G2652">
        <v>1.57</v>
      </c>
      <c r="H2652">
        <v>0</v>
      </c>
      <c r="I2652">
        <v>0</v>
      </c>
      <c r="J2652">
        <v>0</v>
      </c>
      <c r="K2652">
        <v>0</v>
      </c>
      <c r="L2652">
        <v>0</v>
      </c>
      <c r="M2652">
        <v>0</v>
      </c>
      <c r="N2652">
        <v>0</v>
      </c>
      <c r="O2652">
        <v>0</v>
      </c>
      <c r="P2652">
        <v>0</v>
      </c>
      <c r="Q2652">
        <v>1</v>
      </c>
      <c r="R2652">
        <v>2</v>
      </c>
      <c r="S2652">
        <v>2</v>
      </c>
      <c r="T2652">
        <v>3</v>
      </c>
      <c r="U2652">
        <v>2</v>
      </c>
      <c r="V2652">
        <v>1</v>
      </c>
    </row>
    <row r="2653" spans="1:22" hidden="1" x14ac:dyDescent="0.15">
      <c r="A2653" t="s">
        <v>7153</v>
      </c>
      <c r="B2653" t="s">
        <v>7154</v>
      </c>
      <c r="C2653" t="s">
        <v>17</v>
      </c>
      <c r="D2653">
        <v>2014</v>
      </c>
      <c r="E2653" t="s">
        <v>7155</v>
      </c>
      <c r="F2653">
        <v>11</v>
      </c>
      <c r="G2653">
        <v>1.57</v>
      </c>
      <c r="H2653">
        <v>0</v>
      </c>
      <c r="I2653">
        <v>0</v>
      </c>
      <c r="J2653">
        <v>0</v>
      </c>
      <c r="K2653">
        <v>0</v>
      </c>
      <c r="L2653">
        <v>0</v>
      </c>
      <c r="M2653">
        <v>0</v>
      </c>
      <c r="N2653">
        <v>0</v>
      </c>
      <c r="O2653">
        <v>0</v>
      </c>
      <c r="P2653">
        <v>0</v>
      </c>
      <c r="Q2653">
        <v>2</v>
      </c>
      <c r="R2653">
        <v>3</v>
      </c>
      <c r="S2653">
        <v>0</v>
      </c>
      <c r="T2653">
        <v>2</v>
      </c>
      <c r="U2653">
        <v>1</v>
      </c>
      <c r="V2653">
        <v>2</v>
      </c>
    </row>
    <row r="2654" spans="1:22" hidden="1" x14ac:dyDescent="0.15">
      <c r="A2654" t="s">
        <v>7156</v>
      </c>
      <c r="B2654" t="s">
        <v>7157</v>
      </c>
      <c r="C2654" t="s">
        <v>17</v>
      </c>
      <c r="D2654">
        <v>2014</v>
      </c>
      <c r="E2654" t="s">
        <v>7158</v>
      </c>
      <c r="F2654">
        <v>11</v>
      </c>
      <c r="G2654">
        <v>1.57</v>
      </c>
      <c r="H2654">
        <v>0</v>
      </c>
      <c r="I2654">
        <v>0</v>
      </c>
      <c r="J2654">
        <v>0</v>
      </c>
      <c r="K2654">
        <v>0</v>
      </c>
      <c r="L2654">
        <v>0</v>
      </c>
      <c r="M2654">
        <v>0</v>
      </c>
      <c r="N2654">
        <v>0</v>
      </c>
      <c r="O2654">
        <v>0</v>
      </c>
      <c r="P2654">
        <v>0</v>
      </c>
      <c r="Q2654">
        <v>0</v>
      </c>
      <c r="R2654">
        <v>2</v>
      </c>
      <c r="S2654">
        <v>3</v>
      </c>
      <c r="T2654">
        <v>3</v>
      </c>
      <c r="U2654">
        <v>1</v>
      </c>
      <c r="V2654">
        <v>2</v>
      </c>
    </row>
    <row r="2655" spans="1:22" hidden="1" x14ac:dyDescent="0.15">
      <c r="A2655" t="s">
        <v>7159</v>
      </c>
      <c r="B2655" t="s">
        <v>7160</v>
      </c>
      <c r="C2655" t="s">
        <v>17</v>
      </c>
      <c r="D2655">
        <v>2014</v>
      </c>
      <c r="E2655" t="s">
        <v>7161</v>
      </c>
      <c r="F2655">
        <v>11</v>
      </c>
      <c r="G2655">
        <v>1.57</v>
      </c>
      <c r="H2655">
        <v>0</v>
      </c>
      <c r="I2655">
        <v>0</v>
      </c>
      <c r="J2655">
        <v>0</v>
      </c>
      <c r="K2655">
        <v>0</v>
      </c>
      <c r="L2655">
        <v>0</v>
      </c>
      <c r="M2655">
        <v>0</v>
      </c>
      <c r="N2655">
        <v>0</v>
      </c>
      <c r="O2655">
        <v>0</v>
      </c>
      <c r="P2655">
        <v>0</v>
      </c>
      <c r="Q2655">
        <v>2</v>
      </c>
      <c r="R2655">
        <v>2</v>
      </c>
      <c r="S2655">
        <v>0</v>
      </c>
      <c r="T2655">
        <v>4</v>
      </c>
      <c r="U2655">
        <v>1</v>
      </c>
      <c r="V2655">
        <v>1</v>
      </c>
    </row>
    <row r="2656" spans="1:22" hidden="1" x14ac:dyDescent="0.15">
      <c r="A2656" t="s">
        <v>7162</v>
      </c>
      <c r="B2656" t="s">
        <v>7163</v>
      </c>
      <c r="C2656" t="s">
        <v>17</v>
      </c>
      <c r="D2656">
        <v>2014</v>
      </c>
      <c r="E2656" t="s">
        <v>7164</v>
      </c>
      <c r="F2656">
        <v>11</v>
      </c>
      <c r="G2656">
        <v>1.57</v>
      </c>
      <c r="H2656">
        <v>0</v>
      </c>
      <c r="I2656">
        <v>0</v>
      </c>
      <c r="J2656">
        <v>0</v>
      </c>
      <c r="K2656">
        <v>0</v>
      </c>
      <c r="L2656">
        <v>0</v>
      </c>
      <c r="M2656">
        <v>0</v>
      </c>
      <c r="N2656">
        <v>0</v>
      </c>
      <c r="O2656">
        <v>0</v>
      </c>
      <c r="P2656">
        <v>0</v>
      </c>
      <c r="Q2656">
        <v>1</v>
      </c>
      <c r="R2656">
        <v>0</v>
      </c>
      <c r="S2656">
        <v>2</v>
      </c>
      <c r="T2656">
        <v>2</v>
      </c>
      <c r="U2656">
        <v>4</v>
      </c>
      <c r="V2656">
        <v>0</v>
      </c>
    </row>
    <row r="2657" spans="1:22" hidden="1" x14ac:dyDescent="0.15">
      <c r="A2657" t="s">
        <v>7165</v>
      </c>
      <c r="B2657" t="s">
        <v>7166</v>
      </c>
      <c r="C2657" t="s">
        <v>17</v>
      </c>
      <c r="D2657">
        <v>2014</v>
      </c>
      <c r="E2657" t="s">
        <v>7167</v>
      </c>
      <c r="F2657">
        <v>11</v>
      </c>
      <c r="G2657">
        <v>1.57</v>
      </c>
      <c r="H2657">
        <v>0</v>
      </c>
      <c r="I2657">
        <v>0</v>
      </c>
      <c r="J2657">
        <v>0</v>
      </c>
      <c r="K2657">
        <v>0</v>
      </c>
      <c r="L2657">
        <v>0</v>
      </c>
      <c r="M2657">
        <v>0</v>
      </c>
      <c r="N2657">
        <v>0</v>
      </c>
      <c r="O2657">
        <v>0</v>
      </c>
      <c r="P2657">
        <v>0</v>
      </c>
      <c r="Q2657">
        <v>2</v>
      </c>
      <c r="R2657">
        <v>2</v>
      </c>
      <c r="S2657">
        <v>3</v>
      </c>
      <c r="T2657">
        <v>1</v>
      </c>
      <c r="U2657">
        <v>2</v>
      </c>
      <c r="V2657">
        <v>1</v>
      </c>
    </row>
    <row r="2658" spans="1:22" hidden="1" x14ac:dyDescent="0.15">
      <c r="A2658" t="s">
        <v>7168</v>
      </c>
      <c r="B2658" t="s">
        <v>7169</v>
      </c>
      <c r="C2658" t="s">
        <v>17</v>
      </c>
      <c r="D2658">
        <v>2014</v>
      </c>
      <c r="E2658" t="s">
        <v>7170</v>
      </c>
      <c r="F2658">
        <v>11</v>
      </c>
      <c r="G2658">
        <v>1.57</v>
      </c>
      <c r="H2658">
        <v>0</v>
      </c>
      <c r="I2658">
        <v>0</v>
      </c>
      <c r="J2658">
        <v>0</v>
      </c>
      <c r="K2658">
        <v>0</v>
      </c>
      <c r="L2658">
        <v>0</v>
      </c>
      <c r="M2658">
        <v>0</v>
      </c>
      <c r="N2658">
        <v>0</v>
      </c>
      <c r="O2658">
        <v>0</v>
      </c>
      <c r="P2658">
        <v>0</v>
      </c>
      <c r="Q2658">
        <v>1</v>
      </c>
      <c r="R2658">
        <v>2</v>
      </c>
      <c r="S2658">
        <v>2</v>
      </c>
      <c r="T2658">
        <v>1</v>
      </c>
      <c r="U2658">
        <v>2</v>
      </c>
      <c r="V2658">
        <v>2</v>
      </c>
    </row>
    <row r="2659" spans="1:22" hidden="1" x14ac:dyDescent="0.15">
      <c r="A2659" t="s">
        <v>7171</v>
      </c>
      <c r="B2659" t="s">
        <v>7172</v>
      </c>
      <c r="C2659" t="s">
        <v>17</v>
      </c>
      <c r="D2659">
        <v>2013</v>
      </c>
      <c r="E2659" t="s">
        <v>7173</v>
      </c>
      <c r="F2659">
        <v>11</v>
      </c>
      <c r="G2659">
        <v>1.38</v>
      </c>
      <c r="H2659">
        <v>0</v>
      </c>
      <c r="I2659">
        <v>0</v>
      </c>
      <c r="J2659">
        <v>0</v>
      </c>
      <c r="K2659">
        <v>0</v>
      </c>
      <c r="L2659">
        <v>0</v>
      </c>
      <c r="M2659">
        <v>0</v>
      </c>
      <c r="N2659">
        <v>0</v>
      </c>
      <c r="O2659">
        <v>0</v>
      </c>
      <c r="P2659">
        <v>0</v>
      </c>
      <c r="Q2659">
        <v>1</v>
      </c>
      <c r="R2659">
        <v>1</v>
      </c>
      <c r="S2659">
        <v>1</v>
      </c>
      <c r="T2659">
        <v>4</v>
      </c>
      <c r="U2659">
        <v>3</v>
      </c>
      <c r="V2659">
        <v>1</v>
      </c>
    </row>
    <row r="2660" spans="1:22" hidden="1" x14ac:dyDescent="0.15">
      <c r="A2660" t="s">
        <v>7174</v>
      </c>
      <c r="B2660" t="s">
        <v>7175</v>
      </c>
      <c r="C2660" t="s">
        <v>17</v>
      </c>
      <c r="D2660">
        <v>2013</v>
      </c>
      <c r="E2660" t="s">
        <v>7176</v>
      </c>
      <c r="F2660">
        <v>11</v>
      </c>
      <c r="G2660">
        <v>1.38</v>
      </c>
      <c r="H2660">
        <v>0</v>
      </c>
      <c r="I2660">
        <v>0</v>
      </c>
      <c r="J2660">
        <v>0</v>
      </c>
      <c r="K2660">
        <v>0</v>
      </c>
      <c r="L2660">
        <v>0</v>
      </c>
      <c r="M2660">
        <v>0</v>
      </c>
      <c r="N2660">
        <v>0</v>
      </c>
      <c r="O2660">
        <v>0</v>
      </c>
      <c r="P2660">
        <v>0</v>
      </c>
      <c r="Q2660">
        <v>0</v>
      </c>
      <c r="R2660">
        <v>5</v>
      </c>
      <c r="S2660">
        <v>1</v>
      </c>
      <c r="T2660">
        <v>3</v>
      </c>
      <c r="U2660">
        <v>2</v>
      </c>
      <c r="V2660">
        <v>0</v>
      </c>
    </row>
    <row r="2661" spans="1:22" hidden="1" x14ac:dyDescent="0.15">
      <c r="A2661" t="s">
        <v>7177</v>
      </c>
      <c r="B2661" t="s">
        <v>7178</v>
      </c>
      <c r="C2661" t="s">
        <v>17</v>
      </c>
      <c r="D2661">
        <v>2013</v>
      </c>
      <c r="E2661" t="s">
        <v>7179</v>
      </c>
      <c r="F2661">
        <v>11</v>
      </c>
      <c r="G2661">
        <v>1.38</v>
      </c>
      <c r="H2661">
        <v>0</v>
      </c>
      <c r="I2661">
        <v>0</v>
      </c>
      <c r="J2661">
        <v>0</v>
      </c>
      <c r="K2661">
        <v>0</v>
      </c>
      <c r="L2661">
        <v>0</v>
      </c>
      <c r="M2661">
        <v>0</v>
      </c>
      <c r="N2661">
        <v>0</v>
      </c>
      <c r="O2661">
        <v>0</v>
      </c>
      <c r="P2661">
        <v>0</v>
      </c>
      <c r="Q2661">
        <v>0</v>
      </c>
      <c r="R2661">
        <v>1</v>
      </c>
      <c r="S2661">
        <v>6</v>
      </c>
      <c r="T2661">
        <v>0</v>
      </c>
      <c r="U2661">
        <v>2</v>
      </c>
      <c r="V2661">
        <v>2</v>
      </c>
    </row>
    <row r="2662" spans="1:22" hidden="1" x14ac:dyDescent="0.15">
      <c r="A2662" t="s">
        <v>7180</v>
      </c>
      <c r="B2662" t="s">
        <v>7181</v>
      </c>
      <c r="C2662" t="s">
        <v>17</v>
      </c>
      <c r="D2662">
        <v>2013</v>
      </c>
      <c r="E2662" t="s">
        <v>7182</v>
      </c>
      <c r="F2662">
        <v>11</v>
      </c>
      <c r="G2662">
        <v>1.38</v>
      </c>
      <c r="H2662">
        <v>0</v>
      </c>
      <c r="I2662">
        <v>0</v>
      </c>
      <c r="J2662">
        <v>0</v>
      </c>
      <c r="K2662">
        <v>0</v>
      </c>
      <c r="L2662">
        <v>0</v>
      </c>
      <c r="M2662">
        <v>0</v>
      </c>
      <c r="N2662">
        <v>0</v>
      </c>
      <c r="O2662">
        <v>0</v>
      </c>
      <c r="P2662">
        <v>0</v>
      </c>
      <c r="Q2662">
        <v>2</v>
      </c>
      <c r="R2662">
        <v>1</v>
      </c>
      <c r="S2662">
        <v>0</v>
      </c>
      <c r="T2662">
        <v>4</v>
      </c>
      <c r="U2662">
        <v>1</v>
      </c>
      <c r="V2662">
        <v>2</v>
      </c>
    </row>
    <row r="2663" spans="1:22" hidden="1" x14ac:dyDescent="0.15">
      <c r="A2663" t="s">
        <v>7183</v>
      </c>
      <c r="B2663" t="s">
        <v>7184</v>
      </c>
      <c r="C2663" t="s">
        <v>17</v>
      </c>
      <c r="D2663">
        <v>2013</v>
      </c>
      <c r="E2663" t="s">
        <v>7185</v>
      </c>
      <c r="F2663">
        <v>11</v>
      </c>
      <c r="G2663">
        <v>1.38</v>
      </c>
      <c r="H2663">
        <v>0</v>
      </c>
      <c r="I2663">
        <v>0</v>
      </c>
      <c r="J2663">
        <v>0</v>
      </c>
      <c r="K2663">
        <v>0</v>
      </c>
      <c r="L2663">
        <v>0</v>
      </c>
      <c r="M2663">
        <v>0</v>
      </c>
      <c r="N2663">
        <v>0</v>
      </c>
      <c r="O2663">
        <v>0</v>
      </c>
      <c r="P2663">
        <v>0</v>
      </c>
      <c r="Q2663">
        <v>1</v>
      </c>
      <c r="R2663">
        <v>1</v>
      </c>
      <c r="S2663">
        <v>2</v>
      </c>
      <c r="T2663">
        <v>2</v>
      </c>
      <c r="U2663">
        <v>1</v>
      </c>
      <c r="V2663">
        <v>3</v>
      </c>
    </row>
    <row r="2664" spans="1:22" hidden="1" x14ac:dyDescent="0.15">
      <c r="A2664" t="s">
        <v>7186</v>
      </c>
      <c r="B2664" t="s">
        <v>7187</v>
      </c>
      <c r="C2664" t="s">
        <v>17</v>
      </c>
      <c r="D2664">
        <v>2013</v>
      </c>
      <c r="E2664" t="s">
        <v>7188</v>
      </c>
      <c r="F2664">
        <v>11</v>
      </c>
      <c r="G2664">
        <v>1.38</v>
      </c>
      <c r="H2664">
        <v>0</v>
      </c>
      <c r="I2664">
        <v>0</v>
      </c>
      <c r="J2664">
        <v>0</v>
      </c>
      <c r="K2664">
        <v>0</v>
      </c>
      <c r="L2664">
        <v>0</v>
      </c>
      <c r="M2664">
        <v>0</v>
      </c>
      <c r="N2664">
        <v>0</v>
      </c>
      <c r="O2664">
        <v>0</v>
      </c>
      <c r="P2664">
        <v>0</v>
      </c>
      <c r="Q2664">
        <v>0</v>
      </c>
      <c r="R2664">
        <v>0</v>
      </c>
      <c r="S2664">
        <v>0</v>
      </c>
      <c r="T2664">
        <v>0</v>
      </c>
      <c r="U2664">
        <v>3</v>
      </c>
      <c r="V2664">
        <v>6</v>
      </c>
    </row>
    <row r="2665" spans="1:22" hidden="1" x14ac:dyDescent="0.15">
      <c r="A2665" t="s">
        <v>7189</v>
      </c>
      <c r="B2665" t="s">
        <v>7190</v>
      </c>
      <c r="C2665" t="s">
        <v>17</v>
      </c>
      <c r="D2665">
        <v>2013</v>
      </c>
      <c r="E2665" t="s">
        <v>7191</v>
      </c>
      <c r="F2665">
        <v>11</v>
      </c>
      <c r="G2665">
        <v>1.38</v>
      </c>
      <c r="H2665">
        <v>0</v>
      </c>
      <c r="I2665">
        <v>0</v>
      </c>
      <c r="J2665">
        <v>0</v>
      </c>
      <c r="K2665">
        <v>0</v>
      </c>
      <c r="L2665">
        <v>0</v>
      </c>
      <c r="M2665">
        <v>0</v>
      </c>
      <c r="N2665">
        <v>0</v>
      </c>
      <c r="O2665">
        <v>0</v>
      </c>
      <c r="P2665">
        <v>0</v>
      </c>
      <c r="Q2665">
        <v>1</v>
      </c>
      <c r="R2665">
        <v>1</v>
      </c>
      <c r="S2665">
        <v>5</v>
      </c>
      <c r="T2665">
        <v>1</v>
      </c>
      <c r="U2665">
        <v>2</v>
      </c>
      <c r="V2665">
        <v>1</v>
      </c>
    </row>
    <row r="2666" spans="1:22" hidden="1" x14ac:dyDescent="0.15">
      <c r="A2666" t="s">
        <v>7192</v>
      </c>
      <c r="B2666" t="s">
        <v>7193</v>
      </c>
      <c r="C2666" t="s">
        <v>17</v>
      </c>
      <c r="D2666">
        <v>2013</v>
      </c>
      <c r="E2666" t="s">
        <v>7194</v>
      </c>
      <c r="F2666">
        <v>11</v>
      </c>
      <c r="G2666">
        <v>1.38</v>
      </c>
      <c r="H2666">
        <v>0</v>
      </c>
      <c r="I2666">
        <v>0</v>
      </c>
      <c r="J2666">
        <v>0</v>
      </c>
      <c r="K2666">
        <v>0</v>
      </c>
      <c r="L2666">
        <v>0</v>
      </c>
      <c r="M2666">
        <v>0</v>
      </c>
      <c r="N2666">
        <v>0</v>
      </c>
      <c r="O2666">
        <v>0</v>
      </c>
      <c r="P2666">
        <v>1</v>
      </c>
      <c r="Q2666">
        <v>1</v>
      </c>
      <c r="R2666">
        <v>2</v>
      </c>
      <c r="S2666">
        <v>1</v>
      </c>
      <c r="T2666">
        <v>1</v>
      </c>
      <c r="U2666">
        <v>2</v>
      </c>
      <c r="V2666">
        <v>1</v>
      </c>
    </row>
    <row r="2667" spans="1:22" hidden="1" x14ac:dyDescent="0.15">
      <c r="A2667" t="s">
        <v>7195</v>
      </c>
      <c r="B2667" t="s">
        <v>7196</v>
      </c>
      <c r="C2667" t="s">
        <v>17</v>
      </c>
      <c r="D2667">
        <v>2013</v>
      </c>
      <c r="E2667" t="s">
        <v>7197</v>
      </c>
      <c r="F2667">
        <v>11</v>
      </c>
      <c r="G2667">
        <v>1.38</v>
      </c>
      <c r="H2667">
        <v>0</v>
      </c>
      <c r="I2667">
        <v>0</v>
      </c>
      <c r="J2667">
        <v>0</v>
      </c>
      <c r="K2667">
        <v>0</v>
      </c>
      <c r="L2667">
        <v>0</v>
      </c>
      <c r="M2667">
        <v>0</v>
      </c>
      <c r="N2667">
        <v>0</v>
      </c>
      <c r="O2667">
        <v>0</v>
      </c>
      <c r="P2667">
        <v>0</v>
      </c>
      <c r="Q2667">
        <v>1</v>
      </c>
      <c r="R2667">
        <v>1</v>
      </c>
      <c r="S2667">
        <v>2</v>
      </c>
      <c r="T2667">
        <v>5</v>
      </c>
      <c r="U2667">
        <v>1</v>
      </c>
      <c r="V2667">
        <v>1</v>
      </c>
    </row>
    <row r="2668" spans="1:22" hidden="1" x14ac:dyDescent="0.15">
      <c r="A2668" t="s">
        <v>7198</v>
      </c>
      <c r="B2668" t="s">
        <v>7199</v>
      </c>
      <c r="C2668" t="s">
        <v>17</v>
      </c>
      <c r="D2668">
        <v>2013</v>
      </c>
      <c r="E2668" t="s">
        <v>7200</v>
      </c>
      <c r="F2668">
        <v>11</v>
      </c>
      <c r="G2668">
        <v>1.38</v>
      </c>
      <c r="H2668">
        <v>0</v>
      </c>
      <c r="I2668">
        <v>0</v>
      </c>
      <c r="J2668">
        <v>0</v>
      </c>
      <c r="K2668">
        <v>0</v>
      </c>
      <c r="L2668">
        <v>0</v>
      </c>
      <c r="M2668">
        <v>0</v>
      </c>
      <c r="N2668">
        <v>0</v>
      </c>
      <c r="O2668">
        <v>0</v>
      </c>
      <c r="P2668">
        <v>1</v>
      </c>
      <c r="Q2668">
        <v>0</v>
      </c>
      <c r="R2668">
        <v>4</v>
      </c>
      <c r="S2668">
        <v>2</v>
      </c>
      <c r="T2668">
        <v>1</v>
      </c>
      <c r="U2668">
        <v>2</v>
      </c>
      <c r="V2668">
        <v>1</v>
      </c>
    </row>
    <row r="2669" spans="1:22" hidden="1" x14ac:dyDescent="0.15">
      <c r="A2669" t="s">
        <v>7201</v>
      </c>
      <c r="B2669" t="s">
        <v>7202</v>
      </c>
      <c r="C2669" t="s">
        <v>17</v>
      </c>
      <c r="D2669">
        <v>2013</v>
      </c>
      <c r="E2669" t="s">
        <v>7203</v>
      </c>
      <c r="F2669">
        <v>11</v>
      </c>
      <c r="G2669">
        <v>1.38</v>
      </c>
      <c r="H2669">
        <v>0</v>
      </c>
      <c r="I2669">
        <v>0</v>
      </c>
      <c r="J2669">
        <v>0</v>
      </c>
      <c r="K2669">
        <v>0</v>
      </c>
      <c r="L2669">
        <v>0</v>
      </c>
      <c r="M2669">
        <v>0</v>
      </c>
      <c r="N2669">
        <v>0</v>
      </c>
      <c r="O2669">
        <v>0</v>
      </c>
      <c r="P2669">
        <v>0</v>
      </c>
      <c r="Q2669">
        <v>0</v>
      </c>
      <c r="R2669">
        <v>1</v>
      </c>
      <c r="S2669">
        <v>3</v>
      </c>
      <c r="T2669">
        <v>2</v>
      </c>
      <c r="U2669">
        <v>4</v>
      </c>
      <c r="V2669">
        <v>1</v>
      </c>
    </row>
    <row r="2670" spans="1:22" hidden="1" x14ac:dyDescent="0.15">
      <c r="A2670" t="s">
        <v>7204</v>
      </c>
      <c r="B2670" t="s">
        <v>7205</v>
      </c>
      <c r="C2670" t="s">
        <v>17</v>
      </c>
      <c r="D2670">
        <v>2013</v>
      </c>
      <c r="E2670" t="s">
        <v>7206</v>
      </c>
      <c r="F2670">
        <v>11</v>
      </c>
      <c r="G2670">
        <v>1.38</v>
      </c>
      <c r="H2670">
        <v>0</v>
      </c>
      <c r="I2670">
        <v>0</v>
      </c>
      <c r="J2670">
        <v>0</v>
      </c>
      <c r="K2670">
        <v>0</v>
      </c>
      <c r="L2670">
        <v>0</v>
      </c>
      <c r="M2670">
        <v>0</v>
      </c>
      <c r="N2670">
        <v>0</v>
      </c>
      <c r="O2670">
        <v>0</v>
      </c>
      <c r="P2670">
        <v>2</v>
      </c>
      <c r="Q2670">
        <v>2</v>
      </c>
      <c r="R2670">
        <v>3</v>
      </c>
      <c r="S2670">
        <v>2</v>
      </c>
      <c r="T2670">
        <v>1</v>
      </c>
      <c r="U2670">
        <v>1</v>
      </c>
      <c r="V2670">
        <v>0</v>
      </c>
    </row>
    <row r="2671" spans="1:22" hidden="1" x14ac:dyDescent="0.15">
      <c r="A2671" t="s">
        <v>7207</v>
      </c>
      <c r="B2671" t="s">
        <v>7208</v>
      </c>
      <c r="C2671" t="s">
        <v>17</v>
      </c>
      <c r="D2671">
        <v>2013</v>
      </c>
      <c r="E2671" t="s">
        <v>7209</v>
      </c>
      <c r="F2671">
        <v>11</v>
      </c>
      <c r="G2671">
        <v>1.38</v>
      </c>
      <c r="H2671">
        <v>0</v>
      </c>
      <c r="I2671">
        <v>0</v>
      </c>
      <c r="J2671">
        <v>0</v>
      </c>
      <c r="K2671">
        <v>0</v>
      </c>
      <c r="L2671">
        <v>0</v>
      </c>
      <c r="M2671">
        <v>0</v>
      </c>
      <c r="N2671">
        <v>0</v>
      </c>
      <c r="O2671">
        <v>0</v>
      </c>
      <c r="P2671">
        <v>0</v>
      </c>
      <c r="Q2671">
        <v>1</v>
      </c>
      <c r="R2671">
        <v>2</v>
      </c>
      <c r="S2671">
        <v>3</v>
      </c>
      <c r="T2671">
        <v>4</v>
      </c>
      <c r="U2671">
        <v>0</v>
      </c>
      <c r="V2671">
        <v>1</v>
      </c>
    </row>
    <row r="2672" spans="1:22" hidden="1" x14ac:dyDescent="0.15">
      <c r="A2672" t="s">
        <v>7210</v>
      </c>
      <c r="B2672" t="s">
        <v>7211</v>
      </c>
      <c r="C2672" t="s">
        <v>17</v>
      </c>
      <c r="D2672">
        <v>2013</v>
      </c>
      <c r="E2672" t="s">
        <v>7212</v>
      </c>
      <c r="F2672">
        <v>11</v>
      </c>
      <c r="G2672">
        <v>1.38</v>
      </c>
      <c r="H2672">
        <v>0</v>
      </c>
      <c r="I2672">
        <v>0</v>
      </c>
      <c r="J2672">
        <v>0</v>
      </c>
      <c r="K2672">
        <v>0</v>
      </c>
      <c r="L2672">
        <v>0</v>
      </c>
      <c r="M2672">
        <v>0</v>
      </c>
      <c r="N2672">
        <v>0</v>
      </c>
      <c r="O2672">
        <v>0</v>
      </c>
      <c r="P2672">
        <v>1</v>
      </c>
      <c r="Q2672">
        <v>3</v>
      </c>
      <c r="R2672">
        <v>1</v>
      </c>
      <c r="S2672">
        <v>2</v>
      </c>
      <c r="T2672">
        <v>0</v>
      </c>
      <c r="U2672">
        <v>1</v>
      </c>
      <c r="V2672">
        <v>3</v>
      </c>
    </row>
    <row r="2673" spans="1:22" hidden="1" x14ac:dyDescent="0.15">
      <c r="A2673" t="s">
        <v>7213</v>
      </c>
      <c r="B2673" t="s">
        <v>7214</v>
      </c>
      <c r="C2673" t="s">
        <v>17</v>
      </c>
      <c r="D2673">
        <v>2012</v>
      </c>
      <c r="E2673" t="s">
        <v>7215</v>
      </c>
      <c r="F2673">
        <v>11</v>
      </c>
      <c r="G2673">
        <v>1.22</v>
      </c>
      <c r="H2673">
        <v>0</v>
      </c>
      <c r="I2673">
        <v>0</v>
      </c>
      <c r="J2673">
        <v>0</v>
      </c>
      <c r="K2673">
        <v>0</v>
      </c>
      <c r="L2673">
        <v>0</v>
      </c>
      <c r="M2673">
        <v>0</v>
      </c>
      <c r="N2673">
        <v>0</v>
      </c>
      <c r="O2673">
        <v>0</v>
      </c>
      <c r="P2673">
        <v>2</v>
      </c>
      <c r="Q2673">
        <v>2</v>
      </c>
      <c r="R2673">
        <v>1</v>
      </c>
      <c r="S2673">
        <v>1</v>
      </c>
      <c r="T2673">
        <v>2</v>
      </c>
      <c r="U2673">
        <v>2</v>
      </c>
      <c r="V2673">
        <v>1</v>
      </c>
    </row>
    <row r="2674" spans="1:22" hidden="1" x14ac:dyDescent="0.15">
      <c r="A2674" t="s">
        <v>7216</v>
      </c>
      <c r="B2674" t="s">
        <v>7217</v>
      </c>
      <c r="C2674" t="s">
        <v>17</v>
      </c>
      <c r="D2674">
        <v>2012</v>
      </c>
      <c r="E2674" t="s">
        <v>7218</v>
      </c>
      <c r="F2674">
        <v>11</v>
      </c>
      <c r="G2674">
        <v>1.22</v>
      </c>
      <c r="H2674">
        <v>0</v>
      </c>
      <c r="I2674">
        <v>0</v>
      </c>
      <c r="J2674">
        <v>0</v>
      </c>
      <c r="K2674">
        <v>0</v>
      </c>
      <c r="L2674">
        <v>0</v>
      </c>
      <c r="M2674">
        <v>0</v>
      </c>
      <c r="N2674">
        <v>0</v>
      </c>
      <c r="O2674">
        <v>0</v>
      </c>
      <c r="P2674">
        <v>6</v>
      </c>
      <c r="Q2674">
        <v>1</v>
      </c>
      <c r="R2674">
        <v>1</v>
      </c>
      <c r="S2674">
        <v>1</v>
      </c>
      <c r="T2674">
        <v>1</v>
      </c>
      <c r="U2674">
        <v>0</v>
      </c>
      <c r="V2674">
        <v>1</v>
      </c>
    </row>
    <row r="2675" spans="1:22" hidden="1" x14ac:dyDescent="0.15">
      <c r="A2675" t="s">
        <v>7219</v>
      </c>
      <c r="B2675" t="s">
        <v>7220</v>
      </c>
      <c r="C2675" t="s">
        <v>17</v>
      </c>
      <c r="D2675">
        <v>2012</v>
      </c>
      <c r="E2675" t="s">
        <v>7221</v>
      </c>
      <c r="F2675">
        <v>11</v>
      </c>
      <c r="G2675">
        <v>1.22</v>
      </c>
      <c r="H2675">
        <v>0</v>
      </c>
      <c r="I2675">
        <v>0</v>
      </c>
      <c r="J2675">
        <v>0</v>
      </c>
      <c r="K2675">
        <v>0</v>
      </c>
      <c r="L2675">
        <v>0</v>
      </c>
      <c r="M2675">
        <v>0</v>
      </c>
      <c r="N2675">
        <v>0</v>
      </c>
      <c r="O2675">
        <v>0</v>
      </c>
      <c r="P2675">
        <v>0</v>
      </c>
      <c r="Q2675">
        <v>4</v>
      </c>
      <c r="R2675">
        <v>4</v>
      </c>
      <c r="S2675">
        <v>0</v>
      </c>
      <c r="T2675">
        <v>0</v>
      </c>
      <c r="U2675">
        <v>3</v>
      </c>
      <c r="V2675">
        <v>0</v>
      </c>
    </row>
    <row r="2676" spans="1:22" hidden="1" x14ac:dyDescent="0.15">
      <c r="A2676" t="s">
        <v>7222</v>
      </c>
      <c r="B2676" t="s">
        <v>7223</v>
      </c>
      <c r="C2676" t="s">
        <v>17</v>
      </c>
      <c r="D2676">
        <v>2012</v>
      </c>
      <c r="E2676" t="s">
        <v>7224</v>
      </c>
      <c r="F2676">
        <v>11</v>
      </c>
      <c r="G2676">
        <v>1.22</v>
      </c>
      <c r="H2676">
        <v>0</v>
      </c>
      <c r="I2676">
        <v>0</v>
      </c>
      <c r="J2676">
        <v>0</v>
      </c>
      <c r="K2676">
        <v>0</v>
      </c>
      <c r="L2676">
        <v>0</v>
      </c>
      <c r="M2676">
        <v>0</v>
      </c>
      <c r="N2676">
        <v>0</v>
      </c>
      <c r="O2676">
        <v>0</v>
      </c>
      <c r="P2676">
        <v>0</v>
      </c>
      <c r="Q2676">
        <v>5</v>
      </c>
      <c r="R2676">
        <v>1</v>
      </c>
      <c r="S2676">
        <v>2</v>
      </c>
      <c r="T2676">
        <v>1</v>
      </c>
      <c r="U2676">
        <v>2</v>
      </c>
      <c r="V2676">
        <v>0</v>
      </c>
    </row>
    <row r="2677" spans="1:22" hidden="1" x14ac:dyDescent="0.15">
      <c r="A2677" t="s">
        <v>7225</v>
      </c>
      <c r="B2677" t="s">
        <v>7226</v>
      </c>
      <c r="C2677" t="s">
        <v>17</v>
      </c>
      <c r="D2677">
        <v>2012</v>
      </c>
      <c r="E2677" t="s">
        <v>7227</v>
      </c>
      <c r="F2677">
        <v>11</v>
      </c>
      <c r="G2677">
        <v>1.22</v>
      </c>
      <c r="H2677">
        <v>0</v>
      </c>
      <c r="I2677">
        <v>0</v>
      </c>
      <c r="J2677">
        <v>0</v>
      </c>
      <c r="K2677">
        <v>0</v>
      </c>
      <c r="L2677">
        <v>0</v>
      </c>
      <c r="M2677">
        <v>0</v>
      </c>
      <c r="N2677">
        <v>0</v>
      </c>
      <c r="O2677">
        <v>0</v>
      </c>
      <c r="P2677">
        <v>4</v>
      </c>
      <c r="Q2677">
        <v>3</v>
      </c>
      <c r="R2677">
        <v>1</v>
      </c>
      <c r="S2677">
        <v>1</v>
      </c>
      <c r="T2677">
        <v>0</v>
      </c>
      <c r="U2677">
        <v>2</v>
      </c>
      <c r="V2677">
        <v>0</v>
      </c>
    </row>
    <row r="2678" spans="1:22" hidden="1" x14ac:dyDescent="0.15">
      <c r="A2678" t="s">
        <v>7228</v>
      </c>
      <c r="B2678" t="s">
        <v>7229</v>
      </c>
      <c r="C2678" t="s">
        <v>17</v>
      </c>
      <c r="D2678">
        <v>2012</v>
      </c>
      <c r="E2678" t="s">
        <v>7230</v>
      </c>
      <c r="F2678">
        <v>11</v>
      </c>
      <c r="G2678">
        <v>1.22</v>
      </c>
      <c r="H2678">
        <v>0</v>
      </c>
      <c r="I2678">
        <v>0</v>
      </c>
      <c r="J2678">
        <v>0</v>
      </c>
      <c r="K2678">
        <v>0</v>
      </c>
      <c r="L2678">
        <v>0</v>
      </c>
      <c r="M2678">
        <v>0</v>
      </c>
      <c r="N2678">
        <v>0</v>
      </c>
      <c r="O2678">
        <v>0</v>
      </c>
      <c r="P2678">
        <v>2</v>
      </c>
      <c r="Q2678">
        <v>0</v>
      </c>
      <c r="R2678">
        <v>5</v>
      </c>
      <c r="S2678">
        <v>1</v>
      </c>
      <c r="T2678">
        <v>0</v>
      </c>
      <c r="U2678">
        <v>1</v>
      </c>
      <c r="V2678">
        <v>2</v>
      </c>
    </row>
    <row r="2679" spans="1:22" hidden="1" x14ac:dyDescent="0.15">
      <c r="A2679" t="s">
        <v>7231</v>
      </c>
      <c r="B2679" t="s">
        <v>7232</v>
      </c>
      <c r="C2679" t="s">
        <v>17</v>
      </c>
      <c r="D2679">
        <v>2012</v>
      </c>
      <c r="E2679" t="s">
        <v>7233</v>
      </c>
      <c r="F2679">
        <v>11</v>
      </c>
      <c r="G2679">
        <v>1.22</v>
      </c>
      <c r="H2679">
        <v>0</v>
      </c>
      <c r="I2679">
        <v>0</v>
      </c>
      <c r="J2679">
        <v>0</v>
      </c>
      <c r="K2679">
        <v>0</v>
      </c>
      <c r="L2679">
        <v>0</v>
      </c>
      <c r="M2679">
        <v>0</v>
      </c>
      <c r="N2679">
        <v>0</v>
      </c>
      <c r="O2679">
        <v>1</v>
      </c>
      <c r="P2679">
        <v>0</v>
      </c>
      <c r="Q2679">
        <v>1</v>
      </c>
      <c r="R2679">
        <v>0</v>
      </c>
      <c r="S2679">
        <v>1</v>
      </c>
      <c r="T2679">
        <v>2</v>
      </c>
      <c r="U2679">
        <v>3</v>
      </c>
      <c r="V2679">
        <v>3</v>
      </c>
    </row>
    <row r="2680" spans="1:22" hidden="1" x14ac:dyDescent="0.15">
      <c r="A2680" t="s">
        <v>7234</v>
      </c>
      <c r="B2680" t="s">
        <v>7235</v>
      </c>
      <c r="C2680" t="s">
        <v>17</v>
      </c>
      <c r="D2680">
        <v>2012</v>
      </c>
      <c r="E2680" t="s">
        <v>7236</v>
      </c>
      <c r="F2680">
        <v>11</v>
      </c>
      <c r="G2680">
        <v>1.22</v>
      </c>
      <c r="H2680">
        <v>0</v>
      </c>
      <c r="I2680">
        <v>0</v>
      </c>
      <c r="J2680">
        <v>0</v>
      </c>
      <c r="K2680">
        <v>0</v>
      </c>
      <c r="L2680">
        <v>0</v>
      </c>
      <c r="M2680">
        <v>0</v>
      </c>
      <c r="N2680">
        <v>0</v>
      </c>
      <c r="O2680">
        <v>0</v>
      </c>
      <c r="P2680">
        <v>3</v>
      </c>
      <c r="Q2680">
        <v>3</v>
      </c>
      <c r="R2680">
        <v>1</v>
      </c>
      <c r="S2680">
        <v>2</v>
      </c>
      <c r="T2680">
        <v>0</v>
      </c>
      <c r="U2680">
        <v>1</v>
      </c>
      <c r="V2680">
        <v>1</v>
      </c>
    </row>
    <row r="2681" spans="1:22" hidden="1" x14ac:dyDescent="0.15">
      <c r="A2681" t="s">
        <v>7237</v>
      </c>
      <c r="B2681" t="s">
        <v>7238</v>
      </c>
      <c r="C2681" t="s">
        <v>17</v>
      </c>
      <c r="D2681">
        <v>2012</v>
      </c>
      <c r="E2681" t="s">
        <v>7239</v>
      </c>
      <c r="F2681">
        <v>11</v>
      </c>
      <c r="G2681">
        <v>1.22</v>
      </c>
      <c r="H2681">
        <v>0</v>
      </c>
      <c r="I2681">
        <v>0</v>
      </c>
      <c r="J2681">
        <v>0</v>
      </c>
      <c r="K2681">
        <v>0</v>
      </c>
      <c r="L2681">
        <v>0</v>
      </c>
      <c r="M2681">
        <v>0</v>
      </c>
      <c r="N2681">
        <v>0</v>
      </c>
      <c r="O2681">
        <v>1</v>
      </c>
      <c r="P2681">
        <v>0</v>
      </c>
      <c r="Q2681">
        <v>1</v>
      </c>
      <c r="R2681">
        <v>3</v>
      </c>
      <c r="S2681">
        <v>2</v>
      </c>
      <c r="T2681">
        <v>2</v>
      </c>
      <c r="U2681">
        <v>0</v>
      </c>
      <c r="V2681">
        <v>2</v>
      </c>
    </row>
    <row r="2682" spans="1:22" hidden="1" x14ac:dyDescent="0.15">
      <c r="A2682" t="s">
        <v>7240</v>
      </c>
      <c r="B2682" t="s">
        <v>7241</v>
      </c>
      <c r="C2682" t="s">
        <v>17</v>
      </c>
      <c r="D2682">
        <v>2012</v>
      </c>
      <c r="E2682" t="s">
        <v>7242</v>
      </c>
      <c r="F2682">
        <v>11</v>
      </c>
      <c r="G2682">
        <v>1.22</v>
      </c>
      <c r="H2682">
        <v>0</v>
      </c>
      <c r="I2682">
        <v>0</v>
      </c>
      <c r="J2682">
        <v>0</v>
      </c>
      <c r="K2682">
        <v>0</v>
      </c>
      <c r="L2682">
        <v>0</v>
      </c>
      <c r="M2682">
        <v>0</v>
      </c>
      <c r="N2682">
        <v>0</v>
      </c>
      <c r="O2682">
        <v>0</v>
      </c>
      <c r="P2682">
        <v>4</v>
      </c>
      <c r="Q2682">
        <v>1</v>
      </c>
      <c r="R2682">
        <v>2</v>
      </c>
      <c r="S2682">
        <v>1</v>
      </c>
      <c r="T2682">
        <v>1</v>
      </c>
      <c r="U2682">
        <v>2</v>
      </c>
      <c r="V2682">
        <v>0</v>
      </c>
    </row>
    <row r="2683" spans="1:22" hidden="1" x14ac:dyDescent="0.15">
      <c r="A2683" t="s">
        <v>7243</v>
      </c>
      <c r="B2683" t="s">
        <v>7244</v>
      </c>
      <c r="C2683" t="s">
        <v>17</v>
      </c>
      <c r="D2683">
        <v>2012</v>
      </c>
      <c r="E2683" t="s">
        <v>7245</v>
      </c>
      <c r="F2683">
        <v>11</v>
      </c>
      <c r="G2683">
        <v>1.22</v>
      </c>
      <c r="H2683">
        <v>0</v>
      </c>
      <c r="I2683">
        <v>0</v>
      </c>
      <c r="J2683">
        <v>0</v>
      </c>
      <c r="K2683">
        <v>0</v>
      </c>
      <c r="L2683">
        <v>0</v>
      </c>
      <c r="M2683">
        <v>0</v>
      </c>
      <c r="N2683">
        <v>0</v>
      </c>
      <c r="O2683">
        <v>0</v>
      </c>
      <c r="P2683">
        <v>1</v>
      </c>
      <c r="Q2683">
        <v>3</v>
      </c>
      <c r="R2683">
        <v>1</v>
      </c>
      <c r="S2683">
        <v>2</v>
      </c>
      <c r="T2683">
        <v>2</v>
      </c>
      <c r="U2683">
        <v>1</v>
      </c>
      <c r="V2683">
        <v>1</v>
      </c>
    </row>
    <row r="2684" spans="1:22" hidden="1" x14ac:dyDescent="0.15">
      <c r="A2684" t="s">
        <v>7246</v>
      </c>
      <c r="B2684" t="s">
        <v>7247</v>
      </c>
      <c r="C2684" t="s">
        <v>17</v>
      </c>
      <c r="D2684">
        <v>2012</v>
      </c>
      <c r="E2684" t="s">
        <v>7248</v>
      </c>
      <c r="F2684">
        <v>11</v>
      </c>
      <c r="G2684">
        <v>1.22</v>
      </c>
      <c r="H2684">
        <v>0</v>
      </c>
      <c r="I2684">
        <v>0</v>
      </c>
      <c r="J2684">
        <v>0</v>
      </c>
      <c r="K2684">
        <v>0</v>
      </c>
      <c r="L2684">
        <v>0</v>
      </c>
      <c r="M2684">
        <v>0</v>
      </c>
      <c r="N2684">
        <v>0</v>
      </c>
      <c r="O2684">
        <v>2</v>
      </c>
      <c r="P2684">
        <v>1</v>
      </c>
      <c r="Q2684">
        <v>1</v>
      </c>
      <c r="R2684">
        <v>0</v>
      </c>
      <c r="S2684">
        <v>1</v>
      </c>
      <c r="T2684">
        <v>1</v>
      </c>
      <c r="U2684">
        <v>0</v>
      </c>
      <c r="V2684">
        <v>3</v>
      </c>
    </row>
    <row r="2685" spans="1:22" hidden="1" x14ac:dyDescent="0.15">
      <c r="A2685" t="s">
        <v>7249</v>
      </c>
      <c r="B2685" t="s">
        <v>7250</v>
      </c>
      <c r="C2685" t="s">
        <v>17</v>
      </c>
      <c r="D2685">
        <v>2012</v>
      </c>
      <c r="E2685" t="s">
        <v>7251</v>
      </c>
      <c r="F2685">
        <v>11</v>
      </c>
      <c r="G2685">
        <v>1.22</v>
      </c>
      <c r="H2685">
        <v>0</v>
      </c>
      <c r="I2685">
        <v>0</v>
      </c>
      <c r="J2685">
        <v>0</v>
      </c>
      <c r="K2685">
        <v>0</v>
      </c>
      <c r="L2685">
        <v>0</v>
      </c>
      <c r="M2685">
        <v>0</v>
      </c>
      <c r="N2685">
        <v>0</v>
      </c>
      <c r="O2685">
        <v>0</v>
      </c>
      <c r="P2685">
        <v>0</v>
      </c>
      <c r="Q2685">
        <v>1</v>
      </c>
      <c r="R2685">
        <v>2</v>
      </c>
      <c r="S2685">
        <v>3</v>
      </c>
      <c r="T2685">
        <v>0</v>
      </c>
      <c r="U2685">
        <v>2</v>
      </c>
      <c r="V2685">
        <v>3</v>
      </c>
    </row>
    <row r="2686" spans="1:22" x14ac:dyDescent="0.15">
      <c r="A2686" t="s">
        <v>7252</v>
      </c>
      <c r="B2686" t="s">
        <v>7253</v>
      </c>
      <c r="C2686" t="s">
        <v>17</v>
      </c>
      <c r="D2686">
        <v>2011</v>
      </c>
      <c r="E2686" t="s">
        <v>7254</v>
      </c>
      <c r="F2686">
        <v>11</v>
      </c>
      <c r="G2686">
        <v>1.1000000000000001</v>
      </c>
      <c r="H2686">
        <v>0</v>
      </c>
      <c r="I2686">
        <v>0</v>
      </c>
      <c r="J2686">
        <v>0</v>
      </c>
      <c r="K2686">
        <v>0</v>
      </c>
      <c r="L2686">
        <v>0</v>
      </c>
      <c r="M2686">
        <v>0</v>
      </c>
      <c r="N2686">
        <v>0</v>
      </c>
      <c r="O2686">
        <v>0</v>
      </c>
      <c r="P2686">
        <v>2</v>
      </c>
      <c r="Q2686">
        <v>1</v>
      </c>
      <c r="R2686">
        <v>3</v>
      </c>
      <c r="S2686">
        <v>1</v>
      </c>
      <c r="T2686">
        <v>2</v>
      </c>
      <c r="U2686">
        <v>1</v>
      </c>
      <c r="V2686">
        <v>1</v>
      </c>
    </row>
    <row r="2687" spans="1:22" x14ac:dyDescent="0.15">
      <c r="A2687" t="s">
        <v>7255</v>
      </c>
      <c r="B2687" t="s">
        <v>7256</v>
      </c>
      <c r="C2687" t="s">
        <v>17</v>
      </c>
      <c r="D2687">
        <v>2011</v>
      </c>
      <c r="E2687" t="s">
        <v>7257</v>
      </c>
      <c r="F2687">
        <v>11</v>
      </c>
      <c r="G2687">
        <v>1.1000000000000001</v>
      </c>
      <c r="H2687">
        <v>0</v>
      </c>
      <c r="I2687">
        <v>0</v>
      </c>
      <c r="J2687">
        <v>0</v>
      </c>
      <c r="K2687">
        <v>0</v>
      </c>
      <c r="L2687">
        <v>0</v>
      </c>
      <c r="M2687">
        <v>0</v>
      </c>
      <c r="N2687">
        <v>0</v>
      </c>
      <c r="O2687">
        <v>0</v>
      </c>
      <c r="P2687">
        <v>0</v>
      </c>
      <c r="Q2687">
        <v>1</v>
      </c>
      <c r="R2687">
        <v>3</v>
      </c>
      <c r="S2687">
        <v>2</v>
      </c>
      <c r="T2687">
        <v>2</v>
      </c>
      <c r="U2687">
        <v>1</v>
      </c>
      <c r="V2687">
        <v>1</v>
      </c>
    </row>
    <row r="2688" spans="1:22" x14ac:dyDescent="0.15">
      <c r="A2688" t="s">
        <v>7258</v>
      </c>
      <c r="B2688" t="s">
        <v>7259</v>
      </c>
      <c r="C2688" t="s">
        <v>17</v>
      </c>
      <c r="D2688">
        <v>2011</v>
      </c>
      <c r="E2688" t="s">
        <v>7260</v>
      </c>
      <c r="F2688">
        <v>11</v>
      </c>
      <c r="G2688">
        <v>1.1000000000000001</v>
      </c>
      <c r="H2688">
        <v>0</v>
      </c>
      <c r="I2688">
        <v>0</v>
      </c>
      <c r="J2688">
        <v>0</v>
      </c>
      <c r="K2688">
        <v>0</v>
      </c>
      <c r="L2688">
        <v>0</v>
      </c>
      <c r="M2688">
        <v>0</v>
      </c>
      <c r="N2688">
        <v>0</v>
      </c>
      <c r="O2688">
        <v>3</v>
      </c>
      <c r="P2688">
        <v>0</v>
      </c>
      <c r="Q2688">
        <v>1</v>
      </c>
      <c r="R2688">
        <v>1</v>
      </c>
      <c r="S2688">
        <v>2</v>
      </c>
      <c r="T2688">
        <v>0</v>
      </c>
      <c r="U2688">
        <v>3</v>
      </c>
      <c r="V2688">
        <v>1</v>
      </c>
    </row>
    <row r="2689" spans="1:22" x14ac:dyDescent="0.15">
      <c r="A2689" t="s">
        <v>7261</v>
      </c>
      <c r="B2689" t="s">
        <v>7262</v>
      </c>
      <c r="C2689" t="s">
        <v>17</v>
      </c>
      <c r="D2689">
        <v>2011</v>
      </c>
      <c r="E2689" t="s">
        <v>7263</v>
      </c>
      <c r="F2689">
        <v>11</v>
      </c>
      <c r="G2689">
        <v>1.1000000000000001</v>
      </c>
      <c r="H2689">
        <v>0</v>
      </c>
      <c r="I2689">
        <v>0</v>
      </c>
      <c r="J2689">
        <v>0</v>
      </c>
      <c r="K2689">
        <v>0</v>
      </c>
      <c r="L2689">
        <v>0</v>
      </c>
      <c r="M2689">
        <v>0</v>
      </c>
      <c r="N2689">
        <v>1</v>
      </c>
      <c r="O2689">
        <v>3</v>
      </c>
      <c r="P2689">
        <v>0</v>
      </c>
      <c r="Q2689">
        <v>0</v>
      </c>
      <c r="R2689">
        <v>1</v>
      </c>
      <c r="S2689">
        <v>1</v>
      </c>
      <c r="T2689">
        <v>3</v>
      </c>
      <c r="U2689">
        <v>0</v>
      </c>
      <c r="V2689">
        <v>2</v>
      </c>
    </row>
    <row r="2690" spans="1:22" x14ac:dyDescent="0.15">
      <c r="A2690" t="s">
        <v>7264</v>
      </c>
      <c r="B2690" t="s">
        <v>7265</v>
      </c>
      <c r="C2690" t="s">
        <v>17</v>
      </c>
      <c r="D2690">
        <v>2011</v>
      </c>
      <c r="E2690" t="s">
        <v>7266</v>
      </c>
      <c r="F2690">
        <v>11</v>
      </c>
      <c r="G2690">
        <v>1.1000000000000001</v>
      </c>
      <c r="H2690">
        <v>0</v>
      </c>
      <c r="I2690">
        <v>0</v>
      </c>
      <c r="J2690">
        <v>0</v>
      </c>
      <c r="K2690">
        <v>0</v>
      </c>
      <c r="L2690">
        <v>0</v>
      </c>
      <c r="M2690">
        <v>0</v>
      </c>
      <c r="N2690">
        <v>0</v>
      </c>
      <c r="O2690">
        <v>2</v>
      </c>
      <c r="P2690">
        <v>1</v>
      </c>
      <c r="Q2690">
        <v>3</v>
      </c>
      <c r="R2690">
        <v>1</v>
      </c>
      <c r="S2690">
        <v>1</v>
      </c>
      <c r="T2690">
        <v>1</v>
      </c>
      <c r="U2690">
        <v>0</v>
      </c>
      <c r="V2690">
        <v>2</v>
      </c>
    </row>
    <row r="2691" spans="1:22" x14ac:dyDescent="0.15">
      <c r="A2691" t="s">
        <v>7267</v>
      </c>
      <c r="B2691" t="s">
        <v>7268</v>
      </c>
      <c r="C2691" t="s">
        <v>17</v>
      </c>
      <c r="D2691">
        <v>2011</v>
      </c>
      <c r="E2691" t="s">
        <v>7269</v>
      </c>
      <c r="F2691">
        <v>11</v>
      </c>
      <c r="G2691">
        <v>1.1000000000000001</v>
      </c>
      <c r="H2691">
        <v>0</v>
      </c>
      <c r="I2691">
        <v>0</v>
      </c>
      <c r="J2691">
        <v>0</v>
      </c>
      <c r="K2691">
        <v>0</v>
      </c>
      <c r="L2691">
        <v>0</v>
      </c>
      <c r="M2691">
        <v>0</v>
      </c>
      <c r="N2691">
        <v>0</v>
      </c>
      <c r="O2691">
        <v>3</v>
      </c>
      <c r="P2691">
        <v>1</v>
      </c>
      <c r="Q2691">
        <v>1</v>
      </c>
      <c r="R2691">
        <v>0</v>
      </c>
      <c r="S2691">
        <v>3</v>
      </c>
      <c r="T2691">
        <v>1</v>
      </c>
      <c r="U2691">
        <v>1</v>
      </c>
      <c r="V2691">
        <v>0</v>
      </c>
    </row>
    <row r="2692" spans="1:22" x14ac:dyDescent="0.15">
      <c r="A2692" t="s">
        <v>7270</v>
      </c>
      <c r="B2692" t="s">
        <v>7271</v>
      </c>
      <c r="C2692" t="s">
        <v>17</v>
      </c>
      <c r="D2692">
        <v>2011</v>
      </c>
      <c r="E2692" t="s">
        <v>7272</v>
      </c>
      <c r="F2692">
        <v>11</v>
      </c>
      <c r="G2692">
        <v>1.1000000000000001</v>
      </c>
      <c r="H2692">
        <v>0</v>
      </c>
      <c r="I2692">
        <v>0</v>
      </c>
      <c r="J2692">
        <v>0</v>
      </c>
      <c r="K2692">
        <v>0</v>
      </c>
      <c r="L2692">
        <v>0</v>
      </c>
      <c r="M2692">
        <v>0</v>
      </c>
      <c r="N2692">
        <v>0</v>
      </c>
      <c r="O2692">
        <v>2</v>
      </c>
      <c r="P2692">
        <v>3</v>
      </c>
      <c r="Q2692">
        <v>1</v>
      </c>
      <c r="R2692">
        <v>1</v>
      </c>
      <c r="S2692">
        <v>0</v>
      </c>
      <c r="T2692">
        <v>2</v>
      </c>
      <c r="U2692">
        <v>2</v>
      </c>
      <c r="V2692">
        <v>0</v>
      </c>
    </row>
    <row r="2693" spans="1:22" x14ac:dyDescent="0.15">
      <c r="A2693" t="s">
        <v>7273</v>
      </c>
      <c r="B2693" t="s">
        <v>7274</v>
      </c>
      <c r="C2693" t="s">
        <v>17</v>
      </c>
      <c r="D2693">
        <v>2011</v>
      </c>
      <c r="E2693" t="s">
        <v>7275</v>
      </c>
      <c r="F2693">
        <v>11</v>
      </c>
      <c r="G2693">
        <v>1.1000000000000001</v>
      </c>
      <c r="H2693">
        <v>0</v>
      </c>
      <c r="I2693">
        <v>0</v>
      </c>
      <c r="J2693">
        <v>0</v>
      </c>
      <c r="K2693">
        <v>0</v>
      </c>
      <c r="L2693">
        <v>0</v>
      </c>
      <c r="M2693">
        <v>0</v>
      </c>
      <c r="N2693">
        <v>1</v>
      </c>
      <c r="O2693">
        <v>4</v>
      </c>
      <c r="P2693">
        <v>0</v>
      </c>
      <c r="Q2693">
        <v>2</v>
      </c>
      <c r="R2693">
        <v>4</v>
      </c>
      <c r="S2693">
        <v>0</v>
      </c>
      <c r="T2693">
        <v>0</v>
      </c>
      <c r="U2693">
        <v>0</v>
      </c>
      <c r="V2693">
        <v>0</v>
      </c>
    </row>
    <row r="2694" spans="1:22" hidden="1" x14ac:dyDescent="0.15">
      <c r="A2694" t="s">
        <v>7276</v>
      </c>
      <c r="B2694" t="s">
        <v>7277</v>
      </c>
      <c r="C2694" t="s">
        <v>17</v>
      </c>
      <c r="D2694">
        <v>2010</v>
      </c>
      <c r="E2694" t="s">
        <v>7278</v>
      </c>
      <c r="F2694">
        <v>11</v>
      </c>
      <c r="G2694">
        <v>1</v>
      </c>
      <c r="H2694">
        <v>0</v>
      </c>
      <c r="I2694">
        <v>0</v>
      </c>
      <c r="J2694">
        <v>0</v>
      </c>
      <c r="K2694">
        <v>0</v>
      </c>
      <c r="L2694">
        <v>0</v>
      </c>
      <c r="M2694">
        <v>0</v>
      </c>
      <c r="N2694">
        <v>0</v>
      </c>
      <c r="O2694">
        <v>1</v>
      </c>
      <c r="P2694">
        <v>3</v>
      </c>
      <c r="Q2694">
        <v>3</v>
      </c>
      <c r="R2694">
        <v>1</v>
      </c>
      <c r="S2694">
        <v>0</v>
      </c>
      <c r="T2694">
        <v>1</v>
      </c>
      <c r="U2694">
        <v>0</v>
      </c>
      <c r="V2694">
        <v>2</v>
      </c>
    </row>
    <row r="2695" spans="1:22" hidden="1" x14ac:dyDescent="0.15">
      <c r="A2695" t="s">
        <v>7279</v>
      </c>
      <c r="B2695" t="s">
        <v>7280</v>
      </c>
      <c r="C2695" t="s">
        <v>17</v>
      </c>
      <c r="D2695">
        <v>2010</v>
      </c>
      <c r="E2695" t="s">
        <v>7281</v>
      </c>
      <c r="F2695">
        <v>11</v>
      </c>
      <c r="G2695">
        <v>1</v>
      </c>
      <c r="H2695">
        <v>0</v>
      </c>
      <c r="I2695">
        <v>0</v>
      </c>
      <c r="J2695">
        <v>0</v>
      </c>
      <c r="K2695">
        <v>0</v>
      </c>
      <c r="L2695">
        <v>0</v>
      </c>
      <c r="M2695">
        <v>0</v>
      </c>
      <c r="N2695">
        <v>0</v>
      </c>
      <c r="O2695">
        <v>0</v>
      </c>
      <c r="P2695">
        <v>1</v>
      </c>
      <c r="Q2695">
        <v>2</v>
      </c>
      <c r="R2695">
        <v>2</v>
      </c>
      <c r="S2695">
        <v>3</v>
      </c>
      <c r="T2695">
        <v>1</v>
      </c>
      <c r="U2695">
        <v>1</v>
      </c>
      <c r="V2695">
        <v>1</v>
      </c>
    </row>
    <row r="2696" spans="1:22" hidden="1" x14ac:dyDescent="0.15">
      <c r="A2696" t="s">
        <v>7282</v>
      </c>
      <c r="B2696" t="s">
        <v>7283</v>
      </c>
      <c r="C2696" t="s">
        <v>17</v>
      </c>
      <c r="D2696">
        <v>2010</v>
      </c>
      <c r="E2696" t="s">
        <v>7284</v>
      </c>
      <c r="F2696">
        <v>11</v>
      </c>
      <c r="G2696">
        <v>1</v>
      </c>
      <c r="H2696">
        <v>0</v>
      </c>
      <c r="I2696">
        <v>0</v>
      </c>
      <c r="J2696">
        <v>0</v>
      </c>
      <c r="K2696">
        <v>0</v>
      </c>
      <c r="L2696">
        <v>0</v>
      </c>
      <c r="M2696">
        <v>0</v>
      </c>
      <c r="N2696">
        <v>1</v>
      </c>
      <c r="O2696">
        <v>1</v>
      </c>
      <c r="P2696">
        <v>1</v>
      </c>
      <c r="Q2696">
        <v>2</v>
      </c>
      <c r="R2696">
        <v>0</v>
      </c>
      <c r="S2696">
        <v>2</v>
      </c>
      <c r="T2696">
        <v>0</v>
      </c>
      <c r="U2696">
        <v>3</v>
      </c>
      <c r="V2696">
        <v>1</v>
      </c>
    </row>
    <row r="2697" spans="1:22" hidden="1" x14ac:dyDescent="0.15">
      <c r="A2697" t="s">
        <v>7285</v>
      </c>
      <c r="B2697" t="s">
        <v>7286</v>
      </c>
      <c r="C2697" t="s">
        <v>17</v>
      </c>
      <c r="D2697">
        <v>2010</v>
      </c>
      <c r="E2697" t="s">
        <v>7287</v>
      </c>
      <c r="F2697">
        <v>11</v>
      </c>
      <c r="G2697">
        <v>1</v>
      </c>
      <c r="H2697">
        <v>0</v>
      </c>
      <c r="I2697">
        <v>0</v>
      </c>
      <c r="J2697">
        <v>0</v>
      </c>
      <c r="K2697">
        <v>0</v>
      </c>
      <c r="L2697">
        <v>0</v>
      </c>
      <c r="M2697">
        <v>1</v>
      </c>
      <c r="N2697">
        <v>1</v>
      </c>
      <c r="O2697">
        <v>1</v>
      </c>
      <c r="P2697">
        <v>3</v>
      </c>
      <c r="Q2697">
        <v>1</v>
      </c>
      <c r="R2697">
        <v>0</v>
      </c>
      <c r="S2697">
        <v>1</v>
      </c>
      <c r="T2697">
        <v>2</v>
      </c>
      <c r="U2697">
        <v>1</v>
      </c>
      <c r="V2697">
        <v>0</v>
      </c>
    </row>
    <row r="2698" spans="1:22" hidden="1" x14ac:dyDescent="0.15">
      <c r="A2698" t="s">
        <v>7288</v>
      </c>
      <c r="B2698" t="s">
        <v>7289</v>
      </c>
      <c r="C2698" t="s">
        <v>17</v>
      </c>
      <c r="D2698">
        <v>2010</v>
      </c>
      <c r="E2698" t="s">
        <v>7290</v>
      </c>
      <c r="F2698">
        <v>11</v>
      </c>
      <c r="G2698">
        <v>1</v>
      </c>
      <c r="H2698">
        <v>0</v>
      </c>
      <c r="I2698">
        <v>0</v>
      </c>
      <c r="J2698">
        <v>0</v>
      </c>
      <c r="K2698">
        <v>0</v>
      </c>
      <c r="L2698">
        <v>0</v>
      </c>
      <c r="M2698">
        <v>0</v>
      </c>
      <c r="N2698">
        <v>0</v>
      </c>
      <c r="O2698">
        <v>0</v>
      </c>
      <c r="P2698">
        <v>1</v>
      </c>
      <c r="Q2698">
        <v>2</v>
      </c>
      <c r="R2698">
        <v>2</v>
      </c>
      <c r="S2698">
        <v>1</v>
      </c>
      <c r="T2698">
        <v>4</v>
      </c>
      <c r="U2698">
        <v>1</v>
      </c>
      <c r="V2698">
        <v>0</v>
      </c>
    </row>
    <row r="2699" spans="1:22" hidden="1" x14ac:dyDescent="0.15">
      <c r="A2699" t="s">
        <v>7291</v>
      </c>
      <c r="B2699" t="s">
        <v>7292</v>
      </c>
      <c r="C2699" t="s">
        <v>17</v>
      </c>
      <c r="D2699">
        <v>2010</v>
      </c>
      <c r="E2699" t="s">
        <v>7293</v>
      </c>
      <c r="F2699">
        <v>11</v>
      </c>
      <c r="G2699">
        <v>1</v>
      </c>
      <c r="H2699">
        <v>0</v>
      </c>
      <c r="I2699">
        <v>0</v>
      </c>
      <c r="J2699">
        <v>0</v>
      </c>
      <c r="K2699">
        <v>0</v>
      </c>
      <c r="L2699">
        <v>0</v>
      </c>
      <c r="M2699">
        <v>0</v>
      </c>
      <c r="N2699">
        <v>1</v>
      </c>
      <c r="O2699">
        <v>2</v>
      </c>
      <c r="P2699">
        <v>2</v>
      </c>
      <c r="Q2699">
        <v>1</v>
      </c>
      <c r="R2699">
        <v>0</v>
      </c>
      <c r="S2699">
        <v>0</v>
      </c>
      <c r="T2699">
        <v>1</v>
      </c>
      <c r="U2699">
        <v>1</v>
      </c>
      <c r="V2699">
        <v>1</v>
      </c>
    </row>
    <row r="2700" spans="1:22" hidden="1" x14ac:dyDescent="0.15">
      <c r="A2700" t="s">
        <v>7294</v>
      </c>
      <c r="B2700" t="s">
        <v>7295</v>
      </c>
      <c r="C2700" t="s">
        <v>17</v>
      </c>
      <c r="D2700">
        <v>2009</v>
      </c>
      <c r="E2700" t="s">
        <v>7296</v>
      </c>
      <c r="F2700">
        <v>11</v>
      </c>
      <c r="G2700">
        <v>0.92</v>
      </c>
      <c r="H2700">
        <v>0</v>
      </c>
      <c r="I2700">
        <v>0</v>
      </c>
      <c r="J2700">
        <v>0</v>
      </c>
      <c r="K2700">
        <v>0</v>
      </c>
      <c r="L2700">
        <v>0</v>
      </c>
      <c r="M2700">
        <v>0</v>
      </c>
      <c r="N2700">
        <v>0</v>
      </c>
      <c r="O2700">
        <v>0</v>
      </c>
      <c r="P2700">
        <v>2</v>
      </c>
      <c r="Q2700">
        <v>0</v>
      </c>
      <c r="R2700">
        <v>0</v>
      </c>
      <c r="S2700">
        <v>1</v>
      </c>
      <c r="T2700">
        <v>3</v>
      </c>
      <c r="U2700">
        <v>0</v>
      </c>
      <c r="V2700">
        <v>4</v>
      </c>
    </row>
    <row r="2701" spans="1:22" hidden="1" x14ac:dyDescent="0.15">
      <c r="A2701" t="s">
        <v>7297</v>
      </c>
      <c r="B2701" t="s">
        <v>7298</v>
      </c>
      <c r="C2701" t="s">
        <v>17</v>
      </c>
      <c r="D2701">
        <v>2009</v>
      </c>
      <c r="E2701" t="s">
        <v>7299</v>
      </c>
      <c r="F2701">
        <v>11</v>
      </c>
      <c r="G2701">
        <v>0.92</v>
      </c>
      <c r="H2701">
        <v>0</v>
      </c>
      <c r="I2701">
        <v>0</v>
      </c>
      <c r="J2701">
        <v>0</v>
      </c>
      <c r="K2701">
        <v>0</v>
      </c>
      <c r="L2701">
        <v>0</v>
      </c>
      <c r="M2701">
        <v>2</v>
      </c>
      <c r="N2701">
        <v>2</v>
      </c>
      <c r="O2701">
        <v>0</v>
      </c>
      <c r="P2701">
        <v>0</v>
      </c>
      <c r="Q2701">
        <v>3</v>
      </c>
      <c r="R2701">
        <v>0</v>
      </c>
      <c r="S2701">
        <v>1</v>
      </c>
      <c r="T2701">
        <v>2</v>
      </c>
      <c r="U2701">
        <v>1</v>
      </c>
      <c r="V2701">
        <v>0</v>
      </c>
    </row>
    <row r="2702" spans="1:22" hidden="1" x14ac:dyDescent="0.15">
      <c r="A2702" t="s">
        <v>7300</v>
      </c>
      <c r="B2702" t="s">
        <v>7301</v>
      </c>
      <c r="C2702" t="s">
        <v>17</v>
      </c>
      <c r="D2702">
        <v>2009</v>
      </c>
      <c r="E2702" t="s">
        <v>7302</v>
      </c>
      <c r="F2702">
        <v>11</v>
      </c>
      <c r="G2702">
        <v>0.92</v>
      </c>
      <c r="H2702">
        <v>0</v>
      </c>
      <c r="I2702">
        <v>0</v>
      </c>
      <c r="J2702">
        <v>0</v>
      </c>
      <c r="K2702">
        <v>0</v>
      </c>
      <c r="L2702">
        <v>0</v>
      </c>
      <c r="M2702">
        <v>2</v>
      </c>
      <c r="N2702">
        <v>1</v>
      </c>
      <c r="O2702">
        <v>3</v>
      </c>
      <c r="P2702">
        <v>2</v>
      </c>
      <c r="Q2702">
        <v>0</v>
      </c>
      <c r="R2702">
        <v>1</v>
      </c>
      <c r="S2702">
        <v>1</v>
      </c>
      <c r="T2702">
        <v>0</v>
      </c>
      <c r="U2702">
        <v>1</v>
      </c>
      <c r="V2702">
        <v>0</v>
      </c>
    </row>
    <row r="2703" spans="1:22" hidden="1" x14ac:dyDescent="0.15">
      <c r="A2703" t="s">
        <v>7303</v>
      </c>
      <c r="B2703" t="s">
        <v>7304</v>
      </c>
      <c r="C2703" t="s">
        <v>17</v>
      </c>
      <c r="D2703">
        <v>2009</v>
      </c>
      <c r="E2703" t="s">
        <v>7305</v>
      </c>
      <c r="F2703">
        <v>11</v>
      </c>
      <c r="G2703">
        <v>0.92</v>
      </c>
      <c r="H2703">
        <v>0</v>
      </c>
      <c r="I2703">
        <v>0</v>
      </c>
      <c r="J2703">
        <v>0</v>
      </c>
      <c r="K2703">
        <v>0</v>
      </c>
      <c r="L2703">
        <v>0</v>
      </c>
      <c r="M2703">
        <v>0</v>
      </c>
      <c r="N2703">
        <v>2</v>
      </c>
      <c r="O2703">
        <v>1</v>
      </c>
      <c r="P2703">
        <v>0</v>
      </c>
      <c r="Q2703">
        <v>1</v>
      </c>
      <c r="R2703">
        <v>2</v>
      </c>
      <c r="S2703">
        <v>2</v>
      </c>
      <c r="T2703">
        <v>1</v>
      </c>
      <c r="U2703">
        <v>0</v>
      </c>
      <c r="V2703">
        <v>2</v>
      </c>
    </row>
    <row r="2704" spans="1:22" hidden="1" x14ac:dyDescent="0.15">
      <c r="A2704" t="s">
        <v>7306</v>
      </c>
      <c r="B2704" t="s">
        <v>7307</v>
      </c>
      <c r="C2704" t="s">
        <v>17</v>
      </c>
      <c r="D2704">
        <v>2009</v>
      </c>
      <c r="E2704" t="s">
        <v>7308</v>
      </c>
      <c r="F2704">
        <v>11</v>
      </c>
      <c r="G2704">
        <v>0.92</v>
      </c>
      <c r="H2704">
        <v>0</v>
      </c>
      <c r="I2704">
        <v>0</v>
      </c>
      <c r="J2704">
        <v>0</v>
      </c>
      <c r="K2704">
        <v>0</v>
      </c>
      <c r="L2704">
        <v>0</v>
      </c>
      <c r="M2704">
        <v>1</v>
      </c>
      <c r="N2704">
        <v>0</v>
      </c>
      <c r="O2704">
        <v>2</v>
      </c>
      <c r="P2704">
        <v>3</v>
      </c>
      <c r="Q2704">
        <v>0</v>
      </c>
      <c r="R2704">
        <v>1</v>
      </c>
      <c r="S2704">
        <v>1</v>
      </c>
      <c r="T2704">
        <v>1</v>
      </c>
      <c r="U2704">
        <v>1</v>
      </c>
      <c r="V2704">
        <v>1</v>
      </c>
    </row>
    <row r="2705" spans="1:22" hidden="1" x14ac:dyDescent="0.15">
      <c r="A2705" t="s">
        <v>7309</v>
      </c>
      <c r="B2705" t="s">
        <v>7310</v>
      </c>
      <c r="C2705" t="s">
        <v>17</v>
      </c>
      <c r="D2705">
        <v>2008</v>
      </c>
      <c r="E2705" t="s">
        <v>7311</v>
      </c>
      <c r="F2705">
        <v>11</v>
      </c>
      <c r="G2705">
        <v>0.85</v>
      </c>
      <c r="H2705">
        <v>0</v>
      </c>
      <c r="I2705">
        <v>0</v>
      </c>
      <c r="J2705">
        <v>0</v>
      </c>
      <c r="K2705">
        <v>0</v>
      </c>
      <c r="L2705">
        <v>0</v>
      </c>
      <c r="M2705">
        <v>0</v>
      </c>
      <c r="N2705">
        <v>1</v>
      </c>
      <c r="O2705">
        <v>4</v>
      </c>
      <c r="P2705">
        <v>1</v>
      </c>
      <c r="Q2705">
        <v>0</v>
      </c>
      <c r="R2705">
        <v>0</v>
      </c>
      <c r="S2705">
        <v>0</v>
      </c>
      <c r="T2705">
        <v>3</v>
      </c>
      <c r="U2705">
        <v>1</v>
      </c>
      <c r="V2705">
        <v>1</v>
      </c>
    </row>
    <row r="2706" spans="1:22" hidden="1" x14ac:dyDescent="0.15">
      <c r="A2706" t="s">
        <v>7312</v>
      </c>
      <c r="B2706" t="s">
        <v>7313</v>
      </c>
      <c r="C2706" t="s">
        <v>17</v>
      </c>
      <c r="D2706">
        <v>2008</v>
      </c>
      <c r="E2706" t="s">
        <v>7314</v>
      </c>
      <c r="F2706">
        <v>11</v>
      </c>
      <c r="G2706">
        <v>0.85</v>
      </c>
      <c r="H2706">
        <v>0</v>
      </c>
      <c r="I2706">
        <v>0</v>
      </c>
      <c r="J2706">
        <v>0</v>
      </c>
      <c r="K2706">
        <v>0</v>
      </c>
      <c r="L2706">
        <v>1</v>
      </c>
      <c r="M2706">
        <v>3</v>
      </c>
      <c r="N2706">
        <v>2</v>
      </c>
      <c r="O2706">
        <v>0</v>
      </c>
      <c r="P2706">
        <v>1</v>
      </c>
      <c r="Q2706">
        <v>0</v>
      </c>
      <c r="R2706">
        <v>1</v>
      </c>
      <c r="S2706">
        <v>0</v>
      </c>
      <c r="T2706">
        <v>0</v>
      </c>
      <c r="U2706">
        <v>1</v>
      </c>
      <c r="V2706">
        <v>1</v>
      </c>
    </row>
    <row r="2707" spans="1:22" hidden="1" x14ac:dyDescent="0.15">
      <c r="A2707" t="s">
        <v>7315</v>
      </c>
      <c r="B2707" t="s">
        <v>7316</v>
      </c>
      <c r="C2707" t="s">
        <v>17</v>
      </c>
      <c r="D2707">
        <v>2008</v>
      </c>
      <c r="E2707" t="s">
        <v>7317</v>
      </c>
      <c r="F2707">
        <v>11</v>
      </c>
      <c r="G2707">
        <v>0.85</v>
      </c>
      <c r="H2707">
        <v>0</v>
      </c>
      <c r="I2707">
        <v>0</v>
      </c>
      <c r="J2707">
        <v>0</v>
      </c>
      <c r="K2707">
        <v>0</v>
      </c>
      <c r="L2707">
        <v>0</v>
      </c>
      <c r="M2707">
        <v>5</v>
      </c>
      <c r="N2707">
        <v>1</v>
      </c>
      <c r="O2707">
        <v>2</v>
      </c>
      <c r="P2707">
        <v>0</v>
      </c>
      <c r="Q2707">
        <v>0</v>
      </c>
      <c r="R2707">
        <v>2</v>
      </c>
      <c r="S2707">
        <v>1</v>
      </c>
      <c r="T2707">
        <v>0</v>
      </c>
      <c r="U2707">
        <v>0</v>
      </c>
      <c r="V2707">
        <v>0</v>
      </c>
    </row>
    <row r="2708" spans="1:22" hidden="1" x14ac:dyDescent="0.15">
      <c r="A2708" t="s">
        <v>7318</v>
      </c>
      <c r="B2708" t="s">
        <v>7319</v>
      </c>
      <c r="C2708" t="s">
        <v>17</v>
      </c>
      <c r="D2708">
        <v>2008</v>
      </c>
      <c r="E2708" t="s">
        <v>7320</v>
      </c>
      <c r="F2708">
        <v>11</v>
      </c>
      <c r="G2708">
        <v>0.85</v>
      </c>
      <c r="H2708">
        <v>0</v>
      </c>
      <c r="I2708">
        <v>0</v>
      </c>
      <c r="J2708">
        <v>0</v>
      </c>
      <c r="K2708">
        <v>0</v>
      </c>
      <c r="L2708">
        <v>0</v>
      </c>
      <c r="M2708">
        <v>1</v>
      </c>
      <c r="N2708">
        <v>1</v>
      </c>
      <c r="O2708">
        <v>0</v>
      </c>
      <c r="P2708">
        <v>1</v>
      </c>
      <c r="Q2708">
        <v>0</v>
      </c>
      <c r="R2708">
        <v>1</v>
      </c>
      <c r="S2708">
        <v>1</v>
      </c>
      <c r="T2708">
        <v>0</v>
      </c>
      <c r="U2708">
        <v>1</v>
      </c>
      <c r="V2708">
        <v>3</v>
      </c>
    </row>
    <row r="2709" spans="1:22" hidden="1" x14ac:dyDescent="0.15">
      <c r="A2709" t="s">
        <v>7321</v>
      </c>
      <c r="B2709" t="s">
        <v>7322</v>
      </c>
      <c r="C2709" t="s">
        <v>17</v>
      </c>
      <c r="D2709">
        <v>2008</v>
      </c>
      <c r="E2709" t="s">
        <v>7323</v>
      </c>
      <c r="F2709">
        <v>11</v>
      </c>
      <c r="G2709">
        <v>0.85</v>
      </c>
      <c r="H2709">
        <v>0</v>
      </c>
      <c r="I2709">
        <v>0</v>
      </c>
      <c r="J2709">
        <v>0</v>
      </c>
      <c r="K2709">
        <v>1</v>
      </c>
      <c r="L2709">
        <v>0</v>
      </c>
      <c r="M2709">
        <v>1</v>
      </c>
      <c r="N2709">
        <v>1</v>
      </c>
      <c r="O2709">
        <v>0</v>
      </c>
      <c r="P2709">
        <v>4</v>
      </c>
      <c r="Q2709">
        <v>1</v>
      </c>
      <c r="R2709">
        <v>0</v>
      </c>
      <c r="S2709">
        <v>0</v>
      </c>
      <c r="T2709">
        <v>1</v>
      </c>
      <c r="U2709">
        <v>1</v>
      </c>
      <c r="V2709">
        <v>1</v>
      </c>
    </row>
    <row r="2710" spans="1:22" hidden="1" x14ac:dyDescent="0.15">
      <c r="A2710" t="s">
        <v>7324</v>
      </c>
      <c r="B2710" t="s">
        <v>7325</v>
      </c>
      <c r="C2710" t="s">
        <v>17</v>
      </c>
      <c r="D2710">
        <v>2008</v>
      </c>
      <c r="E2710" t="s">
        <v>7326</v>
      </c>
      <c r="F2710">
        <v>11</v>
      </c>
      <c r="G2710">
        <v>0.85</v>
      </c>
      <c r="H2710">
        <v>0</v>
      </c>
      <c r="I2710">
        <v>0</v>
      </c>
      <c r="J2710">
        <v>0</v>
      </c>
      <c r="K2710">
        <v>0</v>
      </c>
      <c r="L2710">
        <v>2</v>
      </c>
      <c r="M2710">
        <v>0</v>
      </c>
      <c r="N2710">
        <v>1</v>
      </c>
      <c r="O2710">
        <v>3</v>
      </c>
      <c r="P2710">
        <v>2</v>
      </c>
      <c r="Q2710">
        <v>0</v>
      </c>
      <c r="R2710">
        <v>1</v>
      </c>
      <c r="S2710">
        <v>0</v>
      </c>
      <c r="T2710">
        <v>1</v>
      </c>
      <c r="U2710">
        <v>0</v>
      </c>
      <c r="V2710">
        <v>0</v>
      </c>
    </row>
    <row r="2711" spans="1:22" hidden="1" x14ac:dyDescent="0.15">
      <c r="A2711" t="s">
        <v>7327</v>
      </c>
      <c r="B2711" t="s">
        <v>7328</v>
      </c>
      <c r="C2711" t="s">
        <v>17</v>
      </c>
      <c r="D2711">
        <v>2008</v>
      </c>
      <c r="E2711" t="s">
        <v>7329</v>
      </c>
      <c r="F2711">
        <v>11</v>
      </c>
      <c r="G2711">
        <v>0.85</v>
      </c>
      <c r="H2711">
        <v>0</v>
      </c>
      <c r="I2711">
        <v>0</v>
      </c>
      <c r="J2711">
        <v>0</v>
      </c>
      <c r="K2711">
        <v>0</v>
      </c>
      <c r="L2711">
        <v>1</v>
      </c>
      <c r="M2711">
        <v>1</v>
      </c>
      <c r="N2711">
        <v>0</v>
      </c>
      <c r="O2711">
        <v>2</v>
      </c>
      <c r="P2711">
        <v>2</v>
      </c>
      <c r="Q2711">
        <v>1</v>
      </c>
      <c r="R2711">
        <v>0</v>
      </c>
      <c r="S2711">
        <v>1</v>
      </c>
      <c r="T2711">
        <v>0</v>
      </c>
      <c r="U2711">
        <v>1</v>
      </c>
      <c r="V2711">
        <v>2</v>
      </c>
    </row>
    <row r="2712" spans="1:22" hidden="1" x14ac:dyDescent="0.15">
      <c r="A2712" t="s">
        <v>7330</v>
      </c>
      <c r="B2712" t="s">
        <v>7331</v>
      </c>
      <c r="C2712" t="s">
        <v>17</v>
      </c>
      <c r="D2712">
        <v>2008</v>
      </c>
      <c r="E2712" t="s">
        <v>7332</v>
      </c>
      <c r="F2712">
        <v>11</v>
      </c>
      <c r="G2712">
        <v>0.85</v>
      </c>
      <c r="H2712">
        <v>0</v>
      </c>
      <c r="I2712">
        <v>0</v>
      </c>
      <c r="J2712">
        <v>0</v>
      </c>
      <c r="K2712">
        <v>0</v>
      </c>
      <c r="L2712">
        <v>4</v>
      </c>
      <c r="M2712">
        <v>1</v>
      </c>
      <c r="N2712">
        <v>2</v>
      </c>
      <c r="O2712">
        <v>0</v>
      </c>
      <c r="P2712">
        <v>0</v>
      </c>
      <c r="Q2712">
        <v>3</v>
      </c>
      <c r="R2712">
        <v>0</v>
      </c>
      <c r="S2712">
        <v>0</v>
      </c>
      <c r="T2712">
        <v>1</v>
      </c>
      <c r="U2712">
        <v>0</v>
      </c>
      <c r="V2712">
        <v>0</v>
      </c>
    </row>
    <row r="2713" spans="1:22" hidden="1" x14ac:dyDescent="0.15">
      <c r="A2713" t="s">
        <v>7333</v>
      </c>
      <c r="B2713" t="s">
        <v>7334</v>
      </c>
      <c r="C2713" t="s">
        <v>17</v>
      </c>
      <c r="D2713">
        <v>2008</v>
      </c>
      <c r="E2713" t="s">
        <v>7335</v>
      </c>
      <c r="F2713">
        <v>11</v>
      </c>
      <c r="G2713">
        <v>0.85</v>
      </c>
      <c r="H2713">
        <v>0</v>
      </c>
      <c r="I2713">
        <v>0</v>
      </c>
      <c r="J2713">
        <v>0</v>
      </c>
      <c r="K2713">
        <v>1</v>
      </c>
      <c r="L2713">
        <v>0</v>
      </c>
      <c r="M2713">
        <v>1</v>
      </c>
      <c r="N2713">
        <v>1</v>
      </c>
      <c r="O2713">
        <v>4</v>
      </c>
      <c r="P2713">
        <v>2</v>
      </c>
      <c r="Q2713">
        <v>0</v>
      </c>
      <c r="R2713">
        <v>0</v>
      </c>
      <c r="S2713">
        <v>2</v>
      </c>
      <c r="T2713">
        <v>0</v>
      </c>
      <c r="U2713">
        <v>0</v>
      </c>
      <c r="V2713">
        <v>0</v>
      </c>
    </row>
    <row r="2714" spans="1:22" hidden="1" x14ac:dyDescent="0.15">
      <c r="A2714" t="s">
        <v>7336</v>
      </c>
      <c r="B2714" t="s">
        <v>7337</v>
      </c>
      <c r="C2714" t="s">
        <v>17</v>
      </c>
      <c r="D2714">
        <v>2008</v>
      </c>
      <c r="E2714" t="s">
        <v>7338</v>
      </c>
      <c r="F2714">
        <v>11</v>
      </c>
      <c r="G2714">
        <v>0.85</v>
      </c>
      <c r="H2714">
        <v>0</v>
      </c>
      <c r="I2714">
        <v>0</v>
      </c>
      <c r="J2714">
        <v>0</v>
      </c>
      <c r="K2714">
        <v>0</v>
      </c>
      <c r="L2714">
        <v>1</v>
      </c>
      <c r="M2714">
        <v>1</v>
      </c>
      <c r="N2714">
        <v>0</v>
      </c>
      <c r="O2714">
        <v>0</v>
      </c>
      <c r="P2714">
        <v>3</v>
      </c>
      <c r="Q2714">
        <v>2</v>
      </c>
      <c r="R2714">
        <v>0</v>
      </c>
      <c r="S2714">
        <v>1</v>
      </c>
      <c r="T2714">
        <v>3</v>
      </c>
      <c r="U2714">
        <v>0</v>
      </c>
      <c r="V2714">
        <v>0</v>
      </c>
    </row>
    <row r="2715" spans="1:22" hidden="1" x14ac:dyDescent="0.15">
      <c r="A2715" t="s">
        <v>7339</v>
      </c>
      <c r="B2715" t="s">
        <v>7340</v>
      </c>
      <c r="C2715" t="s">
        <v>17</v>
      </c>
      <c r="D2715">
        <v>2008</v>
      </c>
      <c r="E2715" t="s">
        <v>7341</v>
      </c>
      <c r="F2715">
        <v>11</v>
      </c>
      <c r="G2715">
        <v>0.85</v>
      </c>
      <c r="H2715">
        <v>0</v>
      </c>
      <c r="I2715">
        <v>0</v>
      </c>
      <c r="J2715">
        <v>0</v>
      </c>
      <c r="K2715">
        <v>1</v>
      </c>
      <c r="L2715">
        <v>1</v>
      </c>
      <c r="M2715">
        <v>2</v>
      </c>
      <c r="N2715">
        <v>0</v>
      </c>
      <c r="O2715">
        <v>2</v>
      </c>
      <c r="P2715">
        <v>0</v>
      </c>
      <c r="Q2715">
        <v>0</v>
      </c>
      <c r="R2715">
        <v>2</v>
      </c>
      <c r="S2715">
        <v>0</v>
      </c>
      <c r="T2715">
        <v>1</v>
      </c>
      <c r="U2715">
        <v>1</v>
      </c>
      <c r="V2715">
        <v>1</v>
      </c>
    </row>
    <row r="2716" spans="1:22" hidden="1" x14ac:dyDescent="0.15">
      <c r="A2716" t="s">
        <v>7342</v>
      </c>
      <c r="B2716" t="s">
        <v>7343</v>
      </c>
      <c r="C2716" t="s">
        <v>17</v>
      </c>
      <c r="D2716">
        <v>2008</v>
      </c>
      <c r="E2716" t="s">
        <v>7344</v>
      </c>
      <c r="F2716">
        <v>11</v>
      </c>
      <c r="G2716">
        <v>0.85</v>
      </c>
      <c r="H2716">
        <v>0</v>
      </c>
      <c r="I2716">
        <v>0</v>
      </c>
      <c r="J2716">
        <v>0</v>
      </c>
      <c r="K2716">
        <v>0</v>
      </c>
      <c r="L2716">
        <v>3</v>
      </c>
      <c r="M2716">
        <v>1</v>
      </c>
      <c r="N2716">
        <v>2</v>
      </c>
      <c r="O2716">
        <v>1</v>
      </c>
      <c r="P2716">
        <v>0</v>
      </c>
      <c r="Q2716">
        <v>0</v>
      </c>
      <c r="R2716">
        <v>0</v>
      </c>
      <c r="S2716">
        <v>2</v>
      </c>
      <c r="T2716">
        <v>0</v>
      </c>
      <c r="U2716">
        <v>0</v>
      </c>
      <c r="V2716">
        <v>1</v>
      </c>
    </row>
    <row r="2717" spans="1:22" hidden="1" x14ac:dyDescent="0.15">
      <c r="A2717" t="s">
        <v>7345</v>
      </c>
      <c r="B2717" t="s">
        <v>7346</v>
      </c>
      <c r="C2717" t="s">
        <v>17</v>
      </c>
      <c r="D2717">
        <v>2007</v>
      </c>
      <c r="E2717" t="s">
        <v>7347</v>
      </c>
      <c r="F2717">
        <v>11</v>
      </c>
      <c r="G2717">
        <v>0.79</v>
      </c>
      <c r="H2717">
        <v>0</v>
      </c>
      <c r="I2717">
        <v>0</v>
      </c>
      <c r="J2717">
        <v>0</v>
      </c>
      <c r="K2717">
        <v>1</v>
      </c>
      <c r="L2717">
        <v>0</v>
      </c>
      <c r="M2717">
        <v>0</v>
      </c>
      <c r="N2717">
        <v>2</v>
      </c>
      <c r="O2717">
        <v>2</v>
      </c>
      <c r="P2717">
        <v>2</v>
      </c>
      <c r="Q2717">
        <v>0</v>
      </c>
      <c r="R2717">
        <v>0</v>
      </c>
      <c r="S2717">
        <v>1</v>
      </c>
      <c r="T2717">
        <v>2</v>
      </c>
      <c r="U2717">
        <v>1</v>
      </c>
      <c r="V2717">
        <v>0</v>
      </c>
    </row>
    <row r="2718" spans="1:22" hidden="1" x14ac:dyDescent="0.15">
      <c r="A2718" t="s">
        <v>7348</v>
      </c>
      <c r="B2718" t="s">
        <v>7349</v>
      </c>
      <c r="C2718" t="s">
        <v>17</v>
      </c>
      <c r="D2718">
        <v>2007</v>
      </c>
      <c r="E2718" t="s">
        <v>7350</v>
      </c>
      <c r="F2718">
        <v>11</v>
      </c>
      <c r="G2718">
        <v>0.79</v>
      </c>
      <c r="H2718">
        <v>0</v>
      </c>
      <c r="I2718">
        <v>0</v>
      </c>
      <c r="J2718">
        <v>1</v>
      </c>
      <c r="K2718">
        <v>1</v>
      </c>
      <c r="L2718">
        <v>1</v>
      </c>
      <c r="M2718">
        <v>1</v>
      </c>
      <c r="N2718">
        <v>0</v>
      </c>
      <c r="O2718">
        <v>1</v>
      </c>
      <c r="P2718">
        <v>0</v>
      </c>
      <c r="Q2718">
        <v>0</v>
      </c>
      <c r="R2718">
        <v>0</v>
      </c>
      <c r="S2718">
        <v>3</v>
      </c>
      <c r="T2718">
        <v>0</v>
      </c>
      <c r="U2718">
        <v>1</v>
      </c>
      <c r="V2718">
        <v>1</v>
      </c>
    </row>
    <row r="2719" spans="1:22" hidden="1" x14ac:dyDescent="0.15">
      <c r="A2719" t="s">
        <v>7351</v>
      </c>
      <c r="B2719" t="s">
        <v>7352</v>
      </c>
      <c r="C2719" t="s">
        <v>17</v>
      </c>
      <c r="D2719">
        <v>2007</v>
      </c>
      <c r="E2719" t="s">
        <v>7353</v>
      </c>
      <c r="F2719">
        <v>11</v>
      </c>
      <c r="G2719">
        <v>0.79</v>
      </c>
      <c r="H2719">
        <v>0</v>
      </c>
      <c r="I2719">
        <v>0</v>
      </c>
      <c r="J2719">
        <v>0</v>
      </c>
      <c r="K2719">
        <v>0</v>
      </c>
      <c r="L2719">
        <v>2</v>
      </c>
      <c r="M2719">
        <v>3</v>
      </c>
      <c r="N2719">
        <v>2</v>
      </c>
      <c r="O2719">
        <v>0</v>
      </c>
      <c r="P2719">
        <v>0</v>
      </c>
      <c r="Q2719">
        <v>2</v>
      </c>
      <c r="R2719">
        <v>2</v>
      </c>
      <c r="S2719">
        <v>0</v>
      </c>
      <c r="T2719">
        <v>0</v>
      </c>
      <c r="U2719">
        <v>0</v>
      </c>
      <c r="V2719">
        <v>0</v>
      </c>
    </row>
    <row r="2720" spans="1:22" hidden="1" x14ac:dyDescent="0.15">
      <c r="A2720" t="s">
        <v>7354</v>
      </c>
      <c r="B2720" t="s">
        <v>7355</v>
      </c>
      <c r="C2720" t="s">
        <v>17</v>
      </c>
      <c r="D2720">
        <v>2006</v>
      </c>
      <c r="E2720" t="s">
        <v>16</v>
      </c>
      <c r="F2720">
        <v>11</v>
      </c>
      <c r="G2720">
        <v>0.73</v>
      </c>
      <c r="H2720">
        <v>0</v>
      </c>
      <c r="I2720">
        <v>0</v>
      </c>
      <c r="J2720">
        <v>0</v>
      </c>
      <c r="K2720">
        <v>2</v>
      </c>
      <c r="L2720">
        <v>1</v>
      </c>
      <c r="M2720">
        <v>0</v>
      </c>
      <c r="N2720">
        <v>3</v>
      </c>
      <c r="O2720">
        <v>0</v>
      </c>
      <c r="P2720">
        <v>2</v>
      </c>
      <c r="Q2720">
        <v>0</v>
      </c>
      <c r="R2720">
        <v>1</v>
      </c>
      <c r="S2720">
        <v>0</v>
      </c>
      <c r="T2720">
        <v>2</v>
      </c>
      <c r="U2720">
        <v>0</v>
      </c>
      <c r="V2720">
        <v>0</v>
      </c>
    </row>
    <row r="2721" spans="1:22" hidden="1" x14ac:dyDescent="0.15">
      <c r="A2721" t="s">
        <v>7356</v>
      </c>
      <c r="B2721" t="s">
        <v>7357</v>
      </c>
      <c r="C2721" t="s">
        <v>17</v>
      </c>
      <c r="D2721">
        <v>2006</v>
      </c>
      <c r="E2721" t="s">
        <v>16</v>
      </c>
      <c r="F2721">
        <v>11</v>
      </c>
      <c r="G2721">
        <v>0.73</v>
      </c>
      <c r="H2721">
        <v>0</v>
      </c>
      <c r="I2721">
        <v>0</v>
      </c>
      <c r="J2721">
        <v>0</v>
      </c>
      <c r="K2721">
        <v>1</v>
      </c>
      <c r="L2721">
        <v>0</v>
      </c>
      <c r="M2721">
        <v>1</v>
      </c>
      <c r="N2721">
        <v>0</v>
      </c>
      <c r="O2721">
        <v>1</v>
      </c>
      <c r="P2721">
        <v>4</v>
      </c>
      <c r="Q2721">
        <v>1</v>
      </c>
      <c r="R2721">
        <v>0</v>
      </c>
      <c r="S2721">
        <v>1</v>
      </c>
      <c r="T2721">
        <v>1</v>
      </c>
      <c r="U2721">
        <v>0</v>
      </c>
      <c r="V2721">
        <v>1</v>
      </c>
    </row>
    <row r="2722" spans="1:22" hidden="1" x14ac:dyDescent="0.15">
      <c r="A2722" t="s">
        <v>7358</v>
      </c>
      <c r="B2722" t="s">
        <v>7359</v>
      </c>
      <c r="C2722" t="s">
        <v>17</v>
      </c>
      <c r="D2722">
        <v>2006</v>
      </c>
      <c r="E2722" t="s">
        <v>16</v>
      </c>
      <c r="F2722">
        <v>11</v>
      </c>
      <c r="G2722">
        <v>0.73</v>
      </c>
      <c r="H2722">
        <v>0</v>
      </c>
      <c r="I2722">
        <v>0</v>
      </c>
      <c r="J2722">
        <v>0</v>
      </c>
      <c r="K2722">
        <v>0</v>
      </c>
      <c r="L2722">
        <v>0</v>
      </c>
      <c r="M2722">
        <v>0</v>
      </c>
      <c r="N2722">
        <v>0</v>
      </c>
      <c r="O2722">
        <v>1</v>
      </c>
      <c r="P2722">
        <v>2</v>
      </c>
      <c r="Q2722">
        <v>2</v>
      </c>
      <c r="R2722">
        <v>1</v>
      </c>
      <c r="S2722">
        <v>2</v>
      </c>
      <c r="T2722">
        <v>1</v>
      </c>
      <c r="U2722">
        <v>1</v>
      </c>
      <c r="V2722">
        <v>1</v>
      </c>
    </row>
    <row r="2723" spans="1:22" hidden="1" x14ac:dyDescent="0.15">
      <c r="A2723" t="s">
        <v>7360</v>
      </c>
      <c r="B2723" t="s">
        <v>7361</v>
      </c>
      <c r="C2723" t="s">
        <v>17</v>
      </c>
      <c r="D2723">
        <v>2006</v>
      </c>
      <c r="E2723" t="s">
        <v>16</v>
      </c>
      <c r="F2723">
        <v>11</v>
      </c>
      <c r="G2723">
        <v>0.73</v>
      </c>
      <c r="H2723">
        <v>0</v>
      </c>
      <c r="I2723">
        <v>0</v>
      </c>
      <c r="J2723">
        <v>2</v>
      </c>
      <c r="K2723">
        <v>1</v>
      </c>
      <c r="L2723">
        <v>2</v>
      </c>
      <c r="M2723">
        <v>1</v>
      </c>
      <c r="N2723">
        <v>0</v>
      </c>
      <c r="O2723">
        <v>1</v>
      </c>
      <c r="P2723">
        <v>1</v>
      </c>
      <c r="Q2723">
        <v>0</v>
      </c>
      <c r="R2723">
        <v>1</v>
      </c>
      <c r="S2723">
        <v>0</v>
      </c>
      <c r="T2723">
        <v>2</v>
      </c>
      <c r="U2723">
        <v>0</v>
      </c>
      <c r="V2723">
        <v>0</v>
      </c>
    </row>
    <row r="2724" spans="1:22" hidden="1" x14ac:dyDescent="0.15">
      <c r="A2724" t="s">
        <v>7362</v>
      </c>
      <c r="B2724" t="s">
        <v>7363</v>
      </c>
      <c r="C2724" t="s">
        <v>17</v>
      </c>
      <c r="D2724">
        <v>2006</v>
      </c>
      <c r="E2724" t="s">
        <v>16</v>
      </c>
      <c r="F2724">
        <v>11</v>
      </c>
      <c r="G2724">
        <v>0.73</v>
      </c>
      <c r="H2724">
        <v>0</v>
      </c>
      <c r="I2724">
        <v>1</v>
      </c>
      <c r="J2724">
        <v>0</v>
      </c>
      <c r="K2724">
        <v>0</v>
      </c>
      <c r="L2724">
        <v>0</v>
      </c>
      <c r="M2724">
        <v>2</v>
      </c>
      <c r="N2724">
        <v>2</v>
      </c>
      <c r="O2724">
        <v>2</v>
      </c>
      <c r="P2724">
        <v>1</v>
      </c>
      <c r="Q2724">
        <v>0</v>
      </c>
      <c r="R2724">
        <v>0</v>
      </c>
      <c r="S2724">
        <v>2</v>
      </c>
      <c r="T2724">
        <v>0</v>
      </c>
      <c r="U2724">
        <v>1</v>
      </c>
      <c r="V2724">
        <v>0</v>
      </c>
    </row>
    <row r="2725" spans="1:22" hidden="1" x14ac:dyDescent="0.15">
      <c r="A2725" t="s">
        <v>7364</v>
      </c>
      <c r="B2725" t="s">
        <v>7365</v>
      </c>
      <c r="C2725" t="s">
        <v>17</v>
      </c>
      <c r="D2725">
        <v>2006</v>
      </c>
      <c r="E2725" t="s">
        <v>16</v>
      </c>
      <c r="F2725">
        <v>11</v>
      </c>
      <c r="G2725">
        <v>0.73</v>
      </c>
      <c r="H2725">
        <v>0</v>
      </c>
      <c r="I2725">
        <v>0</v>
      </c>
      <c r="J2725">
        <v>0</v>
      </c>
      <c r="K2725">
        <v>0</v>
      </c>
      <c r="L2725">
        <v>0</v>
      </c>
      <c r="M2725">
        <v>1</v>
      </c>
      <c r="N2725">
        <v>2</v>
      </c>
      <c r="O2725">
        <v>1</v>
      </c>
      <c r="P2725">
        <v>1</v>
      </c>
      <c r="Q2725">
        <v>0</v>
      </c>
      <c r="R2725">
        <v>2</v>
      </c>
      <c r="S2725">
        <v>0</v>
      </c>
      <c r="T2725">
        <v>1</v>
      </c>
      <c r="U2725">
        <v>3</v>
      </c>
      <c r="V2725">
        <v>0</v>
      </c>
    </row>
    <row r="2726" spans="1:22" hidden="1" x14ac:dyDescent="0.15">
      <c r="A2726" t="s">
        <v>7366</v>
      </c>
      <c r="B2726" t="s">
        <v>7367</v>
      </c>
      <c r="C2726" t="s">
        <v>17</v>
      </c>
      <c r="D2726">
        <v>2006</v>
      </c>
      <c r="E2726" t="s">
        <v>16</v>
      </c>
      <c r="F2726">
        <v>11</v>
      </c>
      <c r="G2726">
        <v>0.73</v>
      </c>
      <c r="H2726">
        <v>0</v>
      </c>
      <c r="I2726">
        <v>0</v>
      </c>
      <c r="J2726">
        <v>2</v>
      </c>
      <c r="K2726">
        <v>1</v>
      </c>
      <c r="L2726">
        <v>1</v>
      </c>
      <c r="M2726">
        <v>4</v>
      </c>
      <c r="N2726">
        <v>3</v>
      </c>
      <c r="O2726">
        <v>0</v>
      </c>
      <c r="P2726">
        <v>0</v>
      </c>
      <c r="Q2726">
        <v>0</v>
      </c>
      <c r="R2726">
        <v>0</v>
      </c>
      <c r="S2726">
        <v>0</v>
      </c>
      <c r="T2726">
        <v>0</v>
      </c>
      <c r="U2726">
        <v>0</v>
      </c>
      <c r="V2726">
        <v>0</v>
      </c>
    </row>
    <row r="2727" spans="1:22" hidden="1" x14ac:dyDescent="0.15">
      <c r="A2727" t="s">
        <v>7368</v>
      </c>
      <c r="B2727" t="s">
        <v>7369</v>
      </c>
      <c r="C2727" t="s">
        <v>17</v>
      </c>
      <c r="D2727">
        <v>2006</v>
      </c>
      <c r="E2727" t="s">
        <v>16</v>
      </c>
      <c r="F2727">
        <v>11</v>
      </c>
      <c r="G2727">
        <v>0.73</v>
      </c>
      <c r="H2727">
        <v>0</v>
      </c>
      <c r="I2727">
        <v>0</v>
      </c>
      <c r="J2727">
        <v>0</v>
      </c>
      <c r="K2727">
        <v>2</v>
      </c>
      <c r="L2727">
        <v>0</v>
      </c>
      <c r="M2727">
        <v>0</v>
      </c>
      <c r="N2727">
        <v>1</v>
      </c>
      <c r="O2727">
        <v>1</v>
      </c>
      <c r="P2727">
        <v>1</v>
      </c>
      <c r="Q2727">
        <v>4</v>
      </c>
      <c r="R2727">
        <v>0</v>
      </c>
      <c r="S2727">
        <v>0</v>
      </c>
      <c r="T2727">
        <v>1</v>
      </c>
      <c r="U2727">
        <v>1</v>
      </c>
      <c r="V2727">
        <v>0</v>
      </c>
    </row>
    <row r="2728" spans="1:22" hidden="1" x14ac:dyDescent="0.15">
      <c r="A2728" t="s">
        <v>7370</v>
      </c>
      <c r="B2728" t="s">
        <v>7371</v>
      </c>
      <c r="C2728" t="s">
        <v>17</v>
      </c>
      <c r="D2728">
        <v>2006</v>
      </c>
      <c r="E2728" t="s">
        <v>16</v>
      </c>
      <c r="F2728">
        <v>11</v>
      </c>
      <c r="G2728">
        <v>0.73</v>
      </c>
      <c r="H2728">
        <v>0</v>
      </c>
      <c r="I2728">
        <v>0</v>
      </c>
      <c r="J2728">
        <v>1</v>
      </c>
      <c r="K2728">
        <v>0</v>
      </c>
      <c r="L2728">
        <v>0</v>
      </c>
      <c r="M2728">
        <v>1</v>
      </c>
      <c r="N2728">
        <v>1</v>
      </c>
      <c r="O2728">
        <v>1</v>
      </c>
      <c r="P2728">
        <v>2</v>
      </c>
      <c r="Q2728">
        <v>0</v>
      </c>
      <c r="R2728">
        <v>3</v>
      </c>
      <c r="S2728">
        <v>0</v>
      </c>
      <c r="T2728">
        <v>0</v>
      </c>
      <c r="U2728">
        <v>0</v>
      </c>
      <c r="V2728">
        <v>2</v>
      </c>
    </row>
    <row r="2729" spans="1:22" hidden="1" x14ac:dyDescent="0.15">
      <c r="A2729" t="s">
        <v>7372</v>
      </c>
      <c r="B2729" t="s">
        <v>7373</v>
      </c>
      <c r="C2729" t="s">
        <v>17</v>
      </c>
      <c r="D2729">
        <v>2006</v>
      </c>
      <c r="E2729" t="s">
        <v>16</v>
      </c>
      <c r="F2729">
        <v>11</v>
      </c>
      <c r="G2729">
        <v>0.73</v>
      </c>
      <c r="H2729">
        <v>0</v>
      </c>
      <c r="I2729">
        <v>0</v>
      </c>
      <c r="J2729">
        <v>1</v>
      </c>
      <c r="K2729">
        <v>1</v>
      </c>
      <c r="L2729">
        <v>0</v>
      </c>
      <c r="M2729">
        <v>1</v>
      </c>
      <c r="N2729">
        <v>0</v>
      </c>
      <c r="O2729">
        <v>1</v>
      </c>
      <c r="P2729">
        <v>1</v>
      </c>
      <c r="Q2729">
        <v>1</v>
      </c>
      <c r="R2729">
        <v>2</v>
      </c>
      <c r="S2729">
        <v>1</v>
      </c>
      <c r="T2729">
        <v>0</v>
      </c>
      <c r="U2729">
        <v>0</v>
      </c>
      <c r="V2729">
        <v>0</v>
      </c>
    </row>
    <row r="2730" spans="1:22" hidden="1" x14ac:dyDescent="0.15">
      <c r="A2730" t="s">
        <v>7374</v>
      </c>
      <c r="B2730" t="s">
        <v>7375</v>
      </c>
      <c r="C2730" t="s">
        <v>17</v>
      </c>
      <c r="D2730">
        <v>2005</v>
      </c>
      <c r="E2730" t="s">
        <v>16</v>
      </c>
      <c r="F2730">
        <v>11</v>
      </c>
      <c r="G2730">
        <v>0.69</v>
      </c>
      <c r="H2730">
        <v>0</v>
      </c>
      <c r="I2730">
        <v>0</v>
      </c>
      <c r="J2730">
        <v>1</v>
      </c>
      <c r="K2730">
        <v>2</v>
      </c>
      <c r="L2730">
        <v>1</v>
      </c>
      <c r="M2730">
        <v>0</v>
      </c>
      <c r="N2730">
        <v>0</v>
      </c>
      <c r="O2730">
        <v>1</v>
      </c>
      <c r="P2730">
        <v>1</v>
      </c>
      <c r="Q2730">
        <v>0</v>
      </c>
      <c r="R2730">
        <v>0</v>
      </c>
      <c r="S2730">
        <v>0</v>
      </c>
      <c r="T2730">
        <v>1</v>
      </c>
      <c r="U2730">
        <v>3</v>
      </c>
      <c r="V2730">
        <v>1</v>
      </c>
    </row>
    <row r="2731" spans="1:22" hidden="1" x14ac:dyDescent="0.15">
      <c r="A2731" t="s">
        <v>7376</v>
      </c>
      <c r="B2731" t="s">
        <v>7377</v>
      </c>
      <c r="C2731" t="s">
        <v>17</v>
      </c>
      <c r="D2731">
        <v>2005</v>
      </c>
      <c r="E2731" t="s">
        <v>16</v>
      </c>
      <c r="F2731">
        <v>11</v>
      </c>
      <c r="G2731">
        <v>0.69</v>
      </c>
      <c r="H2731">
        <v>0</v>
      </c>
      <c r="I2731">
        <v>0</v>
      </c>
      <c r="J2731">
        <v>0</v>
      </c>
      <c r="K2731">
        <v>5</v>
      </c>
      <c r="L2731">
        <v>0</v>
      </c>
      <c r="M2731">
        <v>1</v>
      </c>
      <c r="N2731">
        <v>1</v>
      </c>
      <c r="O2731">
        <v>0</v>
      </c>
      <c r="P2731">
        <v>0</v>
      </c>
      <c r="Q2731">
        <v>2</v>
      </c>
      <c r="R2731">
        <v>1</v>
      </c>
      <c r="S2731">
        <v>0</v>
      </c>
      <c r="T2731">
        <v>0</v>
      </c>
      <c r="U2731">
        <v>1</v>
      </c>
      <c r="V2731">
        <v>0</v>
      </c>
    </row>
    <row r="2732" spans="1:22" hidden="1" x14ac:dyDescent="0.15">
      <c r="A2732" t="s">
        <v>7378</v>
      </c>
      <c r="B2732" t="s">
        <v>7379</v>
      </c>
      <c r="C2732" t="s">
        <v>17</v>
      </c>
      <c r="D2732">
        <v>2005</v>
      </c>
      <c r="E2732" t="s">
        <v>16</v>
      </c>
      <c r="F2732">
        <v>11</v>
      </c>
      <c r="G2732">
        <v>0.69</v>
      </c>
      <c r="H2732">
        <v>0</v>
      </c>
      <c r="I2732">
        <v>0</v>
      </c>
      <c r="J2732">
        <v>1</v>
      </c>
      <c r="K2732">
        <v>0</v>
      </c>
      <c r="L2732">
        <v>2</v>
      </c>
      <c r="M2732">
        <v>0</v>
      </c>
      <c r="N2732">
        <v>4</v>
      </c>
      <c r="O2732">
        <v>0</v>
      </c>
      <c r="P2732">
        <v>1</v>
      </c>
      <c r="Q2732">
        <v>1</v>
      </c>
      <c r="R2732">
        <v>0</v>
      </c>
      <c r="S2732">
        <v>1</v>
      </c>
      <c r="T2732">
        <v>0</v>
      </c>
      <c r="U2732">
        <v>0</v>
      </c>
      <c r="V2732">
        <v>1</v>
      </c>
    </row>
    <row r="2733" spans="1:22" hidden="1" x14ac:dyDescent="0.15">
      <c r="A2733" t="s">
        <v>7380</v>
      </c>
      <c r="B2733" t="s">
        <v>7381</v>
      </c>
      <c r="C2733" t="s">
        <v>17</v>
      </c>
      <c r="D2733">
        <v>2005</v>
      </c>
      <c r="E2733" t="s">
        <v>16</v>
      </c>
      <c r="F2733">
        <v>11</v>
      </c>
      <c r="G2733">
        <v>0.69</v>
      </c>
      <c r="H2733">
        <v>0</v>
      </c>
      <c r="I2733">
        <v>0</v>
      </c>
      <c r="J2733">
        <v>1</v>
      </c>
      <c r="K2733">
        <v>1</v>
      </c>
      <c r="L2733">
        <v>0</v>
      </c>
      <c r="M2733">
        <v>1</v>
      </c>
      <c r="N2733">
        <v>1</v>
      </c>
      <c r="O2733">
        <v>0</v>
      </c>
      <c r="P2733">
        <v>0</v>
      </c>
      <c r="Q2733">
        <v>4</v>
      </c>
      <c r="R2733">
        <v>0</v>
      </c>
      <c r="S2733">
        <v>0</v>
      </c>
      <c r="T2733">
        <v>0</v>
      </c>
      <c r="U2733">
        <v>2</v>
      </c>
      <c r="V2733">
        <v>0</v>
      </c>
    </row>
    <row r="2734" spans="1:22" hidden="1" x14ac:dyDescent="0.15">
      <c r="A2734" t="s">
        <v>7382</v>
      </c>
      <c r="B2734" t="s">
        <v>7383</v>
      </c>
      <c r="C2734" t="s">
        <v>17</v>
      </c>
      <c r="D2734">
        <v>2005</v>
      </c>
      <c r="E2734" t="s">
        <v>16</v>
      </c>
      <c r="F2734">
        <v>11</v>
      </c>
      <c r="G2734">
        <v>0.69</v>
      </c>
      <c r="H2734">
        <v>0</v>
      </c>
      <c r="I2734">
        <v>0</v>
      </c>
      <c r="J2734">
        <v>1</v>
      </c>
      <c r="K2734">
        <v>0</v>
      </c>
      <c r="L2734">
        <v>1</v>
      </c>
      <c r="M2734">
        <v>2</v>
      </c>
      <c r="N2734">
        <v>0</v>
      </c>
      <c r="O2734">
        <v>1</v>
      </c>
      <c r="P2734">
        <v>1</v>
      </c>
      <c r="Q2734">
        <v>1</v>
      </c>
      <c r="R2734">
        <v>3</v>
      </c>
      <c r="S2734">
        <v>0</v>
      </c>
      <c r="T2734">
        <v>0</v>
      </c>
      <c r="U2734">
        <v>0</v>
      </c>
      <c r="V2734">
        <v>0</v>
      </c>
    </row>
    <row r="2735" spans="1:22" hidden="1" x14ac:dyDescent="0.15">
      <c r="A2735" t="s">
        <v>7384</v>
      </c>
      <c r="B2735" t="s">
        <v>7385</v>
      </c>
      <c r="C2735" t="s">
        <v>17</v>
      </c>
      <c r="D2735">
        <v>2005</v>
      </c>
      <c r="E2735" t="s">
        <v>16</v>
      </c>
      <c r="F2735">
        <v>11</v>
      </c>
      <c r="G2735">
        <v>0.69</v>
      </c>
      <c r="H2735">
        <v>0</v>
      </c>
      <c r="I2735">
        <v>4</v>
      </c>
      <c r="J2735">
        <v>1</v>
      </c>
      <c r="K2735">
        <v>0</v>
      </c>
      <c r="L2735">
        <v>3</v>
      </c>
      <c r="M2735">
        <v>0</v>
      </c>
      <c r="N2735">
        <v>1</v>
      </c>
      <c r="O2735">
        <v>0</v>
      </c>
      <c r="P2735">
        <v>1</v>
      </c>
      <c r="Q2735">
        <v>0</v>
      </c>
      <c r="R2735">
        <v>1</v>
      </c>
      <c r="S2735">
        <v>0</v>
      </c>
      <c r="T2735">
        <v>0</v>
      </c>
      <c r="U2735">
        <v>0</v>
      </c>
      <c r="V2735">
        <v>0</v>
      </c>
    </row>
    <row r="2736" spans="1:22" hidden="1" x14ac:dyDescent="0.15">
      <c r="A2736" t="s">
        <v>7386</v>
      </c>
      <c r="B2736" t="s">
        <v>7387</v>
      </c>
      <c r="C2736" t="s">
        <v>17</v>
      </c>
      <c r="D2736">
        <v>2015</v>
      </c>
      <c r="E2736" t="s">
        <v>7388</v>
      </c>
      <c r="F2736">
        <v>10</v>
      </c>
      <c r="G2736">
        <v>1.67</v>
      </c>
      <c r="H2736">
        <v>0</v>
      </c>
      <c r="I2736">
        <v>0</v>
      </c>
      <c r="J2736">
        <v>0</v>
      </c>
      <c r="K2736">
        <v>0</v>
      </c>
      <c r="L2736">
        <v>0</v>
      </c>
      <c r="M2736">
        <v>0</v>
      </c>
      <c r="N2736">
        <v>0</v>
      </c>
      <c r="O2736">
        <v>0</v>
      </c>
      <c r="P2736">
        <v>0</v>
      </c>
      <c r="Q2736">
        <v>0</v>
      </c>
      <c r="R2736">
        <v>0</v>
      </c>
      <c r="S2736">
        <v>1</v>
      </c>
      <c r="T2736">
        <v>2</v>
      </c>
      <c r="U2736">
        <v>2</v>
      </c>
      <c r="V2736">
        <v>3</v>
      </c>
    </row>
    <row r="2737" spans="1:22" hidden="1" x14ac:dyDescent="0.15">
      <c r="A2737" t="s">
        <v>7389</v>
      </c>
      <c r="B2737" t="s">
        <v>7390</v>
      </c>
      <c r="C2737" t="s">
        <v>17</v>
      </c>
      <c r="D2737">
        <v>2015</v>
      </c>
      <c r="E2737" t="s">
        <v>7391</v>
      </c>
      <c r="F2737">
        <v>10</v>
      </c>
      <c r="G2737">
        <v>1.67</v>
      </c>
      <c r="H2737">
        <v>0</v>
      </c>
      <c r="I2737">
        <v>0</v>
      </c>
      <c r="J2737">
        <v>0</v>
      </c>
      <c r="K2737">
        <v>0</v>
      </c>
      <c r="L2737">
        <v>0</v>
      </c>
      <c r="M2737">
        <v>0</v>
      </c>
      <c r="N2737">
        <v>0</v>
      </c>
      <c r="O2737">
        <v>0</v>
      </c>
      <c r="P2737">
        <v>0</v>
      </c>
      <c r="Q2737">
        <v>0</v>
      </c>
      <c r="R2737">
        <v>0</v>
      </c>
      <c r="S2737">
        <v>0</v>
      </c>
      <c r="T2737">
        <v>6</v>
      </c>
      <c r="U2737">
        <v>1</v>
      </c>
      <c r="V2737">
        <v>3</v>
      </c>
    </row>
    <row r="2738" spans="1:22" hidden="1" x14ac:dyDescent="0.15">
      <c r="A2738" t="s">
        <v>7392</v>
      </c>
      <c r="B2738" t="s">
        <v>7393</v>
      </c>
      <c r="C2738" t="s">
        <v>17</v>
      </c>
      <c r="D2738">
        <v>2015</v>
      </c>
      <c r="E2738" t="s">
        <v>7394</v>
      </c>
      <c r="F2738">
        <v>10</v>
      </c>
      <c r="G2738">
        <v>1.67</v>
      </c>
      <c r="H2738">
        <v>0</v>
      </c>
      <c r="I2738">
        <v>0</v>
      </c>
      <c r="J2738">
        <v>0</v>
      </c>
      <c r="K2738">
        <v>0</v>
      </c>
      <c r="L2738">
        <v>0</v>
      </c>
      <c r="M2738">
        <v>0</v>
      </c>
      <c r="N2738">
        <v>0</v>
      </c>
      <c r="O2738">
        <v>0</v>
      </c>
      <c r="P2738">
        <v>0</v>
      </c>
      <c r="Q2738">
        <v>0</v>
      </c>
      <c r="R2738">
        <v>0</v>
      </c>
      <c r="S2738">
        <v>2</v>
      </c>
      <c r="T2738">
        <v>1</v>
      </c>
      <c r="U2738">
        <v>4</v>
      </c>
      <c r="V2738">
        <v>3</v>
      </c>
    </row>
    <row r="2739" spans="1:22" hidden="1" x14ac:dyDescent="0.15">
      <c r="A2739" t="s">
        <v>7395</v>
      </c>
      <c r="B2739" t="s">
        <v>7396</v>
      </c>
      <c r="C2739" t="s">
        <v>17</v>
      </c>
      <c r="D2739">
        <v>2015</v>
      </c>
      <c r="E2739" t="s">
        <v>7397</v>
      </c>
      <c r="F2739">
        <v>10</v>
      </c>
      <c r="G2739">
        <v>1.67</v>
      </c>
      <c r="H2739">
        <v>0</v>
      </c>
      <c r="I2739">
        <v>0</v>
      </c>
      <c r="J2739">
        <v>0</v>
      </c>
      <c r="K2739">
        <v>0</v>
      </c>
      <c r="L2739">
        <v>0</v>
      </c>
      <c r="M2739">
        <v>0</v>
      </c>
      <c r="N2739">
        <v>0</v>
      </c>
      <c r="O2739">
        <v>0</v>
      </c>
      <c r="P2739">
        <v>0</v>
      </c>
      <c r="Q2739">
        <v>0</v>
      </c>
      <c r="R2739">
        <v>0</v>
      </c>
      <c r="S2739">
        <v>1</v>
      </c>
      <c r="T2739">
        <v>2</v>
      </c>
      <c r="U2739">
        <v>3</v>
      </c>
      <c r="V2739">
        <v>4</v>
      </c>
    </row>
    <row r="2740" spans="1:22" hidden="1" x14ac:dyDescent="0.15">
      <c r="A2740" t="s">
        <v>7398</v>
      </c>
      <c r="B2740" t="s">
        <v>7399</v>
      </c>
      <c r="C2740" t="s">
        <v>17</v>
      </c>
      <c r="D2740">
        <v>2015</v>
      </c>
      <c r="E2740" t="s">
        <v>7400</v>
      </c>
      <c r="F2740">
        <v>10</v>
      </c>
      <c r="G2740">
        <v>1.67</v>
      </c>
      <c r="H2740">
        <v>0</v>
      </c>
      <c r="I2740">
        <v>0</v>
      </c>
      <c r="J2740">
        <v>0</v>
      </c>
      <c r="K2740">
        <v>0</v>
      </c>
      <c r="L2740">
        <v>0</v>
      </c>
      <c r="M2740">
        <v>0</v>
      </c>
      <c r="N2740">
        <v>0</v>
      </c>
      <c r="O2740">
        <v>0</v>
      </c>
      <c r="P2740">
        <v>0</v>
      </c>
      <c r="Q2740">
        <v>0</v>
      </c>
      <c r="R2740">
        <v>0</v>
      </c>
      <c r="S2740">
        <v>1</v>
      </c>
      <c r="T2740">
        <v>2</v>
      </c>
      <c r="U2740">
        <v>3</v>
      </c>
      <c r="V2740">
        <v>4</v>
      </c>
    </row>
    <row r="2741" spans="1:22" hidden="1" x14ac:dyDescent="0.15">
      <c r="A2741" t="s">
        <v>7401</v>
      </c>
      <c r="B2741" t="s">
        <v>7402</v>
      </c>
      <c r="C2741" t="s">
        <v>17</v>
      </c>
      <c r="D2741">
        <v>2015</v>
      </c>
      <c r="E2741" t="s">
        <v>7403</v>
      </c>
      <c r="F2741">
        <v>10</v>
      </c>
      <c r="G2741">
        <v>1.67</v>
      </c>
      <c r="H2741">
        <v>0</v>
      </c>
      <c r="I2741">
        <v>0</v>
      </c>
      <c r="J2741">
        <v>0</v>
      </c>
      <c r="K2741">
        <v>0</v>
      </c>
      <c r="L2741">
        <v>0</v>
      </c>
      <c r="M2741">
        <v>0</v>
      </c>
      <c r="N2741">
        <v>0</v>
      </c>
      <c r="O2741">
        <v>0</v>
      </c>
      <c r="P2741">
        <v>0</v>
      </c>
      <c r="Q2741">
        <v>0</v>
      </c>
      <c r="R2741">
        <v>0</v>
      </c>
      <c r="S2741">
        <v>5</v>
      </c>
      <c r="T2741">
        <v>0</v>
      </c>
      <c r="U2741">
        <v>1</v>
      </c>
      <c r="V2741">
        <v>3</v>
      </c>
    </row>
    <row r="2742" spans="1:22" hidden="1" x14ac:dyDescent="0.15">
      <c r="A2742" t="s">
        <v>7404</v>
      </c>
      <c r="B2742" t="s">
        <v>7405</v>
      </c>
      <c r="C2742" t="s">
        <v>17</v>
      </c>
      <c r="D2742">
        <v>2015</v>
      </c>
      <c r="E2742" t="s">
        <v>7406</v>
      </c>
      <c r="F2742">
        <v>10</v>
      </c>
      <c r="G2742">
        <v>1.67</v>
      </c>
      <c r="H2742">
        <v>0</v>
      </c>
      <c r="I2742">
        <v>0</v>
      </c>
      <c r="J2742">
        <v>0</v>
      </c>
      <c r="K2742">
        <v>0</v>
      </c>
      <c r="L2742">
        <v>0</v>
      </c>
      <c r="M2742">
        <v>0</v>
      </c>
      <c r="N2742">
        <v>0</v>
      </c>
      <c r="O2742">
        <v>0</v>
      </c>
      <c r="P2742">
        <v>0</v>
      </c>
      <c r="Q2742">
        <v>0</v>
      </c>
      <c r="R2742">
        <v>0</v>
      </c>
      <c r="S2742">
        <v>1</v>
      </c>
      <c r="T2742">
        <v>4</v>
      </c>
      <c r="U2742">
        <v>1</v>
      </c>
      <c r="V2742">
        <v>4</v>
      </c>
    </row>
    <row r="2743" spans="1:22" hidden="1" x14ac:dyDescent="0.15">
      <c r="A2743" t="s">
        <v>7407</v>
      </c>
      <c r="B2743" t="s">
        <v>7408</v>
      </c>
      <c r="C2743" t="s">
        <v>17</v>
      </c>
      <c r="D2743">
        <v>2015</v>
      </c>
      <c r="E2743" t="s">
        <v>7409</v>
      </c>
      <c r="F2743">
        <v>10</v>
      </c>
      <c r="G2743">
        <v>1.67</v>
      </c>
      <c r="H2743">
        <v>0</v>
      </c>
      <c r="I2743">
        <v>0</v>
      </c>
      <c r="J2743">
        <v>0</v>
      </c>
      <c r="K2743">
        <v>0</v>
      </c>
      <c r="L2743">
        <v>0</v>
      </c>
      <c r="M2743">
        <v>0</v>
      </c>
      <c r="N2743">
        <v>0</v>
      </c>
      <c r="O2743">
        <v>0</v>
      </c>
      <c r="P2743">
        <v>0</v>
      </c>
      <c r="Q2743">
        <v>0</v>
      </c>
      <c r="R2743">
        <v>0</v>
      </c>
      <c r="S2743">
        <v>0</v>
      </c>
      <c r="T2743">
        <v>2</v>
      </c>
      <c r="U2743">
        <v>3</v>
      </c>
      <c r="V2743">
        <v>3</v>
      </c>
    </row>
    <row r="2744" spans="1:22" hidden="1" x14ac:dyDescent="0.15">
      <c r="A2744" t="s">
        <v>7410</v>
      </c>
      <c r="B2744" t="s">
        <v>7411</v>
      </c>
      <c r="C2744" t="s">
        <v>17</v>
      </c>
      <c r="D2744">
        <v>2015</v>
      </c>
      <c r="E2744" t="s">
        <v>7412</v>
      </c>
      <c r="F2744">
        <v>10</v>
      </c>
      <c r="G2744">
        <v>1.67</v>
      </c>
      <c r="H2744">
        <v>0</v>
      </c>
      <c r="I2744">
        <v>0</v>
      </c>
      <c r="J2744">
        <v>0</v>
      </c>
      <c r="K2744">
        <v>0</v>
      </c>
      <c r="L2744">
        <v>0</v>
      </c>
      <c r="M2744">
        <v>0</v>
      </c>
      <c r="N2744">
        <v>0</v>
      </c>
      <c r="O2744">
        <v>0</v>
      </c>
      <c r="P2744">
        <v>0</v>
      </c>
      <c r="Q2744">
        <v>0</v>
      </c>
      <c r="R2744">
        <v>0</v>
      </c>
      <c r="S2744">
        <v>2</v>
      </c>
      <c r="T2744">
        <v>4</v>
      </c>
      <c r="U2744">
        <v>2</v>
      </c>
      <c r="V2744">
        <v>1</v>
      </c>
    </row>
    <row r="2745" spans="1:22" hidden="1" x14ac:dyDescent="0.15">
      <c r="A2745" t="s">
        <v>7413</v>
      </c>
      <c r="B2745" t="s">
        <v>7414</v>
      </c>
      <c r="C2745" t="s">
        <v>17</v>
      </c>
      <c r="D2745">
        <v>2015</v>
      </c>
      <c r="E2745" t="s">
        <v>7415</v>
      </c>
      <c r="F2745">
        <v>10</v>
      </c>
      <c r="G2745">
        <v>1.67</v>
      </c>
      <c r="H2745">
        <v>0</v>
      </c>
      <c r="I2745">
        <v>0</v>
      </c>
      <c r="J2745">
        <v>0</v>
      </c>
      <c r="K2745">
        <v>0</v>
      </c>
      <c r="L2745">
        <v>0</v>
      </c>
      <c r="M2745">
        <v>0</v>
      </c>
      <c r="N2745">
        <v>0</v>
      </c>
      <c r="O2745">
        <v>0</v>
      </c>
      <c r="P2745">
        <v>0</v>
      </c>
      <c r="Q2745">
        <v>0</v>
      </c>
      <c r="R2745">
        <v>0</v>
      </c>
      <c r="S2745">
        <v>3</v>
      </c>
      <c r="T2745">
        <v>0</v>
      </c>
      <c r="U2745">
        <v>4</v>
      </c>
      <c r="V2745">
        <v>3</v>
      </c>
    </row>
    <row r="2746" spans="1:22" hidden="1" x14ac:dyDescent="0.15">
      <c r="A2746" t="s">
        <v>7416</v>
      </c>
      <c r="B2746" t="s">
        <v>7417</v>
      </c>
      <c r="C2746" t="s">
        <v>17</v>
      </c>
      <c r="D2746">
        <v>2015</v>
      </c>
      <c r="E2746" t="s">
        <v>7418</v>
      </c>
      <c r="F2746">
        <v>10</v>
      </c>
      <c r="G2746">
        <v>1.67</v>
      </c>
      <c r="H2746">
        <v>0</v>
      </c>
      <c r="I2746">
        <v>0</v>
      </c>
      <c r="J2746">
        <v>0</v>
      </c>
      <c r="K2746">
        <v>0</v>
      </c>
      <c r="L2746">
        <v>0</v>
      </c>
      <c r="M2746">
        <v>0</v>
      </c>
      <c r="N2746">
        <v>0</v>
      </c>
      <c r="O2746">
        <v>0</v>
      </c>
      <c r="P2746">
        <v>0</v>
      </c>
      <c r="Q2746">
        <v>0</v>
      </c>
      <c r="R2746">
        <v>0</v>
      </c>
      <c r="S2746">
        <v>4</v>
      </c>
      <c r="T2746">
        <v>2</v>
      </c>
      <c r="U2746">
        <v>2</v>
      </c>
      <c r="V2746">
        <v>2</v>
      </c>
    </row>
    <row r="2747" spans="1:22" hidden="1" x14ac:dyDescent="0.15">
      <c r="A2747" t="s">
        <v>7419</v>
      </c>
      <c r="B2747" t="s">
        <v>7420</v>
      </c>
      <c r="C2747" t="s">
        <v>17</v>
      </c>
      <c r="D2747">
        <v>2015</v>
      </c>
      <c r="E2747" t="s">
        <v>7421</v>
      </c>
      <c r="F2747">
        <v>10</v>
      </c>
      <c r="G2747">
        <v>1.67</v>
      </c>
      <c r="H2747">
        <v>0</v>
      </c>
      <c r="I2747">
        <v>0</v>
      </c>
      <c r="J2747">
        <v>0</v>
      </c>
      <c r="K2747">
        <v>0</v>
      </c>
      <c r="L2747">
        <v>0</v>
      </c>
      <c r="M2747">
        <v>0</v>
      </c>
      <c r="N2747">
        <v>0</v>
      </c>
      <c r="O2747">
        <v>0</v>
      </c>
      <c r="P2747">
        <v>0</v>
      </c>
      <c r="Q2747">
        <v>0</v>
      </c>
      <c r="R2747">
        <v>0</v>
      </c>
      <c r="S2747">
        <v>4</v>
      </c>
      <c r="T2747">
        <v>0</v>
      </c>
      <c r="U2747">
        <v>6</v>
      </c>
      <c r="V2747">
        <v>0</v>
      </c>
    </row>
    <row r="2748" spans="1:22" hidden="1" x14ac:dyDescent="0.15">
      <c r="A2748" t="s">
        <v>7422</v>
      </c>
      <c r="B2748" t="s">
        <v>7423</v>
      </c>
      <c r="C2748" t="s">
        <v>17</v>
      </c>
      <c r="D2748">
        <v>2015</v>
      </c>
      <c r="E2748" t="s">
        <v>7424</v>
      </c>
      <c r="F2748">
        <v>10</v>
      </c>
      <c r="G2748">
        <v>1.67</v>
      </c>
      <c r="H2748">
        <v>0</v>
      </c>
      <c r="I2748">
        <v>0</v>
      </c>
      <c r="J2748">
        <v>0</v>
      </c>
      <c r="K2748">
        <v>0</v>
      </c>
      <c r="L2748">
        <v>0</v>
      </c>
      <c r="M2748">
        <v>0</v>
      </c>
      <c r="N2748">
        <v>0</v>
      </c>
      <c r="O2748">
        <v>0</v>
      </c>
      <c r="P2748">
        <v>0</v>
      </c>
      <c r="Q2748">
        <v>0</v>
      </c>
      <c r="R2748">
        <v>0</v>
      </c>
      <c r="S2748">
        <v>1</v>
      </c>
      <c r="T2748">
        <v>4</v>
      </c>
      <c r="U2748">
        <v>3</v>
      </c>
      <c r="V2748">
        <v>2</v>
      </c>
    </row>
    <row r="2749" spans="1:22" hidden="1" x14ac:dyDescent="0.15">
      <c r="A2749" t="s">
        <v>7425</v>
      </c>
      <c r="B2749" t="s">
        <v>7426</v>
      </c>
      <c r="C2749" t="s">
        <v>17</v>
      </c>
      <c r="D2749">
        <v>2015</v>
      </c>
      <c r="E2749" t="s">
        <v>7427</v>
      </c>
      <c r="F2749">
        <v>10</v>
      </c>
      <c r="G2749">
        <v>1.67</v>
      </c>
      <c r="H2749">
        <v>0</v>
      </c>
      <c r="I2749">
        <v>0</v>
      </c>
      <c r="J2749">
        <v>0</v>
      </c>
      <c r="K2749">
        <v>0</v>
      </c>
      <c r="L2749">
        <v>0</v>
      </c>
      <c r="M2749">
        <v>0</v>
      </c>
      <c r="N2749">
        <v>0</v>
      </c>
      <c r="O2749">
        <v>0</v>
      </c>
      <c r="P2749">
        <v>0</v>
      </c>
      <c r="Q2749">
        <v>0</v>
      </c>
      <c r="R2749">
        <v>2</v>
      </c>
      <c r="S2749">
        <v>1</v>
      </c>
      <c r="T2749">
        <v>4</v>
      </c>
      <c r="U2749">
        <v>2</v>
      </c>
      <c r="V2749">
        <v>1</v>
      </c>
    </row>
    <row r="2750" spans="1:22" hidden="1" x14ac:dyDescent="0.15">
      <c r="A2750" t="s">
        <v>7428</v>
      </c>
      <c r="B2750" t="s">
        <v>7429</v>
      </c>
      <c r="C2750" t="s">
        <v>17</v>
      </c>
      <c r="D2750">
        <v>2015</v>
      </c>
      <c r="E2750" t="s">
        <v>7430</v>
      </c>
      <c r="F2750">
        <v>10</v>
      </c>
      <c r="G2750">
        <v>1.67</v>
      </c>
      <c r="H2750">
        <v>0</v>
      </c>
      <c r="I2750">
        <v>0</v>
      </c>
      <c r="J2750">
        <v>0</v>
      </c>
      <c r="K2750">
        <v>0</v>
      </c>
      <c r="L2750">
        <v>0</v>
      </c>
      <c r="M2750">
        <v>0</v>
      </c>
      <c r="N2750">
        <v>0</v>
      </c>
      <c r="O2750">
        <v>0</v>
      </c>
      <c r="P2750">
        <v>0</v>
      </c>
      <c r="Q2750">
        <v>0</v>
      </c>
      <c r="R2750">
        <v>0</v>
      </c>
      <c r="S2750">
        <v>4</v>
      </c>
      <c r="T2750">
        <v>1</v>
      </c>
      <c r="U2750">
        <v>4</v>
      </c>
      <c r="V2750">
        <v>1</v>
      </c>
    </row>
    <row r="2751" spans="1:22" hidden="1" x14ac:dyDescent="0.15">
      <c r="A2751" t="s">
        <v>7431</v>
      </c>
      <c r="B2751" t="s">
        <v>7432</v>
      </c>
      <c r="C2751" t="s">
        <v>17</v>
      </c>
      <c r="D2751">
        <v>2015</v>
      </c>
      <c r="E2751" t="s">
        <v>7433</v>
      </c>
      <c r="F2751">
        <v>10</v>
      </c>
      <c r="G2751">
        <v>1.67</v>
      </c>
      <c r="H2751">
        <v>0</v>
      </c>
      <c r="I2751">
        <v>0</v>
      </c>
      <c r="J2751">
        <v>0</v>
      </c>
      <c r="K2751">
        <v>0</v>
      </c>
      <c r="L2751">
        <v>0</v>
      </c>
      <c r="M2751">
        <v>0</v>
      </c>
      <c r="N2751">
        <v>0</v>
      </c>
      <c r="O2751">
        <v>0</v>
      </c>
      <c r="P2751">
        <v>0</v>
      </c>
      <c r="Q2751">
        <v>0</v>
      </c>
      <c r="R2751">
        <v>1</v>
      </c>
      <c r="S2751">
        <v>1</v>
      </c>
      <c r="T2751">
        <v>1</v>
      </c>
      <c r="U2751">
        <v>2</v>
      </c>
      <c r="V2751">
        <v>4</v>
      </c>
    </row>
    <row r="2752" spans="1:22" hidden="1" x14ac:dyDescent="0.15">
      <c r="A2752" t="s">
        <v>7434</v>
      </c>
      <c r="B2752" t="s">
        <v>7435</v>
      </c>
      <c r="C2752" t="s">
        <v>17</v>
      </c>
      <c r="D2752">
        <v>2015</v>
      </c>
      <c r="E2752" t="s">
        <v>7436</v>
      </c>
      <c r="F2752">
        <v>10</v>
      </c>
      <c r="G2752">
        <v>1.67</v>
      </c>
      <c r="H2752">
        <v>0</v>
      </c>
      <c r="I2752">
        <v>0</v>
      </c>
      <c r="J2752">
        <v>0</v>
      </c>
      <c r="K2752">
        <v>0</v>
      </c>
      <c r="L2752">
        <v>0</v>
      </c>
      <c r="M2752">
        <v>0</v>
      </c>
      <c r="N2752">
        <v>0</v>
      </c>
      <c r="O2752">
        <v>0</v>
      </c>
      <c r="P2752">
        <v>0</v>
      </c>
      <c r="Q2752">
        <v>0</v>
      </c>
      <c r="R2752">
        <v>1</v>
      </c>
      <c r="S2752">
        <v>4</v>
      </c>
      <c r="T2752">
        <v>4</v>
      </c>
      <c r="U2752">
        <v>0</v>
      </c>
      <c r="V2752">
        <v>1</v>
      </c>
    </row>
    <row r="2753" spans="1:22" hidden="1" x14ac:dyDescent="0.15">
      <c r="A2753" t="s">
        <v>7437</v>
      </c>
      <c r="B2753" t="s">
        <v>7438</v>
      </c>
      <c r="C2753" t="s">
        <v>17</v>
      </c>
      <c r="D2753">
        <v>2015</v>
      </c>
      <c r="E2753" t="s">
        <v>7439</v>
      </c>
      <c r="F2753">
        <v>10</v>
      </c>
      <c r="G2753">
        <v>1.67</v>
      </c>
      <c r="H2753">
        <v>0</v>
      </c>
      <c r="I2753">
        <v>0</v>
      </c>
      <c r="J2753">
        <v>0</v>
      </c>
      <c r="K2753">
        <v>0</v>
      </c>
      <c r="L2753">
        <v>0</v>
      </c>
      <c r="M2753">
        <v>0</v>
      </c>
      <c r="N2753">
        <v>0</v>
      </c>
      <c r="O2753">
        <v>0</v>
      </c>
      <c r="P2753">
        <v>0</v>
      </c>
      <c r="Q2753">
        <v>0</v>
      </c>
      <c r="R2753">
        <v>0</v>
      </c>
      <c r="S2753">
        <v>1</v>
      </c>
      <c r="T2753">
        <v>2</v>
      </c>
      <c r="U2753">
        <v>4</v>
      </c>
      <c r="V2753">
        <v>3</v>
      </c>
    </row>
    <row r="2754" spans="1:22" hidden="1" x14ac:dyDescent="0.15">
      <c r="A2754" t="s">
        <v>7440</v>
      </c>
      <c r="B2754" t="s">
        <v>7441</v>
      </c>
      <c r="C2754" t="s">
        <v>17</v>
      </c>
      <c r="D2754">
        <v>2014</v>
      </c>
      <c r="E2754" t="s">
        <v>7442</v>
      </c>
      <c r="F2754">
        <v>10</v>
      </c>
      <c r="G2754">
        <v>1.43</v>
      </c>
      <c r="H2754">
        <v>0</v>
      </c>
      <c r="I2754">
        <v>0</v>
      </c>
      <c r="J2754">
        <v>0</v>
      </c>
      <c r="K2754">
        <v>0</v>
      </c>
      <c r="L2754">
        <v>0</v>
      </c>
      <c r="M2754">
        <v>0</v>
      </c>
      <c r="N2754">
        <v>0</v>
      </c>
      <c r="O2754">
        <v>0</v>
      </c>
      <c r="P2754">
        <v>0</v>
      </c>
      <c r="Q2754">
        <v>0</v>
      </c>
      <c r="R2754">
        <v>3</v>
      </c>
      <c r="S2754">
        <v>3</v>
      </c>
      <c r="T2754">
        <v>2</v>
      </c>
      <c r="U2754">
        <v>1</v>
      </c>
      <c r="V2754">
        <v>0</v>
      </c>
    </row>
    <row r="2755" spans="1:22" hidden="1" x14ac:dyDescent="0.15">
      <c r="A2755" t="s">
        <v>7443</v>
      </c>
      <c r="B2755" t="s">
        <v>7444</v>
      </c>
      <c r="C2755" t="s">
        <v>17</v>
      </c>
      <c r="D2755">
        <v>2014</v>
      </c>
      <c r="E2755" t="s">
        <v>7445</v>
      </c>
      <c r="F2755">
        <v>10</v>
      </c>
      <c r="G2755">
        <v>1.43</v>
      </c>
      <c r="H2755">
        <v>0</v>
      </c>
      <c r="I2755">
        <v>0</v>
      </c>
      <c r="J2755">
        <v>0</v>
      </c>
      <c r="K2755">
        <v>0</v>
      </c>
      <c r="L2755">
        <v>0</v>
      </c>
      <c r="M2755">
        <v>0</v>
      </c>
      <c r="N2755">
        <v>0</v>
      </c>
      <c r="O2755">
        <v>0</v>
      </c>
      <c r="P2755">
        <v>0</v>
      </c>
      <c r="Q2755">
        <v>0</v>
      </c>
      <c r="R2755">
        <v>0</v>
      </c>
      <c r="S2755">
        <v>4</v>
      </c>
      <c r="T2755">
        <v>1</v>
      </c>
      <c r="U2755">
        <v>1</v>
      </c>
      <c r="V2755">
        <v>4</v>
      </c>
    </row>
    <row r="2756" spans="1:22" hidden="1" x14ac:dyDescent="0.15">
      <c r="A2756" t="s">
        <v>7446</v>
      </c>
      <c r="B2756" t="s">
        <v>7447</v>
      </c>
      <c r="C2756" t="s">
        <v>17</v>
      </c>
      <c r="D2756">
        <v>2014</v>
      </c>
      <c r="E2756" t="s">
        <v>7448</v>
      </c>
      <c r="F2756">
        <v>10</v>
      </c>
      <c r="G2756">
        <v>1.43</v>
      </c>
      <c r="H2756">
        <v>0</v>
      </c>
      <c r="I2756">
        <v>0</v>
      </c>
      <c r="J2756">
        <v>0</v>
      </c>
      <c r="K2756">
        <v>0</v>
      </c>
      <c r="L2756">
        <v>0</v>
      </c>
      <c r="M2756">
        <v>0</v>
      </c>
      <c r="N2756">
        <v>0</v>
      </c>
      <c r="O2756">
        <v>0</v>
      </c>
      <c r="P2756">
        <v>0</v>
      </c>
      <c r="Q2756">
        <v>0</v>
      </c>
      <c r="R2756">
        <v>1</v>
      </c>
      <c r="S2756">
        <v>2</v>
      </c>
      <c r="T2756">
        <v>2</v>
      </c>
      <c r="U2756">
        <v>2</v>
      </c>
      <c r="V2756">
        <v>3</v>
      </c>
    </row>
    <row r="2757" spans="1:22" hidden="1" x14ac:dyDescent="0.15">
      <c r="A2757" t="s">
        <v>7449</v>
      </c>
      <c r="B2757" t="s">
        <v>7450</v>
      </c>
      <c r="C2757" t="s">
        <v>17</v>
      </c>
      <c r="D2757">
        <v>2014</v>
      </c>
      <c r="E2757" t="s">
        <v>7451</v>
      </c>
      <c r="F2757">
        <v>10</v>
      </c>
      <c r="G2757">
        <v>1.43</v>
      </c>
      <c r="H2757">
        <v>0</v>
      </c>
      <c r="I2757">
        <v>0</v>
      </c>
      <c r="J2757">
        <v>0</v>
      </c>
      <c r="K2757">
        <v>0</v>
      </c>
      <c r="L2757">
        <v>0</v>
      </c>
      <c r="M2757">
        <v>0</v>
      </c>
      <c r="N2757">
        <v>0</v>
      </c>
      <c r="O2757">
        <v>0</v>
      </c>
      <c r="P2757">
        <v>0</v>
      </c>
      <c r="Q2757">
        <v>0</v>
      </c>
      <c r="R2757">
        <v>3</v>
      </c>
      <c r="S2757">
        <v>1</v>
      </c>
      <c r="T2757">
        <v>2</v>
      </c>
      <c r="U2757">
        <v>3</v>
      </c>
      <c r="V2757">
        <v>0</v>
      </c>
    </row>
    <row r="2758" spans="1:22" hidden="1" x14ac:dyDescent="0.15">
      <c r="A2758" t="s">
        <v>7452</v>
      </c>
      <c r="B2758" t="s">
        <v>7453</v>
      </c>
      <c r="C2758" t="s">
        <v>17</v>
      </c>
      <c r="D2758">
        <v>2014</v>
      </c>
      <c r="E2758" t="s">
        <v>7454</v>
      </c>
      <c r="F2758">
        <v>10</v>
      </c>
      <c r="G2758">
        <v>1.43</v>
      </c>
      <c r="H2758">
        <v>0</v>
      </c>
      <c r="I2758">
        <v>0</v>
      </c>
      <c r="J2758">
        <v>0</v>
      </c>
      <c r="K2758">
        <v>0</v>
      </c>
      <c r="L2758">
        <v>0</v>
      </c>
      <c r="M2758">
        <v>0</v>
      </c>
      <c r="N2758">
        <v>0</v>
      </c>
      <c r="O2758">
        <v>0</v>
      </c>
      <c r="P2758">
        <v>0</v>
      </c>
      <c r="Q2758">
        <v>0</v>
      </c>
      <c r="R2758">
        <v>1</v>
      </c>
      <c r="S2758">
        <v>3</v>
      </c>
      <c r="T2758">
        <v>3</v>
      </c>
      <c r="U2758">
        <v>0</v>
      </c>
      <c r="V2758">
        <v>2</v>
      </c>
    </row>
    <row r="2759" spans="1:22" hidden="1" x14ac:dyDescent="0.15">
      <c r="A2759" t="s">
        <v>7455</v>
      </c>
      <c r="B2759" t="s">
        <v>7456</v>
      </c>
      <c r="C2759" t="s">
        <v>17</v>
      </c>
      <c r="D2759">
        <v>2014</v>
      </c>
      <c r="E2759" t="s">
        <v>7457</v>
      </c>
      <c r="F2759">
        <v>10</v>
      </c>
      <c r="G2759">
        <v>1.43</v>
      </c>
      <c r="H2759">
        <v>0</v>
      </c>
      <c r="I2759">
        <v>0</v>
      </c>
      <c r="J2759">
        <v>0</v>
      </c>
      <c r="K2759">
        <v>0</v>
      </c>
      <c r="L2759">
        <v>0</v>
      </c>
      <c r="M2759">
        <v>0</v>
      </c>
      <c r="N2759">
        <v>0</v>
      </c>
      <c r="O2759">
        <v>0</v>
      </c>
      <c r="P2759">
        <v>0</v>
      </c>
      <c r="Q2759">
        <v>0</v>
      </c>
      <c r="R2759">
        <v>3</v>
      </c>
      <c r="S2759">
        <v>0</v>
      </c>
      <c r="T2759">
        <v>2</v>
      </c>
      <c r="U2759">
        <v>2</v>
      </c>
      <c r="V2759">
        <v>1</v>
      </c>
    </row>
    <row r="2760" spans="1:22" hidden="1" x14ac:dyDescent="0.15">
      <c r="A2760" t="s">
        <v>7458</v>
      </c>
      <c r="B2760" t="s">
        <v>7459</v>
      </c>
      <c r="C2760" t="s">
        <v>17</v>
      </c>
      <c r="D2760">
        <v>2014</v>
      </c>
      <c r="E2760" t="s">
        <v>7460</v>
      </c>
      <c r="F2760">
        <v>10</v>
      </c>
      <c r="G2760">
        <v>1.43</v>
      </c>
      <c r="H2760">
        <v>0</v>
      </c>
      <c r="I2760">
        <v>0</v>
      </c>
      <c r="J2760">
        <v>0</v>
      </c>
      <c r="K2760">
        <v>0</v>
      </c>
      <c r="L2760">
        <v>0</v>
      </c>
      <c r="M2760">
        <v>0</v>
      </c>
      <c r="N2760">
        <v>0</v>
      </c>
      <c r="O2760">
        <v>0</v>
      </c>
      <c r="P2760">
        <v>0</v>
      </c>
      <c r="Q2760">
        <v>0</v>
      </c>
      <c r="R2760">
        <v>2</v>
      </c>
      <c r="S2760">
        <v>3</v>
      </c>
      <c r="T2760">
        <v>0</v>
      </c>
      <c r="U2760">
        <v>1</v>
      </c>
      <c r="V2760">
        <v>4</v>
      </c>
    </row>
    <row r="2761" spans="1:22" hidden="1" x14ac:dyDescent="0.15">
      <c r="A2761" t="s">
        <v>7461</v>
      </c>
      <c r="B2761" t="s">
        <v>7462</v>
      </c>
      <c r="C2761" t="s">
        <v>17</v>
      </c>
      <c r="D2761">
        <v>2014</v>
      </c>
      <c r="E2761" t="s">
        <v>7463</v>
      </c>
      <c r="F2761">
        <v>10</v>
      </c>
      <c r="G2761">
        <v>1.43</v>
      </c>
      <c r="H2761">
        <v>0</v>
      </c>
      <c r="I2761">
        <v>0</v>
      </c>
      <c r="J2761">
        <v>0</v>
      </c>
      <c r="K2761">
        <v>0</v>
      </c>
      <c r="L2761">
        <v>0</v>
      </c>
      <c r="M2761">
        <v>0</v>
      </c>
      <c r="N2761">
        <v>0</v>
      </c>
      <c r="O2761">
        <v>0</v>
      </c>
      <c r="P2761">
        <v>0</v>
      </c>
      <c r="Q2761">
        <v>0</v>
      </c>
      <c r="R2761">
        <v>1</v>
      </c>
      <c r="S2761">
        <v>3</v>
      </c>
      <c r="T2761">
        <v>2</v>
      </c>
      <c r="U2761">
        <v>1</v>
      </c>
      <c r="V2761">
        <v>3</v>
      </c>
    </row>
    <row r="2762" spans="1:22" hidden="1" x14ac:dyDescent="0.15">
      <c r="A2762" t="s">
        <v>7464</v>
      </c>
      <c r="B2762" t="s">
        <v>7465</v>
      </c>
      <c r="C2762" t="s">
        <v>17</v>
      </c>
      <c r="D2762">
        <v>2014</v>
      </c>
      <c r="E2762" t="s">
        <v>7466</v>
      </c>
      <c r="F2762">
        <v>10</v>
      </c>
      <c r="G2762">
        <v>1.43</v>
      </c>
      <c r="H2762">
        <v>0</v>
      </c>
      <c r="I2762">
        <v>0</v>
      </c>
      <c r="J2762">
        <v>0</v>
      </c>
      <c r="K2762">
        <v>0</v>
      </c>
      <c r="L2762">
        <v>0</v>
      </c>
      <c r="M2762">
        <v>0</v>
      </c>
      <c r="N2762">
        <v>0</v>
      </c>
      <c r="O2762">
        <v>0</v>
      </c>
      <c r="P2762">
        <v>0</v>
      </c>
      <c r="Q2762">
        <v>0</v>
      </c>
      <c r="R2762">
        <v>0</v>
      </c>
      <c r="S2762">
        <v>3</v>
      </c>
      <c r="T2762">
        <v>2</v>
      </c>
      <c r="U2762">
        <v>1</v>
      </c>
      <c r="V2762">
        <v>3</v>
      </c>
    </row>
    <row r="2763" spans="1:22" hidden="1" x14ac:dyDescent="0.15">
      <c r="A2763" t="s">
        <v>7467</v>
      </c>
      <c r="B2763" t="s">
        <v>7468</v>
      </c>
      <c r="C2763" t="s">
        <v>17</v>
      </c>
      <c r="D2763">
        <v>2014</v>
      </c>
      <c r="E2763" t="s">
        <v>7469</v>
      </c>
      <c r="F2763">
        <v>10</v>
      </c>
      <c r="G2763">
        <v>1.43</v>
      </c>
      <c r="H2763">
        <v>0</v>
      </c>
      <c r="I2763">
        <v>0</v>
      </c>
      <c r="J2763">
        <v>0</v>
      </c>
      <c r="K2763">
        <v>0</v>
      </c>
      <c r="L2763">
        <v>0</v>
      </c>
      <c r="M2763">
        <v>0</v>
      </c>
      <c r="N2763">
        <v>0</v>
      </c>
      <c r="O2763">
        <v>0</v>
      </c>
      <c r="P2763">
        <v>0</v>
      </c>
      <c r="Q2763">
        <v>0</v>
      </c>
      <c r="R2763">
        <v>0</v>
      </c>
      <c r="S2763">
        <v>1</v>
      </c>
      <c r="T2763">
        <v>2</v>
      </c>
      <c r="U2763">
        <v>3</v>
      </c>
      <c r="V2763">
        <v>3</v>
      </c>
    </row>
    <row r="2764" spans="1:22" hidden="1" x14ac:dyDescent="0.15">
      <c r="A2764" t="s">
        <v>7470</v>
      </c>
      <c r="B2764" t="s">
        <v>7471</v>
      </c>
      <c r="C2764" t="s">
        <v>17</v>
      </c>
      <c r="D2764">
        <v>2014</v>
      </c>
      <c r="E2764" t="s">
        <v>7472</v>
      </c>
      <c r="F2764">
        <v>10</v>
      </c>
      <c r="G2764">
        <v>1.43</v>
      </c>
      <c r="H2764">
        <v>0</v>
      </c>
      <c r="I2764">
        <v>0</v>
      </c>
      <c r="J2764">
        <v>0</v>
      </c>
      <c r="K2764">
        <v>0</v>
      </c>
      <c r="L2764">
        <v>0</v>
      </c>
      <c r="M2764">
        <v>0</v>
      </c>
      <c r="N2764">
        <v>0</v>
      </c>
      <c r="O2764">
        <v>0</v>
      </c>
      <c r="P2764">
        <v>0</v>
      </c>
      <c r="Q2764">
        <v>0</v>
      </c>
      <c r="R2764">
        <v>1</v>
      </c>
      <c r="S2764">
        <v>2</v>
      </c>
      <c r="T2764">
        <v>2</v>
      </c>
      <c r="U2764">
        <v>2</v>
      </c>
      <c r="V2764">
        <v>2</v>
      </c>
    </row>
    <row r="2765" spans="1:22" hidden="1" x14ac:dyDescent="0.15">
      <c r="A2765" t="s">
        <v>7473</v>
      </c>
      <c r="B2765" t="s">
        <v>7474</v>
      </c>
      <c r="C2765" t="s">
        <v>17</v>
      </c>
      <c r="D2765">
        <v>2014</v>
      </c>
      <c r="E2765" t="s">
        <v>7475</v>
      </c>
      <c r="F2765">
        <v>10</v>
      </c>
      <c r="G2765">
        <v>1.43</v>
      </c>
      <c r="H2765">
        <v>0</v>
      </c>
      <c r="I2765">
        <v>0</v>
      </c>
      <c r="J2765">
        <v>0</v>
      </c>
      <c r="K2765">
        <v>0</v>
      </c>
      <c r="L2765">
        <v>0</v>
      </c>
      <c r="M2765">
        <v>0</v>
      </c>
      <c r="N2765">
        <v>0</v>
      </c>
      <c r="O2765">
        <v>0</v>
      </c>
      <c r="P2765">
        <v>0</v>
      </c>
      <c r="Q2765">
        <v>2</v>
      </c>
      <c r="R2765">
        <v>1</v>
      </c>
      <c r="S2765">
        <v>3</v>
      </c>
      <c r="T2765">
        <v>2</v>
      </c>
      <c r="U2765">
        <v>1</v>
      </c>
      <c r="V2765">
        <v>1</v>
      </c>
    </row>
    <row r="2766" spans="1:22" hidden="1" x14ac:dyDescent="0.15">
      <c r="A2766" t="s">
        <v>7476</v>
      </c>
      <c r="B2766" t="s">
        <v>7477</v>
      </c>
      <c r="C2766" t="s">
        <v>17</v>
      </c>
      <c r="D2766">
        <v>2014</v>
      </c>
      <c r="E2766" t="s">
        <v>7478</v>
      </c>
      <c r="F2766">
        <v>10</v>
      </c>
      <c r="G2766">
        <v>1.43</v>
      </c>
      <c r="H2766">
        <v>0</v>
      </c>
      <c r="I2766">
        <v>0</v>
      </c>
      <c r="J2766">
        <v>0</v>
      </c>
      <c r="K2766">
        <v>0</v>
      </c>
      <c r="L2766">
        <v>0</v>
      </c>
      <c r="M2766">
        <v>0</v>
      </c>
      <c r="N2766">
        <v>0</v>
      </c>
      <c r="O2766">
        <v>0</v>
      </c>
      <c r="P2766">
        <v>0</v>
      </c>
      <c r="Q2766">
        <v>1</v>
      </c>
      <c r="R2766">
        <v>3</v>
      </c>
      <c r="S2766">
        <v>2</v>
      </c>
      <c r="T2766">
        <v>3</v>
      </c>
      <c r="U2766">
        <v>0</v>
      </c>
      <c r="V2766">
        <v>1</v>
      </c>
    </row>
    <row r="2767" spans="1:22" hidden="1" x14ac:dyDescent="0.15">
      <c r="A2767" t="s">
        <v>7479</v>
      </c>
      <c r="B2767" t="s">
        <v>7480</v>
      </c>
      <c r="C2767" t="s">
        <v>17</v>
      </c>
      <c r="D2767">
        <v>2014</v>
      </c>
      <c r="E2767" t="s">
        <v>7481</v>
      </c>
      <c r="F2767">
        <v>10</v>
      </c>
      <c r="G2767">
        <v>1.43</v>
      </c>
      <c r="H2767">
        <v>0</v>
      </c>
      <c r="I2767">
        <v>0</v>
      </c>
      <c r="J2767">
        <v>0</v>
      </c>
      <c r="K2767">
        <v>0</v>
      </c>
      <c r="L2767">
        <v>0</v>
      </c>
      <c r="M2767">
        <v>0</v>
      </c>
      <c r="N2767">
        <v>0</v>
      </c>
      <c r="O2767">
        <v>0</v>
      </c>
      <c r="P2767">
        <v>0</v>
      </c>
      <c r="Q2767">
        <v>2</v>
      </c>
      <c r="R2767">
        <v>2</v>
      </c>
      <c r="S2767">
        <v>1</v>
      </c>
      <c r="T2767">
        <v>2</v>
      </c>
      <c r="U2767">
        <v>3</v>
      </c>
      <c r="V2767">
        <v>0</v>
      </c>
    </row>
    <row r="2768" spans="1:22" hidden="1" x14ac:dyDescent="0.15">
      <c r="A2768" t="s">
        <v>7482</v>
      </c>
      <c r="B2768" t="s">
        <v>7483</v>
      </c>
      <c r="C2768" t="s">
        <v>17</v>
      </c>
      <c r="D2768">
        <v>2014</v>
      </c>
      <c r="E2768" t="s">
        <v>7484</v>
      </c>
      <c r="F2768">
        <v>10</v>
      </c>
      <c r="G2768">
        <v>1.43</v>
      </c>
      <c r="H2768">
        <v>0</v>
      </c>
      <c r="I2768">
        <v>0</v>
      </c>
      <c r="J2768">
        <v>0</v>
      </c>
      <c r="K2768">
        <v>0</v>
      </c>
      <c r="L2768">
        <v>0</v>
      </c>
      <c r="M2768">
        <v>0</v>
      </c>
      <c r="N2768">
        <v>0</v>
      </c>
      <c r="O2768">
        <v>0</v>
      </c>
      <c r="P2768">
        <v>0</v>
      </c>
      <c r="Q2768">
        <v>0</v>
      </c>
      <c r="R2768">
        <v>2</v>
      </c>
      <c r="S2768">
        <v>5</v>
      </c>
      <c r="T2768">
        <v>2</v>
      </c>
      <c r="U2768">
        <v>0</v>
      </c>
      <c r="V2768">
        <v>1</v>
      </c>
    </row>
    <row r="2769" spans="1:22" hidden="1" x14ac:dyDescent="0.15">
      <c r="A2769" t="s">
        <v>7485</v>
      </c>
      <c r="B2769" t="s">
        <v>7486</v>
      </c>
      <c r="C2769" t="s">
        <v>17</v>
      </c>
      <c r="D2769">
        <v>2014</v>
      </c>
      <c r="E2769" t="s">
        <v>7487</v>
      </c>
      <c r="F2769">
        <v>10</v>
      </c>
      <c r="G2769">
        <v>1.43</v>
      </c>
      <c r="H2769">
        <v>0</v>
      </c>
      <c r="I2769">
        <v>0</v>
      </c>
      <c r="J2769">
        <v>0</v>
      </c>
      <c r="K2769">
        <v>0</v>
      </c>
      <c r="L2769">
        <v>0</v>
      </c>
      <c r="M2769">
        <v>0</v>
      </c>
      <c r="N2769">
        <v>0</v>
      </c>
      <c r="O2769">
        <v>0</v>
      </c>
      <c r="P2769">
        <v>0</v>
      </c>
      <c r="Q2769">
        <v>0</v>
      </c>
      <c r="R2769">
        <v>1</v>
      </c>
      <c r="S2769">
        <v>3</v>
      </c>
      <c r="T2769">
        <v>4</v>
      </c>
      <c r="U2769">
        <v>1</v>
      </c>
      <c r="V2769">
        <v>1</v>
      </c>
    </row>
    <row r="2770" spans="1:22" hidden="1" x14ac:dyDescent="0.15">
      <c r="A2770" t="s">
        <v>7488</v>
      </c>
      <c r="B2770" t="s">
        <v>7489</v>
      </c>
      <c r="C2770" t="s">
        <v>17</v>
      </c>
      <c r="D2770">
        <v>2014</v>
      </c>
      <c r="E2770" t="s">
        <v>7490</v>
      </c>
      <c r="F2770">
        <v>10</v>
      </c>
      <c r="G2770">
        <v>1.43</v>
      </c>
      <c r="H2770">
        <v>0</v>
      </c>
      <c r="I2770">
        <v>0</v>
      </c>
      <c r="J2770">
        <v>0</v>
      </c>
      <c r="K2770">
        <v>0</v>
      </c>
      <c r="L2770">
        <v>0</v>
      </c>
      <c r="M2770">
        <v>0</v>
      </c>
      <c r="N2770">
        <v>0</v>
      </c>
      <c r="O2770">
        <v>0</v>
      </c>
      <c r="P2770">
        <v>0</v>
      </c>
      <c r="Q2770">
        <v>1</v>
      </c>
      <c r="R2770">
        <v>2</v>
      </c>
      <c r="S2770">
        <v>0</v>
      </c>
      <c r="T2770">
        <v>1</v>
      </c>
      <c r="U2770">
        <v>1</v>
      </c>
      <c r="V2770">
        <v>4</v>
      </c>
    </row>
    <row r="2771" spans="1:22" hidden="1" x14ac:dyDescent="0.15">
      <c r="A2771" t="s">
        <v>7491</v>
      </c>
      <c r="B2771" t="s">
        <v>7492</v>
      </c>
      <c r="C2771" t="s">
        <v>17</v>
      </c>
      <c r="D2771">
        <v>2014</v>
      </c>
      <c r="E2771" t="s">
        <v>7493</v>
      </c>
      <c r="F2771">
        <v>10</v>
      </c>
      <c r="G2771">
        <v>1.43</v>
      </c>
      <c r="H2771">
        <v>0</v>
      </c>
      <c r="I2771">
        <v>0</v>
      </c>
      <c r="J2771">
        <v>0</v>
      </c>
      <c r="K2771">
        <v>0</v>
      </c>
      <c r="L2771">
        <v>0</v>
      </c>
      <c r="M2771">
        <v>0</v>
      </c>
      <c r="N2771">
        <v>0</v>
      </c>
      <c r="O2771">
        <v>0</v>
      </c>
      <c r="P2771">
        <v>0</v>
      </c>
      <c r="Q2771">
        <v>0</v>
      </c>
      <c r="R2771">
        <v>2</v>
      </c>
      <c r="S2771">
        <v>3</v>
      </c>
      <c r="T2771">
        <v>3</v>
      </c>
      <c r="U2771">
        <v>1</v>
      </c>
      <c r="V2771">
        <v>1</v>
      </c>
    </row>
    <row r="2772" spans="1:22" hidden="1" x14ac:dyDescent="0.15">
      <c r="A2772" t="s">
        <v>7494</v>
      </c>
      <c r="B2772" t="s">
        <v>7495</v>
      </c>
      <c r="C2772" t="s">
        <v>17</v>
      </c>
      <c r="D2772">
        <v>2014</v>
      </c>
      <c r="E2772" t="s">
        <v>7496</v>
      </c>
      <c r="F2772">
        <v>10</v>
      </c>
      <c r="G2772">
        <v>1.43</v>
      </c>
      <c r="H2772">
        <v>0</v>
      </c>
      <c r="I2772">
        <v>0</v>
      </c>
      <c r="J2772">
        <v>0</v>
      </c>
      <c r="K2772">
        <v>0</v>
      </c>
      <c r="L2772">
        <v>0</v>
      </c>
      <c r="M2772">
        <v>0</v>
      </c>
      <c r="N2772">
        <v>0</v>
      </c>
      <c r="O2772">
        <v>0</v>
      </c>
      <c r="P2772">
        <v>0</v>
      </c>
      <c r="Q2772">
        <v>0</v>
      </c>
      <c r="R2772">
        <v>1</v>
      </c>
      <c r="S2772">
        <v>4</v>
      </c>
      <c r="T2772">
        <v>2</v>
      </c>
      <c r="U2772">
        <v>1</v>
      </c>
      <c r="V2772">
        <v>1</v>
      </c>
    </row>
    <row r="2773" spans="1:22" hidden="1" x14ac:dyDescent="0.15">
      <c r="A2773" t="s">
        <v>7497</v>
      </c>
      <c r="B2773" t="s">
        <v>7498</v>
      </c>
      <c r="C2773" t="s">
        <v>17</v>
      </c>
      <c r="D2773">
        <v>2014</v>
      </c>
      <c r="E2773" t="s">
        <v>7499</v>
      </c>
      <c r="F2773">
        <v>10</v>
      </c>
      <c r="G2773">
        <v>1.43</v>
      </c>
      <c r="H2773">
        <v>0</v>
      </c>
      <c r="I2773">
        <v>0</v>
      </c>
      <c r="J2773">
        <v>0</v>
      </c>
      <c r="K2773">
        <v>0</v>
      </c>
      <c r="L2773">
        <v>0</v>
      </c>
      <c r="M2773">
        <v>0</v>
      </c>
      <c r="N2773">
        <v>0</v>
      </c>
      <c r="O2773">
        <v>0</v>
      </c>
      <c r="P2773">
        <v>0</v>
      </c>
      <c r="Q2773">
        <v>1</v>
      </c>
      <c r="R2773">
        <v>3</v>
      </c>
      <c r="S2773">
        <v>1</v>
      </c>
      <c r="T2773">
        <v>3</v>
      </c>
      <c r="U2773">
        <v>1</v>
      </c>
      <c r="V2773">
        <v>1</v>
      </c>
    </row>
    <row r="2774" spans="1:22" hidden="1" x14ac:dyDescent="0.15">
      <c r="A2774" t="s">
        <v>7500</v>
      </c>
      <c r="B2774" t="s">
        <v>7501</v>
      </c>
      <c r="C2774" t="s">
        <v>17</v>
      </c>
      <c r="D2774">
        <v>2014</v>
      </c>
      <c r="E2774" t="s">
        <v>7502</v>
      </c>
      <c r="F2774">
        <v>10</v>
      </c>
      <c r="G2774">
        <v>1.43</v>
      </c>
      <c r="H2774">
        <v>0</v>
      </c>
      <c r="I2774">
        <v>0</v>
      </c>
      <c r="J2774">
        <v>0</v>
      </c>
      <c r="K2774">
        <v>0</v>
      </c>
      <c r="L2774">
        <v>0</v>
      </c>
      <c r="M2774">
        <v>0</v>
      </c>
      <c r="N2774">
        <v>0</v>
      </c>
      <c r="O2774">
        <v>0</v>
      </c>
      <c r="P2774">
        <v>0</v>
      </c>
      <c r="Q2774">
        <v>1</v>
      </c>
      <c r="R2774">
        <v>1</v>
      </c>
      <c r="S2774">
        <v>2</v>
      </c>
      <c r="T2774">
        <v>3</v>
      </c>
      <c r="U2774">
        <v>2</v>
      </c>
      <c r="V2774">
        <v>0</v>
      </c>
    </row>
    <row r="2775" spans="1:22" hidden="1" x14ac:dyDescent="0.15">
      <c r="A2775" t="s">
        <v>7503</v>
      </c>
      <c r="B2775" t="s">
        <v>7504</v>
      </c>
      <c r="C2775" t="s">
        <v>17</v>
      </c>
      <c r="D2775">
        <v>2014</v>
      </c>
      <c r="E2775" t="s">
        <v>7505</v>
      </c>
      <c r="F2775">
        <v>10</v>
      </c>
      <c r="G2775">
        <v>1.43</v>
      </c>
      <c r="H2775">
        <v>0</v>
      </c>
      <c r="I2775">
        <v>0</v>
      </c>
      <c r="J2775">
        <v>0</v>
      </c>
      <c r="K2775">
        <v>0</v>
      </c>
      <c r="L2775">
        <v>0</v>
      </c>
      <c r="M2775">
        <v>0</v>
      </c>
      <c r="N2775">
        <v>0</v>
      </c>
      <c r="O2775">
        <v>0</v>
      </c>
      <c r="P2775">
        <v>0</v>
      </c>
      <c r="Q2775">
        <v>1</v>
      </c>
      <c r="R2775">
        <v>0</v>
      </c>
      <c r="S2775">
        <v>1</v>
      </c>
      <c r="T2775">
        <v>4</v>
      </c>
      <c r="U2775">
        <v>0</v>
      </c>
      <c r="V2775">
        <v>3</v>
      </c>
    </row>
    <row r="2776" spans="1:22" hidden="1" x14ac:dyDescent="0.15">
      <c r="A2776" t="s">
        <v>7506</v>
      </c>
      <c r="B2776" t="s">
        <v>7507</v>
      </c>
      <c r="C2776" t="s">
        <v>17</v>
      </c>
      <c r="D2776">
        <v>2013</v>
      </c>
      <c r="E2776" t="s">
        <v>7508</v>
      </c>
      <c r="F2776">
        <v>10</v>
      </c>
      <c r="G2776">
        <v>1.25</v>
      </c>
      <c r="H2776">
        <v>0</v>
      </c>
      <c r="I2776">
        <v>0</v>
      </c>
      <c r="J2776">
        <v>0</v>
      </c>
      <c r="K2776">
        <v>0</v>
      </c>
      <c r="L2776">
        <v>0</v>
      </c>
      <c r="M2776">
        <v>0</v>
      </c>
      <c r="N2776">
        <v>0</v>
      </c>
      <c r="O2776">
        <v>0</v>
      </c>
      <c r="P2776">
        <v>0</v>
      </c>
      <c r="Q2776">
        <v>0</v>
      </c>
      <c r="R2776">
        <v>1</v>
      </c>
      <c r="S2776">
        <v>5</v>
      </c>
      <c r="T2776">
        <v>3</v>
      </c>
      <c r="U2776">
        <v>1</v>
      </c>
      <c r="V2776">
        <v>0</v>
      </c>
    </row>
    <row r="2777" spans="1:22" hidden="1" x14ac:dyDescent="0.15">
      <c r="A2777" t="s">
        <v>7509</v>
      </c>
      <c r="B2777" t="s">
        <v>7510</v>
      </c>
      <c r="C2777" t="s">
        <v>17</v>
      </c>
      <c r="D2777">
        <v>2013</v>
      </c>
      <c r="E2777" t="s">
        <v>7511</v>
      </c>
      <c r="F2777">
        <v>10</v>
      </c>
      <c r="G2777">
        <v>1.25</v>
      </c>
      <c r="H2777">
        <v>0</v>
      </c>
      <c r="I2777">
        <v>0</v>
      </c>
      <c r="J2777">
        <v>0</v>
      </c>
      <c r="K2777">
        <v>0</v>
      </c>
      <c r="L2777">
        <v>0</v>
      </c>
      <c r="M2777">
        <v>0</v>
      </c>
      <c r="N2777">
        <v>0</v>
      </c>
      <c r="O2777">
        <v>0</v>
      </c>
      <c r="P2777">
        <v>0</v>
      </c>
      <c r="Q2777">
        <v>1</v>
      </c>
      <c r="R2777">
        <v>1</v>
      </c>
      <c r="S2777">
        <v>2</v>
      </c>
      <c r="T2777">
        <v>3</v>
      </c>
      <c r="U2777">
        <v>2</v>
      </c>
      <c r="V2777">
        <v>1</v>
      </c>
    </row>
    <row r="2778" spans="1:22" hidden="1" x14ac:dyDescent="0.15">
      <c r="A2778" t="s">
        <v>7512</v>
      </c>
      <c r="B2778" t="s">
        <v>7513</v>
      </c>
      <c r="C2778" t="s">
        <v>17</v>
      </c>
      <c r="D2778">
        <v>2013</v>
      </c>
      <c r="E2778" t="s">
        <v>7514</v>
      </c>
      <c r="F2778">
        <v>10</v>
      </c>
      <c r="G2778">
        <v>1.25</v>
      </c>
      <c r="H2778">
        <v>0</v>
      </c>
      <c r="I2778">
        <v>0</v>
      </c>
      <c r="J2778">
        <v>0</v>
      </c>
      <c r="K2778">
        <v>0</v>
      </c>
      <c r="L2778">
        <v>0</v>
      </c>
      <c r="M2778">
        <v>0</v>
      </c>
      <c r="N2778">
        <v>0</v>
      </c>
      <c r="O2778">
        <v>0</v>
      </c>
      <c r="P2778">
        <v>0</v>
      </c>
      <c r="Q2778">
        <v>1</v>
      </c>
      <c r="R2778">
        <v>1</v>
      </c>
      <c r="S2778">
        <v>3</v>
      </c>
      <c r="T2778">
        <v>1</v>
      </c>
      <c r="U2778">
        <v>1</v>
      </c>
      <c r="V2778">
        <v>2</v>
      </c>
    </row>
    <row r="2779" spans="1:22" hidden="1" x14ac:dyDescent="0.15">
      <c r="A2779" t="s">
        <v>7515</v>
      </c>
      <c r="B2779" t="s">
        <v>7516</v>
      </c>
      <c r="C2779" t="s">
        <v>17</v>
      </c>
      <c r="D2779">
        <v>2013</v>
      </c>
      <c r="E2779" t="s">
        <v>7517</v>
      </c>
      <c r="F2779">
        <v>10</v>
      </c>
      <c r="G2779">
        <v>1.25</v>
      </c>
      <c r="H2779">
        <v>0</v>
      </c>
      <c r="I2779">
        <v>0</v>
      </c>
      <c r="J2779">
        <v>0</v>
      </c>
      <c r="K2779">
        <v>0</v>
      </c>
      <c r="L2779">
        <v>0</v>
      </c>
      <c r="M2779">
        <v>0</v>
      </c>
      <c r="N2779">
        <v>0</v>
      </c>
      <c r="O2779">
        <v>0</v>
      </c>
      <c r="P2779">
        <v>0</v>
      </c>
      <c r="Q2779">
        <v>0</v>
      </c>
      <c r="R2779">
        <v>0</v>
      </c>
      <c r="S2779">
        <v>0</v>
      </c>
      <c r="T2779">
        <v>4</v>
      </c>
      <c r="U2779">
        <v>3</v>
      </c>
      <c r="V2779">
        <v>2</v>
      </c>
    </row>
    <row r="2780" spans="1:22" hidden="1" x14ac:dyDescent="0.15">
      <c r="A2780" t="s">
        <v>7518</v>
      </c>
      <c r="B2780" t="s">
        <v>7519</v>
      </c>
      <c r="C2780" t="s">
        <v>17</v>
      </c>
      <c r="D2780">
        <v>2013</v>
      </c>
      <c r="E2780" t="s">
        <v>7520</v>
      </c>
      <c r="F2780">
        <v>10</v>
      </c>
      <c r="G2780">
        <v>1.25</v>
      </c>
      <c r="H2780">
        <v>0</v>
      </c>
      <c r="I2780">
        <v>0</v>
      </c>
      <c r="J2780">
        <v>0</v>
      </c>
      <c r="K2780">
        <v>0</v>
      </c>
      <c r="L2780">
        <v>0</v>
      </c>
      <c r="M2780">
        <v>0</v>
      </c>
      <c r="N2780">
        <v>0</v>
      </c>
      <c r="O2780">
        <v>0</v>
      </c>
      <c r="P2780">
        <v>0</v>
      </c>
      <c r="Q2780">
        <v>3</v>
      </c>
      <c r="R2780">
        <v>1</v>
      </c>
      <c r="S2780">
        <v>3</v>
      </c>
      <c r="T2780">
        <v>2</v>
      </c>
      <c r="U2780">
        <v>0</v>
      </c>
      <c r="V2780">
        <v>1</v>
      </c>
    </row>
    <row r="2781" spans="1:22" hidden="1" x14ac:dyDescent="0.15">
      <c r="A2781" t="s">
        <v>7521</v>
      </c>
      <c r="B2781" t="s">
        <v>7522</v>
      </c>
      <c r="C2781" t="s">
        <v>17</v>
      </c>
      <c r="D2781">
        <v>2013</v>
      </c>
      <c r="E2781" t="s">
        <v>7523</v>
      </c>
      <c r="F2781">
        <v>10</v>
      </c>
      <c r="G2781">
        <v>1.25</v>
      </c>
      <c r="H2781">
        <v>0</v>
      </c>
      <c r="I2781">
        <v>0</v>
      </c>
      <c r="J2781">
        <v>0</v>
      </c>
      <c r="K2781">
        <v>0</v>
      </c>
      <c r="L2781">
        <v>0</v>
      </c>
      <c r="M2781">
        <v>0</v>
      </c>
      <c r="N2781">
        <v>0</v>
      </c>
      <c r="O2781">
        <v>0</v>
      </c>
      <c r="P2781">
        <v>0</v>
      </c>
      <c r="Q2781">
        <v>0</v>
      </c>
      <c r="R2781">
        <v>3</v>
      </c>
      <c r="S2781">
        <v>2</v>
      </c>
      <c r="T2781">
        <v>1</v>
      </c>
      <c r="U2781">
        <v>2</v>
      </c>
      <c r="V2781">
        <v>2</v>
      </c>
    </row>
    <row r="2782" spans="1:22" hidden="1" x14ac:dyDescent="0.15">
      <c r="A2782" t="s">
        <v>7524</v>
      </c>
      <c r="B2782" t="s">
        <v>7525</v>
      </c>
      <c r="C2782" t="s">
        <v>17</v>
      </c>
      <c r="D2782">
        <v>2013</v>
      </c>
      <c r="E2782" t="s">
        <v>7526</v>
      </c>
      <c r="F2782">
        <v>10</v>
      </c>
      <c r="G2782">
        <v>1.25</v>
      </c>
      <c r="H2782">
        <v>0</v>
      </c>
      <c r="I2782">
        <v>0</v>
      </c>
      <c r="J2782">
        <v>0</v>
      </c>
      <c r="K2782">
        <v>0</v>
      </c>
      <c r="L2782">
        <v>0</v>
      </c>
      <c r="M2782">
        <v>0</v>
      </c>
      <c r="N2782">
        <v>0</v>
      </c>
      <c r="O2782">
        <v>0</v>
      </c>
      <c r="P2782">
        <v>0</v>
      </c>
      <c r="Q2782">
        <v>0</v>
      </c>
      <c r="R2782">
        <v>2</v>
      </c>
      <c r="S2782">
        <v>1</v>
      </c>
      <c r="T2782">
        <v>0</v>
      </c>
      <c r="U2782">
        <v>5</v>
      </c>
      <c r="V2782">
        <v>2</v>
      </c>
    </row>
    <row r="2783" spans="1:22" hidden="1" x14ac:dyDescent="0.15">
      <c r="A2783" t="s">
        <v>7527</v>
      </c>
      <c r="B2783" t="s">
        <v>7528</v>
      </c>
      <c r="C2783" t="s">
        <v>17</v>
      </c>
      <c r="D2783">
        <v>2013</v>
      </c>
      <c r="E2783" t="s">
        <v>7529</v>
      </c>
      <c r="F2783">
        <v>10</v>
      </c>
      <c r="G2783">
        <v>1.25</v>
      </c>
      <c r="H2783">
        <v>0</v>
      </c>
      <c r="I2783">
        <v>0</v>
      </c>
      <c r="J2783">
        <v>0</v>
      </c>
      <c r="K2783">
        <v>0</v>
      </c>
      <c r="L2783">
        <v>0</v>
      </c>
      <c r="M2783">
        <v>0</v>
      </c>
      <c r="N2783">
        <v>0</v>
      </c>
      <c r="O2783">
        <v>0</v>
      </c>
      <c r="P2783">
        <v>0</v>
      </c>
      <c r="Q2783">
        <v>3</v>
      </c>
      <c r="R2783">
        <v>1</v>
      </c>
      <c r="S2783">
        <v>3</v>
      </c>
      <c r="T2783">
        <v>0</v>
      </c>
      <c r="U2783">
        <v>0</v>
      </c>
      <c r="V2783">
        <v>3</v>
      </c>
    </row>
    <row r="2784" spans="1:22" hidden="1" x14ac:dyDescent="0.15">
      <c r="A2784" t="s">
        <v>7530</v>
      </c>
      <c r="B2784" t="s">
        <v>7531</v>
      </c>
      <c r="C2784" t="s">
        <v>17</v>
      </c>
      <c r="D2784">
        <v>2013</v>
      </c>
      <c r="E2784" t="s">
        <v>7532</v>
      </c>
      <c r="F2784">
        <v>10</v>
      </c>
      <c r="G2784">
        <v>1.25</v>
      </c>
      <c r="H2784">
        <v>0</v>
      </c>
      <c r="I2784">
        <v>0</v>
      </c>
      <c r="J2784">
        <v>0</v>
      </c>
      <c r="K2784">
        <v>0</v>
      </c>
      <c r="L2784">
        <v>0</v>
      </c>
      <c r="M2784">
        <v>0</v>
      </c>
      <c r="N2784">
        <v>0</v>
      </c>
      <c r="O2784">
        <v>0</v>
      </c>
      <c r="P2784">
        <v>1</v>
      </c>
      <c r="Q2784">
        <v>3</v>
      </c>
      <c r="R2784">
        <v>0</v>
      </c>
      <c r="S2784">
        <v>3</v>
      </c>
      <c r="T2784">
        <v>0</v>
      </c>
      <c r="U2784">
        <v>2</v>
      </c>
      <c r="V2784">
        <v>1</v>
      </c>
    </row>
    <row r="2785" spans="1:22" hidden="1" x14ac:dyDescent="0.15">
      <c r="A2785" t="s">
        <v>7533</v>
      </c>
      <c r="B2785" t="s">
        <v>7534</v>
      </c>
      <c r="C2785" t="s">
        <v>17</v>
      </c>
      <c r="D2785">
        <v>2013</v>
      </c>
      <c r="E2785" t="s">
        <v>7535</v>
      </c>
      <c r="F2785">
        <v>10</v>
      </c>
      <c r="G2785">
        <v>1.25</v>
      </c>
      <c r="H2785">
        <v>0</v>
      </c>
      <c r="I2785">
        <v>0</v>
      </c>
      <c r="J2785">
        <v>0</v>
      </c>
      <c r="K2785">
        <v>0</v>
      </c>
      <c r="L2785">
        <v>0</v>
      </c>
      <c r="M2785">
        <v>0</v>
      </c>
      <c r="N2785">
        <v>0</v>
      </c>
      <c r="O2785">
        <v>0</v>
      </c>
      <c r="P2785">
        <v>0</v>
      </c>
      <c r="Q2785">
        <v>1</v>
      </c>
      <c r="R2785">
        <v>0</v>
      </c>
      <c r="S2785">
        <v>1</v>
      </c>
      <c r="T2785">
        <v>0</v>
      </c>
      <c r="U2785">
        <v>5</v>
      </c>
      <c r="V2785">
        <v>2</v>
      </c>
    </row>
    <row r="2786" spans="1:22" hidden="1" x14ac:dyDescent="0.15">
      <c r="A2786" t="s">
        <v>7536</v>
      </c>
      <c r="B2786" t="s">
        <v>7537</v>
      </c>
      <c r="C2786" t="s">
        <v>17</v>
      </c>
      <c r="D2786">
        <v>2013</v>
      </c>
      <c r="E2786" t="s">
        <v>7538</v>
      </c>
      <c r="F2786">
        <v>10</v>
      </c>
      <c r="G2786">
        <v>1.25</v>
      </c>
      <c r="H2786">
        <v>0</v>
      </c>
      <c r="I2786">
        <v>0</v>
      </c>
      <c r="J2786">
        <v>0</v>
      </c>
      <c r="K2786">
        <v>0</v>
      </c>
      <c r="L2786">
        <v>0</v>
      </c>
      <c r="M2786">
        <v>0</v>
      </c>
      <c r="N2786">
        <v>0</v>
      </c>
      <c r="O2786">
        <v>0</v>
      </c>
      <c r="P2786">
        <v>0</v>
      </c>
      <c r="Q2786">
        <v>1</v>
      </c>
      <c r="R2786">
        <v>1</v>
      </c>
      <c r="S2786">
        <v>2</v>
      </c>
      <c r="T2786">
        <v>4</v>
      </c>
      <c r="U2786">
        <v>0</v>
      </c>
      <c r="V2786">
        <v>2</v>
      </c>
    </row>
    <row r="2787" spans="1:22" hidden="1" x14ac:dyDescent="0.15">
      <c r="A2787" t="s">
        <v>7539</v>
      </c>
      <c r="B2787" t="s">
        <v>7540</v>
      </c>
      <c r="C2787" t="s">
        <v>17</v>
      </c>
      <c r="D2787">
        <v>2013</v>
      </c>
      <c r="E2787" t="s">
        <v>7541</v>
      </c>
      <c r="F2787">
        <v>10</v>
      </c>
      <c r="G2787">
        <v>1.25</v>
      </c>
      <c r="H2787">
        <v>0</v>
      </c>
      <c r="I2787">
        <v>0</v>
      </c>
      <c r="J2787">
        <v>0</v>
      </c>
      <c r="K2787">
        <v>0</v>
      </c>
      <c r="L2787">
        <v>0</v>
      </c>
      <c r="M2787">
        <v>0</v>
      </c>
      <c r="N2787">
        <v>0</v>
      </c>
      <c r="O2787">
        <v>0</v>
      </c>
      <c r="P2787">
        <v>0</v>
      </c>
      <c r="Q2787">
        <v>1</v>
      </c>
      <c r="R2787">
        <v>2</v>
      </c>
      <c r="S2787">
        <v>3</v>
      </c>
      <c r="T2787">
        <v>2</v>
      </c>
      <c r="U2787">
        <v>1</v>
      </c>
      <c r="V2787">
        <v>1</v>
      </c>
    </row>
    <row r="2788" spans="1:22" hidden="1" x14ac:dyDescent="0.15">
      <c r="A2788" t="s">
        <v>7542</v>
      </c>
      <c r="B2788" t="s">
        <v>7543</v>
      </c>
      <c r="C2788" t="s">
        <v>17</v>
      </c>
      <c r="D2788">
        <v>2013</v>
      </c>
      <c r="E2788" t="s">
        <v>7544</v>
      </c>
      <c r="F2788">
        <v>10</v>
      </c>
      <c r="G2788">
        <v>1.25</v>
      </c>
      <c r="H2788">
        <v>0</v>
      </c>
      <c r="I2788">
        <v>0</v>
      </c>
      <c r="J2788">
        <v>0</v>
      </c>
      <c r="K2788">
        <v>0</v>
      </c>
      <c r="L2788">
        <v>0</v>
      </c>
      <c r="M2788">
        <v>0</v>
      </c>
      <c r="N2788">
        <v>0</v>
      </c>
      <c r="O2788">
        <v>0</v>
      </c>
      <c r="P2788">
        <v>0</v>
      </c>
      <c r="Q2788">
        <v>3</v>
      </c>
      <c r="R2788">
        <v>1</v>
      </c>
      <c r="S2788">
        <v>2</v>
      </c>
      <c r="T2788">
        <v>1</v>
      </c>
      <c r="U2788">
        <v>2</v>
      </c>
      <c r="V2788">
        <v>1</v>
      </c>
    </row>
    <row r="2789" spans="1:22" hidden="1" x14ac:dyDescent="0.15">
      <c r="A2789" t="s">
        <v>7545</v>
      </c>
      <c r="B2789" t="s">
        <v>7546</v>
      </c>
      <c r="C2789" t="s">
        <v>17</v>
      </c>
      <c r="D2789">
        <v>2012</v>
      </c>
      <c r="E2789" t="s">
        <v>7547</v>
      </c>
      <c r="F2789">
        <v>10</v>
      </c>
      <c r="G2789">
        <v>1.1100000000000001</v>
      </c>
      <c r="H2789">
        <v>0</v>
      </c>
      <c r="I2789">
        <v>0</v>
      </c>
      <c r="J2789">
        <v>0</v>
      </c>
      <c r="K2789">
        <v>0</v>
      </c>
      <c r="L2789">
        <v>0</v>
      </c>
      <c r="M2789">
        <v>0</v>
      </c>
      <c r="N2789">
        <v>0</v>
      </c>
      <c r="O2789">
        <v>0</v>
      </c>
      <c r="P2789">
        <v>1</v>
      </c>
      <c r="Q2789">
        <v>1</v>
      </c>
      <c r="R2789">
        <v>2</v>
      </c>
      <c r="S2789">
        <v>1</v>
      </c>
      <c r="T2789">
        <v>1</v>
      </c>
      <c r="U2789">
        <v>2</v>
      </c>
      <c r="V2789">
        <v>2</v>
      </c>
    </row>
    <row r="2790" spans="1:22" hidden="1" x14ac:dyDescent="0.15">
      <c r="A2790" t="s">
        <v>7548</v>
      </c>
      <c r="B2790" t="s">
        <v>7549</v>
      </c>
      <c r="C2790" t="s">
        <v>17</v>
      </c>
      <c r="D2790">
        <v>2012</v>
      </c>
      <c r="E2790" t="s">
        <v>7550</v>
      </c>
      <c r="F2790">
        <v>10</v>
      </c>
      <c r="G2790">
        <v>1.1100000000000001</v>
      </c>
      <c r="H2790">
        <v>0</v>
      </c>
      <c r="I2790">
        <v>0</v>
      </c>
      <c r="J2790">
        <v>0</v>
      </c>
      <c r="K2790">
        <v>0</v>
      </c>
      <c r="L2790">
        <v>0</v>
      </c>
      <c r="M2790">
        <v>0</v>
      </c>
      <c r="N2790">
        <v>0</v>
      </c>
      <c r="O2790">
        <v>1</v>
      </c>
      <c r="P2790">
        <v>1</v>
      </c>
      <c r="Q2790">
        <v>3</v>
      </c>
      <c r="R2790">
        <v>0</v>
      </c>
      <c r="S2790">
        <v>3</v>
      </c>
      <c r="T2790">
        <v>1</v>
      </c>
      <c r="U2790">
        <v>0</v>
      </c>
      <c r="V2790">
        <v>1</v>
      </c>
    </row>
    <row r="2791" spans="1:22" hidden="1" x14ac:dyDescent="0.15">
      <c r="A2791" t="s">
        <v>7551</v>
      </c>
      <c r="B2791" t="s">
        <v>7552</v>
      </c>
      <c r="C2791" t="s">
        <v>17</v>
      </c>
      <c r="D2791">
        <v>2012</v>
      </c>
      <c r="E2791" t="s">
        <v>7553</v>
      </c>
      <c r="F2791">
        <v>10</v>
      </c>
      <c r="G2791">
        <v>1.1100000000000001</v>
      </c>
      <c r="H2791">
        <v>0</v>
      </c>
      <c r="I2791">
        <v>0</v>
      </c>
      <c r="J2791">
        <v>0</v>
      </c>
      <c r="K2791">
        <v>0</v>
      </c>
      <c r="L2791">
        <v>0</v>
      </c>
      <c r="M2791">
        <v>0</v>
      </c>
      <c r="N2791">
        <v>0</v>
      </c>
      <c r="O2791">
        <v>1</v>
      </c>
      <c r="P2791">
        <v>1</v>
      </c>
      <c r="Q2791">
        <v>3</v>
      </c>
      <c r="R2791">
        <v>0</v>
      </c>
      <c r="S2791">
        <v>1</v>
      </c>
      <c r="T2791">
        <v>2</v>
      </c>
      <c r="U2791">
        <v>0</v>
      </c>
      <c r="V2791">
        <v>2</v>
      </c>
    </row>
    <row r="2792" spans="1:22" hidden="1" x14ac:dyDescent="0.15">
      <c r="A2792" t="s">
        <v>7554</v>
      </c>
      <c r="B2792" t="s">
        <v>7555</v>
      </c>
      <c r="C2792" t="s">
        <v>17</v>
      </c>
      <c r="D2792">
        <v>2012</v>
      </c>
      <c r="E2792" t="s">
        <v>7556</v>
      </c>
      <c r="F2792">
        <v>10</v>
      </c>
      <c r="G2792">
        <v>1.1100000000000001</v>
      </c>
      <c r="H2792">
        <v>0</v>
      </c>
      <c r="I2792">
        <v>0</v>
      </c>
      <c r="J2792">
        <v>0</v>
      </c>
      <c r="K2792">
        <v>0</v>
      </c>
      <c r="L2792">
        <v>0</v>
      </c>
      <c r="M2792">
        <v>0</v>
      </c>
      <c r="N2792">
        <v>0</v>
      </c>
      <c r="O2792">
        <v>0</v>
      </c>
      <c r="P2792">
        <v>1</v>
      </c>
      <c r="Q2792">
        <v>3</v>
      </c>
      <c r="R2792">
        <v>1</v>
      </c>
      <c r="S2792">
        <v>2</v>
      </c>
      <c r="T2792">
        <v>2</v>
      </c>
      <c r="U2792">
        <v>1</v>
      </c>
      <c r="V2792">
        <v>0</v>
      </c>
    </row>
    <row r="2793" spans="1:22" hidden="1" x14ac:dyDescent="0.15">
      <c r="A2793" t="s">
        <v>7557</v>
      </c>
      <c r="B2793" t="s">
        <v>7558</v>
      </c>
      <c r="C2793" t="s">
        <v>17</v>
      </c>
      <c r="D2793">
        <v>2012</v>
      </c>
      <c r="E2793" t="s">
        <v>7559</v>
      </c>
      <c r="F2793">
        <v>10</v>
      </c>
      <c r="G2793">
        <v>1.1100000000000001</v>
      </c>
      <c r="H2793">
        <v>0</v>
      </c>
      <c r="I2793">
        <v>0</v>
      </c>
      <c r="J2793">
        <v>0</v>
      </c>
      <c r="K2793">
        <v>0</v>
      </c>
      <c r="L2793">
        <v>0</v>
      </c>
      <c r="M2793">
        <v>0</v>
      </c>
      <c r="N2793">
        <v>0</v>
      </c>
      <c r="O2793">
        <v>0</v>
      </c>
      <c r="P2793">
        <v>4</v>
      </c>
      <c r="Q2793">
        <v>2</v>
      </c>
      <c r="R2793">
        <v>1</v>
      </c>
      <c r="S2793">
        <v>2</v>
      </c>
      <c r="T2793">
        <v>0</v>
      </c>
      <c r="U2793">
        <v>1</v>
      </c>
      <c r="V2793">
        <v>0</v>
      </c>
    </row>
    <row r="2794" spans="1:22" hidden="1" x14ac:dyDescent="0.15">
      <c r="A2794" t="s">
        <v>7560</v>
      </c>
      <c r="B2794" t="s">
        <v>7561</v>
      </c>
      <c r="C2794" t="s">
        <v>17</v>
      </c>
      <c r="D2794">
        <v>2012</v>
      </c>
      <c r="E2794" t="s">
        <v>7562</v>
      </c>
      <c r="F2794">
        <v>10</v>
      </c>
      <c r="G2794">
        <v>1.1100000000000001</v>
      </c>
      <c r="H2794">
        <v>0</v>
      </c>
      <c r="I2794">
        <v>0</v>
      </c>
      <c r="J2794">
        <v>0</v>
      </c>
      <c r="K2794">
        <v>0</v>
      </c>
      <c r="L2794">
        <v>0</v>
      </c>
      <c r="M2794">
        <v>0</v>
      </c>
      <c r="N2794">
        <v>0</v>
      </c>
      <c r="O2794">
        <v>1</v>
      </c>
      <c r="P2794">
        <v>2</v>
      </c>
      <c r="Q2794">
        <v>2</v>
      </c>
      <c r="R2794">
        <v>3</v>
      </c>
      <c r="S2794">
        <v>0</v>
      </c>
      <c r="T2794">
        <v>0</v>
      </c>
      <c r="U2794">
        <v>2</v>
      </c>
      <c r="V2794">
        <v>0</v>
      </c>
    </row>
    <row r="2795" spans="1:22" hidden="1" x14ac:dyDescent="0.15">
      <c r="A2795" t="s">
        <v>7563</v>
      </c>
      <c r="B2795" t="s">
        <v>7564</v>
      </c>
      <c r="C2795" t="s">
        <v>17</v>
      </c>
      <c r="D2795">
        <v>2012</v>
      </c>
      <c r="E2795" t="s">
        <v>7565</v>
      </c>
      <c r="F2795">
        <v>10</v>
      </c>
      <c r="G2795">
        <v>1.1100000000000001</v>
      </c>
      <c r="H2795">
        <v>0</v>
      </c>
      <c r="I2795">
        <v>0</v>
      </c>
      <c r="J2795">
        <v>0</v>
      </c>
      <c r="K2795">
        <v>0</v>
      </c>
      <c r="L2795">
        <v>0</v>
      </c>
      <c r="M2795">
        <v>0</v>
      </c>
      <c r="N2795">
        <v>0</v>
      </c>
      <c r="O2795">
        <v>0</v>
      </c>
      <c r="P2795">
        <v>0</v>
      </c>
      <c r="Q2795">
        <v>0</v>
      </c>
      <c r="R2795">
        <v>2</v>
      </c>
      <c r="S2795">
        <v>4</v>
      </c>
      <c r="T2795">
        <v>2</v>
      </c>
      <c r="U2795">
        <v>1</v>
      </c>
      <c r="V2795">
        <v>0</v>
      </c>
    </row>
    <row r="2796" spans="1:22" hidden="1" x14ac:dyDescent="0.15">
      <c r="A2796" t="s">
        <v>7566</v>
      </c>
      <c r="B2796" t="s">
        <v>7567</v>
      </c>
      <c r="C2796" t="s">
        <v>17</v>
      </c>
      <c r="D2796">
        <v>2012</v>
      </c>
      <c r="E2796" t="s">
        <v>7568</v>
      </c>
      <c r="F2796">
        <v>10</v>
      </c>
      <c r="G2796">
        <v>1.1100000000000001</v>
      </c>
      <c r="H2796">
        <v>0</v>
      </c>
      <c r="I2796">
        <v>0</v>
      </c>
      <c r="J2796">
        <v>0</v>
      </c>
      <c r="K2796">
        <v>0</v>
      </c>
      <c r="L2796">
        <v>0</v>
      </c>
      <c r="M2796">
        <v>0</v>
      </c>
      <c r="N2796">
        <v>0</v>
      </c>
      <c r="O2796">
        <v>0</v>
      </c>
      <c r="P2796">
        <v>2</v>
      </c>
      <c r="Q2796">
        <v>2</v>
      </c>
      <c r="R2796">
        <v>2</v>
      </c>
      <c r="S2796">
        <v>1</v>
      </c>
      <c r="T2796">
        <v>0</v>
      </c>
      <c r="U2796">
        <v>0</v>
      </c>
      <c r="V2796">
        <v>2</v>
      </c>
    </row>
    <row r="2797" spans="1:22" hidden="1" x14ac:dyDescent="0.15">
      <c r="A2797" t="s">
        <v>7569</v>
      </c>
      <c r="B2797" t="s">
        <v>7570</v>
      </c>
      <c r="C2797" t="s">
        <v>17</v>
      </c>
      <c r="D2797">
        <v>2012</v>
      </c>
      <c r="E2797" t="s">
        <v>7571</v>
      </c>
      <c r="F2797">
        <v>10</v>
      </c>
      <c r="G2797">
        <v>1.1100000000000001</v>
      </c>
      <c r="H2797">
        <v>0</v>
      </c>
      <c r="I2797">
        <v>0</v>
      </c>
      <c r="J2797">
        <v>0</v>
      </c>
      <c r="K2797">
        <v>0</v>
      </c>
      <c r="L2797">
        <v>0</v>
      </c>
      <c r="M2797">
        <v>0</v>
      </c>
      <c r="N2797">
        <v>0</v>
      </c>
      <c r="O2797">
        <v>0</v>
      </c>
      <c r="P2797">
        <v>1</v>
      </c>
      <c r="Q2797">
        <v>2</v>
      </c>
      <c r="R2797">
        <v>2</v>
      </c>
      <c r="S2797">
        <v>2</v>
      </c>
      <c r="T2797">
        <v>0</v>
      </c>
      <c r="U2797">
        <v>2</v>
      </c>
      <c r="V2797">
        <v>1</v>
      </c>
    </row>
    <row r="2798" spans="1:22" hidden="1" x14ac:dyDescent="0.15">
      <c r="A2798" t="s">
        <v>7572</v>
      </c>
      <c r="B2798" t="s">
        <v>7573</v>
      </c>
      <c r="C2798" t="s">
        <v>17</v>
      </c>
      <c r="D2798">
        <v>2012</v>
      </c>
      <c r="E2798" t="s">
        <v>7574</v>
      </c>
      <c r="F2798">
        <v>10</v>
      </c>
      <c r="G2798">
        <v>1.1100000000000001</v>
      </c>
      <c r="H2798">
        <v>0</v>
      </c>
      <c r="I2798">
        <v>0</v>
      </c>
      <c r="J2798">
        <v>0</v>
      </c>
      <c r="K2798">
        <v>0</v>
      </c>
      <c r="L2798">
        <v>0</v>
      </c>
      <c r="M2798">
        <v>0</v>
      </c>
      <c r="N2798">
        <v>0</v>
      </c>
      <c r="O2798">
        <v>1</v>
      </c>
      <c r="P2798">
        <v>0</v>
      </c>
      <c r="Q2798">
        <v>2</v>
      </c>
      <c r="R2798">
        <v>1</v>
      </c>
      <c r="S2798">
        <v>0</v>
      </c>
      <c r="T2798">
        <v>4</v>
      </c>
      <c r="U2798">
        <v>0</v>
      </c>
      <c r="V2798">
        <v>1</v>
      </c>
    </row>
    <row r="2799" spans="1:22" hidden="1" x14ac:dyDescent="0.15">
      <c r="A2799" t="s">
        <v>7575</v>
      </c>
      <c r="B2799" t="s">
        <v>7576</v>
      </c>
      <c r="C2799" t="s">
        <v>17</v>
      </c>
      <c r="D2799">
        <v>2012</v>
      </c>
      <c r="E2799" t="s">
        <v>7577</v>
      </c>
      <c r="F2799">
        <v>10</v>
      </c>
      <c r="G2799">
        <v>1.1100000000000001</v>
      </c>
      <c r="H2799">
        <v>0</v>
      </c>
      <c r="I2799">
        <v>0</v>
      </c>
      <c r="J2799">
        <v>0</v>
      </c>
      <c r="K2799">
        <v>0</v>
      </c>
      <c r="L2799">
        <v>0</v>
      </c>
      <c r="M2799">
        <v>0</v>
      </c>
      <c r="N2799">
        <v>0</v>
      </c>
      <c r="O2799">
        <v>0</v>
      </c>
      <c r="P2799">
        <v>2</v>
      </c>
      <c r="Q2799">
        <v>0</v>
      </c>
      <c r="R2799">
        <v>1</v>
      </c>
      <c r="S2799">
        <v>1</v>
      </c>
      <c r="T2799">
        <v>2</v>
      </c>
      <c r="U2799">
        <v>3</v>
      </c>
      <c r="V2799">
        <v>1</v>
      </c>
    </row>
    <row r="2800" spans="1:22" x14ac:dyDescent="0.15">
      <c r="A2800" t="s">
        <v>7578</v>
      </c>
      <c r="B2800" t="s">
        <v>7579</v>
      </c>
      <c r="C2800" t="s">
        <v>17</v>
      </c>
      <c r="D2800">
        <v>2011</v>
      </c>
      <c r="E2800" t="s">
        <v>7580</v>
      </c>
      <c r="F2800">
        <v>10</v>
      </c>
      <c r="G2800">
        <v>1</v>
      </c>
      <c r="H2800">
        <v>0</v>
      </c>
      <c r="I2800">
        <v>0</v>
      </c>
      <c r="J2800">
        <v>0</v>
      </c>
      <c r="K2800">
        <v>0</v>
      </c>
      <c r="L2800">
        <v>0</v>
      </c>
      <c r="M2800">
        <v>0</v>
      </c>
      <c r="N2800">
        <v>0</v>
      </c>
      <c r="O2800">
        <v>0</v>
      </c>
      <c r="P2800">
        <v>0</v>
      </c>
      <c r="Q2800">
        <v>2</v>
      </c>
      <c r="R2800">
        <v>2</v>
      </c>
      <c r="S2800">
        <v>1</v>
      </c>
      <c r="T2800">
        <v>3</v>
      </c>
      <c r="U2800">
        <v>2</v>
      </c>
      <c r="V2800">
        <v>0</v>
      </c>
    </row>
    <row r="2801" spans="1:22" x14ac:dyDescent="0.15">
      <c r="A2801" t="s">
        <v>7581</v>
      </c>
      <c r="B2801" t="s">
        <v>7582</v>
      </c>
      <c r="C2801" t="s">
        <v>17</v>
      </c>
      <c r="D2801">
        <v>2011</v>
      </c>
      <c r="E2801" t="s">
        <v>7583</v>
      </c>
      <c r="F2801">
        <v>10</v>
      </c>
      <c r="G2801">
        <v>1</v>
      </c>
      <c r="H2801">
        <v>0</v>
      </c>
      <c r="I2801">
        <v>0</v>
      </c>
      <c r="J2801">
        <v>0</v>
      </c>
      <c r="K2801">
        <v>0</v>
      </c>
      <c r="L2801">
        <v>0</v>
      </c>
      <c r="M2801">
        <v>0</v>
      </c>
      <c r="N2801">
        <v>0</v>
      </c>
      <c r="O2801">
        <v>0</v>
      </c>
      <c r="P2801">
        <v>0</v>
      </c>
      <c r="Q2801">
        <v>4</v>
      </c>
      <c r="R2801">
        <v>0</v>
      </c>
      <c r="S2801">
        <v>0</v>
      </c>
      <c r="T2801">
        <v>2</v>
      </c>
      <c r="U2801">
        <v>0</v>
      </c>
      <c r="V2801">
        <v>2</v>
      </c>
    </row>
    <row r="2802" spans="1:22" x14ac:dyDescent="0.15">
      <c r="A2802" t="s">
        <v>7584</v>
      </c>
      <c r="B2802" t="s">
        <v>7585</v>
      </c>
      <c r="C2802" t="s">
        <v>17</v>
      </c>
      <c r="D2802">
        <v>2011</v>
      </c>
      <c r="E2802" t="s">
        <v>7586</v>
      </c>
      <c r="F2802">
        <v>10</v>
      </c>
      <c r="G2802">
        <v>1</v>
      </c>
      <c r="H2802">
        <v>0</v>
      </c>
      <c r="I2802">
        <v>0</v>
      </c>
      <c r="J2802">
        <v>0</v>
      </c>
      <c r="K2802">
        <v>0</v>
      </c>
      <c r="L2802">
        <v>0</v>
      </c>
      <c r="M2802">
        <v>0</v>
      </c>
      <c r="N2802">
        <v>0</v>
      </c>
      <c r="O2802">
        <v>0</v>
      </c>
      <c r="P2802">
        <v>1</v>
      </c>
      <c r="Q2802">
        <v>2</v>
      </c>
      <c r="R2802">
        <v>1</v>
      </c>
      <c r="S2802">
        <v>2</v>
      </c>
      <c r="T2802">
        <v>3</v>
      </c>
      <c r="U2802">
        <v>0</v>
      </c>
      <c r="V2802">
        <v>1</v>
      </c>
    </row>
    <row r="2803" spans="1:22" x14ac:dyDescent="0.15">
      <c r="A2803" t="s">
        <v>7587</v>
      </c>
      <c r="B2803" t="s">
        <v>7588</v>
      </c>
      <c r="C2803" t="s">
        <v>17</v>
      </c>
      <c r="D2803">
        <v>2011</v>
      </c>
      <c r="E2803" t="s">
        <v>7589</v>
      </c>
      <c r="F2803">
        <v>10</v>
      </c>
      <c r="G2803">
        <v>1</v>
      </c>
      <c r="H2803">
        <v>0</v>
      </c>
      <c r="I2803">
        <v>0</v>
      </c>
      <c r="J2803">
        <v>0</v>
      </c>
      <c r="K2803">
        <v>0</v>
      </c>
      <c r="L2803">
        <v>0</v>
      </c>
      <c r="M2803">
        <v>0</v>
      </c>
      <c r="N2803">
        <v>0</v>
      </c>
      <c r="O2803">
        <v>1</v>
      </c>
      <c r="P2803">
        <v>0</v>
      </c>
      <c r="Q2803">
        <v>0</v>
      </c>
      <c r="R2803">
        <v>1</v>
      </c>
      <c r="S2803">
        <v>1</v>
      </c>
      <c r="T2803">
        <v>0</v>
      </c>
      <c r="U2803">
        <v>2</v>
      </c>
      <c r="V2803">
        <v>4</v>
      </c>
    </row>
    <row r="2804" spans="1:22" x14ac:dyDescent="0.15">
      <c r="A2804" t="s">
        <v>7590</v>
      </c>
      <c r="B2804" t="s">
        <v>7591</v>
      </c>
      <c r="C2804" t="s">
        <v>17</v>
      </c>
      <c r="D2804">
        <v>2011</v>
      </c>
      <c r="E2804" t="s">
        <v>7592</v>
      </c>
      <c r="F2804">
        <v>10</v>
      </c>
      <c r="G2804">
        <v>1</v>
      </c>
      <c r="H2804">
        <v>0</v>
      </c>
      <c r="I2804">
        <v>0</v>
      </c>
      <c r="J2804">
        <v>0</v>
      </c>
      <c r="K2804">
        <v>0</v>
      </c>
      <c r="L2804">
        <v>0</v>
      </c>
      <c r="M2804">
        <v>0</v>
      </c>
      <c r="N2804">
        <v>0</v>
      </c>
      <c r="O2804">
        <v>1</v>
      </c>
      <c r="P2804">
        <v>2</v>
      </c>
      <c r="Q2804">
        <v>1</v>
      </c>
      <c r="R2804">
        <v>1</v>
      </c>
      <c r="S2804">
        <v>1</v>
      </c>
      <c r="T2804">
        <v>0</v>
      </c>
      <c r="U2804">
        <v>1</v>
      </c>
      <c r="V2804">
        <v>2</v>
      </c>
    </row>
    <row r="2805" spans="1:22" x14ac:dyDescent="0.15">
      <c r="A2805" t="s">
        <v>7593</v>
      </c>
      <c r="B2805" t="s">
        <v>7594</v>
      </c>
      <c r="C2805" t="s">
        <v>17</v>
      </c>
      <c r="D2805">
        <v>2011</v>
      </c>
      <c r="E2805" t="s">
        <v>7595</v>
      </c>
      <c r="F2805">
        <v>10</v>
      </c>
      <c r="G2805">
        <v>1</v>
      </c>
      <c r="H2805">
        <v>0</v>
      </c>
      <c r="I2805">
        <v>0</v>
      </c>
      <c r="J2805">
        <v>0</v>
      </c>
      <c r="K2805">
        <v>0</v>
      </c>
      <c r="L2805">
        <v>0</v>
      </c>
      <c r="M2805">
        <v>0</v>
      </c>
      <c r="N2805">
        <v>0</v>
      </c>
      <c r="O2805">
        <v>0</v>
      </c>
      <c r="P2805">
        <v>1</v>
      </c>
      <c r="Q2805">
        <v>3</v>
      </c>
      <c r="R2805">
        <v>1</v>
      </c>
      <c r="S2805">
        <v>1</v>
      </c>
      <c r="T2805">
        <v>2</v>
      </c>
      <c r="U2805">
        <v>2</v>
      </c>
      <c r="V2805">
        <v>0</v>
      </c>
    </row>
    <row r="2806" spans="1:22" x14ac:dyDescent="0.15">
      <c r="A2806" t="s">
        <v>7596</v>
      </c>
      <c r="B2806" t="s">
        <v>7597</v>
      </c>
      <c r="C2806" t="s">
        <v>17</v>
      </c>
      <c r="D2806">
        <v>2011</v>
      </c>
      <c r="E2806" t="s">
        <v>7598</v>
      </c>
      <c r="F2806">
        <v>10</v>
      </c>
      <c r="G2806">
        <v>1</v>
      </c>
      <c r="H2806">
        <v>0</v>
      </c>
      <c r="I2806">
        <v>0</v>
      </c>
      <c r="J2806">
        <v>0</v>
      </c>
      <c r="K2806">
        <v>0</v>
      </c>
      <c r="L2806">
        <v>0</v>
      </c>
      <c r="M2806">
        <v>0</v>
      </c>
      <c r="N2806">
        <v>0</v>
      </c>
      <c r="O2806">
        <v>0</v>
      </c>
      <c r="P2806">
        <v>4</v>
      </c>
      <c r="Q2806">
        <v>2</v>
      </c>
      <c r="R2806">
        <v>1</v>
      </c>
      <c r="S2806">
        <v>0</v>
      </c>
      <c r="T2806">
        <v>1</v>
      </c>
      <c r="U2806">
        <v>0</v>
      </c>
      <c r="V2806">
        <v>1</v>
      </c>
    </row>
    <row r="2807" spans="1:22" x14ac:dyDescent="0.15">
      <c r="A2807" t="s">
        <v>7599</v>
      </c>
      <c r="B2807" t="s">
        <v>7600</v>
      </c>
      <c r="C2807" t="s">
        <v>17</v>
      </c>
      <c r="D2807">
        <v>2011</v>
      </c>
      <c r="E2807" t="s">
        <v>7601</v>
      </c>
      <c r="F2807">
        <v>10</v>
      </c>
      <c r="G2807">
        <v>1</v>
      </c>
      <c r="H2807">
        <v>0</v>
      </c>
      <c r="I2807">
        <v>0</v>
      </c>
      <c r="J2807">
        <v>0</v>
      </c>
      <c r="K2807">
        <v>0</v>
      </c>
      <c r="L2807">
        <v>0</v>
      </c>
      <c r="M2807">
        <v>0</v>
      </c>
      <c r="N2807">
        <v>0</v>
      </c>
      <c r="O2807">
        <v>2</v>
      </c>
      <c r="P2807">
        <v>2</v>
      </c>
      <c r="Q2807">
        <v>1</v>
      </c>
      <c r="R2807">
        <v>0</v>
      </c>
      <c r="S2807">
        <v>2</v>
      </c>
      <c r="T2807">
        <v>0</v>
      </c>
      <c r="U2807">
        <v>0</v>
      </c>
      <c r="V2807">
        <v>2</v>
      </c>
    </row>
    <row r="2808" spans="1:22" x14ac:dyDescent="0.15">
      <c r="A2808" t="s">
        <v>7602</v>
      </c>
      <c r="B2808" t="s">
        <v>7603</v>
      </c>
      <c r="C2808" t="s">
        <v>17</v>
      </c>
      <c r="D2808">
        <v>2011</v>
      </c>
      <c r="E2808" t="s">
        <v>7604</v>
      </c>
      <c r="F2808">
        <v>10</v>
      </c>
      <c r="G2808">
        <v>1</v>
      </c>
      <c r="H2808">
        <v>0</v>
      </c>
      <c r="I2808">
        <v>0</v>
      </c>
      <c r="J2808">
        <v>0</v>
      </c>
      <c r="K2808">
        <v>0</v>
      </c>
      <c r="L2808">
        <v>0</v>
      </c>
      <c r="M2808">
        <v>0</v>
      </c>
      <c r="N2808">
        <v>1</v>
      </c>
      <c r="O2808">
        <v>3</v>
      </c>
      <c r="P2808">
        <v>1</v>
      </c>
      <c r="Q2808">
        <v>0</v>
      </c>
      <c r="R2808">
        <v>1</v>
      </c>
      <c r="S2808">
        <v>0</v>
      </c>
      <c r="T2808">
        <v>2</v>
      </c>
      <c r="U2808">
        <v>1</v>
      </c>
      <c r="V2808">
        <v>0</v>
      </c>
    </row>
    <row r="2809" spans="1:22" hidden="1" x14ac:dyDescent="0.15">
      <c r="A2809" t="s">
        <v>7605</v>
      </c>
      <c r="B2809" t="s">
        <v>7606</v>
      </c>
      <c r="C2809" t="s">
        <v>17</v>
      </c>
      <c r="D2809">
        <v>2010</v>
      </c>
      <c r="E2809" t="s">
        <v>7607</v>
      </c>
      <c r="F2809">
        <v>10</v>
      </c>
      <c r="G2809">
        <v>0.91</v>
      </c>
      <c r="H2809">
        <v>0</v>
      </c>
      <c r="I2809">
        <v>0</v>
      </c>
      <c r="J2809">
        <v>0</v>
      </c>
      <c r="K2809">
        <v>0</v>
      </c>
      <c r="L2809">
        <v>0</v>
      </c>
      <c r="M2809">
        <v>0</v>
      </c>
      <c r="N2809">
        <v>0</v>
      </c>
      <c r="O2809">
        <v>1</v>
      </c>
      <c r="P2809">
        <v>0</v>
      </c>
      <c r="Q2809">
        <v>1</v>
      </c>
      <c r="R2809">
        <v>2</v>
      </c>
      <c r="S2809">
        <v>0</v>
      </c>
      <c r="T2809">
        <v>3</v>
      </c>
      <c r="U2809">
        <v>3</v>
      </c>
      <c r="V2809">
        <v>0</v>
      </c>
    </row>
    <row r="2810" spans="1:22" hidden="1" x14ac:dyDescent="0.15">
      <c r="A2810" t="s">
        <v>7608</v>
      </c>
      <c r="B2810" t="s">
        <v>7609</v>
      </c>
      <c r="C2810" t="s">
        <v>17</v>
      </c>
      <c r="D2810">
        <v>2010</v>
      </c>
      <c r="E2810" t="s">
        <v>7610</v>
      </c>
      <c r="F2810">
        <v>10</v>
      </c>
      <c r="G2810">
        <v>0.91</v>
      </c>
      <c r="H2810">
        <v>0</v>
      </c>
      <c r="I2810">
        <v>0</v>
      </c>
      <c r="J2810">
        <v>0</v>
      </c>
      <c r="K2810">
        <v>0</v>
      </c>
      <c r="L2810">
        <v>0</v>
      </c>
      <c r="M2810">
        <v>0</v>
      </c>
      <c r="N2810">
        <v>1</v>
      </c>
      <c r="O2810">
        <v>0</v>
      </c>
      <c r="P2810">
        <v>2</v>
      </c>
      <c r="Q2810">
        <v>2</v>
      </c>
      <c r="R2810">
        <v>0</v>
      </c>
      <c r="S2810">
        <v>0</v>
      </c>
      <c r="T2810">
        <v>2</v>
      </c>
      <c r="U2810">
        <v>0</v>
      </c>
      <c r="V2810">
        <v>3</v>
      </c>
    </row>
    <row r="2811" spans="1:22" hidden="1" x14ac:dyDescent="0.15">
      <c r="A2811" t="s">
        <v>7611</v>
      </c>
      <c r="B2811" t="s">
        <v>7612</v>
      </c>
      <c r="C2811" t="s">
        <v>17</v>
      </c>
      <c r="D2811">
        <v>2010</v>
      </c>
      <c r="E2811" t="s">
        <v>7613</v>
      </c>
      <c r="F2811">
        <v>10</v>
      </c>
      <c r="G2811">
        <v>0.91</v>
      </c>
      <c r="H2811">
        <v>0</v>
      </c>
      <c r="I2811">
        <v>0</v>
      </c>
      <c r="J2811">
        <v>0</v>
      </c>
      <c r="K2811">
        <v>0</v>
      </c>
      <c r="L2811">
        <v>0</v>
      </c>
      <c r="M2811">
        <v>0</v>
      </c>
      <c r="N2811">
        <v>1</v>
      </c>
      <c r="O2811">
        <v>0</v>
      </c>
      <c r="P2811">
        <v>0</v>
      </c>
      <c r="Q2811">
        <v>1</v>
      </c>
      <c r="R2811">
        <v>2</v>
      </c>
      <c r="S2811">
        <v>2</v>
      </c>
      <c r="T2811">
        <v>1</v>
      </c>
      <c r="U2811">
        <v>0</v>
      </c>
      <c r="V2811">
        <v>3</v>
      </c>
    </row>
    <row r="2812" spans="1:22" hidden="1" x14ac:dyDescent="0.15">
      <c r="A2812" t="s">
        <v>7614</v>
      </c>
      <c r="B2812" t="s">
        <v>7615</v>
      </c>
      <c r="C2812" t="s">
        <v>17</v>
      </c>
      <c r="D2812">
        <v>2010</v>
      </c>
      <c r="E2812" t="s">
        <v>7616</v>
      </c>
      <c r="F2812">
        <v>10</v>
      </c>
      <c r="G2812">
        <v>0.91</v>
      </c>
      <c r="H2812">
        <v>0</v>
      </c>
      <c r="I2812">
        <v>0</v>
      </c>
      <c r="J2812">
        <v>0</v>
      </c>
      <c r="K2812">
        <v>0</v>
      </c>
      <c r="L2812">
        <v>0</v>
      </c>
      <c r="M2812">
        <v>0</v>
      </c>
      <c r="N2812">
        <v>1</v>
      </c>
      <c r="O2812">
        <v>0</v>
      </c>
      <c r="P2812">
        <v>2</v>
      </c>
      <c r="Q2812">
        <v>3</v>
      </c>
      <c r="R2812">
        <v>2</v>
      </c>
      <c r="S2812">
        <v>0</v>
      </c>
      <c r="T2812">
        <v>2</v>
      </c>
      <c r="U2812">
        <v>0</v>
      </c>
      <c r="V2812">
        <v>0</v>
      </c>
    </row>
    <row r="2813" spans="1:22" hidden="1" x14ac:dyDescent="0.15">
      <c r="A2813" t="s">
        <v>7617</v>
      </c>
      <c r="B2813" t="s">
        <v>7618</v>
      </c>
      <c r="C2813" t="s">
        <v>17</v>
      </c>
      <c r="D2813">
        <v>2010</v>
      </c>
      <c r="E2813" t="s">
        <v>7619</v>
      </c>
      <c r="F2813">
        <v>10</v>
      </c>
      <c r="G2813">
        <v>0.91</v>
      </c>
      <c r="H2813">
        <v>0</v>
      </c>
      <c r="I2813">
        <v>0</v>
      </c>
      <c r="J2813">
        <v>0</v>
      </c>
      <c r="K2813">
        <v>0</v>
      </c>
      <c r="L2813">
        <v>0</v>
      </c>
      <c r="M2813">
        <v>0</v>
      </c>
      <c r="N2813">
        <v>3</v>
      </c>
      <c r="O2813">
        <v>3</v>
      </c>
      <c r="P2813">
        <v>2</v>
      </c>
      <c r="Q2813">
        <v>0</v>
      </c>
      <c r="R2813">
        <v>0</v>
      </c>
      <c r="S2813">
        <v>0</v>
      </c>
      <c r="T2813">
        <v>2</v>
      </c>
      <c r="U2813">
        <v>0</v>
      </c>
      <c r="V2813">
        <v>0</v>
      </c>
    </row>
    <row r="2814" spans="1:22" hidden="1" x14ac:dyDescent="0.15">
      <c r="A2814" t="s">
        <v>7620</v>
      </c>
      <c r="B2814" t="s">
        <v>7621</v>
      </c>
      <c r="C2814" t="s">
        <v>17</v>
      </c>
      <c r="D2814">
        <v>2010</v>
      </c>
      <c r="E2814" t="s">
        <v>7622</v>
      </c>
      <c r="F2814">
        <v>10</v>
      </c>
      <c r="G2814">
        <v>0.91</v>
      </c>
      <c r="H2814">
        <v>0</v>
      </c>
      <c r="I2814">
        <v>0</v>
      </c>
      <c r="J2814">
        <v>0</v>
      </c>
      <c r="K2814">
        <v>0</v>
      </c>
      <c r="L2814">
        <v>0</v>
      </c>
      <c r="M2814">
        <v>0</v>
      </c>
      <c r="N2814">
        <v>0</v>
      </c>
      <c r="O2814">
        <v>1</v>
      </c>
      <c r="P2814">
        <v>1</v>
      </c>
      <c r="Q2814">
        <v>0</v>
      </c>
      <c r="R2814">
        <v>0</v>
      </c>
      <c r="S2814">
        <v>1</v>
      </c>
      <c r="T2814">
        <v>2</v>
      </c>
      <c r="U2814">
        <v>3</v>
      </c>
      <c r="V2814">
        <v>1</v>
      </c>
    </row>
    <row r="2815" spans="1:22" hidden="1" x14ac:dyDescent="0.15">
      <c r="A2815" t="s">
        <v>7623</v>
      </c>
      <c r="B2815" t="s">
        <v>7624</v>
      </c>
      <c r="C2815" t="s">
        <v>17</v>
      </c>
      <c r="D2815">
        <v>2010</v>
      </c>
      <c r="E2815" t="s">
        <v>7625</v>
      </c>
      <c r="F2815">
        <v>10</v>
      </c>
      <c r="G2815">
        <v>0.91</v>
      </c>
      <c r="H2815">
        <v>0</v>
      </c>
      <c r="I2815">
        <v>0</v>
      </c>
      <c r="J2815">
        <v>0</v>
      </c>
      <c r="K2815">
        <v>0</v>
      </c>
      <c r="L2815">
        <v>0</v>
      </c>
      <c r="M2815">
        <v>0</v>
      </c>
      <c r="N2815">
        <v>0</v>
      </c>
      <c r="O2815">
        <v>1</v>
      </c>
      <c r="P2815">
        <v>1</v>
      </c>
      <c r="Q2815">
        <v>1</v>
      </c>
      <c r="R2815">
        <v>3</v>
      </c>
      <c r="S2815">
        <v>2</v>
      </c>
      <c r="T2815">
        <v>1</v>
      </c>
      <c r="U2815">
        <v>0</v>
      </c>
      <c r="V2815">
        <v>1</v>
      </c>
    </row>
    <row r="2816" spans="1:22" hidden="1" x14ac:dyDescent="0.15">
      <c r="A2816" t="s">
        <v>7626</v>
      </c>
      <c r="B2816" t="s">
        <v>7627</v>
      </c>
      <c r="C2816" t="s">
        <v>17</v>
      </c>
      <c r="D2816">
        <v>2010</v>
      </c>
      <c r="E2816" t="s">
        <v>7628</v>
      </c>
      <c r="F2816">
        <v>10</v>
      </c>
      <c r="G2816">
        <v>0.91</v>
      </c>
      <c r="H2816">
        <v>0</v>
      </c>
      <c r="I2816">
        <v>0</v>
      </c>
      <c r="J2816">
        <v>0</v>
      </c>
      <c r="K2816">
        <v>0</v>
      </c>
      <c r="L2816">
        <v>0</v>
      </c>
      <c r="M2816">
        <v>0</v>
      </c>
      <c r="N2816">
        <v>0</v>
      </c>
      <c r="O2816">
        <v>2</v>
      </c>
      <c r="P2816">
        <v>2</v>
      </c>
      <c r="Q2816">
        <v>0</v>
      </c>
      <c r="R2816">
        <v>3</v>
      </c>
      <c r="S2816">
        <v>1</v>
      </c>
      <c r="T2816">
        <v>0</v>
      </c>
      <c r="U2816">
        <v>0</v>
      </c>
      <c r="V2816">
        <v>2</v>
      </c>
    </row>
    <row r="2817" spans="1:22" hidden="1" x14ac:dyDescent="0.15">
      <c r="A2817" t="s">
        <v>7629</v>
      </c>
      <c r="B2817" t="s">
        <v>7630</v>
      </c>
      <c r="C2817" t="s">
        <v>17</v>
      </c>
      <c r="D2817">
        <v>2009</v>
      </c>
      <c r="E2817" t="s">
        <v>7631</v>
      </c>
      <c r="F2817">
        <v>10</v>
      </c>
      <c r="G2817">
        <v>0.83</v>
      </c>
      <c r="H2817">
        <v>0</v>
      </c>
      <c r="I2817">
        <v>0</v>
      </c>
      <c r="J2817">
        <v>0</v>
      </c>
      <c r="K2817">
        <v>0</v>
      </c>
      <c r="L2817">
        <v>1</v>
      </c>
      <c r="M2817">
        <v>1</v>
      </c>
      <c r="N2817">
        <v>0</v>
      </c>
      <c r="O2817">
        <v>0</v>
      </c>
      <c r="P2817">
        <v>0</v>
      </c>
      <c r="Q2817">
        <v>2</v>
      </c>
      <c r="R2817">
        <v>3</v>
      </c>
      <c r="S2817">
        <v>0</v>
      </c>
      <c r="T2817">
        <v>1</v>
      </c>
      <c r="U2817">
        <v>0</v>
      </c>
      <c r="V2817">
        <v>1</v>
      </c>
    </row>
    <row r="2818" spans="1:22" hidden="1" x14ac:dyDescent="0.15">
      <c r="A2818" t="s">
        <v>7632</v>
      </c>
      <c r="B2818" t="s">
        <v>7633</v>
      </c>
      <c r="C2818" t="s">
        <v>17</v>
      </c>
      <c r="D2818">
        <v>2009</v>
      </c>
      <c r="E2818" t="s">
        <v>7634</v>
      </c>
      <c r="F2818">
        <v>10</v>
      </c>
      <c r="G2818">
        <v>0.83</v>
      </c>
      <c r="H2818">
        <v>0</v>
      </c>
      <c r="I2818">
        <v>0</v>
      </c>
      <c r="J2818">
        <v>0</v>
      </c>
      <c r="K2818">
        <v>0</v>
      </c>
      <c r="L2818">
        <v>0</v>
      </c>
      <c r="M2818">
        <v>0</v>
      </c>
      <c r="N2818">
        <v>0</v>
      </c>
      <c r="O2818">
        <v>1</v>
      </c>
      <c r="P2818">
        <v>1</v>
      </c>
      <c r="Q2818">
        <v>1</v>
      </c>
      <c r="R2818">
        <v>1</v>
      </c>
      <c r="S2818">
        <v>4</v>
      </c>
      <c r="T2818">
        <v>0</v>
      </c>
      <c r="U2818">
        <v>2</v>
      </c>
      <c r="V2818">
        <v>0</v>
      </c>
    </row>
    <row r="2819" spans="1:22" hidden="1" x14ac:dyDescent="0.15">
      <c r="A2819" t="s">
        <v>7635</v>
      </c>
      <c r="B2819" t="s">
        <v>7636</v>
      </c>
      <c r="C2819" t="s">
        <v>17</v>
      </c>
      <c r="D2819">
        <v>2009</v>
      </c>
      <c r="E2819" t="s">
        <v>7637</v>
      </c>
      <c r="F2819">
        <v>10</v>
      </c>
      <c r="G2819">
        <v>0.83</v>
      </c>
      <c r="H2819">
        <v>0</v>
      </c>
      <c r="I2819">
        <v>0</v>
      </c>
      <c r="J2819">
        <v>0</v>
      </c>
      <c r="K2819">
        <v>0</v>
      </c>
      <c r="L2819">
        <v>0</v>
      </c>
      <c r="M2819">
        <v>0</v>
      </c>
      <c r="N2819">
        <v>0</v>
      </c>
      <c r="O2819">
        <v>3</v>
      </c>
      <c r="P2819">
        <v>0</v>
      </c>
      <c r="Q2819">
        <v>1</v>
      </c>
      <c r="R2819">
        <v>2</v>
      </c>
      <c r="S2819">
        <v>3</v>
      </c>
      <c r="T2819">
        <v>0</v>
      </c>
      <c r="U2819">
        <v>0</v>
      </c>
      <c r="V2819">
        <v>0</v>
      </c>
    </row>
    <row r="2820" spans="1:22" hidden="1" x14ac:dyDescent="0.15">
      <c r="A2820" t="s">
        <v>7638</v>
      </c>
      <c r="B2820" t="s">
        <v>7639</v>
      </c>
      <c r="C2820" t="s">
        <v>17</v>
      </c>
      <c r="D2820">
        <v>2009</v>
      </c>
      <c r="E2820" t="s">
        <v>7640</v>
      </c>
      <c r="F2820">
        <v>10</v>
      </c>
      <c r="G2820">
        <v>0.83</v>
      </c>
      <c r="H2820">
        <v>0</v>
      </c>
      <c r="I2820">
        <v>0</v>
      </c>
      <c r="J2820">
        <v>0</v>
      </c>
      <c r="K2820">
        <v>0</v>
      </c>
      <c r="L2820">
        <v>0</v>
      </c>
      <c r="M2820">
        <v>1</v>
      </c>
      <c r="N2820">
        <v>2</v>
      </c>
      <c r="O2820">
        <v>1</v>
      </c>
      <c r="P2820">
        <v>1</v>
      </c>
      <c r="Q2820">
        <v>1</v>
      </c>
      <c r="R2820">
        <v>1</v>
      </c>
      <c r="S2820">
        <v>0</v>
      </c>
      <c r="T2820">
        <v>2</v>
      </c>
      <c r="U2820">
        <v>0</v>
      </c>
      <c r="V2820">
        <v>1</v>
      </c>
    </row>
    <row r="2821" spans="1:22" hidden="1" x14ac:dyDescent="0.15">
      <c r="A2821" t="s">
        <v>7641</v>
      </c>
      <c r="B2821" t="s">
        <v>7642</v>
      </c>
      <c r="C2821" t="s">
        <v>17</v>
      </c>
      <c r="D2821">
        <v>2009</v>
      </c>
      <c r="E2821" t="s">
        <v>7643</v>
      </c>
      <c r="F2821">
        <v>10</v>
      </c>
      <c r="G2821">
        <v>0.83</v>
      </c>
      <c r="H2821">
        <v>0</v>
      </c>
      <c r="I2821">
        <v>0</v>
      </c>
      <c r="J2821">
        <v>0</v>
      </c>
      <c r="K2821">
        <v>0</v>
      </c>
      <c r="L2821">
        <v>0</v>
      </c>
      <c r="M2821">
        <v>1</v>
      </c>
      <c r="N2821">
        <v>0</v>
      </c>
      <c r="O2821">
        <v>4</v>
      </c>
      <c r="P2821">
        <v>1</v>
      </c>
      <c r="Q2821">
        <v>0</v>
      </c>
      <c r="R2821">
        <v>0</v>
      </c>
      <c r="S2821">
        <v>0</v>
      </c>
      <c r="T2821">
        <v>2</v>
      </c>
      <c r="U2821">
        <v>2</v>
      </c>
      <c r="V2821">
        <v>0</v>
      </c>
    </row>
    <row r="2822" spans="1:22" hidden="1" x14ac:dyDescent="0.15">
      <c r="A2822" t="s">
        <v>7644</v>
      </c>
      <c r="B2822" t="s">
        <v>7645</v>
      </c>
      <c r="C2822" t="s">
        <v>17</v>
      </c>
      <c r="D2822">
        <v>2008</v>
      </c>
      <c r="E2822" t="s">
        <v>7646</v>
      </c>
      <c r="F2822">
        <v>10</v>
      </c>
      <c r="G2822">
        <v>0.77</v>
      </c>
      <c r="H2822">
        <v>0</v>
      </c>
      <c r="I2822">
        <v>0</v>
      </c>
      <c r="J2822">
        <v>0</v>
      </c>
      <c r="K2822">
        <v>0</v>
      </c>
      <c r="L2822">
        <v>1</v>
      </c>
      <c r="M2822">
        <v>0</v>
      </c>
      <c r="N2822">
        <v>0</v>
      </c>
      <c r="O2822">
        <v>3</v>
      </c>
      <c r="P2822">
        <v>1</v>
      </c>
      <c r="Q2822">
        <v>1</v>
      </c>
      <c r="R2822">
        <v>0</v>
      </c>
      <c r="S2822">
        <v>2</v>
      </c>
      <c r="T2822">
        <v>0</v>
      </c>
      <c r="U2822">
        <v>0</v>
      </c>
      <c r="V2822">
        <v>2</v>
      </c>
    </row>
    <row r="2823" spans="1:22" hidden="1" x14ac:dyDescent="0.15">
      <c r="A2823" t="s">
        <v>7647</v>
      </c>
      <c r="B2823" t="s">
        <v>7648</v>
      </c>
      <c r="C2823" t="s">
        <v>17</v>
      </c>
      <c r="D2823">
        <v>2008</v>
      </c>
      <c r="E2823" t="s">
        <v>7649</v>
      </c>
      <c r="F2823">
        <v>10</v>
      </c>
      <c r="G2823">
        <v>0.77</v>
      </c>
      <c r="H2823">
        <v>0</v>
      </c>
      <c r="I2823">
        <v>0</v>
      </c>
      <c r="J2823">
        <v>0</v>
      </c>
      <c r="K2823">
        <v>0</v>
      </c>
      <c r="L2823">
        <v>2</v>
      </c>
      <c r="M2823">
        <v>3</v>
      </c>
      <c r="N2823">
        <v>1</v>
      </c>
      <c r="O2823">
        <v>0</v>
      </c>
      <c r="P2823">
        <v>0</v>
      </c>
      <c r="Q2823">
        <v>0</v>
      </c>
      <c r="R2823">
        <v>1</v>
      </c>
      <c r="S2823">
        <v>0</v>
      </c>
      <c r="T2823">
        <v>0</v>
      </c>
      <c r="U2823">
        <v>1</v>
      </c>
      <c r="V2823">
        <v>1</v>
      </c>
    </row>
    <row r="2824" spans="1:22" hidden="1" x14ac:dyDescent="0.15">
      <c r="A2824" t="s">
        <v>7650</v>
      </c>
      <c r="B2824" t="s">
        <v>7651</v>
      </c>
      <c r="C2824" t="s">
        <v>17</v>
      </c>
      <c r="D2824">
        <v>2008</v>
      </c>
      <c r="E2824" t="s">
        <v>7652</v>
      </c>
      <c r="F2824">
        <v>10</v>
      </c>
      <c r="G2824">
        <v>0.77</v>
      </c>
      <c r="H2824">
        <v>0</v>
      </c>
      <c r="I2824">
        <v>0</v>
      </c>
      <c r="J2824">
        <v>0</v>
      </c>
      <c r="K2824">
        <v>1</v>
      </c>
      <c r="L2824">
        <v>1</v>
      </c>
      <c r="M2824">
        <v>1</v>
      </c>
      <c r="N2824">
        <v>0</v>
      </c>
      <c r="O2824">
        <v>1</v>
      </c>
      <c r="P2824">
        <v>0</v>
      </c>
      <c r="Q2824">
        <v>2</v>
      </c>
      <c r="R2824">
        <v>2</v>
      </c>
      <c r="S2824">
        <v>1</v>
      </c>
      <c r="T2824">
        <v>1</v>
      </c>
      <c r="U2824">
        <v>0</v>
      </c>
      <c r="V2824">
        <v>0</v>
      </c>
    </row>
    <row r="2825" spans="1:22" hidden="1" x14ac:dyDescent="0.15">
      <c r="A2825" t="s">
        <v>7653</v>
      </c>
      <c r="B2825" t="s">
        <v>7654</v>
      </c>
      <c r="C2825" t="s">
        <v>17</v>
      </c>
      <c r="D2825">
        <v>2008</v>
      </c>
      <c r="E2825" t="s">
        <v>7655</v>
      </c>
      <c r="F2825">
        <v>10</v>
      </c>
      <c r="G2825">
        <v>0.77</v>
      </c>
      <c r="H2825">
        <v>0</v>
      </c>
      <c r="I2825">
        <v>0</v>
      </c>
      <c r="J2825">
        <v>0</v>
      </c>
      <c r="K2825">
        <v>0</v>
      </c>
      <c r="L2825">
        <v>0</v>
      </c>
      <c r="M2825">
        <v>3</v>
      </c>
      <c r="N2825">
        <v>2</v>
      </c>
      <c r="O2825">
        <v>1</v>
      </c>
      <c r="P2825">
        <v>1</v>
      </c>
      <c r="Q2825">
        <v>1</v>
      </c>
      <c r="R2825">
        <v>1</v>
      </c>
      <c r="S2825">
        <v>0</v>
      </c>
      <c r="T2825">
        <v>0</v>
      </c>
      <c r="U2825">
        <v>1</v>
      </c>
      <c r="V2825">
        <v>0</v>
      </c>
    </row>
    <row r="2826" spans="1:22" hidden="1" x14ac:dyDescent="0.15">
      <c r="A2826" t="s">
        <v>7656</v>
      </c>
      <c r="B2826" t="s">
        <v>7657</v>
      </c>
      <c r="C2826" t="s">
        <v>17</v>
      </c>
      <c r="D2826">
        <v>2008</v>
      </c>
      <c r="E2826" t="s">
        <v>7658</v>
      </c>
      <c r="F2826">
        <v>10</v>
      </c>
      <c r="G2826">
        <v>0.77</v>
      </c>
      <c r="H2826">
        <v>0</v>
      </c>
      <c r="I2826">
        <v>0</v>
      </c>
      <c r="J2826">
        <v>0</v>
      </c>
      <c r="K2826">
        <v>0</v>
      </c>
      <c r="L2826">
        <v>0</v>
      </c>
      <c r="M2826">
        <v>1</v>
      </c>
      <c r="N2826">
        <v>1</v>
      </c>
      <c r="O2826">
        <v>0</v>
      </c>
      <c r="P2826">
        <v>1</v>
      </c>
      <c r="Q2826">
        <v>4</v>
      </c>
      <c r="R2826">
        <v>1</v>
      </c>
      <c r="S2826">
        <v>0</v>
      </c>
      <c r="T2826">
        <v>1</v>
      </c>
      <c r="U2826">
        <v>0</v>
      </c>
      <c r="V2826">
        <v>1</v>
      </c>
    </row>
    <row r="2827" spans="1:22" hidden="1" x14ac:dyDescent="0.15">
      <c r="A2827" t="s">
        <v>7659</v>
      </c>
      <c r="B2827" t="s">
        <v>7660</v>
      </c>
      <c r="C2827" t="s">
        <v>17</v>
      </c>
      <c r="D2827">
        <v>2008</v>
      </c>
      <c r="E2827" t="s">
        <v>7661</v>
      </c>
      <c r="F2827">
        <v>10</v>
      </c>
      <c r="G2827">
        <v>0.77</v>
      </c>
      <c r="H2827">
        <v>0</v>
      </c>
      <c r="I2827">
        <v>0</v>
      </c>
      <c r="J2827">
        <v>0</v>
      </c>
      <c r="K2827">
        <v>0</v>
      </c>
      <c r="L2827">
        <v>1</v>
      </c>
      <c r="M2827">
        <v>1</v>
      </c>
      <c r="N2827">
        <v>0</v>
      </c>
      <c r="O2827">
        <v>0</v>
      </c>
      <c r="P2827">
        <v>0</v>
      </c>
      <c r="Q2827">
        <v>1</v>
      </c>
      <c r="R2827">
        <v>3</v>
      </c>
      <c r="S2827">
        <v>2</v>
      </c>
      <c r="T2827">
        <v>0</v>
      </c>
      <c r="U2827">
        <v>1</v>
      </c>
      <c r="V2827">
        <v>1</v>
      </c>
    </row>
    <row r="2828" spans="1:22" hidden="1" x14ac:dyDescent="0.15">
      <c r="A2828" t="s">
        <v>7662</v>
      </c>
      <c r="B2828" t="s">
        <v>7663</v>
      </c>
      <c r="C2828" t="s">
        <v>17</v>
      </c>
      <c r="D2828">
        <v>2008</v>
      </c>
      <c r="E2828" t="s">
        <v>7664</v>
      </c>
      <c r="F2828">
        <v>10</v>
      </c>
      <c r="G2828">
        <v>0.77</v>
      </c>
      <c r="H2828">
        <v>0</v>
      </c>
      <c r="I2828">
        <v>0</v>
      </c>
      <c r="J2828">
        <v>0</v>
      </c>
      <c r="K2828">
        <v>0</v>
      </c>
      <c r="L2828">
        <v>0</v>
      </c>
      <c r="M2828">
        <v>0</v>
      </c>
      <c r="N2828">
        <v>0</v>
      </c>
      <c r="O2828">
        <v>1</v>
      </c>
      <c r="P2828">
        <v>1</v>
      </c>
      <c r="Q2828">
        <v>2</v>
      </c>
      <c r="R2828">
        <v>3</v>
      </c>
      <c r="S2828">
        <v>0</v>
      </c>
      <c r="T2828">
        <v>1</v>
      </c>
      <c r="U2828">
        <v>0</v>
      </c>
      <c r="V2828">
        <v>2</v>
      </c>
    </row>
    <row r="2829" spans="1:22" hidden="1" x14ac:dyDescent="0.15">
      <c r="A2829" t="s">
        <v>7665</v>
      </c>
      <c r="B2829" t="s">
        <v>7666</v>
      </c>
      <c r="C2829" t="s">
        <v>17</v>
      </c>
      <c r="D2829">
        <v>2008</v>
      </c>
      <c r="E2829" t="s">
        <v>7667</v>
      </c>
      <c r="F2829">
        <v>10</v>
      </c>
      <c r="G2829">
        <v>0.77</v>
      </c>
      <c r="H2829">
        <v>0</v>
      </c>
      <c r="I2829">
        <v>0</v>
      </c>
      <c r="J2829">
        <v>0</v>
      </c>
      <c r="K2829">
        <v>0</v>
      </c>
      <c r="L2829">
        <v>0</v>
      </c>
      <c r="M2829">
        <v>0</v>
      </c>
      <c r="N2829">
        <v>1</v>
      </c>
      <c r="O2829">
        <v>3</v>
      </c>
      <c r="P2829">
        <v>2</v>
      </c>
      <c r="Q2829">
        <v>0</v>
      </c>
      <c r="R2829">
        <v>0</v>
      </c>
      <c r="S2829">
        <v>0</v>
      </c>
      <c r="T2829">
        <v>1</v>
      </c>
      <c r="U2829">
        <v>3</v>
      </c>
      <c r="V2829">
        <v>0</v>
      </c>
    </row>
    <row r="2830" spans="1:22" hidden="1" x14ac:dyDescent="0.15">
      <c r="A2830" t="s">
        <v>7668</v>
      </c>
      <c r="B2830" t="s">
        <v>7669</v>
      </c>
      <c r="C2830" t="s">
        <v>17</v>
      </c>
      <c r="D2830">
        <v>2007</v>
      </c>
      <c r="E2830" t="s">
        <v>7670</v>
      </c>
      <c r="F2830">
        <v>10</v>
      </c>
      <c r="G2830">
        <v>0.71</v>
      </c>
      <c r="H2830">
        <v>0</v>
      </c>
      <c r="I2830">
        <v>0</v>
      </c>
      <c r="J2830">
        <v>0</v>
      </c>
      <c r="K2830">
        <v>0</v>
      </c>
      <c r="L2830">
        <v>1</v>
      </c>
      <c r="M2830">
        <v>1</v>
      </c>
      <c r="N2830">
        <v>0</v>
      </c>
      <c r="O2830">
        <v>1</v>
      </c>
      <c r="P2830">
        <v>2</v>
      </c>
      <c r="Q2830">
        <v>0</v>
      </c>
      <c r="R2830">
        <v>1</v>
      </c>
      <c r="S2830">
        <v>1</v>
      </c>
      <c r="T2830">
        <v>1</v>
      </c>
      <c r="U2830">
        <v>2</v>
      </c>
      <c r="V2830">
        <v>0</v>
      </c>
    </row>
    <row r="2831" spans="1:22" hidden="1" x14ac:dyDescent="0.15">
      <c r="A2831" t="s">
        <v>7671</v>
      </c>
      <c r="B2831" t="s">
        <v>7672</v>
      </c>
      <c r="C2831" t="s">
        <v>17</v>
      </c>
      <c r="D2831">
        <v>2007</v>
      </c>
      <c r="E2831" t="s">
        <v>7673</v>
      </c>
      <c r="F2831">
        <v>10</v>
      </c>
      <c r="G2831">
        <v>0.71</v>
      </c>
      <c r="H2831">
        <v>0</v>
      </c>
      <c r="I2831">
        <v>0</v>
      </c>
      <c r="J2831">
        <v>0</v>
      </c>
      <c r="K2831">
        <v>0</v>
      </c>
      <c r="L2831">
        <v>3</v>
      </c>
      <c r="M2831">
        <v>2</v>
      </c>
      <c r="N2831">
        <v>2</v>
      </c>
      <c r="O2831">
        <v>1</v>
      </c>
      <c r="P2831">
        <v>0</v>
      </c>
      <c r="Q2831">
        <v>0</v>
      </c>
      <c r="R2831">
        <v>2</v>
      </c>
      <c r="S2831">
        <v>0</v>
      </c>
      <c r="T2831">
        <v>0</v>
      </c>
      <c r="U2831">
        <v>0</v>
      </c>
      <c r="V2831">
        <v>0</v>
      </c>
    </row>
    <row r="2832" spans="1:22" hidden="1" x14ac:dyDescent="0.15">
      <c r="A2832" t="s">
        <v>7674</v>
      </c>
      <c r="B2832" t="s">
        <v>7675</v>
      </c>
      <c r="C2832" t="s">
        <v>17</v>
      </c>
      <c r="D2832">
        <v>2007</v>
      </c>
      <c r="E2832" t="s">
        <v>7676</v>
      </c>
      <c r="F2832">
        <v>10</v>
      </c>
      <c r="G2832">
        <v>0.71</v>
      </c>
      <c r="H2832">
        <v>0</v>
      </c>
      <c r="I2832">
        <v>0</v>
      </c>
      <c r="J2832">
        <v>0</v>
      </c>
      <c r="K2832">
        <v>2</v>
      </c>
      <c r="L2832">
        <v>2</v>
      </c>
      <c r="M2832">
        <v>0</v>
      </c>
      <c r="N2832">
        <v>1</v>
      </c>
      <c r="O2832">
        <v>0</v>
      </c>
      <c r="P2832">
        <v>0</v>
      </c>
      <c r="Q2832">
        <v>1</v>
      </c>
      <c r="R2832">
        <v>1</v>
      </c>
      <c r="S2832">
        <v>0</v>
      </c>
      <c r="T2832">
        <v>0</v>
      </c>
      <c r="U2832">
        <v>3</v>
      </c>
      <c r="V2832">
        <v>0</v>
      </c>
    </row>
    <row r="2833" spans="1:22" hidden="1" x14ac:dyDescent="0.15">
      <c r="A2833" t="s">
        <v>7677</v>
      </c>
      <c r="B2833" t="s">
        <v>7678</v>
      </c>
      <c r="C2833" t="s">
        <v>17</v>
      </c>
      <c r="D2833">
        <v>2007</v>
      </c>
      <c r="E2833" t="s">
        <v>7679</v>
      </c>
      <c r="F2833">
        <v>10</v>
      </c>
      <c r="G2833">
        <v>0.71</v>
      </c>
      <c r="H2833">
        <v>0</v>
      </c>
      <c r="I2833">
        <v>0</v>
      </c>
      <c r="J2833">
        <v>0</v>
      </c>
      <c r="K2833">
        <v>0</v>
      </c>
      <c r="L2833">
        <v>2</v>
      </c>
      <c r="M2833">
        <v>3</v>
      </c>
      <c r="N2833">
        <v>1</v>
      </c>
      <c r="O2833">
        <v>1</v>
      </c>
      <c r="P2833">
        <v>1</v>
      </c>
      <c r="Q2833">
        <v>0</v>
      </c>
      <c r="R2833">
        <v>0</v>
      </c>
      <c r="S2833">
        <v>2</v>
      </c>
      <c r="T2833">
        <v>0</v>
      </c>
      <c r="U2833">
        <v>0</v>
      </c>
      <c r="V2833">
        <v>0</v>
      </c>
    </row>
    <row r="2834" spans="1:22" hidden="1" x14ac:dyDescent="0.15">
      <c r="A2834" t="s">
        <v>7680</v>
      </c>
      <c r="B2834" t="s">
        <v>7681</v>
      </c>
      <c r="C2834" t="s">
        <v>17</v>
      </c>
      <c r="D2834">
        <v>2007</v>
      </c>
      <c r="E2834" t="s">
        <v>7682</v>
      </c>
      <c r="F2834">
        <v>10</v>
      </c>
      <c r="G2834">
        <v>0.71</v>
      </c>
      <c r="H2834">
        <v>0</v>
      </c>
      <c r="I2834">
        <v>0</v>
      </c>
      <c r="J2834">
        <v>0</v>
      </c>
      <c r="K2834">
        <v>1</v>
      </c>
      <c r="L2834">
        <v>2</v>
      </c>
      <c r="M2834">
        <v>0</v>
      </c>
      <c r="N2834">
        <v>0</v>
      </c>
      <c r="O2834">
        <v>1</v>
      </c>
      <c r="P2834">
        <v>0</v>
      </c>
      <c r="Q2834">
        <v>0</v>
      </c>
      <c r="R2834">
        <v>2</v>
      </c>
      <c r="S2834">
        <v>0</v>
      </c>
      <c r="T2834">
        <v>2</v>
      </c>
      <c r="U2834">
        <v>1</v>
      </c>
      <c r="V2834">
        <v>1</v>
      </c>
    </row>
    <row r="2835" spans="1:22" hidden="1" x14ac:dyDescent="0.15">
      <c r="A2835" t="s">
        <v>7683</v>
      </c>
      <c r="B2835" t="s">
        <v>7684</v>
      </c>
      <c r="C2835" t="s">
        <v>17</v>
      </c>
      <c r="D2835">
        <v>2007</v>
      </c>
      <c r="E2835" t="s">
        <v>7685</v>
      </c>
      <c r="F2835">
        <v>10</v>
      </c>
      <c r="G2835">
        <v>0.71</v>
      </c>
      <c r="H2835">
        <v>0</v>
      </c>
      <c r="I2835">
        <v>0</v>
      </c>
      <c r="J2835">
        <v>0</v>
      </c>
      <c r="K2835">
        <v>2</v>
      </c>
      <c r="L2835">
        <v>2</v>
      </c>
      <c r="M2835">
        <v>2</v>
      </c>
      <c r="N2835">
        <v>1</v>
      </c>
      <c r="O2835">
        <v>0</v>
      </c>
      <c r="P2835">
        <v>2</v>
      </c>
      <c r="Q2835">
        <v>1</v>
      </c>
      <c r="R2835">
        <v>0</v>
      </c>
      <c r="S2835">
        <v>0</v>
      </c>
      <c r="T2835">
        <v>0</v>
      </c>
      <c r="U2835">
        <v>0</v>
      </c>
      <c r="V2835">
        <v>0</v>
      </c>
    </row>
    <row r="2836" spans="1:22" hidden="1" x14ac:dyDescent="0.15">
      <c r="A2836" t="s">
        <v>7686</v>
      </c>
      <c r="B2836" t="s">
        <v>7687</v>
      </c>
      <c r="C2836" t="s">
        <v>17</v>
      </c>
      <c r="D2836">
        <v>2007</v>
      </c>
      <c r="E2836" t="s">
        <v>16</v>
      </c>
      <c r="F2836">
        <v>10</v>
      </c>
      <c r="G2836">
        <v>0.71</v>
      </c>
      <c r="H2836">
        <v>0</v>
      </c>
      <c r="I2836">
        <v>0</v>
      </c>
      <c r="J2836">
        <v>0</v>
      </c>
      <c r="K2836">
        <v>0</v>
      </c>
      <c r="L2836">
        <v>0</v>
      </c>
      <c r="M2836">
        <v>2</v>
      </c>
      <c r="N2836">
        <v>2</v>
      </c>
      <c r="O2836">
        <v>0</v>
      </c>
      <c r="P2836">
        <v>3</v>
      </c>
      <c r="Q2836">
        <v>0</v>
      </c>
      <c r="R2836">
        <v>0</v>
      </c>
      <c r="S2836">
        <v>1</v>
      </c>
      <c r="T2836">
        <v>1</v>
      </c>
      <c r="U2836">
        <v>1</v>
      </c>
      <c r="V2836">
        <v>0</v>
      </c>
    </row>
    <row r="2837" spans="1:22" hidden="1" x14ac:dyDescent="0.15">
      <c r="A2837" t="s">
        <v>7688</v>
      </c>
      <c r="B2837" t="s">
        <v>7689</v>
      </c>
      <c r="C2837" t="s">
        <v>17</v>
      </c>
      <c r="D2837">
        <v>2007</v>
      </c>
      <c r="E2837" t="s">
        <v>16</v>
      </c>
      <c r="F2837">
        <v>10</v>
      </c>
      <c r="G2837">
        <v>0.71</v>
      </c>
      <c r="H2837">
        <v>0</v>
      </c>
      <c r="I2837">
        <v>0</v>
      </c>
      <c r="J2837">
        <v>0</v>
      </c>
      <c r="K2837">
        <v>0</v>
      </c>
      <c r="L2837">
        <v>0</v>
      </c>
      <c r="M2837">
        <v>1</v>
      </c>
      <c r="N2837">
        <v>2</v>
      </c>
      <c r="O2837">
        <v>3</v>
      </c>
      <c r="P2837">
        <v>1</v>
      </c>
      <c r="Q2837">
        <v>1</v>
      </c>
      <c r="R2837">
        <v>1</v>
      </c>
      <c r="S2837">
        <v>0</v>
      </c>
      <c r="T2837">
        <v>0</v>
      </c>
      <c r="U2837">
        <v>1</v>
      </c>
      <c r="V2837">
        <v>0</v>
      </c>
    </row>
    <row r="2838" spans="1:22" hidden="1" x14ac:dyDescent="0.15">
      <c r="A2838" t="s">
        <v>7690</v>
      </c>
      <c r="B2838" t="s">
        <v>7691</v>
      </c>
      <c r="C2838" t="s">
        <v>17</v>
      </c>
      <c r="D2838">
        <v>2007</v>
      </c>
      <c r="E2838" t="s">
        <v>16</v>
      </c>
      <c r="F2838">
        <v>10</v>
      </c>
      <c r="G2838">
        <v>0.71</v>
      </c>
      <c r="H2838">
        <v>0</v>
      </c>
      <c r="I2838">
        <v>0</v>
      </c>
      <c r="J2838">
        <v>0</v>
      </c>
      <c r="K2838">
        <v>1</v>
      </c>
      <c r="L2838">
        <v>0</v>
      </c>
      <c r="M2838">
        <v>2</v>
      </c>
      <c r="N2838">
        <v>3</v>
      </c>
      <c r="O2838">
        <v>1</v>
      </c>
      <c r="P2838">
        <v>0</v>
      </c>
      <c r="Q2838">
        <v>1</v>
      </c>
      <c r="R2838">
        <v>0</v>
      </c>
      <c r="S2838">
        <v>0</v>
      </c>
      <c r="T2838">
        <v>1</v>
      </c>
      <c r="U2838">
        <v>0</v>
      </c>
      <c r="V2838">
        <v>1</v>
      </c>
    </row>
    <row r="2839" spans="1:22" hidden="1" x14ac:dyDescent="0.15">
      <c r="A2839" t="s">
        <v>7692</v>
      </c>
      <c r="B2839" t="s">
        <v>7693</v>
      </c>
      <c r="C2839" t="s">
        <v>17</v>
      </c>
      <c r="D2839">
        <v>2006</v>
      </c>
      <c r="E2839" t="s">
        <v>16</v>
      </c>
      <c r="F2839">
        <v>10</v>
      </c>
      <c r="G2839">
        <v>0.67</v>
      </c>
      <c r="H2839">
        <v>0</v>
      </c>
      <c r="I2839">
        <v>0</v>
      </c>
      <c r="J2839">
        <v>3</v>
      </c>
      <c r="K2839">
        <v>1</v>
      </c>
      <c r="L2839">
        <v>0</v>
      </c>
      <c r="M2839">
        <v>1</v>
      </c>
      <c r="N2839">
        <v>1</v>
      </c>
      <c r="O2839">
        <v>1</v>
      </c>
      <c r="P2839">
        <v>1</v>
      </c>
      <c r="Q2839">
        <v>0</v>
      </c>
      <c r="R2839">
        <v>1</v>
      </c>
      <c r="S2839">
        <v>0</v>
      </c>
      <c r="T2839">
        <v>0</v>
      </c>
      <c r="U2839">
        <v>1</v>
      </c>
      <c r="V2839">
        <v>0</v>
      </c>
    </row>
    <row r="2840" spans="1:22" hidden="1" x14ac:dyDescent="0.15">
      <c r="A2840" t="s">
        <v>7694</v>
      </c>
      <c r="B2840" t="s">
        <v>7695</v>
      </c>
      <c r="C2840" t="s">
        <v>17</v>
      </c>
      <c r="D2840">
        <v>2006</v>
      </c>
      <c r="E2840" t="s">
        <v>16</v>
      </c>
      <c r="F2840">
        <v>10</v>
      </c>
      <c r="G2840">
        <v>0.67</v>
      </c>
      <c r="H2840">
        <v>0</v>
      </c>
      <c r="I2840">
        <v>0</v>
      </c>
      <c r="J2840">
        <v>0</v>
      </c>
      <c r="K2840">
        <v>3</v>
      </c>
      <c r="L2840">
        <v>1</v>
      </c>
      <c r="M2840">
        <v>1</v>
      </c>
      <c r="N2840">
        <v>1</v>
      </c>
      <c r="O2840">
        <v>1</v>
      </c>
      <c r="P2840">
        <v>1</v>
      </c>
      <c r="Q2840">
        <v>0</v>
      </c>
      <c r="R2840">
        <v>0</v>
      </c>
      <c r="S2840">
        <v>1</v>
      </c>
      <c r="T2840">
        <v>1</v>
      </c>
      <c r="U2840">
        <v>0</v>
      </c>
      <c r="V2840">
        <v>0</v>
      </c>
    </row>
    <row r="2841" spans="1:22" hidden="1" x14ac:dyDescent="0.15">
      <c r="A2841" t="s">
        <v>7696</v>
      </c>
      <c r="B2841" t="s">
        <v>7697</v>
      </c>
      <c r="C2841" t="s">
        <v>17</v>
      </c>
      <c r="D2841">
        <v>2006</v>
      </c>
      <c r="E2841" t="s">
        <v>16</v>
      </c>
      <c r="F2841">
        <v>10</v>
      </c>
      <c r="G2841">
        <v>0.67</v>
      </c>
      <c r="H2841">
        <v>0</v>
      </c>
      <c r="I2841">
        <v>0</v>
      </c>
      <c r="J2841">
        <v>0</v>
      </c>
      <c r="K2841">
        <v>0</v>
      </c>
      <c r="L2841">
        <v>2</v>
      </c>
      <c r="M2841">
        <v>1</v>
      </c>
      <c r="N2841">
        <v>2</v>
      </c>
      <c r="O2841">
        <v>2</v>
      </c>
      <c r="P2841">
        <v>0</v>
      </c>
      <c r="Q2841">
        <v>1</v>
      </c>
      <c r="R2841">
        <v>1</v>
      </c>
      <c r="S2841">
        <v>0</v>
      </c>
      <c r="T2841">
        <v>1</v>
      </c>
      <c r="U2841">
        <v>0</v>
      </c>
      <c r="V2841">
        <v>0</v>
      </c>
    </row>
    <row r="2842" spans="1:22" hidden="1" x14ac:dyDescent="0.15">
      <c r="A2842" t="s">
        <v>7698</v>
      </c>
      <c r="B2842" t="s">
        <v>7699</v>
      </c>
      <c r="C2842" t="s">
        <v>17</v>
      </c>
      <c r="D2842">
        <v>2006</v>
      </c>
      <c r="E2842" t="s">
        <v>16</v>
      </c>
      <c r="F2842">
        <v>10</v>
      </c>
      <c r="G2842">
        <v>0.67</v>
      </c>
      <c r="H2842">
        <v>0</v>
      </c>
      <c r="I2842">
        <v>0</v>
      </c>
      <c r="J2842">
        <v>1</v>
      </c>
      <c r="K2842">
        <v>2</v>
      </c>
      <c r="L2842">
        <v>0</v>
      </c>
      <c r="M2842">
        <v>1</v>
      </c>
      <c r="N2842">
        <v>0</v>
      </c>
      <c r="O2842">
        <v>0</v>
      </c>
      <c r="P2842">
        <v>1</v>
      </c>
      <c r="Q2842">
        <v>1</v>
      </c>
      <c r="R2842">
        <v>0</v>
      </c>
      <c r="S2842">
        <v>1</v>
      </c>
      <c r="T2842">
        <v>2</v>
      </c>
      <c r="U2842">
        <v>1</v>
      </c>
      <c r="V2842">
        <v>0</v>
      </c>
    </row>
    <row r="2843" spans="1:22" hidden="1" x14ac:dyDescent="0.15">
      <c r="A2843" t="s">
        <v>7700</v>
      </c>
      <c r="B2843" t="s">
        <v>7701</v>
      </c>
      <c r="C2843" t="s">
        <v>17</v>
      </c>
      <c r="D2843">
        <v>2006</v>
      </c>
      <c r="E2843" t="s">
        <v>16</v>
      </c>
      <c r="F2843">
        <v>10</v>
      </c>
      <c r="G2843">
        <v>0.67</v>
      </c>
      <c r="H2843">
        <v>0</v>
      </c>
      <c r="I2843">
        <v>0</v>
      </c>
      <c r="J2843">
        <v>1</v>
      </c>
      <c r="K2843">
        <v>1</v>
      </c>
      <c r="L2843">
        <v>0</v>
      </c>
      <c r="M2843">
        <v>1</v>
      </c>
      <c r="N2843">
        <v>0</v>
      </c>
      <c r="O2843">
        <v>1</v>
      </c>
      <c r="P2843">
        <v>0</v>
      </c>
      <c r="Q2843">
        <v>2</v>
      </c>
      <c r="R2843">
        <v>1</v>
      </c>
      <c r="S2843">
        <v>1</v>
      </c>
      <c r="T2843">
        <v>0</v>
      </c>
      <c r="U2843">
        <v>1</v>
      </c>
      <c r="V2843">
        <v>1</v>
      </c>
    </row>
    <row r="2844" spans="1:22" hidden="1" x14ac:dyDescent="0.15">
      <c r="A2844" t="s">
        <v>7702</v>
      </c>
      <c r="B2844" t="s">
        <v>7703</v>
      </c>
      <c r="C2844" t="s">
        <v>17</v>
      </c>
      <c r="D2844">
        <v>2006</v>
      </c>
      <c r="E2844" t="s">
        <v>16</v>
      </c>
      <c r="F2844">
        <v>10</v>
      </c>
      <c r="G2844">
        <v>0.67</v>
      </c>
      <c r="H2844">
        <v>0</v>
      </c>
      <c r="I2844">
        <v>0</v>
      </c>
      <c r="J2844">
        <v>2</v>
      </c>
      <c r="K2844">
        <v>0</v>
      </c>
      <c r="L2844">
        <v>1</v>
      </c>
      <c r="M2844">
        <v>1</v>
      </c>
      <c r="N2844">
        <v>0</v>
      </c>
      <c r="O2844">
        <v>0</v>
      </c>
      <c r="P2844">
        <v>2</v>
      </c>
      <c r="Q2844">
        <v>1</v>
      </c>
      <c r="R2844">
        <v>0</v>
      </c>
      <c r="S2844">
        <v>1</v>
      </c>
      <c r="T2844">
        <v>0</v>
      </c>
      <c r="U2844">
        <v>0</v>
      </c>
      <c r="V2844">
        <v>1</v>
      </c>
    </row>
    <row r="2845" spans="1:22" hidden="1" x14ac:dyDescent="0.15">
      <c r="A2845" t="s">
        <v>7704</v>
      </c>
      <c r="B2845" t="s">
        <v>7705</v>
      </c>
      <c r="C2845" t="s">
        <v>17</v>
      </c>
      <c r="D2845">
        <v>2006</v>
      </c>
      <c r="E2845" t="s">
        <v>16</v>
      </c>
      <c r="F2845">
        <v>10</v>
      </c>
      <c r="G2845">
        <v>0.67</v>
      </c>
      <c r="H2845">
        <v>0</v>
      </c>
      <c r="I2845">
        <v>0</v>
      </c>
      <c r="J2845">
        <v>0</v>
      </c>
      <c r="K2845">
        <v>0</v>
      </c>
      <c r="L2845">
        <v>2</v>
      </c>
      <c r="M2845">
        <v>0</v>
      </c>
      <c r="N2845">
        <v>2</v>
      </c>
      <c r="O2845">
        <v>1</v>
      </c>
      <c r="P2845">
        <v>0</v>
      </c>
      <c r="Q2845">
        <v>0</v>
      </c>
      <c r="R2845">
        <v>1</v>
      </c>
      <c r="S2845">
        <v>1</v>
      </c>
      <c r="T2845">
        <v>3</v>
      </c>
      <c r="U2845">
        <v>0</v>
      </c>
      <c r="V2845">
        <v>0</v>
      </c>
    </row>
    <row r="2846" spans="1:22" hidden="1" x14ac:dyDescent="0.15">
      <c r="A2846" t="s">
        <v>7706</v>
      </c>
      <c r="B2846" t="s">
        <v>7707</v>
      </c>
      <c r="C2846" t="s">
        <v>17</v>
      </c>
      <c r="D2846">
        <v>2006</v>
      </c>
      <c r="E2846" t="s">
        <v>16</v>
      </c>
      <c r="F2846">
        <v>10</v>
      </c>
      <c r="G2846">
        <v>0.67</v>
      </c>
      <c r="H2846">
        <v>0</v>
      </c>
      <c r="I2846">
        <v>2</v>
      </c>
      <c r="J2846">
        <v>3</v>
      </c>
      <c r="K2846">
        <v>0</v>
      </c>
      <c r="L2846">
        <v>1</v>
      </c>
      <c r="M2846">
        <v>0</v>
      </c>
      <c r="N2846">
        <v>0</v>
      </c>
      <c r="O2846">
        <v>0</v>
      </c>
      <c r="P2846">
        <v>2</v>
      </c>
      <c r="Q2846">
        <v>0</v>
      </c>
      <c r="R2846">
        <v>1</v>
      </c>
      <c r="S2846">
        <v>1</v>
      </c>
      <c r="T2846">
        <v>0</v>
      </c>
      <c r="U2846">
        <v>0</v>
      </c>
      <c r="V2846">
        <v>0</v>
      </c>
    </row>
    <row r="2847" spans="1:22" hidden="1" x14ac:dyDescent="0.15">
      <c r="A2847" t="s">
        <v>7708</v>
      </c>
      <c r="B2847" t="s">
        <v>7709</v>
      </c>
      <c r="C2847" t="s">
        <v>17</v>
      </c>
      <c r="D2847">
        <v>2005</v>
      </c>
      <c r="E2847" t="s">
        <v>16</v>
      </c>
      <c r="F2847">
        <v>10</v>
      </c>
      <c r="G2847">
        <v>0.63</v>
      </c>
      <c r="H2847">
        <v>0</v>
      </c>
      <c r="I2847">
        <v>0</v>
      </c>
      <c r="J2847">
        <v>1</v>
      </c>
      <c r="K2847">
        <v>1</v>
      </c>
      <c r="L2847">
        <v>0</v>
      </c>
      <c r="M2847">
        <v>0</v>
      </c>
      <c r="N2847">
        <v>0</v>
      </c>
      <c r="O2847">
        <v>2</v>
      </c>
      <c r="P2847">
        <v>1</v>
      </c>
      <c r="Q2847">
        <v>0</v>
      </c>
      <c r="R2847">
        <v>0</v>
      </c>
      <c r="S2847">
        <v>3</v>
      </c>
      <c r="T2847">
        <v>0</v>
      </c>
      <c r="U2847">
        <v>2</v>
      </c>
      <c r="V2847">
        <v>0</v>
      </c>
    </row>
    <row r="2848" spans="1:22" hidden="1" x14ac:dyDescent="0.15">
      <c r="A2848" t="s">
        <v>7710</v>
      </c>
      <c r="B2848" t="s">
        <v>7711</v>
      </c>
      <c r="C2848" t="s">
        <v>17</v>
      </c>
      <c r="D2848">
        <v>2005</v>
      </c>
      <c r="E2848" t="s">
        <v>16</v>
      </c>
      <c r="F2848">
        <v>10</v>
      </c>
      <c r="G2848">
        <v>0.63</v>
      </c>
      <c r="H2848">
        <v>0</v>
      </c>
      <c r="I2848">
        <v>0</v>
      </c>
      <c r="J2848">
        <v>0</v>
      </c>
      <c r="K2848">
        <v>0</v>
      </c>
      <c r="L2848">
        <v>2</v>
      </c>
      <c r="M2848">
        <v>1</v>
      </c>
      <c r="N2848">
        <v>5</v>
      </c>
      <c r="O2848">
        <v>0</v>
      </c>
      <c r="P2848">
        <v>1</v>
      </c>
      <c r="Q2848">
        <v>0</v>
      </c>
      <c r="R2848">
        <v>1</v>
      </c>
      <c r="S2848">
        <v>0</v>
      </c>
      <c r="T2848">
        <v>0</v>
      </c>
      <c r="U2848">
        <v>0</v>
      </c>
      <c r="V2848">
        <v>0</v>
      </c>
    </row>
    <row r="2849" spans="1:22" hidden="1" x14ac:dyDescent="0.15">
      <c r="A2849" t="s">
        <v>7712</v>
      </c>
      <c r="B2849" t="s">
        <v>7713</v>
      </c>
      <c r="C2849" t="s">
        <v>17</v>
      </c>
      <c r="D2849">
        <v>2005</v>
      </c>
      <c r="E2849" t="s">
        <v>16</v>
      </c>
      <c r="F2849">
        <v>10</v>
      </c>
      <c r="G2849">
        <v>0.63</v>
      </c>
      <c r="H2849">
        <v>0</v>
      </c>
      <c r="I2849">
        <v>0</v>
      </c>
      <c r="J2849">
        <v>0</v>
      </c>
      <c r="K2849">
        <v>1</v>
      </c>
      <c r="L2849">
        <v>2</v>
      </c>
      <c r="M2849">
        <v>1</v>
      </c>
      <c r="N2849">
        <v>0</v>
      </c>
      <c r="O2849">
        <v>0</v>
      </c>
      <c r="P2849">
        <v>2</v>
      </c>
      <c r="Q2849">
        <v>1</v>
      </c>
      <c r="R2849">
        <v>1</v>
      </c>
      <c r="S2849">
        <v>1</v>
      </c>
      <c r="T2849">
        <v>0</v>
      </c>
      <c r="U2849">
        <v>1</v>
      </c>
      <c r="V2849">
        <v>0</v>
      </c>
    </row>
    <row r="2850" spans="1:22" hidden="1" x14ac:dyDescent="0.15">
      <c r="A2850" t="s">
        <v>7714</v>
      </c>
      <c r="B2850" t="s">
        <v>7715</v>
      </c>
      <c r="C2850" t="s">
        <v>17</v>
      </c>
      <c r="D2850">
        <v>2005</v>
      </c>
      <c r="E2850" t="s">
        <v>16</v>
      </c>
      <c r="F2850">
        <v>10</v>
      </c>
      <c r="G2850">
        <v>0.63</v>
      </c>
      <c r="H2850">
        <v>0</v>
      </c>
      <c r="I2850">
        <v>0</v>
      </c>
      <c r="J2850">
        <v>0</v>
      </c>
      <c r="K2850">
        <v>0</v>
      </c>
      <c r="L2850">
        <v>1</v>
      </c>
      <c r="M2850">
        <v>0</v>
      </c>
      <c r="N2850">
        <v>2</v>
      </c>
      <c r="O2850">
        <v>1</v>
      </c>
      <c r="P2850">
        <v>2</v>
      </c>
      <c r="Q2850">
        <v>0</v>
      </c>
      <c r="R2850">
        <v>0</v>
      </c>
      <c r="S2850">
        <v>1</v>
      </c>
      <c r="T2850">
        <v>0</v>
      </c>
      <c r="U2850">
        <v>1</v>
      </c>
      <c r="V2850">
        <v>1</v>
      </c>
    </row>
    <row r="2851" spans="1:22" hidden="1" x14ac:dyDescent="0.15">
      <c r="A2851" t="s">
        <v>7716</v>
      </c>
      <c r="B2851" t="s">
        <v>7717</v>
      </c>
      <c r="C2851" t="s">
        <v>17</v>
      </c>
      <c r="D2851">
        <v>2005</v>
      </c>
      <c r="E2851" t="s">
        <v>16</v>
      </c>
      <c r="F2851">
        <v>10</v>
      </c>
      <c r="G2851">
        <v>0.63</v>
      </c>
      <c r="H2851">
        <v>0</v>
      </c>
      <c r="I2851">
        <v>0</v>
      </c>
      <c r="J2851">
        <v>2</v>
      </c>
      <c r="K2851">
        <v>2</v>
      </c>
      <c r="L2851">
        <v>2</v>
      </c>
      <c r="M2851">
        <v>1</v>
      </c>
      <c r="N2851">
        <v>1</v>
      </c>
      <c r="O2851">
        <v>0</v>
      </c>
      <c r="P2851">
        <v>0</v>
      </c>
      <c r="Q2851">
        <v>0</v>
      </c>
      <c r="R2851">
        <v>1</v>
      </c>
      <c r="S2851">
        <v>0</v>
      </c>
      <c r="T2851">
        <v>0</v>
      </c>
      <c r="U2851">
        <v>1</v>
      </c>
      <c r="V2851">
        <v>0</v>
      </c>
    </row>
    <row r="2852" spans="1:22" hidden="1" x14ac:dyDescent="0.15">
      <c r="A2852" t="s">
        <v>7718</v>
      </c>
      <c r="B2852" t="s">
        <v>7719</v>
      </c>
      <c r="C2852" t="s">
        <v>17</v>
      </c>
      <c r="D2852">
        <v>2005</v>
      </c>
      <c r="E2852" t="s">
        <v>16</v>
      </c>
      <c r="F2852">
        <v>10</v>
      </c>
      <c r="G2852">
        <v>0.63</v>
      </c>
      <c r="H2852">
        <v>1</v>
      </c>
      <c r="I2852">
        <v>1</v>
      </c>
      <c r="J2852">
        <v>0</v>
      </c>
      <c r="K2852">
        <v>2</v>
      </c>
      <c r="L2852">
        <v>2</v>
      </c>
      <c r="M2852">
        <v>2</v>
      </c>
      <c r="N2852">
        <v>1</v>
      </c>
      <c r="O2852">
        <v>0</v>
      </c>
      <c r="P2852">
        <v>1</v>
      </c>
      <c r="Q2852">
        <v>0</v>
      </c>
      <c r="R2852">
        <v>0</v>
      </c>
      <c r="S2852">
        <v>0</v>
      </c>
      <c r="T2852">
        <v>0</v>
      </c>
      <c r="U2852">
        <v>0</v>
      </c>
      <c r="V2852">
        <v>0</v>
      </c>
    </row>
    <row r="2853" spans="1:22" hidden="1" x14ac:dyDescent="0.15">
      <c r="A2853" t="s">
        <v>7720</v>
      </c>
      <c r="B2853" t="s">
        <v>7721</v>
      </c>
      <c r="C2853" t="s">
        <v>17</v>
      </c>
      <c r="D2853">
        <v>2005</v>
      </c>
      <c r="E2853" t="s">
        <v>16</v>
      </c>
      <c r="F2853">
        <v>10</v>
      </c>
      <c r="G2853">
        <v>0.63</v>
      </c>
      <c r="H2853">
        <v>1</v>
      </c>
      <c r="I2853">
        <v>2</v>
      </c>
      <c r="J2853">
        <v>0</v>
      </c>
      <c r="K2853">
        <v>0</v>
      </c>
      <c r="L2853">
        <v>0</v>
      </c>
      <c r="M2853">
        <v>0</v>
      </c>
      <c r="N2853">
        <v>0</v>
      </c>
      <c r="O2853">
        <v>2</v>
      </c>
      <c r="P2853">
        <v>1</v>
      </c>
      <c r="Q2853">
        <v>0</v>
      </c>
      <c r="R2853">
        <v>0</v>
      </c>
      <c r="S2853">
        <v>2</v>
      </c>
      <c r="T2853">
        <v>1</v>
      </c>
      <c r="U2853">
        <v>1</v>
      </c>
      <c r="V2853">
        <v>0</v>
      </c>
    </row>
    <row r="2854" spans="1:22" hidden="1" x14ac:dyDescent="0.15">
      <c r="A2854" t="s">
        <v>7722</v>
      </c>
      <c r="B2854" t="s">
        <v>7723</v>
      </c>
      <c r="C2854" t="s">
        <v>17</v>
      </c>
      <c r="D2854">
        <v>2015</v>
      </c>
      <c r="E2854" t="s">
        <v>7724</v>
      </c>
      <c r="F2854">
        <v>9</v>
      </c>
      <c r="G2854">
        <v>1.5</v>
      </c>
      <c r="H2854">
        <v>0</v>
      </c>
      <c r="I2854">
        <v>0</v>
      </c>
      <c r="J2854">
        <v>0</v>
      </c>
      <c r="K2854">
        <v>0</v>
      </c>
      <c r="L2854">
        <v>0</v>
      </c>
      <c r="M2854">
        <v>0</v>
      </c>
      <c r="N2854">
        <v>0</v>
      </c>
      <c r="O2854">
        <v>0</v>
      </c>
      <c r="P2854">
        <v>0</v>
      </c>
      <c r="Q2854">
        <v>0</v>
      </c>
      <c r="R2854">
        <v>0</v>
      </c>
      <c r="S2854">
        <v>3</v>
      </c>
      <c r="T2854">
        <v>1</v>
      </c>
      <c r="U2854">
        <v>3</v>
      </c>
      <c r="V2854">
        <v>2</v>
      </c>
    </row>
    <row r="2855" spans="1:22" hidden="1" x14ac:dyDescent="0.15">
      <c r="A2855" t="s">
        <v>7725</v>
      </c>
      <c r="B2855" t="s">
        <v>7726</v>
      </c>
      <c r="C2855" t="s">
        <v>17</v>
      </c>
      <c r="D2855">
        <v>2015</v>
      </c>
      <c r="E2855" t="s">
        <v>7727</v>
      </c>
      <c r="F2855">
        <v>9</v>
      </c>
      <c r="G2855">
        <v>1.5</v>
      </c>
      <c r="H2855">
        <v>0</v>
      </c>
      <c r="I2855">
        <v>0</v>
      </c>
      <c r="J2855">
        <v>0</v>
      </c>
      <c r="K2855">
        <v>0</v>
      </c>
      <c r="L2855">
        <v>0</v>
      </c>
      <c r="M2855">
        <v>0</v>
      </c>
      <c r="N2855">
        <v>0</v>
      </c>
      <c r="O2855">
        <v>0</v>
      </c>
      <c r="P2855">
        <v>0</v>
      </c>
      <c r="Q2855">
        <v>0</v>
      </c>
      <c r="R2855">
        <v>0</v>
      </c>
      <c r="S2855">
        <v>0</v>
      </c>
      <c r="T2855">
        <v>3</v>
      </c>
      <c r="U2855">
        <v>2</v>
      </c>
      <c r="V2855">
        <v>4</v>
      </c>
    </row>
    <row r="2856" spans="1:22" hidden="1" x14ac:dyDescent="0.15">
      <c r="A2856" t="s">
        <v>7728</v>
      </c>
      <c r="B2856" t="s">
        <v>7729</v>
      </c>
      <c r="C2856" t="s">
        <v>17</v>
      </c>
      <c r="D2856">
        <v>2015</v>
      </c>
      <c r="E2856" t="s">
        <v>7730</v>
      </c>
      <c r="F2856">
        <v>9</v>
      </c>
      <c r="G2856">
        <v>1.5</v>
      </c>
      <c r="H2856">
        <v>0</v>
      </c>
      <c r="I2856">
        <v>0</v>
      </c>
      <c r="J2856">
        <v>0</v>
      </c>
      <c r="K2856">
        <v>0</v>
      </c>
      <c r="L2856">
        <v>0</v>
      </c>
      <c r="M2856">
        <v>0</v>
      </c>
      <c r="N2856">
        <v>0</v>
      </c>
      <c r="O2856">
        <v>0</v>
      </c>
      <c r="P2856">
        <v>0</v>
      </c>
      <c r="Q2856">
        <v>0</v>
      </c>
      <c r="R2856">
        <v>0</v>
      </c>
      <c r="S2856">
        <v>0</v>
      </c>
      <c r="T2856">
        <v>1</v>
      </c>
      <c r="U2856">
        <v>3</v>
      </c>
      <c r="V2856">
        <v>4</v>
      </c>
    </row>
    <row r="2857" spans="1:22" hidden="1" x14ac:dyDescent="0.15">
      <c r="A2857" t="s">
        <v>7731</v>
      </c>
      <c r="B2857" t="s">
        <v>7732</v>
      </c>
      <c r="C2857" t="s">
        <v>17</v>
      </c>
      <c r="D2857">
        <v>2015</v>
      </c>
      <c r="E2857" t="s">
        <v>7733</v>
      </c>
      <c r="F2857">
        <v>9</v>
      </c>
      <c r="G2857">
        <v>1.5</v>
      </c>
      <c r="H2857">
        <v>0</v>
      </c>
      <c r="I2857">
        <v>0</v>
      </c>
      <c r="J2857">
        <v>0</v>
      </c>
      <c r="K2857">
        <v>0</v>
      </c>
      <c r="L2857">
        <v>0</v>
      </c>
      <c r="M2857">
        <v>0</v>
      </c>
      <c r="N2857">
        <v>0</v>
      </c>
      <c r="O2857">
        <v>0</v>
      </c>
      <c r="P2857">
        <v>0</v>
      </c>
      <c r="Q2857">
        <v>0</v>
      </c>
      <c r="R2857">
        <v>0</v>
      </c>
      <c r="S2857">
        <v>0</v>
      </c>
      <c r="T2857">
        <v>4</v>
      </c>
      <c r="U2857">
        <v>3</v>
      </c>
      <c r="V2857">
        <v>2</v>
      </c>
    </row>
    <row r="2858" spans="1:22" hidden="1" x14ac:dyDescent="0.15">
      <c r="A2858" t="s">
        <v>7734</v>
      </c>
      <c r="B2858" t="s">
        <v>7735</v>
      </c>
      <c r="C2858" t="s">
        <v>17</v>
      </c>
      <c r="D2858">
        <v>2015</v>
      </c>
      <c r="E2858" t="s">
        <v>7736</v>
      </c>
      <c r="F2858">
        <v>9</v>
      </c>
      <c r="G2858">
        <v>1.5</v>
      </c>
      <c r="H2858">
        <v>0</v>
      </c>
      <c r="I2858">
        <v>0</v>
      </c>
      <c r="J2858">
        <v>0</v>
      </c>
      <c r="K2858">
        <v>0</v>
      </c>
      <c r="L2858">
        <v>0</v>
      </c>
      <c r="M2858">
        <v>0</v>
      </c>
      <c r="N2858">
        <v>0</v>
      </c>
      <c r="O2858">
        <v>0</v>
      </c>
      <c r="P2858">
        <v>0</v>
      </c>
      <c r="Q2858">
        <v>0</v>
      </c>
      <c r="R2858">
        <v>0</v>
      </c>
      <c r="S2858">
        <v>2</v>
      </c>
      <c r="T2858">
        <v>1</v>
      </c>
      <c r="U2858">
        <v>0</v>
      </c>
      <c r="V2858">
        <v>4</v>
      </c>
    </row>
    <row r="2859" spans="1:22" hidden="1" x14ac:dyDescent="0.15">
      <c r="A2859" t="s">
        <v>7737</v>
      </c>
      <c r="B2859" t="s">
        <v>7738</v>
      </c>
      <c r="C2859" t="s">
        <v>17</v>
      </c>
      <c r="D2859">
        <v>2015</v>
      </c>
      <c r="E2859" t="s">
        <v>7739</v>
      </c>
      <c r="F2859">
        <v>9</v>
      </c>
      <c r="G2859">
        <v>1.5</v>
      </c>
      <c r="H2859">
        <v>0</v>
      </c>
      <c r="I2859">
        <v>0</v>
      </c>
      <c r="J2859">
        <v>0</v>
      </c>
      <c r="K2859">
        <v>0</v>
      </c>
      <c r="L2859">
        <v>0</v>
      </c>
      <c r="M2859">
        <v>0</v>
      </c>
      <c r="N2859">
        <v>0</v>
      </c>
      <c r="O2859">
        <v>0</v>
      </c>
      <c r="P2859">
        <v>0</v>
      </c>
      <c r="Q2859">
        <v>0</v>
      </c>
      <c r="R2859">
        <v>0</v>
      </c>
      <c r="S2859">
        <v>0</v>
      </c>
      <c r="T2859">
        <v>1</v>
      </c>
      <c r="U2859">
        <v>4</v>
      </c>
      <c r="V2859">
        <v>2</v>
      </c>
    </row>
    <row r="2860" spans="1:22" hidden="1" x14ac:dyDescent="0.15">
      <c r="A2860" t="s">
        <v>7740</v>
      </c>
      <c r="B2860" t="s">
        <v>7741</v>
      </c>
      <c r="C2860" t="s">
        <v>17</v>
      </c>
      <c r="D2860">
        <v>2015</v>
      </c>
      <c r="E2860" t="s">
        <v>7742</v>
      </c>
      <c r="F2860">
        <v>9</v>
      </c>
      <c r="G2860">
        <v>1.5</v>
      </c>
      <c r="H2860">
        <v>0</v>
      </c>
      <c r="I2860">
        <v>0</v>
      </c>
      <c r="J2860">
        <v>0</v>
      </c>
      <c r="K2860">
        <v>0</v>
      </c>
      <c r="L2860">
        <v>0</v>
      </c>
      <c r="M2860">
        <v>0</v>
      </c>
      <c r="N2860">
        <v>0</v>
      </c>
      <c r="O2860">
        <v>0</v>
      </c>
      <c r="P2860">
        <v>0</v>
      </c>
      <c r="Q2860">
        <v>0</v>
      </c>
      <c r="R2860">
        <v>0</v>
      </c>
      <c r="S2860">
        <v>1</v>
      </c>
      <c r="T2860">
        <v>6</v>
      </c>
      <c r="U2860">
        <v>0</v>
      </c>
      <c r="V2860">
        <v>1</v>
      </c>
    </row>
    <row r="2861" spans="1:22" hidden="1" x14ac:dyDescent="0.15">
      <c r="A2861" t="s">
        <v>7743</v>
      </c>
      <c r="B2861" t="s">
        <v>7744</v>
      </c>
      <c r="C2861" t="s">
        <v>17</v>
      </c>
      <c r="D2861">
        <v>2015</v>
      </c>
      <c r="E2861" t="s">
        <v>7745</v>
      </c>
      <c r="F2861">
        <v>9</v>
      </c>
      <c r="G2861">
        <v>1.5</v>
      </c>
      <c r="H2861">
        <v>0</v>
      </c>
      <c r="I2861">
        <v>0</v>
      </c>
      <c r="J2861">
        <v>0</v>
      </c>
      <c r="K2861">
        <v>0</v>
      </c>
      <c r="L2861">
        <v>0</v>
      </c>
      <c r="M2861">
        <v>0</v>
      </c>
      <c r="N2861">
        <v>0</v>
      </c>
      <c r="O2861">
        <v>0</v>
      </c>
      <c r="P2861">
        <v>0</v>
      </c>
      <c r="Q2861">
        <v>0</v>
      </c>
      <c r="R2861">
        <v>0</v>
      </c>
      <c r="S2861">
        <v>1</v>
      </c>
      <c r="T2861">
        <v>2</v>
      </c>
      <c r="U2861">
        <v>2</v>
      </c>
      <c r="V2861">
        <v>2</v>
      </c>
    </row>
    <row r="2862" spans="1:22" hidden="1" x14ac:dyDescent="0.15">
      <c r="A2862" t="s">
        <v>7746</v>
      </c>
      <c r="B2862" t="s">
        <v>7747</v>
      </c>
      <c r="C2862" t="s">
        <v>17</v>
      </c>
      <c r="D2862">
        <v>2015</v>
      </c>
      <c r="E2862" t="s">
        <v>7748</v>
      </c>
      <c r="F2862">
        <v>9</v>
      </c>
      <c r="G2862">
        <v>1.5</v>
      </c>
      <c r="H2862">
        <v>0</v>
      </c>
      <c r="I2862">
        <v>0</v>
      </c>
      <c r="J2862">
        <v>0</v>
      </c>
      <c r="K2862">
        <v>0</v>
      </c>
      <c r="L2862">
        <v>0</v>
      </c>
      <c r="M2862">
        <v>0</v>
      </c>
      <c r="N2862">
        <v>0</v>
      </c>
      <c r="O2862">
        <v>0</v>
      </c>
      <c r="P2862">
        <v>0</v>
      </c>
      <c r="Q2862">
        <v>0</v>
      </c>
      <c r="R2862">
        <v>0</v>
      </c>
      <c r="S2862">
        <v>3</v>
      </c>
      <c r="T2862">
        <v>2</v>
      </c>
      <c r="U2862">
        <v>4</v>
      </c>
      <c r="V2862">
        <v>0</v>
      </c>
    </row>
    <row r="2863" spans="1:22" hidden="1" x14ac:dyDescent="0.15">
      <c r="A2863" t="s">
        <v>7749</v>
      </c>
      <c r="B2863" t="s">
        <v>7750</v>
      </c>
      <c r="C2863" t="s">
        <v>17</v>
      </c>
      <c r="D2863">
        <v>2015</v>
      </c>
      <c r="E2863" t="s">
        <v>7751</v>
      </c>
      <c r="F2863">
        <v>9</v>
      </c>
      <c r="G2863">
        <v>1.5</v>
      </c>
      <c r="H2863">
        <v>0</v>
      </c>
      <c r="I2863">
        <v>0</v>
      </c>
      <c r="J2863">
        <v>0</v>
      </c>
      <c r="K2863">
        <v>0</v>
      </c>
      <c r="L2863">
        <v>0</v>
      </c>
      <c r="M2863">
        <v>0</v>
      </c>
      <c r="N2863">
        <v>0</v>
      </c>
      <c r="O2863">
        <v>0</v>
      </c>
      <c r="P2863">
        <v>0</v>
      </c>
      <c r="Q2863">
        <v>0</v>
      </c>
      <c r="R2863">
        <v>0</v>
      </c>
      <c r="S2863">
        <v>2</v>
      </c>
      <c r="T2863">
        <v>1</v>
      </c>
      <c r="U2863">
        <v>1</v>
      </c>
      <c r="V2863">
        <v>2</v>
      </c>
    </row>
    <row r="2864" spans="1:22" hidden="1" x14ac:dyDescent="0.15">
      <c r="A2864" t="s">
        <v>7752</v>
      </c>
      <c r="B2864" t="s">
        <v>7753</v>
      </c>
      <c r="C2864" t="s">
        <v>17</v>
      </c>
      <c r="D2864">
        <v>2015</v>
      </c>
      <c r="E2864" t="s">
        <v>7754</v>
      </c>
      <c r="F2864">
        <v>9</v>
      </c>
      <c r="G2864">
        <v>1.5</v>
      </c>
      <c r="H2864">
        <v>0</v>
      </c>
      <c r="I2864">
        <v>0</v>
      </c>
      <c r="J2864">
        <v>0</v>
      </c>
      <c r="K2864">
        <v>0</v>
      </c>
      <c r="L2864">
        <v>0</v>
      </c>
      <c r="M2864">
        <v>0</v>
      </c>
      <c r="N2864">
        <v>0</v>
      </c>
      <c r="O2864">
        <v>0</v>
      </c>
      <c r="P2864">
        <v>0</v>
      </c>
      <c r="Q2864">
        <v>0</v>
      </c>
      <c r="R2864">
        <v>0</v>
      </c>
      <c r="S2864">
        <v>3</v>
      </c>
      <c r="T2864">
        <v>4</v>
      </c>
      <c r="U2864">
        <v>1</v>
      </c>
      <c r="V2864">
        <v>1</v>
      </c>
    </row>
    <row r="2865" spans="1:22" hidden="1" x14ac:dyDescent="0.15">
      <c r="A2865" t="s">
        <v>7755</v>
      </c>
      <c r="B2865" t="s">
        <v>7756</v>
      </c>
      <c r="C2865" t="s">
        <v>17</v>
      </c>
      <c r="D2865">
        <v>2015</v>
      </c>
      <c r="E2865" t="s">
        <v>7757</v>
      </c>
      <c r="F2865">
        <v>9</v>
      </c>
      <c r="G2865">
        <v>1.5</v>
      </c>
      <c r="H2865">
        <v>0</v>
      </c>
      <c r="I2865">
        <v>0</v>
      </c>
      <c r="J2865">
        <v>0</v>
      </c>
      <c r="K2865">
        <v>0</v>
      </c>
      <c r="L2865">
        <v>0</v>
      </c>
      <c r="M2865">
        <v>0</v>
      </c>
      <c r="N2865">
        <v>0</v>
      </c>
      <c r="O2865">
        <v>0</v>
      </c>
      <c r="P2865">
        <v>0</v>
      </c>
      <c r="Q2865">
        <v>0</v>
      </c>
      <c r="R2865">
        <v>0</v>
      </c>
      <c r="S2865">
        <v>2</v>
      </c>
      <c r="T2865">
        <v>2</v>
      </c>
      <c r="U2865">
        <v>2</v>
      </c>
      <c r="V2865">
        <v>3</v>
      </c>
    </row>
    <row r="2866" spans="1:22" hidden="1" x14ac:dyDescent="0.15">
      <c r="A2866" t="s">
        <v>7758</v>
      </c>
      <c r="B2866" t="s">
        <v>7759</v>
      </c>
      <c r="C2866" t="s">
        <v>17</v>
      </c>
      <c r="D2866">
        <v>2015</v>
      </c>
      <c r="E2866" t="s">
        <v>7760</v>
      </c>
      <c r="F2866">
        <v>9</v>
      </c>
      <c r="G2866">
        <v>1.5</v>
      </c>
      <c r="H2866">
        <v>0</v>
      </c>
      <c r="I2866">
        <v>0</v>
      </c>
      <c r="J2866">
        <v>0</v>
      </c>
      <c r="K2866">
        <v>0</v>
      </c>
      <c r="L2866">
        <v>0</v>
      </c>
      <c r="M2866">
        <v>0</v>
      </c>
      <c r="N2866">
        <v>0</v>
      </c>
      <c r="O2866">
        <v>0</v>
      </c>
      <c r="P2866">
        <v>0</v>
      </c>
      <c r="Q2866">
        <v>0</v>
      </c>
      <c r="R2866">
        <v>1</v>
      </c>
      <c r="S2866">
        <v>0</v>
      </c>
      <c r="T2866">
        <v>1</v>
      </c>
      <c r="U2866">
        <v>1</v>
      </c>
      <c r="V2866">
        <v>6</v>
      </c>
    </row>
    <row r="2867" spans="1:22" hidden="1" x14ac:dyDescent="0.15">
      <c r="A2867" t="s">
        <v>7761</v>
      </c>
      <c r="B2867" t="s">
        <v>7762</v>
      </c>
      <c r="C2867" t="s">
        <v>17</v>
      </c>
      <c r="D2867">
        <v>2015</v>
      </c>
      <c r="E2867" t="s">
        <v>7763</v>
      </c>
      <c r="F2867">
        <v>9</v>
      </c>
      <c r="G2867">
        <v>1.5</v>
      </c>
      <c r="H2867">
        <v>0</v>
      </c>
      <c r="I2867">
        <v>0</v>
      </c>
      <c r="J2867">
        <v>0</v>
      </c>
      <c r="K2867">
        <v>0</v>
      </c>
      <c r="L2867">
        <v>0</v>
      </c>
      <c r="M2867">
        <v>0</v>
      </c>
      <c r="N2867">
        <v>0</v>
      </c>
      <c r="O2867">
        <v>0</v>
      </c>
      <c r="P2867">
        <v>0</v>
      </c>
      <c r="Q2867">
        <v>0</v>
      </c>
      <c r="R2867">
        <v>1</v>
      </c>
      <c r="S2867">
        <v>3</v>
      </c>
      <c r="T2867">
        <v>1</v>
      </c>
      <c r="U2867">
        <v>3</v>
      </c>
      <c r="V2867">
        <v>1</v>
      </c>
    </row>
    <row r="2868" spans="1:22" hidden="1" x14ac:dyDescent="0.15">
      <c r="A2868" t="s">
        <v>7764</v>
      </c>
      <c r="B2868" t="s">
        <v>7765</v>
      </c>
      <c r="C2868" t="s">
        <v>17</v>
      </c>
      <c r="D2868">
        <v>2015</v>
      </c>
      <c r="E2868" t="s">
        <v>7766</v>
      </c>
      <c r="F2868">
        <v>9</v>
      </c>
      <c r="G2868">
        <v>1.5</v>
      </c>
      <c r="H2868">
        <v>0</v>
      </c>
      <c r="I2868">
        <v>0</v>
      </c>
      <c r="J2868">
        <v>0</v>
      </c>
      <c r="K2868">
        <v>0</v>
      </c>
      <c r="L2868">
        <v>0</v>
      </c>
      <c r="M2868">
        <v>0</v>
      </c>
      <c r="N2868">
        <v>0</v>
      </c>
      <c r="O2868">
        <v>0</v>
      </c>
      <c r="P2868">
        <v>0</v>
      </c>
      <c r="Q2868">
        <v>0</v>
      </c>
      <c r="R2868">
        <v>1</v>
      </c>
      <c r="S2868">
        <v>2</v>
      </c>
      <c r="T2868">
        <v>3</v>
      </c>
      <c r="U2868">
        <v>2</v>
      </c>
      <c r="V2868">
        <v>1</v>
      </c>
    </row>
    <row r="2869" spans="1:22" hidden="1" x14ac:dyDescent="0.15">
      <c r="A2869" t="s">
        <v>7767</v>
      </c>
      <c r="B2869" t="s">
        <v>7768</v>
      </c>
      <c r="C2869" t="s">
        <v>17</v>
      </c>
      <c r="D2869">
        <v>2014</v>
      </c>
      <c r="E2869" t="s">
        <v>7769</v>
      </c>
      <c r="F2869">
        <v>9</v>
      </c>
      <c r="G2869">
        <v>1.29</v>
      </c>
      <c r="H2869">
        <v>0</v>
      </c>
      <c r="I2869">
        <v>0</v>
      </c>
      <c r="J2869">
        <v>0</v>
      </c>
      <c r="K2869">
        <v>0</v>
      </c>
      <c r="L2869">
        <v>0</v>
      </c>
      <c r="M2869">
        <v>0</v>
      </c>
      <c r="N2869">
        <v>0</v>
      </c>
      <c r="O2869">
        <v>0</v>
      </c>
      <c r="P2869">
        <v>0</v>
      </c>
      <c r="Q2869">
        <v>0</v>
      </c>
      <c r="R2869">
        <v>0</v>
      </c>
      <c r="S2869">
        <v>1</v>
      </c>
      <c r="T2869">
        <v>7</v>
      </c>
      <c r="U2869">
        <v>1</v>
      </c>
      <c r="V2869">
        <v>0</v>
      </c>
    </row>
    <row r="2870" spans="1:22" hidden="1" x14ac:dyDescent="0.15">
      <c r="A2870" t="s">
        <v>7770</v>
      </c>
      <c r="B2870" t="s">
        <v>7771</v>
      </c>
      <c r="C2870" t="s">
        <v>17</v>
      </c>
      <c r="D2870">
        <v>2014</v>
      </c>
      <c r="E2870" t="s">
        <v>7772</v>
      </c>
      <c r="F2870">
        <v>9</v>
      </c>
      <c r="G2870">
        <v>1.29</v>
      </c>
      <c r="H2870">
        <v>0</v>
      </c>
      <c r="I2870">
        <v>0</v>
      </c>
      <c r="J2870">
        <v>0</v>
      </c>
      <c r="K2870">
        <v>0</v>
      </c>
      <c r="L2870">
        <v>0</v>
      </c>
      <c r="M2870">
        <v>0</v>
      </c>
      <c r="N2870">
        <v>0</v>
      </c>
      <c r="O2870">
        <v>0</v>
      </c>
      <c r="P2870">
        <v>0</v>
      </c>
      <c r="Q2870">
        <v>0</v>
      </c>
      <c r="R2870">
        <v>1</v>
      </c>
      <c r="S2870">
        <v>3</v>
      </c>
      <c r="T2870">
        <v>2</v>
      </c>
      <c r="U2870">
        <v>2</v>
      </c>
      <c r="V2870">
        <v>1</v>
      </c>
    </row>
    <row r="2871" spans="1:22" hidden="1" x14ac:dyDescent="0.15">
      <c r="A2871" t="s">
        <v>7773</v>
      </c>
      <c r="B2871" t="s">
        <v>7774</v>
      </c>
      <c r="C2871" t="s">
        <v>17</v>
      </c>
      <c r="D2871">
        <v>2014</v>
      </c>
      <c r="E2871" t="s">
        <v>7775</v>
      </c>
      <c r="F2871">
        <v>9</v>
      </c>
      <c r="G2871">
        <v>1.29</v>
      </c>
      <c r="H2871">
        <v>0</v>
      </c>
      <c r="I2871">
        <v>0</v>
      </c>
      <c r="J2871">
        <v>0</v>
      </c>
      <c r="K2871">
        <v>0</v>
      </c>
      <c r="L2871">
        <v>0</v>
      </c>
      <c r="M2871">
        <v>0</v>
      </c>
      <c r="N2871">
        <v>0</v>
      </c>
      <c r="O2871">
        <v>0</v>
      </c>
      <c r="P2871">
        <v>0</v>
      </c>
      <c r="Q2871">
        <v>0</v>
      </c>
      <c r="R2871">
        <v>0</v>
      </c>
      <c r="S2871">
        <v>4</v>
      </c>
      <c r="T2871">
        <v>1</v>
      </c>
      <c r="U2871">
        <v>1</v>
      </c>
      <c r="V2871">
        <v>3</v>
      </c>
    </row>
    <row r="2872" spans="1:22" hidden="1" x14ac:dyDescent="0.15">
      <c r="A2872" t="s">
        <v>7776</v>
      </c>
      <c r="B2872" t="s">
        <v>7777</v>
      </c>
      <c r="C2872" t="s">
        <v>17</v>
      </c>
      <c r="D2872">
        <v>2014</v>
      </c>
      <c r="E2872" t="s">
        <v>7778</v>
      </c>
      <c r="F2872">
        <v>9</v>
      </c>
      <c r="G2872">
        <v>1.29</v>
      </c>
      <c r="H2872">
        <v>0</v>
      </c>
      <c r="I2872">
        <v>0</v>
      </c>
      <c r="J2872">
        <v>0</v>
      </c>
      <c r="K2872">
        <v>0</v>
      </c>
      <c r="L2872">
        <v>0</v>
      </c>
      <c r="M2872">
        <v>0</v>
      </c>
      <c r="N2872">
        <v>0</v>
      </c>
      <c r="O2872">
        <v>0</v>
      </c>
      <c r="P2872">
        <v>0</v>
      </c>
      <c r="Q2872">
        <v>0</v>
      </c>
      <c r="R2872">
        <v>1</v>
      </c>
      <c r="S2872">
        <v>4</v>
      </c>
      <c r="T2872">
        <v>2</v>
      </c>
      <c r="U2872">
        <v>2</v>
      </c>
      <c r="V2872">
        <v>0</v>
      </c>
    </row>
    <row r="2873" spans="1:22" hidden="1" x14ac:dyDescent="0.15">
      <c r="A2873" t="s">
        <v>7779</v>
      </c>
      <c r="B2873" t="s">
        <v>7780</v>
      </c>
      <c r="C2873" t="s">
        <v>17</v>
      </c>
      <c r="D2873">
        <v>2014</v>
      </c>
      <c r="E2873" t="s">
        <v>7781</v>
      </c>
      <c r="F2873">
        <v>9</v>
      </c>
      <c r="G2873">
        <v>1.29</v>
      </c>
      <c r="H2873">
        <v>0</v>
      </c>
      <c r="I2873">
        <v>0</v>
      </c>
      <c r="J2873">
        <v>0</v>
      </c>
      <c r="K2873">
        <v>0</v>
      </c>
      <c r="L2873">
        <v>0</v>
      </c>
      <c r="M2873">
        <v>0</v>
      </c>
      <c r="N2873">
        <v>0</v>
      </c>
      <c r="O2873">
        <v>0</v>
      </c>
      <c r="P2873">
        <v>0</v>
      </c>
      <c r="Q2873">
        <v>1</v>
      </c>
      <c r="R2873">
        <v>1</v>
      </c>
      <c r="S2873">
        <v>1</v>
      </c>
      <c r="T2873">
        <v>2</v>
      </c>
      <c r="U2873">
        <v>0</v>
      </c>
      <c r="V2873">
        <v>3</v>
      </c>
    </row>
    <row r="2874" spans="1:22" hidden="1" x14ac:dyDescent="0.15">
      <c r="A2874" t="s">
        <v>7782</v>
      </c>
      <c r="B2874" t="s">
        <v>7783</v>
      </c>
      <c r="C2874" t="s">
        <v>17</v>
      </c>
      <c r="D2874">
        <v>2014</v>
      </c>
      <c r="E2874" t="s">
        <v>7784</v>
      </c>
      <c r="F2874">
        <v>9</v>
      </c>
      <c r="G2874">
        <v>1.29</v>
      </c>
      <c r="H2874">
        <v>0</v>
      </c>
      <c r="I2874">
        <v>0</v>
      </c>
      <c r="J2874">
        <v>0</v>
      </c>
      <c r="K2874">
        <v>0</v>
      </c>
      <c r="L2874">
        <v>0</v>
      </c>
      <c r="M2874">
        <v>0</v>
      </c>
      <c r="N2874">
        <v>0</v>
      </c>
      <c r="O2874">
        <v>0</v>
      </c>
      <c r="P2874">
        <v>0</v>
      </c>
      <c r="Q2874">
        <v>0</v>
      </c>
      <c r="R2874">
        <v>0</v>
      </c>
      <c r="S2874">
        <v>3</v>
      </c>
      <c r="T2874">
        <v>2</v>
      </c>
      <c r="U2874">
        <v>3</v>
      </c>
      <c r="V2874">
        <v>1</v>
      </c>
    </row>
    <row r="2875" spans="1:22" hidden="1" x14ac:dyDescent="0.15">
      <c r="A2875" t="s">
        <v>7785</v>
      </c>
      <c r="B2875" t="s">
        <v>7786</v>
      </c>
      <c r="C2875" t="s">
        <v>17</v>
      </c>
      <c r="D2875">
        <v>2014</v>
      </c>
      <c r="E2875" t="s">
        <v>7787</v>
      </c>
      <c r="F2875">
        <v>9</v>
      </c>
      <c r="G2875">
        <v>1.29</v>
      </c>
      <c r="H2875">
        <v>0</v>
      </c>
      <c r="I2875">
        <v>0</v>
      </c>
      <c r="J2875">
        <v>0</v>
      </c>
      <c r="K2875">
        <v>0</v>
      </c>
      <c r="L2875">
        <v>0</v>
      </c>
      <c r="M2875">
        <v>0</v>
      </c>
      <c r="N2875">
        <v>0</v>
      </c>
      <c r="O2875">
        <v>0</v>
      </c>
      <c r="P2875">
        <v>0</v>
      </c>
      <c r="Q2875">
        <v>0</v>
      </c>
      <c r="R2875">
        <v>2</v>
      </c>
      <c r="S2875">
        <v>1</v>
      </c>
      <c r="T2875">
        <v>2</v>
      </c>
      <c r="U2875">
        <v>2</v>
      </c>
      <c r="V2875">
        <v>2</v>
      </c>
    </row>
    <row r="2876" spans="1:22" hidden="1" x14ac:dyDescent="0.15">
      <c r="A2876" t="s">
        <v>7788</v>
      </c>
      <c r="B2876" t="s">
        <v>7789</v>
      </c>
      <c r="C2876" t="s">
        <v>17</v>
      </c>
      <c r="D2876">
        <v>2014</v>
      </c>
      <c r="E2876" t="s">
        <v>7790</v>
      </c>
      <c r="F2876">
        <v>9</v>
      </c>
      <c r="G2876">
        <v>1.29</v>
      </c>
      <c r="H2876">
        <v>0</v>
      </c>
      <c r="I2876">
        <v>0</v>
      </c>
      <c r="J2876">
        <v>0</v>
      </c>
      <c r="K2876">
        <v>0</v>
      </c>
      <c r="L2876">
        <v>0</v>
      </c>
      <c r="M2876">
        <v>0</v>
      </c>
      <c r="N2876">
        <v>0</v>
      </c>
      <c r="O2876">
        <v>0</v>
      </c>
      <c r="P2876">
        <v>0</v>
      </c>
      <c r="Q2876">
        <v>0</v>
      </c>
      <c r="R2876">
        <v>1</v>
      </c>
      <c r="S2876">
        <v>5</v>
      </c>
      <c r="T2876">
        <v>0</v>
      </c>
      <c r="U2876">
        <v>1</v>
      </c>
      <c r="V2876">
        <v>2</v>
      </c>
    </row>
    <row r="2877" spans="1:22" hidden="1" x14ac:dyDescent="0.15">
      <c r="A2877" t="s">
        <v>7791</v>
      </c>
      <c r="B2877" t="s">
        <v>7792</v>
      </c>
      <c r="C2877" t="s">
        <v>17</v>
      </c>
      <c r="D2877">
        <v>2014</v>
      </c>
      <c r="E2877" t="s">
        <v>7793</v>
      </c>
      <c r="F2877">
        <v>9</v>
      </c>
      <c r="G2877">
        <v>1.29</v>
      </c>
      <c r="H2877">
        <v>0</v>
      </c>
      <c r="I2877">
        <v>0</v>
      </c>
      <c r="J2877">
        <v>0</v>
      </c>
      <c r="K2877">
        <v>0</v>
      </c>
      <c r="L2877">
        <v>0</v>
      </c>
      <c r="M2877">
        <v>0</v>
      </c>
      <c r="N2877">
        <v>0</v>
      </c>
      <c r="O2877">
        <v>0</v>
      </c>
      <c r="P2877">
        <v>0</v>
      </c>
      <c r="Q2877">
        <v>0</v>
      </c>
      <c r="R2877">
        <v>1</v>
      </c>
      <c r="S2877">
        <v>3</v>
      </c>
      <c r="T2877">
        <v>2</v>
      </c>
      <c r="U2877">
        <v>2</v>
      </c>
      <c r="V2877">
        <v>1</v>
      </c>
    </row>
    <row r="2878" spans="1:22" hidden="1" x14ac:dyDescent="0.15">
      <c r="A2878" t="s">
        <v>7794</v>
      </c>
      <c r="B2878" t="s">
        <v>7795</v>
      </c>
      <c r="C2878" t="s">
        <v>17</v>
      </c>
      <c r="D2878">
        <v>2014</v>
      </c>
      <c r="E2878" t="s">
        <v>7796</v>
      </c>
      <c r="F2878">
        <v>9</v>
      </c>
      <c r="G2878">
        <v>1.29</v>
      </c>
      <c r="H2878">
        <v>0</v>
      </c>
      <c r="I2878">
        <v>0</v>
      </c>
      <c r="J2878">
        <v>0</v>
      </c>
      <c r="K2878">
        <v>0</v>
      </c>
      <c r="L2878">
        <v>0</v>
      </c>
      <c r="M2878">
        <v>0</v>
      </c>
      <c r="N2878">
        <v>0</v>
      </c>
      <c r="O2878">
        <v>0</v>
      </c>
      <c r="P2878">
        <v>0</v>
      </c>
      <c r="Q2878">
        <v>1</v>
      </c>
      <c r="R2878">
        <v>0</v>
      </c>
      <c r="S2878">
        <v>0</v>
      </c>
      <c r="T2878">
        <v>1</v>
      </c>
      <c r="U2878">
        <v>3</v>
      </c>
      <c r="V2878">
        <v>4</v>
      </c>
    </row>
    <row r="2879" spans="1:22" hidden="1" x14ac:dyDescent="0.15">
      <c r="A2879" t="s">
        <v>7797</v>
      </c>
      <c r="B2879" t="s">
        <v>7798</v>
      </c>
      <c r="C2879" t="s">
        <v>17</v>
      </c>
      <c r="D2879">
        <v>2014</v>
      </c>
      <c r="E2879" t="s">
        <v>7799</v>
      </c>
      <c r="F2879">
        <v>9</v>
      </c>
      <c r="G2879">
        <v>1.29</v>
      </c>
      <c r="H2879">
        <v>0</v>
      </c>
      <c r="I2879">
        <v>0</v>
      </c>
      <c r="J2879">
        <v>0</v>
      </c>
      <c r="K2879">
        <v>0</v>
      </c>
      <c r="L2879">
        <v>0</v>
      </c>
      <c r="M2879">
        <v>0</v>
      </c>
      <c r="N2879">
        <v>0</v>
      </c>
      <c r="O2879">
        <v>0</v>
      </c>
      <c r="P2879">
        <v>0</v>
      </c>
      <c r="Q2879">
        <v>0</v>
      </c>
      <c r="R2879">
        <v>2</v>
      </c>
      <c r="S2879">
        <v>2</v>
      </c>
      <c r="T2879">
        <v>0</v>
      </c>
      <c r="U2879">
        <v>3</v>
      </c>
      <c r="V2879">
        <v>2</v>
      </c>
    </row>
    <row r="2880" spans="1:22" hidden="1" x14ac:dyDescent="0.15">
      <c r="A2880" t="s">
        <v>7800</v>
      </c>
      <c r="B2880" t="s">
        <v>7801</v>
      </c>
      <c r="C2880" t="s">
        <v>17</v>
      </c>
      <c r="D2880">
        <v>2014</v>
      </c>
      <c r="E2880" t="s">
        <v>7802</v>
      </c>
      <c r="F2880">
        <v>9</v>
      </c>
      <c r="G2880">
        <v>1.29</v>
      </c>
      <c r="H2880">
        <v>0</v>
      </c>
      <c r="I2880">
        <v>0</v>
      </c>
      <c r="J2880">
        <v>0</v>
      </c>
      <c r="K2880">
        <v>0</v>
      </c>
      <c r="L2880">
        <v>0</v>
      </c>
      <c r="M2880">
        <v>0</v>
      </c>
      <c r="N2880">
        <v>0</v>
      </c>
      <c r="O2880">
        <v>0</v>
      </c>
      <c r="P2880">
        <v>0</v>
      </c>
      <c r="Q2880">
        <v>1</v>
      </c>
      <c r="R2880">
        <v>0</v>
      </c>
      <c r="S2880">
        <v>4</v>
      </c>
      <c r="T2880">
        <v>2</v>
      </c>
      <c r="U2880">
        <v>0</v>
      </c>
      <c r="V2880">
        <v>1</v>
      </c>
    </row>
    <row r="2881" spans="1:22" hidden="1" x14ac:dyDescent="0.15">
      <c r="A2881" t="s">
        <v>7803</v>
      </c>
      <c r="B2881" t="s">
        <v>7804</v>
      </c>
      <c r="C2881" t="s">
        <v>17</v>
      </c>
      <c r="D2881">
        <v>2014</v>
      </c>
      <c r="E2881" t="s">
        <v>7805</v>
      </c>
      <c r="F2881">
        <v>9</v>
      </c>
      <c r="G2881">
        <v>1.29</v>
      </c>
      <c r="H2881">
        <v>0</v>
      </c>
      <c r="I2881">
        <v>0</v>
      </c>
      <c r="J2881">
        <v>0</v>
      </c>
      <c r="K2881">
        <v>0</v>
      </c>
      <c r="L2881">
        <v>0</v>
      </c>
      <c r="M2881">
        <v>0</v>
      </c>
      <c r="N2881">
        <v>0</v>
      </c>
      <c r="O2881">
        <v>0</v>
      </c>
      <c r="P2881">
        <v>0</v>
      </c>
      <c r="Q2881">
        <v>1</v>
      </c>
      <c r="R2881">
        <v>0</v>
      </c>
      <c r="S2881">
        <v>0</v>
      </c>
      <c r="T2881">
        <v>1</v>
      </c>
      <c r="U2881">
        <v>2</v>
      </c>
      <c r="V2881">
        <v>2</v>
      </c>
    </row>
    <row r="2882" spans="1:22" hidden="1" x14ac:dyDescent="0.15">
      <c r="A2882" t="s">
        <v>7806</v>
      </c>
      <c r="B2882" t="s">
        <v>7807</v>
      </c>
      <c r="C2882" t="s">
        <v>17</v>
      </c>
      <c r="D2882">
        <v>2014</v>
      </c>
      <c r="E2882" t="s">
        <v>7808</v>
      </c>
      <c r="F2882">
        <v>9</v>
      </c>
      <c r="G2882">
        <v>1.29</v>
      </c>
      <c r="H2882">
        <v>0</v>
      </c>
      <c r="I2882">
        <v>0</v>
      </c>
      <c r="J2882">
        <v>0</v>
      </c>
      <c r="K2882">
        <v>0</v>
      </c>
      <c r="L2882">
        <v>0</v>
      </c>
      <c r="M2882">
        <v>0</v>
      </c>
      <c r="N2882">
        <v>0</v>
      </c>
      <c r="O2882">
        <v>0</v>
      </c>
      <c r="P2882">
        <v>0</v>
      </c>
      <c r="Q2882">
        <v>1</v>
      </c>
      <c r="R2882">
        <v>2</v>
      </c>
      <c r="S2882">
        <v>2</v>
      </c>
      <c r="T2882">
        <v>1</v>
      </c>
      <c r="U2882">
        <v>0</v>
      </c>
      <c r="V2882">
        <v>1</v>
      </c>
    </row>
    <row r="2883" spans="1:22" hidden="1" x14ac:dyDescent="0.15">
      <c r="A2883" t="s">
        <v>7809</v>
      </c>
      <c r="B2883" t="s">
        <v>7810</v>
      </c>
      <c r="C2883" t="s">
        <v>17</v>
      </c>
      <c r="D2883">
        <v>2014</v>
      </c>
      <c r="E2883" t="s">
        <v>7811</v>
      </c>
      <c r="F2883">
        <v>9</v>
      </c>
      <c r="G2883">
        <v>1.29</v>
      </c>
      <c r="H2883">
        <v>0</v>
      </c>
      <c r="I2883">
        <v>0</v>
      </c>
      <c r="J2883">
        <v>0</v>
      </c>
      <c r="K2883">
        <v>0</v>
      </c>
      <c r="L2883">
        <v>0</v>
      </c>
      <c r="M2883">
        <v>0</v>
      </c>
      <c r="N2883">
        <v>0</v>
      </c>
      <c r="O2883">
        <v>0</v>
      </c>
      <c r="P2883">
        <v>0</v>
      </c>
      <c r="Q2883">
        <v>2</v>
      </c>
      <c r="R2883">
        <v>1</v>
      </c>
      <c r="S2883">
        <v>2</v>
      </c>
      <c r="T2883">
        <v>1</v>
      </c>
      <c r="U2883">
        <v>1</v>
      </c>
      <c r="V2883">
        <v>2</v>
      </c>
    </row>
    <row r="2884" spans="1:22" hidden="1" x14ac:dyDescent="0.15">
      <c r="A2884" t="s">
        <v>7812</v>
      </c>
      <c r="B2884" t="s">
        <v>7813</v>
      </c>
      <c r="C2884" t="s">
        <v>17</v>
      </c>
      <c r="D2884">
        <v>2014</v>
      </c>
      <c r="E2884" t="s">
        <v>7814</v>
      </c>
      <c r="F2884">
        <v>9</v>
      </c>
      <c r="G2884">
        <v>1.29</v>
      </c>
      <c r="H2884">
        <v>0</v>
      </c>
      <c r="I2884">
        <v>0</v>
      </c>
      <c r="J2884">
        <v>0</v>
      </c>
      <c r="K2884">
        <v>0</v>
      </c>
      <c r="L2884">
        <v>0</v>
      </c>
      <c r="M2884">
        <v>0</v>
      </c>
      <c r="N2884">
        <v>0</v>
      </c>
      <c r="O2884">
        <v>0</v>
      </c>
      <c r="P2884">
        <v>0</v>
      </c>
      <c r="Q2884">
        <v>3</v>
      </c>
      <c r="R2884">
        <v>0</v>
      </c>
      <c r="S2884">
        <v>3</v>
      </c>
      <c r="T2884">
        <v>0</v>
      </c>
      <c r="U2884">
        <v>3</v>
      </c>
      <c r="V2884">
        <v>0</v>
      </c>
    </row>
    <row r="2885" spans="1:22" hidden="1" x14ac:dyDescent="0.15">
      <c r="A2885" t="s">
        <v>7815</v>
      </c>
      <c r="B2885" t="s">
        <v>7816</v>
      </c>
      <c r="C2885" t="s">
        <v>17</v>
      </c>
      <c r="D2885">
        <v>2014</v>
      </c>
      <c r="E2885" t="s">
        <v>7817</v>
      </c>
      <c r="F2885">
        <v>9</v>
      </c>
      <c r="G2885">
        <v>1.29</v>
      </c>
      <c r="H2885">
        <v>0</v>
      </c>
      <c r="I2885">
        <v>0</v>
      </c>
      <c r="J2885">
        <v>0</v>
      </c>
      <c r="K2885">
        <v>0</v>
      </c>
      <c r="L2885">
        <v>0</v>
      </c>
      <c r="M2885">
        <v>0</v>
      </c>
      <c r="N2885">
        <v>0</v>
      </c>
      <c r="O2885">
        <v>0</v>
      </c>
      <c r="P2885">
        <v>0</v>
      </c>
      <c r="Q2885">
        <v>3</v>
      </c>
      <c r="R2885">
        <v>1</v>
      </c>
      <c r="S2885">
        <v>1</v>
      </c>
      <c r="T2885">
        <v>1</v>
      </c>
      <c r="U2885">
        <v>2</v>
      </c>
      <c r="V2885">
        <v>1</v>
      </c>
    </row>
    <row r="2886" spans="1:22" hidden="1" x14ac:dyDescent="0.15">
      <c r="A2886" t="s">
        <v>7818</v>
      </c>
      <c r="B2886" t="s">
        <v>7819</v>
      </c>
      <c r="C2886" t="s">
        <v>17</v>
      </c>
      <c r="D2886">
        <v>2014</v>
      </c>
      <c r="E2886" t="s">
        <v>7820</v>
      </c>
      <c r="F2886">
        <v>9</v>
      </c>
      <c r="G2886">
        <v>1.29</v>
      </c>
      <c r="H2886">
        <v>0</v>
      </c>
      <c r="I2886">
        <v>0</v>
      </c>
      <c r="J2886">
        <v>0</v>
      </c>
      <c r="K2886">
        <v>0</v>
      </c>
      <c r="L2886">
        <v>0</v>
      </c>
      <c r="M2886">
        <v>0</v>
      </c>
      <c r="N2886">
        <v>0</v>
      </c>
      <c r="O2886">
        <v>0</v>
      </c>
      <c r="P2886">
        <v>0</v>
      </c>
      <c r="Q2886">
        <v>1</v>
      </c>
      <c r="R2886">
        <v>1</v>
      </c>
      <c r="S2886">
        <v>1</v>
      </c>
      <c r="T2886">
        <v>1</v>
      </c>
      <c r="U2886">
        <v>3</v>
      </c>
      <c r="V2886">
        <v>2</v>
      </c>
    </row>
    <row r="2887" spans="1:22" hidden="1" x14ac:dyDescent="0.15">
      <c r="A2887" t="s">
        <v>7821</v>
      </c>
      <c r="B2887" t="s">
        <v>7822</v>
      </c>
      <c r="C2887" t="s">
        <v>17</v>
      </c>
      <c r="D2887">
        <v>2013</v>
      </c>
      <c r="E2887" t="s">
        <v>7823</v>
      </c>
      <c r="F2887">
        <v>9</v>
      </c>
      <c r="G2887">
        <v>1.1299999999999999</v>
      </c>
      <c r="H2887">
        <v>0</v>
      </c>
      <c r="I2887">
        <v>0</v>
      </c>
      <c r="J2887">
        <v>0</v>
      </c>
      <c r="K2887">
        <v>0</v>
      </c>
      <c r="L2887">
        <v>0</v>
      </c>
      <c r="M2887">
        <v>0</v>
      </c>
      <c r="N2887">
        <v>0</v>
      </c>
      <c r="O2887">
        <v>0</v>
      </c>
      <c r="P2887">
        <v>0</v>
      </c>
      <c r="Q2887">
        <v>1</v>
      </c>
      <c r="R2887">
        <v>2</v>
      </c>
      <c r="S2887">
        <v>2</v>
      </c>
      <c r="T2887">
        <v>2</v>
      </c>
      <c r="U2887">
        <v>2</v>
      </c>
      <c r="V2887">
        <v>0</v>
      </c>
    </row>
    <row r="2888" spans="1:22" hidden="1" x14ac:dyDescent="0.15">
      <c r="A2888" t="s">
        <v>7824</v>
      </c>
      <c r="B2888" t="s">
        <v>7825</v>
      </c>
      <c r="C2888" t="s">
        <v>17</v>
      </c>
      <c r="D2888">
        <v>2013</v>
      </c>
      <c r="E2888" t="s">
        <v>7826</v>
      </c>
      <c r="F2888">
        <v>9</v>
      </c>
      <c r="G2888">
        <v>1.1299999999999999</v>
      </c>
      <c r="H2888">
        <v>0</v>
      </c>
      <c r="I2888">
        <v>0</v>
      </c>
      <c r="J2888">
        <v>0</v>
      </c>
      <c r="K2888">
        <v>0</v>
      </c>
      <c r="L2888">
        <v>0</v>
      </c>
      <c r="M2888">
        <v>0</v>
      </c>
      <c r="N2888">
        <v>0</v>
      </c>
      <c r="O2888">
        <v>0</v>
      </c>
      <c r="P2888">
        <v>0</v>
      </c>
      <c r="Q2888">
        <v>1</v>
      </c>
      <c r="R2888">
        <v>3</v>
      </c>
      <c r="S2888">
        <v>0</v>
      </c>
      <c r="T2888">
        <v>2</v>
      </c>
      <c r="U2888">
        <v>2</v>
      </c>
      <c r="V2888">
        <v>0</v>
      </c>
    </row>
    <row r="2889" spans="1:22" hidden="1" x14ac:dyDescent="0.15">
      <c r="A2889" t="s">
        <v>7827</v>
      </c>
      <c r="B2889" t="s">
        <v>7828</v>
      </c>
      <c r="C2889" t="s">
        <v>17</v>
      </c>
      <c r="D2889">
        <v>2013</v>
      </c>
      <c r="E2889" t="s">
        <v>7829</v>
      </c>
      <c r="F2889">
        <v>9</v>
      </c>
      <c r="G2889">
        <v>1.1299999999999999</v>
      </c>
      <c r="H2889">
        <v>0</v>
      </c>
      <c r="I2889">
        <v>0</v>
      </c>
      <c r="J2889">
        <v>0</v>
      </c>
      <c r="K2889">
        <v>0</v>
      </c>
      <c r="L2889">
        <v>0</v>
      </c>
      <c r="M2889">
        <v>0</v>
      </c>
      <c r="N2889">
        <v>0</v>
      </c>
      <c r="O2889">
        <v>0</v>
      </c>
      <c r="P2889">
        <v>0</v>
      </c>
      <c r="Q2889">
        <v>0</v>
      </c>
      <c r="R2889">
        <v>4</v>
      </c>
      <c r="S2889">
        <v>1</v>
      </c>
      <c r="T2889">
        <v>3</v>
      </c>
      <c r="U2889">
        <v>1</v>
      </c>
      <c r="V2889">
        <v>0</v>
      </c>
    </row>
    <row r="2890" spans="1:22" hidden="1" x14ac:dyDescent="0.15">
      <c r="A2890" t="s">
        <v>7830</v>
      </c>
      <c r="B2890" t="s">
        <v>7831</v>
      </c>
      <c r="C2890" t="s">
        <v>17</v>
      </c>
      <c r="D2890">
        <v>2013</v>
      </c>
      <c r="E2890" t="s">
        <v>7832</v>
      </c>
      <c r="F2890">
        <v>9</v>
      </c>
      <c r="G2890">
        <v>1.1299999999999999</v>
      </c>
      <c r="H2890">
        <v>0</v>
      </c>
      <c r="I2890">
        <v>0</v>
      </c>
      <c r="J2890">
        <v>0</v>
      </c>
      <c r="K2890">
        <v>0</v>
      </c>
      <c r="L2890">
        <v>0</v>
      </c>
      <c r="M2890">
        <v>0</v>
      </c>
      <c r="N2890">
        <v>0</v>
      </c>
      <c r="O2890">
        <v>0</v>
      </c>
      <c r="P2890">
        <v>0</v>
      </c>
      <c r="Q2890">
        <v>3</v>
      </c>
      <c r="R2890">
        <v>1</v>
      </c>
      <c r="S2890">
        <v>2</v>
      </c>
      <c r="T2890">
        <v>1</v>
      </c>
      <c r="U2890">
        <v>1</v>
      </c>
      <c r="V2890">
        <v>1</v>
      </c>
    </row>
    <row r="2891" spans="1:22" hidden="1" x14ac:dyDescent="0.15">
      <c r="A2891" t="s">
        <v>7833</v>
      </c>
      <c r="B2891" t="s">
        <v>7834</v>
      </c>
      <c r="C2891" t="s">
        <v>17</v>
      </c>
      <c r="D2891">
        <v>2013</v>
      </c>
      <c r="E2891" t="s">
        <v>7835</v>
      </c>
      <c r="F2891">
        <v>9</v>
      </c>
      <c r="G2891">
        <v>1.1299999999999999</v>
      </c>
      <c r="H2891">
        <v>0</v>
      </c>
      <c r="I2891">
        <v>0</v>
      </c>
      <c r="J2891">
        <v>0</v>
      </c>
      <c r="K2891">
        <v>0</v>
      </c>
      <c r="L2891">
        <v>0</v>
      </c>
      <c r="M2891">
        <v>0</v>
      </c>
      <c r="N2891">
        <v>0</v>
      </c>
      <c r="O2891">
        <v>0</v>
      </c>
      <c r="P2891">
        <v>0</v>
      </c>
      <c r="Q2891">
        <v>0</v>
      </c>
      <c r="R2891">
        <v>0</v>
      </c>
      <c r="S2891">
        <v>3</v>
      </c>
      <c r="T2891">
        <v>1</v>
      </c>
      <c r="U2891">
        <v>4</v>
      </c>
      <c r="V2891">
        <v>1</v>
      </c>
    </row>
    <row r="2892" spans="1:22" hidden="1" x14ac:dyDescent="0.15">
      <c r="A2892" t="s">
        <v>7836</v>
      </c>
      <c r="B2892" t="s">
        <v>7837</v>
      </c>
      <c r="C2892" t="s">
        <v>17</v>
      </c>
      <c r="D2892">
        <v>2013</v>
      </c>
      <c r="E2892" t="s">
        <v>7838</v>
      </c>
      <c r="F2892">
        <v>9</v>
      </c>
      <c r="G2892">
        <v>1.1299999999999999</v>
      </c>
      <c r="H2892">
        <v>0</v>
      </c>
      <c r="I2892">
        <v>0</v>
      </c>
      <c r="J2892">
        <v>0</v>
      </c>
      <c r="K2892">
        <v>0</v>
      </c>
      <c r="L2892">
        <v>0</v>
      </c>
      <c r="M2892">
        <v>0</v>
      </c>
      <c r="N2892">
        <v>0</v>
      </c>
      <c r="O2892">
        <v>0</v>
      </c>
      <c r="P2892">
        <v>0</v>
      </c>
      <c r="Q2892">
        <v>1</v>
      </c>
      <c r="R2892">
        <v>1</v>
      </c>
      <c r="S2892">
        <v>1</v>
      </c>
      <c r="T2892">
        <v>1</v>
      </c>
      <c r="U2892">
        <v>2</v>
      </c>
      <c r="V2892">
        <v>3</v>
      </c>
    </row>
    <row r="2893" spans="1:22" hidden="1" x14ac:dyDescent="0.15">
      <c r="A2893" t="s">
        <v>7839</v>
      </c>
      <c r="B2893" t="s">
        <v>7840</v>
      </c>
      <c r="C2893" t="s">
        <v>17</v>
      </c>
      <c r="D2893">
        <v>2013</v>
      </c>
      <c r="E2893" t="s">
        <v>7841</v>
      </c>
      <c r="F2893">
        <v>9</v>
      </c>
      <c r="G2893">
        <v>1.1299999999999999</v>
      </c>
      <c r="H2893">
        <v>0</v>
      </c>
      <c r="I2893">
        <v>0</v>
      </c>
      <c r="J2893">
        <v>0</v>
      </c>
      <c r="K2893">
        <v>0</v>
      </c>
      <c r="L2893">
        <v>0</v>
      </c>
      <c r="M2893">
        <v>0</v>
      </c>
      <c r="N2893">
        <v>0</v>
      </c>
      <c r="O2893">
        <v>0</v>
      </c>
      <c r="P2893">
        <v>0</v>
      </c>
      <c r="Q2893">
        <v>1</v>
      </c>
      <c r="R2893">
        <v>2</v>
      </c>
      <c r="S2893">
        <v>0</v>
      </c>
      <c r="T2893">
        <v>0</v>
      </c>
      <c r="U2893">
        <v>2</v>
      </c>
      <c r="V2893">
        <v>4</v>
      </c>
    </row>
    <row r="2894" spans="1:22" hidden="1" x14ac:dyDescent="0.15">
      <c r="A2894" t="s">
        <v>7842</v>
      </c>
      <c r="B2894" t="s">
        <v>7843</v>
      </c>
      <c r="C2894" t="s">
        <v>17</v>
      </c>
      <c r="D2894">
        <v>2013</v>
      </c>
      <c r="E2894" t="s">
        <v>7844</v>
      </c>
      <c r="F2894">
        <v>9</v>
      </c>
      <c r="G2894">
        <v>1.1299999999999999</v>
      </c>
      <c r="H2894">
        <v>0</v>
      </c>
      <c r="I2894">
        <v>0</v>
      </c>
      <c r="J2894">
        <v>0</v>
      </c>
      <c r="K2894">
        <v>0</v>
      </c>
      <c r="L2894">
        <v>0</v>
      </c>
      <c r="M2894">
        <v>0</v>
      </c>
      <c r="N2894">
        <v>0</v>
      </c>
      <c r="O2894">
        <v>0</v>
      </c>
      <c r="P2894">
        <v>0</v>
      </c>
      <c r="Q2894">
        <v>1</v>
      </c>
      <c r="R2894">
        <v>3</v>
      </c>
      <c r="S2894">
        <v>2</v>
      </c>
      <c r="T2894">
        <v>1</v>
      </c>
      <c r="U2894">
        <v>2</v>
      </c>
      <c r="V2894">
        <v>0</v>
      </c>
    </row>
    <row r="2895" spans="1:22" hidden="1" x14ac:dyDescent="0.15">
      <c r="A2895" t="s">
        <v>7845</v>
      </c>
      <c r="B2895" t="s">
        <v>7846</v>
      </c>
      <c r="C2895" t="s">
        <v>17</v>
      </c>
      <c r="D2895">
        <v>2013</v>
      </c>
      <c r="E2895" t="s">
        <v>7847</v>
      </c>
      <c r="F2895">
        <v>9</v>
      </c>
      <c r="G2895">
        <v>1.1299999999999999</v>
      </c>
      <c r="H2895">
        <v>0</v>
      </c>
      <c r="I2895">
        <v>0</v>
      </c>
      <c r="J2895">
        <v>0</v>
      </c>
      <c r="K2895">
        <v>0</v>
      </c>
      <c r="L2895">
        <v>0</v>
      </c>
      <c r="M2895">
        <v>0</v>
      </c>
      <c r="N2895">
        <v>0</v>
      </c>
      <c r="O2895">
        <v>0</v>
      </c>
      <c r="P2895">
        <v>1</v>
      </c>
      <c r="Q2895">
        <v>2</v>
      </c>
      <c r="R2895">
        <v>2</v>
      </c>
      <c r="S2895">
        <v>1</v>
      </c>
      <c r="T2895">
        <v>1</v>
      </c>
      <c r="U2895">
        <v>0</v>
      </c>
      <c r="V2895">
        <v>0</v>
      </c>
    </row>
    <row r="2896" spans="1:22" hidden="1" x14ac:dyDescent="0.15">
      <c r="A2896" t="s">
        <v>7848</v>
      </c>
      <c r="B2896" t="s">
        <v>7849</v>
      </c>
      <c r="C2896" t="s">
        <v>17</v>
      </c>
      <c r="D2896">
        <v>2013</v>
      </c>
      <c r="E2896" t="s">
        <v>7850</v>
      </c>
      <c r="F2896">
        <v>9</v>
      </c>
      <c r="G2896">
        <v>1.1299999999999999</v>
      </c>
      <c r="H2896">
        <v>0</v>
      </c>
      <c r="I2896">
        <v>0</v>
      </c>
      <c r="J2896">
        <v>0</v>
      </c>
      <c r="K2896">
        <v>0</v>
      </c>
      <c r="L2896">
        <v>0</v>
      </c>
      <c r="M2896">
        <v>0</v>
      </c>
      <c r="N2896">
        <v>0</v>
      </c>
      <c r="O2896">
        <v>0</v>
      </c>
      <c r="P2896">
        <v>2</v>
      </c>
      <c r="Q2896">
        <v>3</v>
      </c>
      <c r="R2896">
        <v>1</v>
      </c>
      <c r="S2896">
        <v>2</v>
      </c>
      <c r="T2896">
        <v>1</v>
      </c>
      <c r="U2896">
        <v>0</v>
      </c>
      <c r="V2896">
        <v>0</v>
      </c>
    </row>
    <row r="2897" spans="1:22" hidden="1" x14ac:dyDescent="0.15">
      <c r="A2897" t="s">
        <v>7851</v>
      </c>
      <c r="B2897" t="s">
        <v>7852</v>
      </c>
      <c r="C2897" t="s">
        <v>17</v>
      </c>
      <c r="D2897">
        <v>2013</v>
      </c>
      <c r="E2897" t="s">
        <v>7853</v>
      </c>
      <c r="F2897">
        <v>9</v>
      </c>
      <c r="G2897">
        <v>1.1299999999999999</v>
      </c>
      <c r="H2897">
        <v>0</v>
      </c>
      <c r="I2897">
        <v>0</v>
      </c>
      <c r="J2897">
        <v>0</v>
      </c>
      <c r="K2897">
        <v>0</v>
      </c>
      <c r="L2897">
        <v>0</v>
      </c>
      <c r="M2897">
        <v>0</v>
      </c>
      <c r="N2897">
        <v>0</v>
      </c>
      <c r="O2897">
        <v>0</v>
      </c>
      <c r="P2897">
        <v>1</v>
      </c>
      <c r="Q2897">
        <v>3</v>
      </c>
      <c r="R2897">
        <v>4</v>
      </c>
      <c r="S2897">
        <v>0</v>
      </c>
      <c r="T2897">
        <v>0</v>
      </c>
      <c r="U2897">
        <v>0</v>
      </c>
      <c r="V2897">
        <v>1</v>
      </c>
    </row>
    <row r="2898" spans="1:22" hidden="1" x14ac:dyDescent="0.15">
      <c r="A2898" t="s">
        <v>7854</v>
      </c>
      <c r="B2898" t="s">
        <v>7855</v>
      </c>
      <c r="C2898" t="s">
        <v>17</v>
      </c>
      <c r="D2898">
        <v>2013</v>
      </c>
      <c r="E2898" t="s">
        <v>7856</v>
      </c>
      <c r="F2898">
        <v>9</v>
      </c>
      <c r="G2898">
        <v>1.1299999999999999</v>
      </c>
      <c r="H2898">
        <v>0</v>
      </c>
      <c r="I2898">
        <v>0</v>
      </c>
      <c r="J2898">
        <v>0</v>
      </c>
      <c r="K2898">
        <v>0</v>
      </c>
      <c r="L2898">
        <v>0</v>
      </c>
      <c r="M2898">
        <v>0</v>
      </c>
      <c r="N2898">
        <v>0</v>
      </c>
      <c r="O2898">
        <v>0</v>
      </c>
      <c r="P2898">
        <v>0</v>
      </c>
      <c r="Q2898">
        <v>1</v>
      </c>
      <c r="R2898">
        <v>1</v>
      </c>
      <c r="S2898">
        <v>2</v>
      </c>
      <c r="T2898">
        <v>1</v>
      </c>
      <c r="U2898">
        <v>4</v>
      </c>
      <c r="V2898">
        <v>0</v>
      </c>
    </row>
    <row r="2899" spans="1:22" hidden="1" x14ac:dyDescent="0.15">
      <c r="A2899" t="s">
        <v>7857</v>
      </c>
      <c r="B2899" t="s">
        <v>7858</v>
      </c>
      <c r="C2899" t="s">
        <v>17</v>
      </c>
      <c r="D2899">
        <v>2013</v>
      </c>
      <c r="E2899" t="s">
        <v>7859</v>
      </c>
      <c r="F2899">
        <v>9</v>
      </c>
      <c r="G2899">
        <v>1.1299999999999999</v>
      </c>
      <c r="H2899">
        <v>0</v>
      </c>
      <c r="I2899">
        <v>0</v>
      </c>
      <c r="J2899">
        <v>0</v>
      </c>
      <c r="K2899">
        <v>0</v>
      </c>
      <c r="L2899">
        <v>0</v>
      </c>
      <c r="M2899">
        <v>0</v>
      </c>
      <c r="N2899">
        <v>0</v>
      </c>
      <c r="O2899">
        <v>0</v>
      </c>
      <c r="P2899">
        <v>1</v>
      </c>
      <c r="Q2899">
        <v>1</v>
      </c>
      <c r="R2899">
        <v>2</v>
      </c>
      <c r="S2899">
        <v>1</v>
      </c>
      <c r="T2899">
        <v>1</v>
      </c>
      <c r="U2899">
        <v>2</v>
      </c>
      <c r="V2899">
        <v>1</v>
      </c>
    </row>
    <row r="2900" spans="1:22" hidden="1" x14ac:dyDescent="0.15">
      <c r="A2900" t="s">
        <v>7860</v>
      </c>
      <c r="B2900" t="s">
        <v>7861</v>
      </c>
      <c r="C2900" t="s">
        <v>17</v>
      </c>
      <c r="D2900">
        <v>2013</v>
      </c>
      <c r="E2900" t="s">
        <v>7862</v>
      </c>
      <c r="F2900">
        <v>9</v>
      </c>
      <c r="G2900">
        <v>1.1299999999999999</v>
      </c>
      <c r="H2900">
        <v>0</v>
      </c>
      <c r="I2900">
        <v>0</v>
      </c>
      <c r="J2900">
        <v>0</v>
      </c>
      <c r="K2900">
        <v>0</v>
      </c>
      <c r="L2900">
        <v>0</v>
      </c>
      <c r="M2900">
        <v>0</v>
      </c>
      <c r="N2900">
        <v>0</v>
      </c>
      <c r="O2900">
        <v>0</v>
      </c>
      <c r="P2900">
        <v>1</v>
      </c>
      <c r="Q2900">
        <v>1</v>
      </c>
      <c r="R2900">
        <v>0</v>
      </c>
      <c r="S2900">
        <v>0</v>
      </c>
      <c r="T2900">
        <v>1</v>
      </c>
      <c r="U2900">
        <v>6</v>
      </c>
      <c r="V2900">
        <v>0</v>
      </c>
    </row>
    <row r="2901" spans="1:22" hidden="1" x14ac:dyDescent="0.15">
      <c r="A2901" t="s">
        <v>7863</v>
      </c>
      <c r="B2901" t="s">
        <v>7864</v>
      </c>
      <c r="C2901" t="s">
        <v>17</v>
      </c>
      <c r="D2901">
        <v>2013</v>
      </c>
      <c r="E2901" t="s">
        <v>7865</v>
      </c>
      <c r="F2901">
        <v>9</v>
      </c>
      <c r="G2901">
        <v>1.1299999999999999</v>
      </c>
      <c r="H2901">
        <v>0</v>
      </c>
      <c r="I2901">
        <v>0</v>
      </c>
      <c r="J2901">
        <v>0</v>
      </c>
      <c r="K2901">
        <v>0</v>
      </c>
      <c r="L2901">
        <v>0</v>
      </c>
      <c r="M2901">
        <v>0</v>
      </c>
      <c r="N2901">
        <v>0</v>
      </c>
      <c r="O2901">
        <v>0</v>
      </c>
      <c r="P2901">
        <v>0</v>
      </c>
      <c r="Q2901">
        <v>2</v>
      </c>
      <c r="R2901">
        <v>1</v>
      </c>
      <c r="S2901">
        <v>1</v>
      </c>
      <c r="T2901">
        <v>0</v>
      </c>
      <c r="U2901">
        <v>2</v>
      </c>
      <c r="V2901">
        <v>2</v>
      </c>
    </row>
    <row r="2902" spans="1:22" hidden="1" x14ac:dyDescent="0.15">
      <c r="A2902" t="s">
        <v>7866</v>
      </c>
      <c r="B2902" t="s">
        <v>7867</v>
      </c>
      <c r="C2902" t="s">
        <v>17</v>
      </c>
      <c r="D2902">
        <v>2013</v>
      </c>
      <c r="E2902" t="s">
        <v>7868</v>
      </c>
      <c r="F2902">
        <v>9</v>
      </c>
      <c r="G2902">
        <v>1.1299999999999999</v>
      </c>
      <c r="H2902">
        <v>0</v>
      </c>
      <c r="I2902">
        <v>0</v>
      </c>
      <c r="J2902">
        <v>0</v>
      </c>
      <c r="K2902">
        <v>0</v>
      </c>
      <c r="L2902">
        <v>0</v>
      </c>
      <c r="M2902">
        <v>0</v>
      </c>
      <c r="N2902">
        <v>0</v>
      </c>
      <c r="O2902">
        <v>0</v>
      </c>
      <c r="P2902">
        <v>0</v>
      </c>
      <c r="Q2902">
        <v>4</v>
      </c>
      <c r="R2902">
        <v>1</v>
      </c>
      <c r="S2902">
        <v>1</v>
      </c>
      <c r="T2902">
        <v>2</v>
      </c>
      <c r="U2902">
        <v>0</v>
      </c>
      <c r="V2902">
        <v>1</v>
      </c>
    </row>
    <row r="2903" spans="1:22" hidden="1" x14ac:dyDescent="0.15">
      <c r="A2903" t="s">
        <v>7869</v>
      </c>
      <c r="B2903" t="s">
        <v>7870</v>
      </c>
      <c r="C2903" t="s">
        <v>17</v>
      </c>
      <c r="D2903">
        <v>2012</v>
      </c>
      <c r="E2903" t="s">
        <v>7871</v>
      </c>
      <c r="F2903">
        <v>9</v>
      </c>
      <c r="G2903">
        <v>1</v>
      </c>
      <c r="H2903">
        <v>0</v>
      </c>
      <c r="I2903">
        <v>0</v>
      </c>
      <c r="J2903">
        <v>0</v>
      </c>
      <c r="K2903">
        <v>0</v>
      </c>
      <c r="L2903">
        <v>0</v>
      </c>
      <c r="M2903">
        <v>0</v>
      </c>
      <c r="N2903">
        <v>0</v>
      </c>
      <c r="O2903">
        <v>0</v>
      </c>
      <c r="P2903">
        <v>0</v>
      </c>
      <c r="Q2903">
        <v>0</v>
      </c>
      <c r="R2903">
        <v>1</v>
      </c>
      <c r="S2903">
        <v>2</v>
      </c>
      <c r="T2903">
        <v>2</v>
      </c>
      <c r="U2903">
        <v>2</v>
      </c>
      <c r="V2903">
        <v>1</v>
      </c>
    </row>
    <row r="2904" spans="1:22" hidden="1" x14ac:dyDescent="0.15">
      <c r="A2904" t="s">
        <v>7872</v>
      </c>
      <c r="B2904" t="s">
        <v>7873</v>
      </c>
      <c r="C2904" t="s">
        <v>17</v>
      </c>
      <c r="D2904">
        <v>2012</v>
      </c>
      <c r="E2904" t="s">
        <v>7874</v>
      </c>
      <c r="F2904">
        <v>9</v>
      </c>
      <c r="G2904">
        <v>1</v>
      </c>
      <c r="H2904">
        <v>0</v>
      </c>
      <c r="I2904">
        <v>0</v>
      </c>
      <c r="J2904">
        <v>0</v>
      </c>
      <c r="K2904">
        <v>0</v>
      </c>
      <c r="L2904">
        <v>0</v>
      </c>
      <c r="M2904">
        <v>0</v>
      </c>
      <c r="N2904">
        <v>0</v>
      </c>
      <c r="O2904">
        <v>0</v>
      </c>
      <c r="P2904">
        <v>2</v>
      </c>
      <c r="Q2904">
        <v>2</v>
      </c>
      <c r="R2904">
        <v>2</v>
      </c>
      <c r="S2904">
        <v>1</v>
      </c>
      <c r="T2904">
        <v>0</v>
      </c>
      <c r="U2904">
        <v>1</v>
      </c>
      <c r="V2904">
        <v>1</v>
      </c>
    </row>
    <row r="2905" spans="1:22" hidden="1" x14ac:dyDescent="0.15">
      <c r="A2905" t="s">
        <v>7875</v>
      </c>
      <c r="B2905" t="s">
        <v>7876</v>
      </c>
      <c r="C2905" t="s">
        <v>17</v>
      </c>
      <c r="D2905">
        <v>2012</v>
      </c>
      <c r="E2905" t="s">
        <v>7877</v>
      </c>
      <c r="F2905">
        <v>9</v>
      </c>
      <c r="G2905">
        <v>1</v>
      </c>
      <c r="H2905">
        <v>0</v>
      </c>
      <c r="I2905">
        <v>0</v>
      </c>
      <c r="J2905">
        <v>0</v>
      </c>
      <c r="K2905">
        <v>0</v>
      </c>
      <c r="L2905">
        <v>0</v>
      </c>
      <c r="M2905">
        <v>0</v>
      </c>
      <c r="N2905">
        <v>0</v>
      </c>
      <c r="O2905">
        <v>0</v>
      </c>
      <c r="P2905">
        <v>1</v>
      </c>
      <c r="Q2905">
        <v>5</v>
      </c>
      <c r="R2905">
        <v>1</v>
      </c>
      <c r="S2905">
        <v>0</v>
      </c>
      <c r="T2905">
        <v>0</v>
      </c>
      <c r="U2905">
        <v>0</v>
      </c>
      <c r="V2905">
        <v>1</v>
      </c>
    </row>
    <row r="2906" spans="1:22" hidden="1" x14ac:dyDescent="0.15">
      <c r="A2906" t="s">
        <v>7878</v>
      </c>
      <c r="B2906" t="s">
        <v>7879</v>
      </c>
      <c r="C2906" t="s">
        <v>17</v>
      </c>
      <c r="D2906">
        <v>2012</v>
      </c>
      <c r="E2906" t="s">
        <v>7880</v>
      </c>
      <c r="F2906">
        <v>9</v>
      </c>
      <c r="G2906">
        <v>1</v>
      </c>
      <c r="H2906">
        <v>0</v>
      </c>
      <c r="I2906">
        <v>0</v>
      </c>
      <c r="J2906">
        <v>0</v>
      </c>
      <c r="K2906">
        <v>0</v>
      </c>
      <c r="L2906">
        <v>0</v>
      </c>
      <c r="M2906">
        <v>0</v>
      </c>
      <c r="N2906">
        <v>0</v>
      </c>
      <c r="O2906">
        <v>0</v>
      </c>
      <c r="P2906">
        <v>0</v>
      </c>
      <c r="Q2906">
        <v>1</v>
      </c>
      <c r="R2906">
        <v>2</v>
      </c>
      <c r="S2906">
        <v>2</v>
      </c>
      <c r="T2906">
        <v>1</v>
      </c>
      <c r="U2906">
        <v>1</v>
      </c>
      <c r="V2906">
        <v>2</v>
      </c>
    </row>
    <row r="2907" spans="1:22" hidden="1" x14ac:dyDescent="0.15">
      <c r="A2907" t="s">
        <v>7881</v>
      </c>
      <c r="B2907" t="s">
        <v>7882</v>
      </c>
      <c r="C2907" t="s">
        <v>17</v>
      </c>
      <c r="D2907">
        <v>2012</v>
      </c>
      <c r="E2907" t="s">
        <v>7883</v>
      </c>
      <c r="F2907">
        <v>9</v>
      </c>
      <c r="G2907">
        <v>1</v>
      </c>
      <c r="H2907">
        <v>0</v>
      </c>
      <c r="I2907">
        <v>0</v>
      </c>
      <c r="J2907">
        <v>0</v>
      </c>
      <c r="K2907">
        <v>0</v>
      </c>
      <c r="L2907">
        <v>0</v>
      </c>
      <c r="M2907">
        <v>0</v>
      </c>
      <c r="N2907">
        <v>0</v>
      </c>
      <c r="O2907">
        <v>1</v>
      </c>
      <c r="P2907">
        <v>0</v>
      </c>
      <c r="Q2907">
        <v>1</v>
      </c>
      <c r="R2907">
        <v>0</v>
      </c>
      <c r="S2907">
        <v>1</v>
      </c>
      <c r="T2907">
        <v>4</v>
      </c>
      <c r="U2907">
        <v>2</v>
      </c>
      <c r="V2907">
        <v>0</v>
      </c>
    </row>
    <row r="2908" spans="1:22" hidden="1" x14ac:dyDescent="0.15">
      <c r="A2908" t="s">
        <v>7884</v>
      </c>
      <c r="B2908" t="s">
        <v>7885</v>
      </c>
      <c r="C2908" t="s">
        <v>17</v>
      </c>
      <c r="D2908">
        <v>2012</v>
      </c>
      <c r="E2908" t="s">
        <v>7886</v>
      </c>
      <c r="F2908">
        <v>9</v>
      </c>
      <c r="G2908">
        <v>1</v>
      </c>
      <c r="H2908">
        <v>0</v>
      </c>
      <c r="I2908">
        <v>0</v>
      </c>
      <c r="J2908">
        <v>0</v>
      </c>
      <c r="K2908">
        <v>0</v>
      </c>
      <c r="L2908">
        <v>0</v>
      </c>
      <c r="M2908">
        <v>0</v>
      </c>
      <c r="N2908">
        <v>0</v>
      </c>
      <c r="O2908">
        <v>0</v>
      </c>
      <c r="P2908">
        <v>0</v>
      </c>
      <c r="Q2908">
        <v>1</v>
      </c>
      <c r="R2908">
        <v>1</v>
      </c>
      <c r="S2908">
        <v>1</v>
      </c>
      <c r="T2908">
        <v>2</v>
      </c>
      <c r="U2908">
        <v>2</v>
      </c>
      <c r="V2908">
        <v>1</v>
      </c>
    </row>
    <row r="2909" spans="1:22" hidden="1" x14ac:dyDescent="0.15">
      <c r="A2909" t="s">
        <v>7887</v>
      </c>
      <c r="B2909" t="s">
        <v>7888</v>
      </c>
      <c r="C2909" t="s">
        <v>17</v>
      </c>
      <c r="D2909">
        <v>2012</v>
      </c>
      <c r="E2909" t="s">
        <v>7889</v>
      </c>
      <c r="F2909">
        <v>9</v>
      </c>
      <c r="G2909">
        <v>1</v>
      </c>
      <c r="H2909">
        <v>0</v>
      </c>
      <c r="I2909">
        <v>0</v>
      </c>
      <c r="J2909">
        <v>0</v>
      </c>
      <c r="K2909">
        <v>0</v>
      </c>
      <c r="L2909">
        <v>0</v>
      </c>
      <c r="M2909">
        <v>0</v>
      </c>
      <c r="N2909">
        <v>0</v>
      </c>
      <c r="O2909">
        <v>0</v>
      </c>
      <c r="P2909">
        <v>0</v>
      </c>
      <c r="Q2909">
        <v>2</v>
      </c>
      <c r="R2909">
        <v>1</v>
      </c>
      <c r="S2909">
        <v>1</v>
      </c>
      <c r="T2909">
        <v>1</v>
      </c>
      <c r="U2909">
        <v>2</v>
      </c>
      <c r="V2909">
        <v>2</v>
      </c>
    </row>
    <row r="2910" spans="1:22" x14ac:dyDescent="0.15">
      <c r="A2910" t="s">
        <v>7890</v>
      </c>
      <c r="B2910" t="s">
        <v>7891</v>
      </c>
      <c r="C2910" t="s">
        <v>17</v>
      </c>
      <c r="D2910">
        <v>2011</v>
      </c>
      <c r="E2910" t="s">
        <v>7892</v>
      </c>
      <c r="F2910">
        <v>9</v>
      </c>
      <c r="G2910">
        <v>0.9</v>
      </c>
      <c r="H2910">
        <v>0</v>
      </c>
      <c r="I2910">
        <v>0</v>
      </c>
      <c r="J2910">
        <v>0</v>
      </c>
      <c r="K2910">
        <v>0</v>
      </c>
      <c r="L2910">
        <v>0</v>
      </c>
      <c r="M2910">
        <v>0</v>
      </c>
      <c r="N2910">
        <v>0</v>
      </c>
      <c r="O2910">
        <v>1</v>
      </c>
      <c r="P2910">
        <v>2</v>
      </c>
      <c r="Q2910">
        <v>2</v>
      </c>
      <c r="R2910">
        <v>1</v>
      </c>
      <c r="S2910">
        <v>0</v>
      </c>
      <c r="T2910">
        <v>1</v>
      </c>
      <c r="U2910">
        <v>1</v>
      </c>
      <c r="V2910">
        <v>0</v>
      </c>
    </row>
    <row r="2911" spans="1:22" x14ac:dyDescent="0.15">
      <c r="A2911" t="s">
        <v>7893</v>
      </c>
      <c r="B2911" t="s">
        <v>7894</v>
      </c>
      <c r="C2911" t="s">
        <v>17</v>
      </c>
      <c r="D2911">
        <v>2011</v>
      </c>
      <c r="E2911" t="s">
        <v>7895</v>
      </c>
      <c r="F2911">
        <v>9</v>
      </c>
      <c r="G2911">
        <v>0.9</v>
      </c>
      <c r="H2911">
        <v>0</v>
      </c>
      <c r="I2911">
        <v>0</v>
      </c>
      <c r="J2911">
        <v>0</v>
      </c>
      <c r="K2911">
        <v>0</v>
      </c>
      <c r="L2911">
        <v>0</v>
      </c>
      <c r="M2911">
        <v>0</v>
      </c>
      <c r="N2911">
        <v>0</v>
      </c>
      <c r="O2911">
        <v>1</v>
      </c>
      <c r="P2911">
        <v>2</v>
      </c>
      <c r="Q2911">
        <v>0</v>
      </c>
      <c r="R2911">
        <v>1</v>
      </c>
      <c r="S2911">
        <v>2</v>
      </c>
      <c r="T2911">
        <v>1</v>
      </c>
      <c r="U2911">
        <v>0</v>
      </c>
      <c r="V2911">
        <v>2</v>
      </c>
    </row>
    <row r="2912" spans="1:22" x14ac:dyDescent="0.15">
      <c r="A2912" t="s">
        <v>7896</v>
      </c>
      <c r="B2912" t="s">
        <v>7897</v>
      </c>
      <c r="C2912" t="s">
        <v>17</v>
      </c>
      <c r="D2912">
        <v>2011</v>
      </c>
      <c r="E2912" t="s">
        <v>7898</v>
      </c>
      <c r="F2912">
        <v>9</v>
      </c>
      <c r="G2912">
        <v>0.9</v>
      </c>
      <c r="H2912">
        <v>0</v>
      </c>
      <c r="I2912">
        <v>0</v>
      </c>
      <c r="J2912">
        <v>0</v>
      </c>
      <c r="K2912">
        <v>0</v>
      </c>
      <c r="L2912">
        <v>0</v>
      </c>
      <c r="M2912">
        <v>0</v>
      </c>
      <c r="N2912">
        <v>0</v>
      </c>
      <c r="O2912">
        <v>0</v>
      </c>
      <c r="P2912">
        <v>0</v>
      </c>
      <c r="Q2912">
        <v>0</v>
      </c>
      <c r="R2912">
        <v>0</v>
      </c>
      <c r="S2912">
        <v>2</v>
      </c>
      <c r="T2912">
        <v>3</v>
      </c>
      <c r="U2912">
        <v>3</v>
      </c>
      <c r="V2912">
        <v>1</v>
      </c>
    </row>
    <row r="2913" spans="1:22" x14ac:dyDescent="0.15">
      <c r="A2913" t="s">
        <v>7899</v>
      </c>
      <c r="B2913" t="s">
        <v>7900</v>
      </c>
      <c r="C2913" t="s">
        <v>17</v>
      </c>
      <c r="D2913">
        <v>2011</v>
      </c>
      <c r="E2913" t="s">
        <v>7901</v>
      </c>
      <c r="F2913">
        <v>9</v>
      </c>
      <c r="G2913">
        <v>0.9</v>
      </c>
      <c r="H2913">
        <v>0</v>
      </c>
      <c r="I2913">
        <v>0</v>
      </c>
      <c r="J2913">
        <v>0</v>
      </c>
      <c r="K2913">
        <v>0</v>
      </c>
      <c r="L2913">
        <v>0</v>
      </c>
      <c r="M2913">
        <v>0</v>
      </c>
      <c r="N2913">
        <v>0</v>
      </c>
      <c r="O2913">
        <v>0</v>
      </c>
      <c r="P2913">
        <v>1</v>
      </c>
      <c r="Q2913">
        <v>2</v>
      </c>
      <c r="R2913">
        <v>3</v>
      </c>
      <c r="S2913">
        <v>1</v>
      </c>
      <c r="T2913">
        <v>0</v>
      </c>
      <c r="U2913">
        <v>1</v>
      </c>
      <c r="V2913">
        <v>1</v>
      </c>
    </row>
    <row r="2914" spans="1:22" x14ac:dyDescent="0.15">
      <c r="A2914" t="s">
        <v>7902</v>
      </c>
      <c r="B2914" t="s">
        <v>7903</v>
      </c>
      <c r="C2914" t="s">
        <v>17</v>
      </c>
      <c r="D2914">
        <v>2011</v>
      </c>
      <c r="E2914" t="s">
        <v>7904</v>
      </c>
      <c r="F2914">
        <v>9</v>
      </c>
      <c r="G2914">
        <v>0.9</v>
      </c>
      <c r="H2914">
        <v>0</v>
      </c>
      <c r="I2914">
        <v>0</v>
      </c>
      <c r="J2914">
        <v>0</v>
      </c>
      <c r="K2914">
        <v>0</v>
      </c>
      <c r="L2914">
        <v>0</v>
      </c>
      <c r="M2914">
        <v>0</v>
      </c>
      <c r="N2914">
        <v>1</v>
      </c>
      <c r="O2914">
        <v>2</v>
      </c>
      <c r="P2914">
        <v>0</v>
      </c>
      <c r="Q2914">
        <v>0</v>
      </c>
      <c r="R2914">
        <v>1</v>
      </c>
      <c r="S2914">
        <v>1</v>
      </c>
      <c r="T2914">
        <v>2</v>
      </c>
      <c r="U2914">
        <v>2</v>
      </c>
      <c r="V2914">
        <v>0</v>
      </c>
    </row>
    <row r="2915" spans="1:22" x14ac:dyDescent="0.15">
      <c r="A2915" t="s">
        <v>7905</v>
      </c>
      <c r="B2915" t="s">
        <v>7906</v>
      </c>
      <c r="C2915" t="s">
        <v>17</v>
      </c>
      <c r="D2915">
        <v>2011</v>
      </c>
      <c r="E2915" t="s">
        <v>7907</v>
      </c>
      <c r="F2915">
        <v>9</v>
      </c>
      <c r="G2915">
        <v>0.9</v>
      </c>
      <c r="H2915">
        <v>0</v>
      </c>
      <c r="I2915">
        <v>0</v>
      </c>
      <c r="J2915">
        <v>0</v>
      </c>
      <c r="K2915">
        <v>0</v>
      </c>
      <c r="L2915">
        <v>0</v>
      </c>
      <c r="M2915">
        <v>0</v>
      </c>
      <c r="N2915">
        <v>0</v>
      </c>
      <c r="O2915">
        <v>0</v>
      </c>
      <c r="P2915">
        <v>0</v>
      </c>
      <c r="Q2915">
        <v>1</v>
      </c>
      <c r="R2915">
        <v>0</v>
      </c>
      <c r="S2915">
        <v>3</v>
      </c>
      <c r="T2915">
        <v>1</v>
      </c>
      <c r="U2915">
        <v>1</v>
      </c>
      <c r="V2915">
        <v>1</v>
      </c>
    </row>
    <row r="2916" spans="1:22" hidden="1" x14ac:dyDescent="0.15">
      <c r="A2916" t="s">
        <v>7908</v>
      </c>
      <c r="B2916" t="s">
        <v>7909</v>
      </c>
      <c r="C2916" t="s">
        <v>17</v>
      </c>
      <c r="D2916">
        <v>2010</v>
      </c>
      <c r="E2916" t="s">
        <v>7910</v>
      </c>
      <c r="F2916">
        <v>9</v>
      </c>
      <c r="G2916">
        <v>0.82</v>
      </c>
      <c r="H2916">
        <v>0</v>
      </c>
      <c r="I2916">
        <v>0</v>
      </c>
      <c r="J2916">
        <v>0</v>
      </c>
      <c r="K2916">
        <v>0</v>
      </c>
      <c r="L2916">
        <v>0</v>
      </c>
      <c r="M2916">
        <v>0</v>
      </c>
      <c r="N2916">
        <v>2</v>
      </c>
      <c r="O2916">
        <v>2</v>
      </c>
      <c r="P2916">
        <v>2</v>
      </c>
      <c r="Q2916">
        <v>1</v>
      </c>
      <c r="R2916">
        <v>1</v>
      </c>
      <c r="S2916">
        <v>0</v>
      </c>
      <c r="T2916">
        <v>0</v>
      </c>
      <c r="U2916">
        <v>0</v>
      </c>
      <c r="V2916">
        <v>0</v>
      </c>
    </row>
    <row r="2917" spans="1:22" hidden="1" x14ac:dyDescent="0.15">
      <c r="A2917" t="s">
        <v>7911</v>
      </c>
      <c r="B2917" t="s">
        <v>7912</v>
      </c>
      <c r="C2917" t="s">
        <v>17</v>
      </c>
      <c r="D2917">
        <v>2010</v>
      </c>
      <c r="E2917" t="s">
        <v>7913</v>
      </c>
      <c r="F2917">
        <v>9</v>
      </c>
      <c r="G2917">
        <v>0.82</v>
      </c>
      <c r="H2917">
        <v>0</v>
      </c>
      <c r="I2917">
        <v>0</v>
      </c>
      <c r="J2917">
        <v>0</v>
      </c>
      <c r="K2917">
        <v>0</v>
      </c>
      <c r="L2917">
        <v>0</v>
      </c>
      <c r="M2917">
        <v>0</v>
      </c>
      <c r="N2917">
        <v>1</v>
      </c>
      <c r="O2917">
        <v>2</v>
      </c>
      <c r="P2917">
        <v>3</v>
      </c>
      <c r="Q2917">
        <v>1</v>
      </c>
      <c r="R2917">
        <v>0</v>
      </c>
      <c r="S2917">
        <v>2</v>
      </c>
      <c r="T2917">
        <v>0</v>
      </c>
      <c r="U2917">
        <v>0</v>
      </c>
      <c r="V2917">
        <v>0</v>
      </c>
    </row>
    <row r="2918" spans="1:22" hidden="1" x14ac:dyDescent="0.15">
      <c r="A2918" t="s">
        <v>7914</v>
      </c>
      <c r="B2918" t="s">
        <v>7915</v>
      </c>
      <c r="C2918" t="s">
        <v>17</v>
      </c>
      <c r="D2918">
        <v>2010</v>
      </c>
      <c r="E2918" t="s">
        <v>7916</v>
      </c>
      <c r="F2918">
        <v>9</v>
      </c>
      <c r="G2918">
        <v>0.82</v>
      </c>
      <c r="H2918">
        <v>0</v>
      </c>
      <c r="I2918">
        <v>0</v>
      </c>
      <c r="J2918">
        <v>0</v>
      </c>
      <c r="K2918">
        <v>0</v>
      </c>
      <c r="L2918">
        <v>0</v>
      </c>
      <c r="M2918">
        <v>0</v>
      </c>
      <c r="N2918">
        <v>1</v>
      </c>
      <c r="O2918">
        <v>1</v>
      </c>
      <c r="P2918">
        <v>0</v>
      </c>
      <c r="Q2918">
        <v>1</v>
      </c>
      <c r="R2918">
        <v>2</v>
      </c>
      <c r="S2918">
        <v>1</v>
      </c>
      <c r="T2918">
        <v>0</v>
      </c>
      <c r="U2918">
        <v>2</v>
      </c>
      <c r="V2918">
        <v>1</v>
      </c>
    </row>
    <row r="2919" spans="1:22" hidden="1" x14ac:dyDescent="0.15">
      <c r="A2919" t="s">
        <v>7917</v>
      </c>
      <c r="B2919" t="s">
        <v>7918</v>
      </c>
      <c r="C2919" t="s">
        <v>17</v>
      </c>
      <c r="D2919">
        <v>2010</v>
      </c>
      <c r="E2919" t="s">
        <v>7919</v>
      </c>
      <c r="F2919">
        <v>9</v>
      </c>
      <c r="G2919">
        <v>0.82</v>
      </c>
      <c r="H2919">
        <v>0</v>
      </c>
      <c r="I2919">
        <v>0</v>
      </c>
      <c r="J2919">
        <v>0</v>
      </c>
      <c r="K2919">
        <v>0</v>
      </c>
      <c r="L2919">
        <v>0</v>
      </c>
      <c r="M2919">
        <v>0</v>
      </c>
      <c r="N2919">
        <v>1</v>
      </c>
      <c r="O2919">
        <v>2</v>
      </c>
      <c r="P2919">
        <v>3</v>
      </c>
      <c r="Q2919">
        <v>2</v>
      </c>
      <c r="R2919">
        <v>1</v>
      </c>
      <c r="S2919">
        <v>0</v>
      </c>
      <c r="T2919">
        <v>0</v>
      </c>
      <c r="U2919">
        <v>0</v>
      </c>
      <c r="V2919">
        <v>0</v>
      </c>
    </row>
    <row r="2920" spans="1:22" hidden="1" x14ac:dyDescent="0.15">
      <c r="A2920" t="s">
        <v>7920</v>
      </c>
      <c r="B2920" t="s">
        <v>7921</v>
      </c>
      <c r="C2920" t="s">
        <v>17</v>
      </c>
      <c r="D2920">
        <v>2010</v>
      </c>
      <c r="E2920" t="s">
        <v>7922</v>
      </c>
      <c r="F2920">
        <v>9</v>
      </c>
      <c r="G2920">
        <v>0.82</v>
      </c>
      <c r="H2920">
        <v>0</v>
      </c>
      <c r="I2920">
        <v>0</v>
      </c>
      <c r="J2920">
        <v>0</v>
      </c>
      <c r="K2920">
        <v>0</v>
      </c>
      <c r="L2920">
        <v>0</v>
      </c>
      <c r="M2920">
        <v>0</v>
      </c>
      <c r="N2920">
        <v>0</v>
      </c>
      <c r="O2920">
        <v>0</v>
      </c>
      <c r="P2920">
        <v>1</v>
      </c>
      <c r="Q2920">
        <v>3</v>
      </c>
      <c r="R2920">
        <v>0</v>
      </c>
      <c r="S2920">
        <v>0</v>
      </c>
      <c r="T2920">
        <v>1</v>
      </c>
      <c r="U2920">
        <v>2</v>
      </c>
      <c r="V2920">
        <v>2</v>
      </c>
    </row>
    <row r="2921" spans="1:22" hidden="1" x14ac:dyDescent="0.15">
      <c r="A2921" t="s">
        <v>7923</v>
      </c>
      <c r="B2921" t="s">
        <v>7924</v>
      </c>
      <c r="C2921" t="s">
        <v>17</v>
      </c>
      <c r="D2921">
        <v>2010</v>
      </c>
      <c r="E2921" t="s">
        <v>7925</v>
      </c>
      <c r="F2921">
        <v>9</v>
      </c>
      <c r="G2921">
        <v>0.82</v>
      </c>
      <c r="H2921">
        <v>0</v>
      </c>
      <c r="I2921">
        <v>0</v>
      </c>
      <c r="J2921">
        <v>0</v>
      </c>
      <c r="K2921">
        <v>0</v>
      </c>
      <c r="L2921">
        <v>0</v>
      </c>
      <c r="M2921">
        <v>0</v>
      </c>
      <c r="N2921">
        <v>1</v>
      </c>
      <c r="O2921">
        <v>1</v>
      </c>
      <c r="P2921">
        <v>1</v>
      </c>
      <c r="Q2921">
        <v>2</v>
      </c>
      <c r="R2921">
        <v>1</v>
      </c>
      <c r="S2921">
        <v>0</v>
      </c>
      <c r="T2921">
        <v>1</v>
      </c>
      <c r="U2921">
        <v>0</v>
      </c>
      <c r="V2921">
        <v>2</v>
      </c>
    </row>
    <row r="2922" spans="1:22" hidden="1" x14ac:dyDescent="0.15">
      <c r="A2922" t="s">
        <v>7926</v>
      </c>
      <c r="B2922" t="s">
        <v>7927</v>
      </c>
      <c r="C2922" t="s">
        <v>17</v>
      </c>
      <c r="D2922">
        <v>2010</v>
      </c>
      <c r="E2922" t="s">
        <v>7928</v>
      </c>
      <c r="F2922">
        <v>9</v>
      </c>
      <c r="G2922">
        <v>0.82</v>
      </c>
      <c r="H2922">
        <v>0</v>
      </c>
      <c r="I2922">
        <v>0</v>
      </c>
      <c r="J2922">
        <v>0</v>
      </c>
      <c r="K2922">
        <v>0</v>
      </c>
      <c r="L2922">
        <v>0</v>
      </c>
      <c r="M2922">
        <v>0</v>
      </c>
      <c r="N2922">
        <v>2</v>
      </c>
      <c r="O2922">
        <v>0</v>
      </c>
      <c r="P2922">
        <v>0</v>
      </c>
      <c r="Q2922">
        <v>1</v>
      </c>
      <c r="R2922">
        <v>1</v>
      </c>
      <c r="S2922">
        <v>3</v>
      </c>
      <c r="T2922">
        <v>1</v>
      </c>
      <c r="U2922">
        <v>1</v>
      </c>
      <c r="V2922">
        <v>0</v>
      </c>
    </row>
    <row r="2923" spans="1:22" hidden="1" x14ac:dyDescent="0.15">
      <c r="A2923" t="s">
        <v>7929</v>
      </c>
      <c r="B2923" t="s">
        <v>7930</v>
      </c>
      <c r="C2923" t="s">
        <v>17</v>
      </c>
      <c r="D2923">
        <v>2010</v>
      </c>
      <c r="E2923" t="s">
        <v>7931</v>
      </c>
      <c r="F2923">
        <v>9</v>
      </c>
      <c r="G2923">
        <v>0.82</v>
      </c>
      <c r="H2923">
        <v>0</v>
      </c>
      <c r="I2923">
        <v>0</v>
      </c>
      <c r="J2923">
        <v>0</v>
      </c>
      <c r="K2923">
        <v>0</v>
      </c>
      <c r="L2923">
        <v>0</v>
      </c>
      <c r="M2923">
        <v>0</v>
      </c>
      <c r="N2923">
        <v>1</v>
      </c>
      <c r="O2923">
        <v>2</v>
      </c>
      <c r="P2923">
        <v>0</v>
      </c>
      <c r="Q2923">
        <v>3</v>
      </c>
      <c r="R2923">
        <v>0</v>
      </c>
      <c r="S2923">
        <v>1</v>
      </c>
      <c r="T2923">
        <v>0</v>
      </c>
      <c r="U2923">
        <v>0</v>
      </c>
      <c r="V2923">
        <v>2</v>
      </c>
    </row>
    <row r="2924" spans="1:22" hidden="1" x14ac:dyDescent="0.15">
      <c r="A2924" t="s">
        <v>7932</v>
      </c>
      <c r="B2924" t="s">
        <v>7933</v>
      </c>
      <c r="C2924" t="s">
        <v>17</v>
      </c>
      <c r="D2924">
        <v>2009</v>
      </c>
      <c r="E2924" t="s">
        <v>7934</v>
      </c>
      <c r="F2924">
        <v>9</v>
      </c>
      <c r="G2924">
        <v>0.75</v>
      </c>
      <c r="H2924">
        <v>0</v>
      </c>
      <c r="I2924">
        <v>0</v>
      </c>
      <c r="J2924">
        <v>0</v>
      </c>
      <c r="K2924">
        <v>0</v>
      </c>
      <c r="L2924">
        <v>0</v>
      </c>
      <c r="M2924">
        <v>1</v>
      </c>
      <c r="N2924">
        <v>0</v>
      </c>
      <c r="O2924">
        <v>2</v>
      </c>
      <c r="P2924">
        <v>2</v>
      </c>
      <c r="Q2924">
        <v>0</v>
      </c>
      <c r="R2924">
        <v>0</v>
      </c>
      <c r="S2924">
        <v>1</v>
      </c>
      <c r="T2924">
        <v>1</v>
      </c>
      <c r="U2924">
        <v>0</v>
      </c>
      <c r="V2924">
        <v>2</v>
      </c>
    </row>
    <row r="2925" spans="1:22" hidden="1" x14ac:dyDescent="0.15">
      <c r="A2925" t="s">
        <v>7935</v>
      </c>
      <c r="B2925" t="s">
        <v>7936</v>
      </c>
      <c r="C2925" t="s">
        <v>17</v>
      </c>
      <c r="D2925">
        <v>2009</v>
      </c>
      <c r="E2925" t="s">
        <v>7937</v>
      </c>
      <c r="F2925">
        <v>9</v>
      </c>
      <c r="G2925">
        <v>0.75</v>
      </c>
      <c r="H2925">
        <v>0</v>
      </c>
      <c r="I2925">
        <v>0</v>
      </c>
      <c r="J2925">
        <v>0</v>
      </c>
      <c r="K2925">
        <v>0</v>
      </c>
      <c r="L2925">
        <v>0</v>
      </c>
      <c r="M2925">
        <v>1</v>
      </c>
      <c r="N2925">
        <v>1</v>
      </c>
      <c r="O2925">
        <v>3</v>
      </c>
      <c r="P2925">
        <v>1</v>
      </c>
      <c r="Q2925">
        <v>0</v>
      </c>
      <c r="R2925">
        <v>1</v>
      </c>
      <c r="S2925">
        <v>1</v>
      </c>
      <c r="T2925">
        <v>0</v>
      </c>
      <c r="U2925">
        <v>1</v>
      </c>
      <c r="V2925">
        <v>0</v>
      </c>
    </row>
    <row r="2926" spans="1:22" hidden="1" x14ac:dyDescent="0.15">
      <c r="A2926" t="s">
        <v>7938</v>
      </c>
      <c r="B2926" t="s">
        <v>7939</v>
      </c>
      <c r="C2926" t="s">
        <v>17</v>
      </c>
      <c r="D2926">
        <v>2009</v>
      </c>
      <c r="E2926" t="s">
        <v>7940</v>
      </c>
      <c r="F2926">
        <v>9</v>
      </c>
      <c r="G2926">
        <v>0.75</v>
      </c>
      <c r="H2926">
        <v>0</v>
      </c>
      <c r="I2926">
        <v>0</v>
      </c>
      <c r="J2926">
        <v>0</v>
      </c>
      <c r="K2926">
        <v>0</v>
      </c>
      <c r="L2926">
        <v>0</v>
      </c>
      <c r="M2926">
        <v>1</v>
      </c>
      <c r="N2926">
        <v>0</v>
      </c>
      <c r="O2926">
        <v>1</v>
      </c>
      <c r="P2926">
        <v>1</v>
      </c>
      <c r="Q2926">
        <v>0</v>
      </c>
      <c r="R2926">
        <v>1</v>
      </c>
      <c r="S2926">
        <v>0</v>
      </c>
      <c r="T2926">
        <v>3</v>
      </c>
      <c r="U2926">
        <v>0</v>
      </c>
      <c r="V2926">
        <v>2</v>
      </c>
    </row>
    <row r="2927" spans="1:22" hidden="1" x14ac:dyDescent="0.15">
      <c r="A2927" t="s">
        <v>7941</v>
      </c>
      <c r="B2927" t="s">
        <v>7942</v>
      </c>
      <c r="C2927" t="s">
        <v>17</v>
      </c>
      <c r="D2927">
        <v>2009</v>
      </c>
      <c r="E2927" t="s">
        <v>7943</v>
      </c>
      <c r="F2927">
        <v>9</v>
      </c>
      <c r="G2927">
        <v>0.75</v>
      </c>
      <c r="H2927">
        <v>0</v>
      </c>
      <c r="I2927">
        <v>0</v>
      </c>
      <c r="J2927">
        <v>0</v>
      </c>
      <c r="K2927">
        <v>0</v>
      </c>
      <c r="L2927">
        <v>0</v>
      </c>
      <c r="M2927">
        <v>1</v>
      </c>
      <c r="N2927">
        <v>0</v>
      </c>
      <c r="O2927">
        <v>2</v>
      </c>
      <c r="P2927">
        <v>0</v>
      </c>
      <c r="Q2927">
        <v>0</v>
      </c>
      <c r="R2927">
        <v>0</v>
      </c>
      <c r="S2927">
        <v>3</v>
      </c>
      <c r="T2927">
        <v>2</v>
      </c>
      <c r="U2927">
        <v>1</v>
      </c>
      <c r="V2927">
        <v>0</v>
      </c>
    </row>
    <row r="2928" spans="1:22" hidden="1" x14ac:dyDescent="0.15">
      <c r="A2928" t="s">
        <v>7944</v>
      </c>
      <c r="B2928" t="s">
        <v>7945</v>
      </c>
      <c r="C2928" t="s">
        <v>17</v>
      </c>
      <c r="D2928">
        <v>2009</v>
      </c>
      <c r="E2928" t="s">
        <v>7946</v>
      </c>
      <c r="F2928">
        <v>9</v>
      </c>
      <c r="G2928">
        <v>0.75</v>
      </c>
      <c r="H2928">
        <v>0</v>
      </c>
      <c r="I2928">
        <v>0</v>
      </c>
      <c r="J2928">
        <v>0</v>
      </c>
      <c r="K2928">
        <v>0</v>
      </c>
      <c r="L2928">
        <v>0</v>
      </c>
      <c r="M2928">
        <v>0</v>
      </c>
      <c r="N2928">
        <v>2</v>
      </c>
      <c r="O2928">
        <v>2</v>
      </c>
      <c r="P2928">
        <v>1</v>
      </c>
      <c r="Q2928">
        <v>1</v>
      </c>
      <c r="R2928">
        <v>0</v>
      </c>
      <c r="S2928">
        <v>0</v>
      </c>
      <c r="T2928">
        <v>1</v>
      </c>
      <c r="U2928">
        <v>1</v>
      </c>
      <c r="V2928">
        <v>1</v>
      </c>
    </row>
    <row r="2929" spans="1:22" hidden="1" x14ac:dyDescent="0.15">
      <c r="A2929" t="s">
        <v>7947</v>
      </c>
      <c r="B2929" t="s">
        <v>7948</v>
      </c>
      <c r="C2929" t="s">
        <v>17</v>
      </c>
      <c r="D2929">
        <v>2009</v>
      </c>
      <c r="E2929" t="s">
        <v>7949</v>
      </c>
      <c r="F2929">
        <v>9</v>
      </c>
      <c r="G2929">
        <v>0.75</v>
      </c>
      <c r="H2929">
        <v>0</v>
      </c>
      <c r="I2929">
        <v>0</v>
      </c>
      <c r="J2929">
        <v>0</v>
      </c>
      <c r="K2929">
        <v>0</v>
      </c>
      <c r="L2929">
        <v>0</v>
      </c>
      <c r="M2929">
        <v>1</v>
      </c>
      <c r="N2929">
        <v>0</v>
      </c>
      <c r="O2929">
        <v>1</v>
      </c>
      <c r="P2929">
        <v>0</v>
      </c>
      <c r="Q2929">
        <v>2</v>
      </c>
      <c r="R2929">
        <v>1</v>
      </c>
      <c r="S2929">
        <v>2</v>
      </c>
      <c r="T2929">
        <v>0</v>
      </c>
      <c r="U2929">
        <v>1</v>
      </c>
      <c r="V2929">
        <v>1</v>
      </c>
    </row>
    <row r="2930" spans="1:22" hidden="1" x14ac:dyDescent="0.15">
      <c r="A2930" t="s">
        <v>7950</v>
      </c>
      <c r="B2930" t="s">
        <v>7951</v>
      </c>
      <c r="C2930" t="s">
        <v>17</v>
      </c>
      <c r="D2930">
        <v>2009</v>
      </c>
      <c r="E2930" t="s">
        <v>7952</v>
      </c>
      <c r="F2930">
        <v>9</v>
      </c>
      <c r="G2930">
        <v>0.75</v>
      </c>
      <c r="H2930">
        <v>0</v>
      </c>
      <c r="I2930">
        <v>0</v>
      </c>
      <c r="J2930">
        <v>0</v>
      </c>
      <c r="K2930">
        <v>0</v>
      </c>
      <c r="L2930">
        <v>1</v>
      </c>
      <c r="M2930">
        <v>1</v>
      </c>
      <c r="N2930">
        <v>1</v>
      </c>
      <c r="O2930">
        <v>1</v>
      </c>
      <c r="P2930">
        <v>1</v>
      </c>
      <c r="Q2930">
        <v>0</v>
      </c>
      <c r="R2930">
        <v>1</v>
      </c>
      <c r="S2930">
        <v>0</v>
      </c>
      <c r="T2930">
        <v>1</v>
      </c>
      <c r="U2930">
        <v>1</v>
      </c>
      <c r="V2930">
        <v>1</v>
      </c>
    </row>
    <row r="2931" spans="1:22" hidden="1" x14ac:dyDescent="0.15">
      <c r="A2931" t="s">
        <v>7953</v>
      </c>
      <c r="B2931" t="s">
        <v>7954</v>
      </c>
      <c r="C2931" t="s">
        <v>17</v>
      </c>
      <c r="D2931">
        <v>2008</v>
      </c>
      <c r="E2931" t="s">
        <v>16</v>
      </c>
      <c r="F2931">
        <v>9</v>
      </c>
      <c r="G2931">
        <v>0.69</v>
      </c>
      <c r="H2931">
        <v>0</v>
      </c>
      <c r="I2931">
        <v>0</v>
      </c>
      <c r="J2931">
        <v>0</v>
      </c>
      <c r="K2931">
        <v>0</v>
      </c>
      <c r="L2931">
        <v>0</v>
      </c>
      <c r="M2931">
        <v>1</v>
      </c>
      <c r="N2931">
        <v>0</v>
      </c>
      <c r="O2931">
        <v>1</v>
      </c>
      <c r="P2931">
        <v>0</v>
      </c>
      <c r="Q2931">
        <v>1</v>
      </c>
      <c r="R2931">
        <v>0</v>
      </c>
      <c r="S2931">
        <v>1</v>
      </c>
      <c r="T2931">
        <v>1</v>
      </c>
      <c r="U2931">
        <v>0</v>
      </c>
      <c r="V2931">
        <v>3</v>
      </c>
    </row>
    <row r="2932" spans="1:22" hidden="1" x14ac:dyDescent="0.15">
      <c r="A2932" t="s">
        <v>7955</v>
      </c>
      <c r="B2932" t="s">
        <v>7956</v>
      </c>
      <c r="C2932" t="s">
        <v>17</v>
      </c>
      <c r="D2932">
        <v>2008</v>
      </c>
      <c r="E2932" t="s">
        <v>7957</v>
      </c>
      <c r="F2932">
        <v>9</v>
      </c>
      <c r="G2932">
        <v>0.69</v>
      </c>
      <c r="H2932">
        <v>0</v>
      </c>
      <c r="I2932">
        <v>0</v>
      </c>
      <c r="J2932">
        <v>0</v>
      </c>
      <c r="K2932">
        <v>0</v>
      </c>
      <c r="L2932">
        <v>1</v>
      </c>
      <c r="M2932">
        <v>1</v>
      </c>
      <c r="N2932">
        <v>1</v>
      </c>
      <c r="O2932">
        <v>1</v>
      </c>
      <c r="P2932">
        <v>1</v>
      </c>
      <c r="Q2932">
        <v>0</v>
      </c>
      <c r="R2932">
        <v>0</v>
      </c>
      <c r="S2932">
        <v>0</v>
      </c>
      <c r="T2932">
        <v>1</v>
      </c>
      <c r="U2932">
        <v>1</v>
      </c>
      <c r="V2932">
        <v>2</v>
      </c>
    </row>
    <row r="2933" spans="1:22" hidden="1" x14ac:dyDescent="0.15">
      <c r="A2933" t="s">
        <v>7958</v>
      </c>
      <c r="B2933" t="s">
        <v>7959</v>
      </c>
      <c r="C2933" t="s">
        <v>17</v>
      </c>
      <c r="D2933">
        <v>2008</v>
      </c>
      <c r="E2933" t="s">
        <v>7960</v>
      </c>
      <c r="F2933">
        <v>9</v>
      </c>
      <c r="G2933">
        <v>0.69</v>
      </c>
      <c r="H2933">
        <v>0</v>
      </c>
      <c r="I2933">
        <v>0</v>
      </c>
      <c r="J2933">
        <v>0</v>
      </c>
      <c r="K2933">
        <v>0</v>
      </c>
      <c r="L2933">
        <v>2</v>
      </c>
      <c r="M2933">
        <v>1</v>
      </c>
      <c r="N2933">
        <v>1</v>
      </c>
      <c r="O2933">
        <v>1</v>
      </c>
      <c r="P2933">
        <v>1</v>
      </c>
      <c r="Q2933">
        <v>0</v>
      </c>
      <c r="R2933">
        <v>1</v>
      </c>
      <c r="S2933">
        <v>0</v>
      </c>
      <c r="T2933">
        <v>1</v>
      </c>
      <c r="U2933">
        <v>1</v>
      </c>
      <c r="V2933">
        <v>0</v>
      </c>
    </row>
    <row r="2934" spans="1:22" hidden="1" x14ac:dyDescent="0.15">
      <c r="A2934" t="s">
        <v>7961</v>
      </c>
      <c r="B2934" t="s">
        <v>7962</v>
      </c>
      <c r="C2934" t="s">
        <v>17</v>
      </c>
      <c r="D2934">
        <v>2008</v>
      </c>
      <c r="E2934" t="s">
        <v>7963</v>
      </c>
      <c r="F2934">
        <v>9</v>
      </c>
      <c r="G2934">
        <v>0.69</v>
      </c>
      <c r="H2934">
        <v>0</v>
      </c>
      <c r="I2934">
        <v>0</v>
      </c>
      <c r="J2934">
        <v>0</v>
      </c>
      <c r="K2934">
        <v>0</v>
      </c>
      <c r="L2934">
        <v>1</v>
      </c>
      <c r="M2934">
        <v>3</v>
      </c>
      <c r="N2934">
        <v>2</v>
      </c>
      <c r="O2934">
        <v>1</v>
      </c>
      <c r="P2934">
        <v>0</v>
      </c>
      <c r="Q2934">
        <v>0</v>
      </c>
      <c r="R2934">
        <v>0</v>
      </c>
      <c r="S2934">
        <v>0</v>
      </c>
      <c r="T2934">
        <v>1</v>
      </c>
      <c r="U2934">
        <v>0</v>
      </c>
      <c r="V2934">
        <v>1</v>
      </c>
    </row>
    <row r="2935" spans="1:22" hidden="1" x14ac:dyDescent="0.15">
      <c r="A2935" t="s">
        <v>7964</v>
      </c>
      <c r="B2935" t="s">
        <v>7965</v>
      </c>
      <c r="C2935" t="s">
        <v>17</v>
      </c>
      <c r="D2935">
        <v>2008</v>
      </c>
      <c r="E2935" t="s">
        <v>7966</v>
      </c>
      <c r="F2935">
        <v>9</v>
      </c>
      <c r="G2935">
        <v>0.69</v>
      </c>
      <c r="H2935">
        <v>0</v>
      </c>
      <c r="I2935">
        <v>0</v>
      </c>
      <c r="J2935">
        <v>0</v>
      </c>
      <c r="K2935">
        <v>0</v>
      </c>
      <c r="L2935">
        <v>3</v>
      </c>
      <c r="M2935">
        <v>1</v>
      </c>
      <c r="N2935">
        <v>4</v>
      </c>
      <c r="O2935">
        <v>0</v>
      </c>
      <c r="P2935">
        <v>0</v>
      </c>
      <c r="Q2935">
        <v>0</v>
      </c>
      <c r="R2935">
        <v>1</v>
      </c>
      <c r="S2935">
        <v>0</v>
      </c>
      <c r="T2935">
        <v>0</v>
      </c>
      <c r="U2935">
        <v>0</v>
      </c>
      <c r="V2935">
        <v>0</v>
      </c>
    </row>
    <row r="2936" spans="1:22" hidden="1" x14ac:dyDescent="0.15">
      <c r="A2936" t="s">
        <v>7967</v>
      </c>
      <c r="B2936" t="s">
        <v>7968</v>
      </c>
      <c r="C2936" t="s">
        <v>17</v>
      </c>
      <c r="D2936">
        <v>2008</v>
      </c>
      <c r="E2936" t="s">
        <v>16</v>
      </c>
      <c r="F2936">
        <v>9</v>
      </c>
      <c r="G2936">
        <v>0.69</v>
      </c>
      <c r="H2936">
        <v>0</v>
      </c>
      <c r="I2936">
        <v>0</v>
      </c>
      <c r="J2936">
        <v>0</v>
      </c>
      <c r="K2936">
        <v>0</v>
      </c>
      <c r="L2936">
        <v>1</v>
      </c>
      <c r="M2936">
        <v>0</v>
      </c>
      <c r="N2936">
        <v>0</v>
      </c>
      <c r="O2936">
        <v>1</v>
      </c>
      <c r="P2936">
        <v>0</v>
      </c>
      <c r="Q2936">
        <v>0</v>
      </c>
      <c r="R2936">
        <v>3</v>
      </c>
      <c r="S2936">
        <v>1</v>
      </c>
      <c r="T2936">
        <v>1</v>
      </c>
      <c r="U2936">
        <v>1</v>
      </c>
      <c r="V2936">
        <v>1</v>
      </c>
    </row>
    <row r="2937" spans="1:22" hidden="1" x14ac:dyDescent="0.15">
      <c r="A2937" t="s">
        <v>7969</v>
      </c>
      <c r="B2937" t="s">
        <v>7970</v>
      </c>
      <c r="C2937" t="s">
        <v>17</v>
      </c>
      <c r="D2937">
        <v>2008</v>
      </c>
      <c r="E2937" t="s">
        <v>16</v>
      </c>
      <c r="F2937">
        <v>9</v>
      </c>
      <c r="G2937">
        <v>0.69</v>
      </c>
      <c r="H2937">
        <v>0</v>
      </c>
      <c r="I2937">
        <v>0</v>
      </c>
      <c r="J2937">
        <v>0</v>
      </c>
      <c r="K2937">
        <v>0</v>
      </c>
      <c r="L2937">
        <v>0</v>
      </c>
      <c r="M2937">
        <v>0</v>
      </c>
      <c r="N2937">
        <v>0</v>
      </c>
      <c r="O2937">
        <v>0</v>
      </c>
      <c r="P2937">
        <v>1</v>
      </c>
      <c r="Q2937">
        <v>1</v>
      </c>
      <c r="R2937">
        <v>0</v>
      </c>
      <c r="S2937">
        <v>1</v>
      </c>
      <c r="T2937">
        <v>1</v>
      </c>
      <c r="U2937">
        <v>3</v>
      </c>
      <c r="V2937">
        <v>2</v>
      </c>
    </row>
    <row r="2938" spans="1:22" hidden="1" x14ac:dyDescent="0.15">
      <c r="A2938" t="s">
        <v>7971</v>
      </c>
      <c r="B2938" t="s">
        <v>7972</v>
      </c>
      <c r="C2938" t="s">
        <v>17</v>
      </c>
      <c r="D2938">
        <v>2008</v>
      </c>
      <c r="E2938" t="s">
        <v>7973</v>
      </c>
      <c r="F2938">
        <v>9</v>
      </c>
      <c r="G2938">
        <v>0.69</v>
      </c>
      <c r="H2938">
        <v>0</v>
      </c>
      <c r="I2938">
        <v>0</v>
      </c>
      <c r="J2938">
        <v>0</v>
      </c>
      <c r="K2938">
        <v>0</v>
      </c>
      <c r="L2938">
        <v>2</v>
      </c>
      <c r="M2938">
        <v>2</v>
      </c>
      <c r="N2938">
        <v>1</v>
      </c>
      <c r="O2938">
        <v>0</v>
      </c>
      <c r="P2938">
        <v>0</v>
      </c>
      <c r="Q2938">
        <v>0</v>
      </c>
      <c r="R2938">
        <v>1</v>
      </c>
      <c r="S2938">
        <v>2</v>
      </c>
      <c r="T2938">
        <v>1</v>
      </c>
      <c r="U2938">
        <v>0</v>
      </c>
      <c r="V2938">
        <v>0</v>
      </c>
    </row>
    <row r="2939" spans="1:22" hidden="1" x14ac:dyDescent="0.15">
      <c r="A2939" t="s">
        <v>7974</v>
      </c>
      <c r="B2939" t="s">
        <v>7975</v>
      </c>
      <c r="C2939" t="s">
        <v>17</v>
      </c>
      <c r="D2939">
        <v>2008</v>
      </c>
      <c r="E2939" t="s">
        <v>7976</v>
      </c>
      <c r="F2939">
        <v>9</v>
      </c>
      <c r="G2939">
        <v>0.69</v>
      </c>
      <c r="H2939">
        <v>0</v>
      </c>
      <c r="I2939">
        <v>0</v>
      </c>
      <c r="J2939">
        <v>0</v>
      </c>
      <c r="K2939">
        <v>0</v>
      </c>
      <c r="L2939">
        <v>2</v>
      </c>
      <c r="M2939">
        <v>0</v>
      </c>
      <c r="N2939">
        <v>2</v>
      </c>
      <c r="O2939">
        <v>1</v>
      </c>
      <c r="P2939">
        <v>0</v>
      </c>
      <c r="Q2939">
        <v>1</v>
      </c>
      <c r="R2939">
        <v>0</v>
      </c>
      <c r="S2939">
        <v>1</v>
      </c>
      <c r="T2939">
        <v>1</v>
      </c>
      <c r="U2939">
        <v>0</v>
      </c>
      <c r="V2939">
        <v>1</v>
      </c>
    </row>
    <row r="2940" spans="1:22" hidden="1" x14ac:dyDescent="0.15">
      <c r="A2940" t="s">
        <v>7977</v>
      </c>
      <c r="B2940" t="s">
        <v>7978</v>
      </c>
      <c r="C2940" t="s">
        <v>17</v>
      </c>
      <c r="D2940">
        <v>2008</v>
      </c>
      <c r="E2940" t="s">
        <v>7979</v>
      </c>
      <c r="F2940">
        <v>9</v>
      </c>
      <c r="G2940">
        <v>0.69</v>
      </c>
      <c r="H2940">
        <v>0</v>
      </c>
      <c r="I2940">
        <v>0</v>
      </c>
      <c r="J2940">
        <v>0</v>
      </c>
      <c r="K2940">
        <v>0</v>
      </c>
      <c r="L2940">
        <v>0</v>
      </c>
      <c r="M2940">
        <v>1</v>
      </c>
      <c r="N2940">
        <v>2</v>
      </c>
      <c r="O2940">
        <v>1</v>
      </c>
      <c r="P2940">
        <v>1</v>
      </c>
      <c r="Q2940">
        <v>1</v>
      </c>
      <c r="R2940">
        <v>0</v>
      </c>
      <c r="S2940">
        <v>0</v>
      </c>
      <c r="T2940">
        <v>0</v>
      </c>
      <c r="U2940">
        <v>0</v>
      </c>
      <c r="V2940">
        <v>2</v>
      </c>
    </row>
    <row r="2941" spans="1:22" hidden="1" x14ac:dyDescent="0.15">
      <c r="A2941" t="s">
        <v>7980</v>
      </c>
      <c r="B2941" t="s">
        <v>7981</v>
      </c>
      <c r="C2941" t="s">
        <v>17</v>
      </c>
      <c r="D2941">
        <v>2007</v>
      </c>
      <c r="E2941" t="s">
        <v>7982</v>
      </c>
      <c r="F2941">
        <v>9</v>
      </c>
      <c r="G2941">
        <v>0.64</v>
      </c>
      <c r="H2941">
        <v>0</v>
      </c>
      <c r="I2941">
        <v>0</v>
      </c>
      <c r="J2941">
        <v>0</v>
      </c>
      <c r="K2941">
        <v>1</v>
      </c>
      <c r="L2941">
        <v>1</v>
      </c>
      <c r="M2941">
        <v>0</v>
      </c>
      <c r="N2941">
        <v>1</v>
      </c>
      <c r="O2941">
        <v>0</v>
      </c>
      <c r="P2941">
        <v>0</v>
      </c>
      <c r="Q2941">
        <v>1</v>
      </c>
      <c r="R2941">
        <v>1</v>
      </c>
      <c r="S2941">
        <v>1</v>
      </c>
      <c r="T2941">
        <v>1</v>
      </c>
      <c r="U2941">
        <v>1</v>
      </c>
      <c r="V2941">
        <v>1</v>
      </c>
    </row>
    <row r="2942" spans="1:22" hidden="1" x14ac:dyDescent="0.15">
      <c r="A2942" t="s">
        <v>7983</v>
      </c>
      <c r="B2942" t="s">
        <v>7984</v>
      </c>
      <c r="C2942" t="s">
        <v>17</v>
      </c>
      <c r="D2942">
        <v>2007</v>
      </c>
      <c r="E2942" t="s">
        <v>16</v>
      </c>
      <c r="F2942">
        <v>9</v>
      </c>
      <c r="G2942">
        <v>0.64</v>
      </c>
      <c r="H2942">
        <v>0</v>
      </c>
      <c r="I2942">
        <v>0</v>
      </c>
      <c r="J2942">
        <v>0</v>
      </c>
      <c r="K2942">
        <v>1</v>
      </c>
      <c r="L2942">
        <v>0</v>
      </c>
      <c r="M2942">
        <v>1</v>
      </c>
      <c r="N2942">
        <v>0</v>
      </c>
      <c r="O2942">
        <v>1</v>
      </c>
      <c r="P2942">
        <v>0</v>
      </c>
      <c r="Q2942">
        <v>0</v>
      </c>
      <c r="R2942">
        <v>1</v>
      </c>
      <c r="S2942">
        <v>0</v>
      </c>
      <c r="T2942">
        <v>1</v>
      </c>
      <c r="U2942">
        <v>2</v>
      </c>
      <c r="V2942">
        <v>1</v>
      </c>
    </row>
    <row r="2943" spans="1:22" hidden="1" x14ac:dyDescent="0.15">
      <c r="A2943" t="s">
        <v>7985</v>
      </c>
      <c r="B2943" t="s">
        <v>7986</v>
      </c>
      <c r="C2943" t="s">
        <v>17</v>
      </c>
      <c r="D2943">
        <v>2007</v>
      </c>
      <c r="E2943" t="s">
        <v>16</v>
      </c>
      <c r="F2943">
        <v>9</v>
      </c>
      <c r="G2943">
        <v>0.64</v>
      </c>
      <c r="H2943">
        <v>0</v>
      </c>
      <c r="I2943">
        <v>0</v>
      </c>
      <c r="J2943">
        <v>0</v>
      </c>
      <c r="K2943">
        <v>0</v>
      </c>
      <c r="L2943">
        <v>1</v>
      </c>
      <c r="M2943">
        <v>0</v>
      </c>
      <c r="N2943">
        <v>0</v>
      </c>
      <c r="O2943">
        <v>0</v>
      </c>
      <c r="P2943">
        <v>2</v>
      </c>
      <c r="Q2943">
        <v>2</v>
      </c>
      <c r="R2943">
        <v>1</v>
      </c>
      <c r="S2943">
        <v>0</v>
      </c>
      <c r="T2943">
        <v>0</v>
      </c>
      <c r="U2943">
        <v>2</v>
      </c>
      <c r="V2943">
        <v>1</v>
      </c>
    </row>
    <row r="2944" spans="1:22" hidden="1" x14ac:dyDescent="0.15">
      <c r="A2944" t="s">
        <v>7987</v>
      </c>
      <c r="B2944" t="s">
        <v>7988</v>
      </c>
      <c r="C2944" t="s">
        <v>17</v>
      </c>
      <c r="D2944">
        <v>2007</v>
      </c>
      <c r="E2944" t="s">
        <v>16</v>
      </c>
      <c r="F2944">
        <v>9</v>
      </c>
      <c r="G2944">
        <v>0.64</v>
      </c>
      <c r="H2944">
        <v>0</v>
      </c>
      <c r="I2944">
        <v>0</v>
      </c>
      <c r="J2944">
        <v>2</v>
      </c>
      <c r="K2944">
        <v>1</v>
      </c>
      <c r="L2944">
        <v>0</v>
      </c>
      <c r="M2944">
        <v>1</v>
      </c>
      <c r="N2944">
        <v>2</v>
      </c>
      <c r="O2944">
        <v>0</v>
      </c>
      <c r="P2944">
        <v>0</v>
      </c>
      <c r="Q2944">
        <v>0</v>
      </c>
      <c r="R2944">
        <v>0</v>
      </c>
      <c r="S2944">
        <v>0</v>
      </c>
      <c r="T2944">
        <v>2</v>
      </c>
      <c r="U2944">
        <v>0</v>
      </c>
      <c r="V2944">
        <v>1</v>
      </c>
    </row>
    <row r="2945" spans="1:22" hidden="1" x14ac:dyDescent="0.15">
      <c r="A2945" t="s">
        <v>7989</v>
      </c>
      <c r="B2945" t="s">
        <v>7990</v>
      </c>
      <c r="C2945" t="s">
        <v>17</v>
      </c>
      <c r="D2945">
        <v>2007</v>
      </c>
      <c r="E2945" t="s">
        <v>16</v>
      </c>
      <c r="F2945">
        <v>9</v>
      </c>
      <c r="G2945">
        <v>0.64</v>
      </c>
      <c r="H2945">
        <v>0</v>
      </c>
      <c r="I2945">
        <v>0</v>
      </c>
      <c r="J2945">
        <v>0</v>
      </c>
      <c r="K2945">
        <v>0</v>
      </c>
      <c r="L2945">
        <v>0</v>
      </c>
      <c r="M2945">
        <v>1</v>
      </c>
      <c r="N2945">
        <v>0</v>
      </c>
      <c r="O2945">
        <v>3</v>
      </c>
      <c r="P2945">
        <v>0</v>
      </c>
      <c r="Q2945">
        <v>0</v>
      </c>
      <c r="R2945">
        <v>0</v>
      </c>
      <c r="S2945">
        <v>1</v>
      </c>
      <c r="T2945">
        <v>0</v>
      </c>
      <c r="U2945">
        <v>4</v>
      </c>
      <c r="V2945">
        <v>0</v>
      </c>
    </row>
    <row r="2946" spans="1:22" hidden="1" x14ac:dyDescent="0.15">
      <c r="A2946" t="s">
        <v>7991</v>
      </c>
      <c r="B2946" t="s">
        <v>7992</v>
      </c>
      <c r="C2946" t="s">
        <v>17</v>
      </c>
      <c r="D2946">
        <v>2007</v>
      </c>
      <c r="E2946" t="s">
        <v>16</v>
      </c>
      <c r="F2946">
        <v>9</v>
      </c>
      <c r="G2946">
        <v>0.64</v>
      </c>
      <c r="H2946">
        <v>0</v>
      </c>
      <c r="I2946">
        <v>0</v>
      </c>
      <c r="J2946">
        <v>0</v>
      </c>
      <c r="K2946">
        <v>2</v>
      </c>
      <c r="L2946">
        <v>0</v>
      </c>
      <c r="M2946">
        <v>0</v>
      </c>
      <c r="N2946">
        <v>1</v>
      </c>
      <c r="O2946">
        <v>1</v>
      </c>
      <c r="P2946">
        <v>2</v>
      </c>
      <c r="Q2946">
        <v>0</v>
      </c>
      <c r="R2946">
        <v>0</v>
      </c>
      <c r="S2946">
        <v>0</v>
      </c>
      <c r="T2946">
        <v>1</v>
      </c>
      <c r="U2946">
        <v>0</v>
      </c>
      <c r="V2946">
        <v>2</v>
      </c>
    </row>
    <row r="2947" spans="1:22" hidden="1" x14ac:dyDescent="0.15">
      <c r="A2947" t="s">
        <v>7993</v>
      </c>
      <c r="B2947" t="s">
        <v>7994</v>
      </c>
      <c r="C2947" t="s">
        <v>17</v>
      </c>
      <c r="D2947">
        <v>2006</v>
      </c>
      <c r="E2947" t="s">
        <v>16</v>
      </c>
      <c r="F2947">
        <v>9</v>
      </c>
      <c r="G2947">
        <v>0.6</v>
      </c>
      <c r="H2947">
        <v>0</v>
      </c>
      <c r="I2947">
        <v>0</v>
      </c>
      <c r="J2947">
        <v>0</v>
      </c>
      <c r="K2947">
        <v>1</v>
      </c>
      <c r="L2947">
        <v>2</v>
      </c>
      <c r="M2947">
        <v>1</v>
      </c>
      <c r="N2947">
        <v>1</v>
      </c>
      <c r="O2947">
        <v>2</v>
      </c>
      <c r="P2947">
        <v>0</v>
      </c>
      <c r="Q2947">
        <v>1</v>
      </c>
      <c r="R2947">
        <v>0</v>
      </c>
      <c r="S2947">
        <v>1</v>
      </c>
      <c r="T2947">
        <v>0</v>
      </c>
      <c r="U2947">
        <v>0</v>
      </c>
      <c r="V2947">
        <v>0</v>
      </c>
    </row>
    <row r="2948" spans="1:22" hidden="1" x14ac:dyDescent="0.15">
      <c r="A2948" t="s">
        <v>7995</v>
      </c>
      <c r="B2948" t="s">
        <v>7996</v>
      </c>
      <c r="C2948" t="s">
        <v>17</v>
      </c>
      <c r="D2948">
        <v>2006</v>
      </c>
      <c r="E2948" t="s">
        <v>16</v>
      </c>
      <c r="F2948">
        <v>9</v>
      </c>
      <c r="G2948">
        <v>0.6</v>
      </c>
      <c r="H2948">
        <v>0</v>
      </c>
      <c r="I2948">
        <v>0</v>
      </c>
      <c r="J2948">
        <v>0</v>
      </c>
      <c r="K2948">
        <v>0</v>
      </c>
      <c r="L2948">
        <v>0</v>
      </c>
      <c r="M2948">
        <v>3</v>
      </c>
      <c r="N2948">
        <v>0</v>
      </c>
      <c r="O2948">
        <v>2</v>
      </c>
      <c r="P2948">
        <v>1</v>
      </c>
      <c r="Q2948">
        <v>1</v>
      </c>
      <c r="R2948">
        <v>1</v>
      </c>
      <c r="S2948">
        <v>0</v>
      </c>
      <c r="T2948">
        <v>1</v>
      </c>
      <c r="U2948">
        <v>0</v>
      </c>
      <c r="V2948">
        <v>0</v>
      </c>
    </row>
    <row r="2949" spans="1:22" hidden="1" x14ac:dyDescent="0.15">
      <c r="A2949" t="s">
        <v>7997</v>
      </c>
      <c r="B2949" t="s">
        <v>7998</v>
      </c>
      <c r="C2949" t="s">
        <v>17</v>
      </c>
      <c r="D2949">
        <v>2006</v>
      </c>
      <c r="E2949" t="s">
        <v>16</v>
      </c>
      <c r="F2949">
        <v>9</v>
      </c>
      <c r="G2949">
        <v>0.6</v>
      </c>
      <c r="H2949">
        <v>0</v>
      </c>
      <c r="I2949">
        <v>0</v>
      </c>
      <c r="J2949">
        <v>0</v>
      </c>
      <c r="K2949">
        <v>1</v>
      </c>
      <c r="L2949">
        <v>0</v>
      </c>
      <c r="M2949">
        <v>1</v>
      </c>
      <c r="N2949">
        <v>0</v>
      </c>
      <c r="O2949">
        <v>3</v>
      </c>
      <c r="P2949">
        <v>1</v>
      </c>
      <c r="Q2949">
        <v>0</v>
      </c>
      <c r="R2949">
        <v>1</v>
      </c>
      <c r="S2949">
        <v>1</v>
      </c>
      <c r="T2949">
        <v>1</v>
      </c>
      <c r="U2949">
        <v>0</v>
      </c>
      <c r="V2949">
        <v>0</v>
      </c>
    </row>
    <row r="2950" spans="1:22" hidden="1" x14ac:dyDescent="0.15">
      <c r="A2950" t="s">
        <v>7999</v>
      </c>
      <c r="B2950" t="s">
        <v>8000</v>
      </c>
      <c r="C2950" t="s">
        <v>17</v>
      </c>
      <c r="D2950">
        <v>2006</v>
      </c>
      <c r="E2950" t="s">
        <v>16</v>
      </c>
      <c r="F2950">
        <v>9</v>
      </c>
      <c r="G2950">
        <v>0.6</v>
      </c>
      <c r="H2950">
        <v>0</v>
      </c>
      <c r="I2950">
        <v>0</v>
      </c>
      <c r="J2950">
        <v>1</v>
      </c>
      <c r="K2950">
        <v>0</v>
      </c>
      <c r="L2950">
        <v>1</v>
      </c>
      <c r="M2950">
        <v>0</v>
      </c>
      <c r="N2950">
        <v>1</v>
      </c>
      <c r="O2950">
        <v>0</v>
      </c>
      <c r="P2950">
        <v>1</v>
      </c>
      <c r="Q2950">
        <v>0</v>
      </c>
      <c r="R2950">
        <v>2</v>
      </c>
      <c r="S2950">
        <v>0</v>
      </c>
      <c r="T2950">
        <v>0</v>
      </c>
      <c r="U2950">
        <v>2</v>
      </c>
      <c r="V2950">
        <v>1</v>
      </c>
    </row>
    <row r="2951" spans="1:22" hidden="1" x14ac:dyDescent="0.15">
      <c r="A2951" t="s">
        <v>8001</v>
      </c>
      <c r="B2951" t="s">
        <v>8002</v>
      </c>
      <c r="C2951" t="s">
        <v>17</v>
      </c>
      <c r="D2951">
        <v>2006</v>
      </c>
      <c r="E2951" t="s">
        <v>16</v>
      </c>
      <c r="F2951">
        <v>9</v>
      </c>
      <c r="G2951">
        <v>0.6</v>
      </c>
      <c r="H2951">
        <v>0</v>
      </c>
      <c r="I2951">
        <v>0</v>
      </c>
      <c r="J2951">
        <v>0</v>
      </c>
      <c r="K2951">
        <v>1</v>
      </c>
      <c r="L2951">
        <v>1</v>
      </c>
      <c r="M2951">
        <v>1</v>
      </c>
      <c r="N2951">
        <v>0</v>
      </c>
      <c r="O2951">
        <v>1</v>
      </c>
      <c r="P2951">
        <v>2</v>
      </c>
      <c r="Q2951">
        <v>2</v>
      </c>
      <c r="R2951">
        <v>0</v>
      </c>
      <c r="S2951">
        <v>1</v>
      </c>
      <c r="T2951">
        <v>0</v>
      </c>
      <c r="U2951">
        <v>0</v>
      </c>
      <c r="V2951">
        <v>0</v>
      </c>
    </row>
    <row r="2952" spans="1:22" hidden="1" x14ac:dyDescent="0.15">
      <c r="A2952" t="s">
        <v>8003</v>
      </c>
      <c r="B2952" t="s">
        <v>8004</v>
      </c>
      <c r="C2952" t="s">
        <v>17</v>
      </c>
      <c r="D2952">
        <v>2006</v>
      </c>
      <c r="E2952" t="s">
        <v>16</v>
      </c>
      <c r="F2952">
        <v>9</v>
      </c>
      <c r="G2952">
        <v>0.6</v>
      </c>
      <c r="H2952">
        <v>0</v>
      </c>
      <c r="I2952">
        <v>0</v>
      </c>
      <c r="J2952">
        <v>1</v>
      </c>
      <c r="K2952">
        <v>1</v>
      </c>
      <c r="L2952">
        <v>0</v>
      </c>
      <c r="M2952">
        <v>0</v>
      </c>
      <c r="N2952">
        <v>1</v>
      </c>
      <c r="O2952">
        <v>1</v>
      </c>
      <c r="P2952">
        <v>0</v>
      </c>
      <c r="Q2952">
        <v>1</v>
      </c>
      <c r="R2952">
        <v>2</v>
      </c>
      <c r="S2952">
        <v>0</v>
      </c>
      <c r="T2952">
        <v>0</v>
      </c>
      <c r="U2952">
        <v>1</v>
      </c>
      <c r="V2952">
        <v>1</v>
      </c>
    </row>
    <row r="2953" spans="1:22" hidden="1" x14ac:dyDescent="0.15">
      <c r="A2953" t="s">
        <v>8005</v>
      </c>
      <c r="B2953" t="s">
        <v>8006</v>
      </c>
      <c r="C2953" t="s">
        <v>17</v>
      </c>
      <c r="D2953">
        <v>2006</v>
      </c>
      <c r="E2953" t="s">
        <v>16</v>
      </c>
      <c r="F2953">
        <v>9</v>
      </c>
      <c r="G2953">
        <v>0.6</v>
      </c>
      <c r="H2953">
        <v>0</v>
      </c>
      <c r="I2953">
        <v>0</v>
      </c>
      <c r="J2953">
        <v>1</v>
      </c>
      <c r="K2953">
        <v>1</v>
      </c>
      <c r="L2953">
        <v>1</v>
      </c>
      <c r="M2953">
        <v>1</v>
      </c>
      <c r="N2953">
        <v>2</v>
      </c>
      <c r="O2953">
        <v>0</v>
      </c>
      <c r="P2953">
        <v>0</v>
      </c>
      <c r="Q2953">
        <v>1</v>
      </c>
      <c r="R2953">
        <v>0</v>
      </c>
      <c r="S2953">
        <v>1</v>
      </c>
      <c r="T2953">
        <v>1</v>
      </c>
      <c r="U2953">
        <v>0</v>
      </c>
      <c r="V2953">
        <v>0</v>
      </c>
    </row>
    <row r="2954" spans="1:22" hidden="1" x14ac:dyDescent="0.15">
      <c r="A2954" t="s">
        <v>8007</v>
      </c>
      <c r="B2954" t="s">
        <v>8008</v>
      </c>
      <c r="C2954" t="s">
        <v>17</v>
      </c>
      <c r="D2954">
        <v>2006</v>
      </c>
      <c r="E2954" t="s">
        <v>16</v>
      </c>
      <c r="F2954">
        <v>9</v>
      </c>
      <c r="G2954">
        <v>0.6</v>
      </c>
      <c r="H2954">
        <v>0</v>
      </c>
      <c r="I2954">
        <v>0</v>
      </c>
      <c r="J2954">
        <v>1</v>
      </c>
      <c r="K2954">
        <v>0</v>
      </c>
      <c r="L2954">
        <v>0</v>
      </c>
      <c r="M2954">
        <v>1</v>
      </c>
      <c r="N2954">
        <v>0</v>
      </c>
      <c r="O2954">
        <v>1</v>
      </c>
      <c r="P2954">
        <v>1</v>
      </c>
      <c r="Q2954">
        <v>1</v>
      </c>
      <c r="R2954">
        <v>0</v>
      </c>
      <c r="S2954">
        <v>0</v>
      </c>
      <c r="T2954">
        <v>1</v>
      </c>
      <c r="U2954">
        <v>1</v>
      </c>
      <c r="V2954">
        <v>2</v>
      </c>
    </row>
    <row r="2955" spans="1:22" hidden="1" x14ac:dyDescent="0.15">
      <c r="A2955" t="s">
        <v>8009</v>
      </c>
      <c r="B2955" t="s">
        <v>8010</v>
      </c>
      <c r="C2955" t="s">
        <v>17</v>
      </c>
      <c r="D2955">
        <v>2006</v>
      </c>
      <c r="E2955" t="s">
        <v>16</v>
      </c>
      <c r="F2955">
        <v>9</v>
      </c>
      <c r="G2955">
        <v>0.6</v>
      </c>
      <c r="H2955">
        <v>0</v>
      </c>
      <c r="I2955">
        <v>0</v>
      </c>
      <c r="J2955">
        <v>0</v>
      </c>
      <c r="K2955">
        <v>0</v>
      </c>
      <c r="L2955">
        <v>4</v>
      </c>
      <c r="M2955">
        <v>2</v>
      </c>
      <c r="N2955">
        <v>0</v>
      </c>
      <c r="O2955">
        <v>2</v>
      </c>
      <c r="P2955">
        <v>0</v>
      </c>
      <c r="Q2955">
        <v>0</v>
      </c>
      <c r="R2955">
        <v>1</v>
      </c>
      <c r="S2955">
        <v>0</v>
      </c>
      <c r="T2955">
        <v>0</v>
      </c>
      <c r="U2955">
        <v>0</v>
      </c>
      <c r="V2955">
        <v>0</v>
      </c>
    </row>
    <row r="2956" spans="1:22" hidden="1" x14ac:dyDescent="0.15">
      <c r="A2956" t="s">
        <v>8011</v>
      </c>
      <c r="B2956" t="s">
        <v>8012</v>
      </c>
      <c r="C2956" t="s">
        <v>17</v>
      </c>
      <c r="D2956">
        <v>2006</v>
      </c>
      <c r="E2956" t="s">
        <v>16</v>
      </c>
      <c r="F2956">
        <v>9</v>
      </c>
      <c r="G2956">
        <v>0.6</v>
      </c>
      <c r="H2956">
        <v>0</v>
      </c>
      <c r="I2956">
        <v>0</v>
      </c>
      <c r="J2956">
        <v>0</v>
      </c>
      <c r="K2956">
        <v>2</v>
      </c>
      <c r="L2956">
        <v>1</v>
      </c>
      <c r="M2956">
        <v>2</v>
      </c>
      <c r="N2956">
        <v>0</v>
      </c>
      <c r="O2956">
        <v>1</v>
      </c>
      <c r="P2956">
        <v>0</v>
      </c>
      <c r="Q2956">
        <v>0</v>
      </c>
      <c r="R2956">
        <v>0</v>
      </c>
      <c r="S2956">
        <v>0</v>
      </c>
      <c r="T2956">
        <v>1</v>
      </c>
      <c r="U2956">
        <v>0</v>
      </c>
      <c r="V2956">
        <v>2</v>
      </c>
    </row>
    <row r="2957" spans="1:22" hidden="1" x14ac:dyDescent="0.15">
      <c r="A2957" t="s">
        <v>8013</v>
      </c>
      <c r="B2957" t="s">
        <v>8014</v>
      </c>
      <c r="C2957" t="s">
        <v>17</v>
      </c>
      <c r="D2957">
        <v>2006</v>
      </c>
      <c r="E2957" t="s">
        <v>16</v>
      </c>
      <c r="F2957">
        <v>9</v>
      </c>
      <c r="G2957">
        <v>0.6</v>
      </c>
      <c r="H2957">
        <v>0</v>
      </c>
      <c r="I2957">
        <v>0</v>
      </c>
      <c r="J2957">
        <v>0</v>
      </c>
      <c r="K2957">
        <v>0</v>
      </c>
      <c r="L2957">
        <v>0</v>
      </c>
      <c r="M2957">
        <v>0</v>
      </c>
      <c r="N2957">
        <v>0</v>
      </c>
      <c r="O2957">
        <v>2</v>
      </c>
      <c r="P2957">
        <v>1</v>
      </c>
      <c r="Q2957">
        <v>1</v>
      </c>
      <c r="R2957">
        <v>0</v>
      </c>
      <c r="S2957">
        <v>2</v>
      </c>
      <c r="T2957">
        <v>1</v>
      </c>
      <c r="U2957">
        <v>1</v>
      </c>
      <c r="V2957">
        <v>1</v>
      </c>
    </row>
    <row r="2958" spans="1:22" hidden="1" x14ac:dyDescent="0.15">
      <c r="A2958" t="s">
        <v>8015</v>
      </c>
      <c r="B2958" t="s">
        <v>8016</v>
      </c>
      <c r="C2958" t="s">
        <v>17</v>
      </c>
      <c r="D2958">
        <v>2006</v>
      </c>
      <c r="E2958" t="s">
        <v>16</v>
      </c>
      <c r="F2958">
        <v>9</v>
      </c>
      <c r="G2958">
        <v>0.6</v>
      </c>
      <c r="H2958">
        <v>0</v>
      </c>
      <c r="I2958">
        <v>1</v>
      </c>
      <c r="J2958">
        <v>0</v>
      </c>
      <c r="K2958">
        <v>1</v>
      </c>
      <c r="L2958">
        <v>1</v>
      </c>
      <c r="M2958">
        <v>2</v>
      </c>
      <c r="N2958">
        <v>1</v>
      </c>
      <c r="O2958">
        <v>0</v>
      </c>
      <c r="P2958">
        <v>0</v>
      </c>
      <c r="Q2958">
        <v>0</v>
      </c>
      <c r="R2958">
        <v>1</v>
      </c>
      <c r="S2958">
        <v>1</v>
      </c>
      <c r="T2958">
        <v>0</v>
      </c>
      <c r="U2958">
        <v>0</v>
      </c>
      <c r="V2958">
        <v>1</v>
      </c>
    </row>
    <row r="2959" spans="1:22" hidden="1" x14ac:dyDescent="0.15">
      <c r="A2959" t="s">
        <v>8017</v>
      </c>
      <c r="B2959" t="s">
        <v>8018</v>
      </c>
      <c r="C2959" t="s">
        <v>17</v>
      </c>
      <c r="D2959">
        <v>2005</v>
      </c>
      <c r="E2959" t="s">
        <v>16</v>
      </c>
      <c r="F2959">
        <v>9</v>
      </c>
      <c r="G2959">
        <v>0.56000000000000005</v>
      </c>
      <c r="H2959">
        <v>0</v>
      </c>
      <c r="I2959">
        <v>0</v>
      </c>
      <c r="J2959">
        <v>1</v>
      </c>
      <c r="K2959">
        <v>0</v>
      </c>
      <c r="L2959">
        <v>1</v>
      </c>
      <c r="M2959">
        <v>1</v>
      </c>
      <c r="N2959">
        <v>1</v>
      </c>
      <c r="O2959">
        <v>1</v>
      </c>
      <c r="P2959">
        <v>0</v>
      </c>
      <c r="Q2959">
        <v>0</v>
      </c>
      <c r="R2959">
        <v>0</v>
      </c>
      <c r="S2959">
        <v>0</v>
      </c>
      <c r="T2959">
        <v>2</v>
      </c>
      <c r="U2959">
        <v>1</v>
      </c>
      <c r="V2959">
        <v>1</v>
      </c>
    </row>
    <row r="2960" spans="1:22" hidden="1" x14ac:dyDescent="0.15">
      <c r="A2960" t="s">
        <v>8019</v>
      </c>
      <c r="B2960" t="s">
        <v>8020</v>
      </c>
      <c r="C2960" t="s">
        <v>17</v>
      </c>
      <c r="D2960">
        <v>2005</v>
      </c>
      <c r="E2960" t="s">
        <v>16</v>
      </c>
      <c r="F2960">
        <v>9</v>
      </c>
      <c r="G2960">
        <v>0.56000000000000005</v>
      </c>
      <c r="H2960">
        <v>0</v>
      </c>
      <c r="I2960">
        <v>2</v>
      </c>
      <c r="J2960">
        <v>1</v>
      </c>
      <c r="K2960">
        <v>1</v>
      </c>
      <c r="L2960">
        <v>1</v>
      </c>
      <c r="M2960">
        <v>0</v>
      </c>
      <c r="N2960">
        <v>0</v>
      </c>
      <c r="O2960">
        <v>3</v>
      </c>
      <c r="P2960">
        <v>0</v>
      </c>
      <c r="Q2960">
        <v>0</v>
      </c>
      <c r="R2960">
        <v>0</v>
      </c>
      <c r="S2960">
        <v>0</v>
      </c>
      <c r="T2960">
        <v>0</v>
      </c>
      <c r="U2960">
        <v>0</v>
      </c>
      <c r="V2960">
        <v>0</v>
      </c>
    </row>
    <row r="2961" spans="1:22" hidden="1" x14ac:dyDescent="0.15">
      <c r="A2961" t="s">
        <v>8021</v>
      </c>
      <c r="B2961" t="s">
        <v>8022</v>
      </c>
      <c r="C2961" t="s">
        <v>17</v>
      </c>
      <c r="D2961">
        <v>2005</v>
      </c>
      <c r="E2961" t="s">
        <v>16</v>
      </c>
      <c r="F2961">
        <v>9</v>
      </c>
      <c r="G2961">
        <v>0.56000000000000005</v>
      </c>
      <c r="H2961">
        <v>0</v>
      </c>
      <c r="I2961">
        <v>0</v>
      </c>
      <c r="J2961">
        <v>0</v>
      </c>
      <c r="K2961">
        <v>2</v>
      </c>
      <c r="L2961">
        <v>1</v>
      </c>
      <c r="M2961">
        <v>1</v>
      </c>
      <c r="N2961">
        <v>1</v>
      </c>
      <c r="O2961">
        <v>0</v>
      </c>
      <c r="P2961">
        <v>1</v>
      </c>
      <c r="Q2961">
        <v>2</v>
      </c>
      <c r="R2961">
        <v>0</v>
      </c>
      <c r="S2961">
        <v>0</v>
      </c>
      <c r="T2961">
        <v>1</v>
      </c>
      <c r="U2961">
        <v>0</v>
      </c>
      <c r="V2961">
        <v>0</v>
      </c>
    </row>
    <row r="2962" spans="1:22" hidden="1" x14ac:dyDescent="0.15">
      <c r="A2962" t="s">
        <v>8023</v>
      </c>
      <c r="B2962" t="s">
        <v>8024</v>
      </c>
      <c r="C2962" t="s">
        <v>17</v>
      </c>
      <c r="D2962">
        <v>2005</v>
      </c>
      <c r="E2962" t="s">
        <v>16</v>
      </c>
      <c r="F2962">
        <v>9</v>
      </c>
      <c r="G2962">
        <v>0.56000000000000005</v>
      </c>
      <c r="H2962">
        <v>0</v>
      </c>
      <c r="I2962">
        <v>2</v>
      </c>
      <c r="J2962">
        <v>0</v>
      </c>
      <c r="K2962">
        <v>0</v>
      </c>
      <c r="L2962">
        <v>1</v>
      </c>
      <c r="M2962">
        <v>0</v>
      </c>
      <c r="N2962">
        <v>1</v>
      </c>
      <c r="O2962">
        <v>0</v>
      </c>
      <c r="P2962">
        <v>1</v>
      </c>
      <c r="Q2962">
        <v>0</v>
      </c>
      <c r="R2962">
        <v>0</v>
      </c>
      <c r="S2962">
        <v>0</v>
      </c>
      <c r="T2962">
        <v>1</v>
      </c>
      <c r="U2962">
        <v>3</v>
      </c>
      <c r="V2962">
        <v>0</v>
      </c>
    </row>
    <row r="2963" spans="1:22" hidden="1" x14ac:dyDescent="0.15">
      <c r="A2963" t="s">
        <v>8025</v>
      </c>
      <c r="B2963" t="s">
        <v>8026</v>
      </c>
      <c r="C2963" t="s">
        <v>17</v>
      </c>
      <c r="D2963">
        <v>2005</v>
      </c>
      <c r="E2963" t="s">
        <v>16</v>
      </c>
      <c r="F2963">
        <v>9</v>
      </c>
      <c r="G2963">
        <v>0.56000000000000005</v>
      </c>
      <c r="H2963">
        <v>1</v>
      </c>
      <c r="I2963">
        <v>0</v>
      </c>
      <c r="J2963">
        <v>1</v>
      </c>
      <c r="K2963">
        <v>0</v>
      </c>
      <c r="L2963">
        <v>0</v>
      </c>
      <c r="M2963">
        <v>1</v>
      </c>
      <c r="N2963">
        <v>0</v>
      </c>
      <c r="O2963">
        <v>1</v>
      </c>
      <c r="P2963">
        <v>1</v>
      </c>
      <c r="Q2963">
        <v>0</v>
      </c>
      <c r="R2963">
        <v>1</v>
      </c>
      <c r="S2963">
        <v>2</v>
      </c>
      <c r="T2963">
        <v>0</v>
      </c>
      <c r="U2963">
        <v>0</v>
      </c>
      <c r="V2963">
        <v>0</v>
      </c>
    </row>
    <row r="2964" spans="1:22" hidden="1" x14ac:dyDescent="0.15">
      <c r="A2964" t="s">
        <v>8027</v>
      </c>
      <c r="B2964" t="s">
        <v>8028</v>
      </c>
      <c r="C2964" t="s">
        <v>17</v>
      </c>
      <c r="D2964">
        <v>2005</v>
      </c>
      <c r="E2964" t="s">
        <v>16</v>
      </c>
      <c r="F2964">
        <v>9</v>
      </c>
      <c r="G2964">
        <v>0.56000000000000005</v>
      </c>
      <c r="H2964">
        <v>0</v>
      </c>
      <c r="I2964">
        <v>0</v>
      </c>
      <c r="J2964">
        <v>1</v>
      </c>
      <c r="K2964">
        <v>0</v>
      </c>
      <c r="L2964">
        <v>0</v>
      </c>
      <c r="M2964">
        <v>1</v>
      </c>
      <c r="N2964">
        <v>1</v>
      </c>
      <c r="O2964">
        <v>0</v>
      </c>
      <c r="P2964">
        <v>1</v>
      </c>
      <c r="Q2964">
        <v>1</v>
      </c>
      <c r="R2964">
        <v>3</v>
      </c>
      <c r="S2964">
        <v>0</v>
      </c>
      <c r="T2964">
        <v>0</v>
      </c>
      <c r="U2964">
        <v>1</v>
      </c>
      <c r="V2964">
        <v>0</v>
      </c>
    </row>
    <row r="2965" spans="1:22" hidden="1" x14ac:dyDescent="0.15">
      <c r="A2965" t="s">
        <v>8029</v>
      </c>
      <c r="B2965" t="s">
        <v>8030</v>
      </c>
      <c r="C2965" t="s">
        <v>17</v>
      </c>
      <c r="D2965">
        <v>2005</v>
      </c>
      <c r="E2965" t="s">
        <v>16</v>
      </c>
      <c r="F2965">
        <v>9</v>
      </c>
      <c r="G2965">
        <v>0.56000000000000005</v>
      </c>
      <c r="H2965">
        <v>0</v>
      </c>
      <c r="I2965">
        <v>1</v>
      </c>
      <c r="J2965">
        <v>1</v>
      </c>
      <c r="K2965">
        <v>1</v>
      </c>
      <c r="L2965">
        <v>0</v>
      </c>
      <c r="M2965">
        <v>3</v>
      </c>
      <c r="N2965">
        <v>0</v>
      </c>
      <c r="O2965">
        <v>1</v>
      </c>
      <c r="P2965">
        <v>1</v>
      </c>
      <c r="Q2965">
        <v>0</v>
      </c>
      <c r="R2965">
        <v>0</v>
      </c>
      <c r="S2965">
        <v>0</v>
      </c>
      <c r="T2965">
        <v>0</v>
      </c>
      <c r="U2965">
        <v>1</v>
      </c>
      <c r="V2965">
        <v>0</v>
      </c>
    </row>
    <row r="2966" spans="1:22" hidden="1" x14ac:dyDescent="0.15">
      <c r="A2966" t="s">
        <v>8031</v>
      </c>
      <c r="B2966" t="s">
        <v>8032</v>
      </c>
      <c r="C2966" t="s">
        <v>17</v>
      </c>
      <c r="D2966">
        <v>2005</v>
      </c>
      <c r="E2966" t="s">
        <v>16</v>
      </c>
      <c r="F2966">
        <v>9</v>
      </c>
      <c r="G2966">
        <v>0.56000000000000005</v>
      </c>
      <c r="H2966">
        <v>0</v>
      </c>
      <c r="I2966">
        <v>0</v>
      </c>
      <c r="J2966">
        <v>0</v>
      </c>
      <c r="K2966">
        <v>0</v>
      </c>
      <c r="L2966">
        <v>0</v>
      </c>
      <c r="M2966">
        <v>0</v>
      </c>
      <c r="N2966">
        <v>1</v>
      </c>
      <c r="O2966">
        <v>0</v>
      </c>
      <c r="P2966">
        <v>2</v>
      </c>
      <c r="Q2966">
        <v>0</v>
      </c>
      <c r="R2966">
        <v>3</v>
      </c>
      <c r="S2966">
        <v>1</v>
      </c>
      <c r="T2966">
        <v>1</v>
      </c>
      <c r="U2966">
        <v>0</v>
      </c>
      <c r="V2966">
        <v>1</v>
      </c>
    </row>
    <row r="2967" spans="1:22" hidden="1" x14ac:dyDescent="0.15">
      <c r="A2967" t="s">
        <v>8033</v>
      </c>
      <c r="B2967" t="s">
        <v>8034</v>
      </c>
      <c r="C2967" t="s">
        <v>17</v>
      </c>
      <c r="D2967">
        <v>2005</v>
      </c>
      <c r="E2967" t="s">
        <v>16</v>
      </c>
      <c r="F2967">
        <v>9</v>
      </c>
      <c r="G2967">
        <v>0.56000000000000005</v>
      </c>
      <c r="H2967">
        <v>1</v>
      </c>
      <c r="I2967">
        <v>1</v>
      </c>
      <c r="J2967">
        <v>0</v>
      </c>
      <c r="K2967">
        <v>0</v>
      </c>
      <c r="L2967">
        <v>0</v>
      </c>
      <c r="M2967">
        <v>0</v>
      </c>
      <c r="N2967">
        <v>1</v>
      </c>
      <c r="O2967">
        <v>1</v>
      </c>
      <c r="P2967">
        <v>0</v>
      </c>
      <c r="Q2967">
        <v>1</v>
      </c>
      <c r="R2967">
        <v>0</v>
      </c>
      <c r="S2967">
        <v>0</v>
      </c>
      <c r="T2967">
        <v>2</v>
      </c>
      <c r="U2967">
        <v>0</v>
      </c>
      <c r="V2967">
        <v>1</v>
      </c>
    </row>
    <row r="2968" spans="1:22" hidden="1" x14ac:dyDescent="0.15">
      <c r="A2968" t="s">
        <v>8035</v>
      </c>
      <c r="B2968" t="s">
        <v>8036</v>
      </c>
      <c r="C2968" t="s">
        <v>17</v>
      </c>
      <c r="D2968">
        <v>2005</v>
      </c>
      <c r="E2968" t="s">
        <v>16</v>
      </c>
      <c r="F2968">
        <v>9</v>
      </c>
      <c r="G2968">
        <v>0.56000000000000005</v>
      </c>
      <c r="H2968">
        <v>0</v>
      </c>
      <c r="I2968">
        <v>0</v>
      </c>
      <c r="J2968">
        <v>0</v>
      </c>
      <c r="K2968">
        <v>0</v>
      </c>
      <c r="L2968">
        <v>1</v>
      </c>
      <c r="M2968">
        <v>1</v>
      </c>
      <c r="N2968">
        <v>2</v>
      </c>
      <c r="O2968">
        <v>1</v>
      </c>
      <c r="P2968">
        <v>2</v>
      </c>
      <c r="Q2968">
        <v>1</v>
      </c>
      <c r="R2968">
        <v>1</v>
      </c>
      <c r="S2968">
        <v>0</v>
      </c>
      <c r="T2968">
        <v>0</v>
      </c>
      <c r="U2968">
        <v>0</v>
      </c>
      <c r="V2968">
        <v>0</v>
      </c>
    </row>
    <row r="2969" spans="1:22" hidden="1" x14ac:dyDescent="0.15">
      <c r="A2969" t="s">
        <v>8037</v>
      </c>
      <c r="B2969" t="s">
        <v>8038</v>
      </c>
      <c r="C2969" t="s">
        <v>17</v>
      </c>
      <c r="D2969">
        <v>2005</v>
      </c>
      <c r="E2969" t="s">
        <v>16</v>
      </c>
      <c r="F2969">
        <v>9</v>
      </c>
      <c r="G2969">
        <v>0.56000000000000005</v>
      </c>
      <c r="H2969">
        <v>1</v>
      </c>
      <c r="I2969">
        <v>1</v>
      </c>
      <c r="J2969">
        <v>0</v>
      </c>
      <c r="K2969">
        <v>2</v>
      </c>
      <c r="L2969">
        <v>2</v>
      </c>
      <c r="M2969">
        <v>1</v>
      </c>
      <c r="N2969">
        <v>1</v>
      </c>
      <c r="O2969">
        <v>0</v>
      </c>
      <c r="P2969">
        <v>0</v>
      </c>
      <c r="Q2969">
        <v>0</v>
      </c>
      <c r="R2969">
        <v>0</v>
      </c>
      <c r="S2969">
        <v>1</v>
      </c>
      <c r="T2969">
        <v>0</v>
      </c>
      <c r="U2969">
        <v>0</v>
      </c>
      <c r="V2969">
        <v>0</v>
      </c>
    </row>
    <row r="2970" spans="1:22" hidden="1" x14ac:dyDescent="0.15">
      <c r="A2970" t="s">
        <v>8039</v>
      </c>
      <c r="B2970" t="s">
        <v>8040</v>
      </c>
      <c r="C2970" t="s">
        <v>17</v>
      </c>
      <c r="D2970">
        <v>2005</v>
      </c>
      <c r="E2970" t="s">
        <v>16</v>
      </c>
      <c r="F2970">
        <v>9</v>
      </c>
      <c r="G2970">
        <v>0.56000000000000005</v>
      </c>
      <c r="H2970">
        <v>0</v>
      </c>
      <c r="I2970">
        <v>0</v>
      </c>
      <c r="J2970">
        <v>1</v>
      </c>
      <c r="K2970">
        <v>1</v>
      </c>
      <c r="L2970">
        <v>2</v>
      </c>
      <c r="M2970">
        <v>1</v>
      </c>
      <c r="N2970">
        <v>3</v>
      </c>
      <c r="O2970">
        <v>1</v>
      </c>
      <c r="P2970">
        <v>0</v>
      </c>
      <c r="Q2970">
        <v>0</v>
      </c>
      <c r="R2970">
        <v>0</v>
      </c>
      <c r="S2970">
        <v>0</v>
      </c>
      <c r="T2970">
        <v>0</v>
      </c>
      <c r="U2970">
        <v>0</v>
      </c>
      <c r="V2970">
        <v>0</v>
      </c>
    </row>
    <row r="2971" spans="1:22" hidden="1" x14ac:dyDescent="0.15">
      <c r="A2971" t="s">
        <v>8041</v>
      </c>
      <c r="B2971" t="s">
        <v>8042</v>
      </c>
      <c r="C2971" t="s">
        <v>17</v>
      </c>
      <c r="D2971">
        <v>2015</v>
      </c>
      <c r="E2971" t="s">
        <v>8043</v>
      </c>
      <c r="F2971">
        <v>8</v>
      </c>
      <c r="G2971">
        <v>1.33</v>
      </c>
      <c r="H2971">
        <v>0</v>
      </c>
      <c r="I2971">
        <v>0</v>
      </c>
      <c r="J2971">
        <v>0</v>
      </c>
      <c r="K2971">
        <v>0</v>
      </c>
      <c r="L2971">
        <v>0</v>
      </c>
      <c r="M2971">
        <v>0</v>
      </c>
      <c r="N2971">
        <v>0</v>
      </c>
      <c r="O2971">
        <v>0</v>
      </c>
      <c r="P2971">
        <v>0</v>
      </c>
      <c r="Q2971">
        <v>0</v>
      </c>
      <c r="R2971">
        <v>0</v>
      </c>
      <c r="S2971">
        <v>2</v>
      </c>
      <c r="T2971">
        <v>2</v>
      </c>
      <c r="U2971">
        <v>1</v>
      </c>
      <c r="V2971">
        <v>2</v>
      </c>
    </row>
    <row r="2972" spans="1:22" hidden="1" x14ac:dyDescent="0.15">
      <c r="A2972" t="s">
        <v>8044</v>
      </c>
      <c r="B2972" t="s">
        <v>8045</v>
      </c>
      <c r="C2972" t="s">
        <v>17</v>
      </c>
      <c r="D2972">
        <v>2015</v>
      </c>
      <c r="E2972" t="s">
        <v>8046</v>
      </c>
      <c r="F2972">
        <v>8</v>
      </c>
      <c r="G2972">
        <v>1.33</v>
      </c>
      <c r="H2972">
        <v>0</v>
      </c>
      <c r="I2972">
        <v>0</v>
      </c>
      <c r="J2972">
        <v>0</v>
      </c>
      <c r="K2972">
        <v>0</v>
      </c>
      <c r="L2972">
        <v>0</v>
      </c>
      <c r="M2972">
        <v>0</v>
      </c>
      <c r="N2972">
        <v>0</v>
      </c>
      <c r="O2972">
        <v>0</v>
      </c>
      <c r="P2972">
        <v>0</v>
      </c>
      <c r="Q2972">
        <v>0</v>
      </c>
      <c r="R2972">
        <v>0</v>
      </c>
      <c r="S2972">
        <v>1</v>
      </c>
      <c r="T2972">
        <v>5</v>
      </c>
      <c r="U2972">
        <v>1</v>
      </c>
      <c r="V2972">
        <v>1</v>
      </c>
    </row>
    <row r="2973" spans="1:22" hidden="1" x14ac:dyDescent="0.15">
      <c r="A2973" t="s">
        <v>8047</v>
      </c>
      <c r="B2973" t="s">
        <v>8048</v>
      </c>
      <c r="C2973" t="s">
        <v>17</v>
      </c>
      <c r="D2973">
        <v>2015</v>
      </c>
      <c r="E2973" t="s">
        <v>8049</v>
      </c>
      <c r="F2973">
        <v>8</v>
      </c>
      <c r="G2973">
        <v>1.33</v>
      </c>
      <c r="H2973">
        <v>0</v>
      </c>
      <c r="I2973">
        <v>0</v>
      </c>
      <c r="J2973">
        <v>0</v>
      </c>
      <c r="K2973">
        <v>0</v>
      </c>
      <c r="L2973">
        <v>0</v>
      </c>
      <c r="M2973">
        <v>0</v>
      </c>
      <c r="N2973">
        <v>0</v>
      </c>
      <c r="O2973">
        <v>0</v>
      </c>
      <c r="P2973">
        <v>0</v>
      </c>
      <c r="Q2973">
        <v>0</v>
      </c>
      <c r="R2973">
        <v>0</v>
      </c>
      <c r="S2973">
        <v>2</v>
      </c>
      <c r="T2973">
        <v>2</v>
      </c>
      <c r="U2973">
        <v>1</v>
      </c>
      <c r="V2973">
        <v>2</v>
      </c>
    </row>
    <row r="2974" spans="1:22" hidden="1" x14ac:dyDescent="0.15">
      <c r="A2974" t="s">
        <v>8050</v>
      </c>
      <c r="B2974" t="s">
        <v>8051</v>
      </c>
      <c r="C2974" t="s">
        <v>17</v>
      </c>
      <c r="D2974">
        <v>2015</v>
      </c>
      <c r="E2974" t="s">
        <v>8052</v>
      </c>
      <c r="F2974">
        <v>8</v>
      </c>
      <c r="G2974">
        <v>1.33</v>
      </c>
      <c r="H2974">
        <v>0</v>
      </c>
      <c r="I2974">
        <v>0</v>
      </c>
      <c r="J2974">
        <v>0</v>
      </c>
      <c r="K2974">
        <v>0</v>
      </c>
      <c r="L2974">
        <v>0</v>
      </c>
      <c r="M2974">
        <v>0</v>
      </c>
      <c r="N2974">
        <v>0</v>
      </c>
      <c r="O2974">
        <v>0</v>
      </c>
      <c r="P2974">
        <v>0</v>
      </c>
      <c r="Q2974">
        <v>0</v>
      </c>
      <c r="R2974">
        <v>1</v>
      </c>
      <c r="S2974">
        <v>0</v>
      </c>
      <c r="T2974">
        <v>2</v>
      </c>
      <c r="U2974">
        <v>3</v>
      </c>
      <c r="V2974">
        <v>2</v>
      </c>
    </row>
    <row r="2975" spans="1:22" hidden="1" x14ac:dyDescent="0.15">
      <c r="A2975" t="s">
        <v>8053</v>
      </c>
      <c r="B2975" t="s">
        <v>8054</v>
      </c>
      <c r="C2975" t="s">
        <v>17</v>
      </c>
      <c r="D2975">
        <v>2015</v>
      </c>
      <c r="E2975" t="s">
        <v>8055</v>
      </c>
      <c r="F2975">
        <v>8</v>
      </c>
      <c r="G2975">
        <v>1.33</v>
      </c>
      <c r="H2975">
        <v>0</v>
      </c>
      <c r="I2975">
        <v>0</v>
      </c>
      <c r="J2975">
        <v>0</v>
      </c>
      <c r="K2975">
        <v>0</v>
      </c>
      <c r="L2975">
        <v>0</v>
      </c>
      <c r="M2975">
        <v>0</v>
      </c>
      <c r="N2975">
        <v>0</v>
      </c>
      <c r="O2975">
        <v>0</v>
      </c>
      <c r="P2975">
        <v>0</v>
      </c>
      <c r="Q2975">
        <v>0</v>
      </c>
      <c r="R2975">
        <v>0</v>
      </c>
      <c r="S2975">
        <v>0</v>
      </c>
      <c r="T2975">
        <v>1</v>
      </c>
      <c r="U2975">
        <v>3</v>
      </c>
      <c r="V2975">
        <v>4</v>
      </c>
    </row>
    <row r="2976" spans="1:22" hidden="1" x14ac:dyDescent="0.15">
      <c r="A2976" t="s">
        <v>8056</v>
      </c>
      <c r="B2976" t="s">
        <v>8057</v>
      </c>
      <c r="C2976" t="s">
        <v>17</v>
      </c>
      <c r="D2976">
        <v>2015</v>
      </c>
      <c r="E2976" t="s">
        <v>8058</v>
      </c>
      <c r="F2976">
        <v>8</v>
      </c>
      <c r="G2976">
        <v>1.33</v>
      </c>
      <c r="H2976">
        <v>0</v>
      </c>
      <c r="I2976">
        <v>0</v>
      </c>
      <c r="J2976">
        <v>0</v>
      </c>
      <c r="K2976">
        <v>0</v>
      </c>
      <c r="L2976">
        <v>0</v>
      </c>
      <c r="M2976">
        <v>0</v>
      </c>
      <c r="N2976">
        <v>0</v>
      </c>
      <c r="O2976">
        <v>0</v>
      </c>
      <c r="P2976">
        <v>0</v>
      </c>
      <c r="Q2976">
        <v>0</v>
      </c>
      <c r="R2976">
        <v>0</v>
      </c>
      <c r="S2976">
        <v>2</v>
      </c>
      <c r="T2976">
        <v>2</v>
      </c>
      <c r="U2976">
        <v>1</v>
      </c>
      <c r="V2976">
        <v>2</v>
      </c>
    </row>
    <row r="2977" spans="1:22" hidden="1" x14ac:dyDescent="0.15">
      <c r="A2977" t="s">
        <v>8059</v>
      </c>
      <c r="B2977" t="s">
        <v>8060</v>
      </c>
      <c r="C2977" t="s">
        <v>17</v>
      </c>
      <c r="D2977">
        <v>2015</v>
      </c>
      <c r="E2977" t="s">
        <v>8061</v>
      </c>
      <c r="F2977">
        <v>8</v>
      </c>
      <c r="G2977">
        <v>1.33</v>
      </c>
      <c r="H2977">
        <v>0</v>
      </c>
      <c r="I2977">
        <v>0</v>
      </c>
      <c r="J2977">
        <v>0</v>
      </c>
      <c r="K2977">
        <v>0</v>
      </c>
      <c r="L2977">
        <v>0</v>
      </c>
      <c r="M2977">
        <v>0</v>
      </c>
      <c r="N2977">
        <v>0</v>
      </c>
      <c r="O2977">
        <v>0</v>
      </c>
      <c r="P2977">
        <v>0</v>
      </c>
      <c r="Q2977">
        <v>0</v>
      </c>
      <c r="R2977">
        <v>1</v>
      </c>
      <c r="S2977">
        <v>1</v>
      </c>
      <c r="T2977">
        <v>0</v>
      </c>
      <c r="U2977">
        <v>3</v>
      </c>
      <c r="V2977">
        <v>3</v>
      </c>
    </row>
    <row r="2978" spans="1:22" hidden="1" x14ac:dyDescent="0.15">
      <c r="A2978" t="s">
        <v>8062</v>
      </c>
      <c r="B2978" t="s">
        <v>8063</v>
      </c>
      <c r="C2978" t="s">
        <v>17</v>
      </c>
      <c r="D2978">
        <v>2014</v>
      </c>
      <c r="E2978" t="s">
        <v>8064</v>
      </c>
      <c r="F2978">
        <v>8</v>
      </c>
      <c r="G2978">
        <v>1.1399999999999999</v>
      </c>
      <c r="H2978">
        <v>0</v>
      </c>
      <c r="I2978">
        <v>0</v>
      </c>
      <c r="J2978">
        <v>0</v>
      </c>
      <c r="K2978">
        <v>0</v>
      </c>
      <c r="L2978">
        <v>0</v>
      </c>
      <c r="M2978">
        <v>0</v>
      </c>
      <c r="N2978">
        <v>0</v>
      </c>
      <c r="O2978">
        <v>0</v>
      </c>
      <c r="P2978">
        <v>0</v>
      </c>
      <c r="Q2978">
        <v>0</v>
      </c>
      <c r="R2978">
        <v>1</v>
      </c>
      <c r="S2978">
        <v>0</v>
      </c>
      <c r="T2978">
        <v>2</v>
      </c>
      <c r="U2978">
        <v>2</v>
      </c>
      <c r="V2978">
        <v>2</v>
      </c>
    </row>
    <row r="2979" spans="1:22" hidden="1" x14ac:dyDescent="0.15">
      <c r="A2979" t="s">
        <v>8065</v>
      </c>
      <c r="B2979" t="s">
        <v>8066</v>
      </c>
      <c r="C2979" t="s">
        <v>17</v>
      </c>
      <c r="D2979">
        <v>2014</v>
      </c>
      <c r="E2979" t="s">
        <v>8067</v>
      </c>
      <c r="F2979">
        <v>8</v>
      </c>
      <c r="G2979">
        <v>1.1399999999999999</v>
      </c>
      <c r="H2979">
        <v>0</v>
      </c>
      <c r="I2979">
        <v>0</v>
      </c>
      <c r="J2979">
        <v>0</v>
      </c>
      <c r="K2979">
        <v>0</v>
      </c>
      <c r="L2979">
        <v>0</v>
      </c>
      <c r="M2979">
        <v>0</v>
      </c>
      <c r="N2979">
        <v>0</v>
      </c>
      <c r="O2979">
        <v>0</v>
      </c>
      <c r="P2979">
        <v>0</v>
      </c>
      <c r="Q2979">
        <v>0</v>
      </c>
      <c r="R2979">
        <v>2</v>
      </c>
      <c r="S2979">
        <v>1</v>
      </c>
      <c r="T2979">
        <v>0</v>
      </c>
      <c r="U2979">
        <v>0</v>
      </c>
      <c r="V2979">
        <v>5</v>
      </c>
    </row>
    <row r="2980" spans="1:22" hidden="1" x14ac:dyDescent="0.15">
      <c r="A2980" t="s">
        <v>8068</v>
      </c>
      <c r="B2980" t="s">
        <v>8069</v>
      </c>
      <c r="C2980" t="s">
        <v>17</v>
      </c>
      <c r="D2980">
        <v>2014</v>
      </c>
      <c r="E2980" t="s">
        <v>8070</v>
      </c>
      <c r="F2980">
        <v>8</v>
      </c>
      <c r="G2980">
        <v>1.1399999999999999</v>
      </c>
      <c r="H2980">
        <v>0</v>
      </c>
      <c r="I2980">
        <v>0</v>
      </c>
      <c r="J2980">
        <v>0</v>
      </c>
      <c r="K2980">
        <v>0</v>
      </c>
      <c r="L2980">
        <v>0</v>
      </c>
      <c r="M2980">
        <v>0</v>
      </c>
      <c r="N2980">
        <v>0</v>
      </c>
      <c r="O2980">
        <v>0</v>
      </c>
      <c r="P2980">
        <v>0</v>
      </c>
      <c r="Q2980">
        <v>0</v>
      </c>
      <c r="R2980">
        <v>3</v>
      </c>
      <c r="S2980">
        <v>2</v>
      </c>
      <c r="T2980">
        <v>0</v>
      </c>
      <c r="U2980">
        <v>1</v>
      </c>
      <c r="V2980">
        <v>2</v>
      </c>
    </row>
    <row r="2981" spans="1:22" hidden="1" x14ac:dyDescent="0.15">
      <c r="A2981" t="s">
        <v>8071</v>
      </c>
      <c r="B2981" t="s">
        <v>8072</v>
      </c>
      <c r="C2981" t="s">
        <v>17</v>
      </c>
      <c r="D2981">
        <v>2014</v>
      </c>
      <c r="E2981" t="s">
        <v>8073</v>
      </c>
      <c r="F2981">
        <v>8</v>
      </c>
      <c r="G2981">
        <v>1.1399999999999999</v>
      </c>
      <c r="H2981">
        <v>0</v>
      </c>
      <c r="I2981">
        <v>0</v>
      </c>
      <c r="J2981">
        <v>0</v>
      </c>
      <c r="K2981">
        <v>0</v>
      </c>
      <c r="L2981">
        <v>0</v>
      </c>
      <c r="M2981">
        <v>0</v>
      </c>
      <c r="N2981">
        <v>0</v>
      </c>
      <c r="O2981">
        <v>0</v>
      </c>
      <c r="P2981">
        <v>0</v>
      </c>
      <c r="Q2981">
        <v>0</v>
      </c>
      <c r="R2981">
        <v>1</v>
      </c>
      <c r="S2981">
        <v>2</v>
      </c>
      <c r="T2981">
        <v>3</v>
      </c>
      <c r="U2981">
        <v>1</v>
      </c>
      <c r="V2981">
        <v>1</v>
      </c>
    </row>
    <row r="2982" spans="1:22" hidden="1" x14ac:dyDescent="0.15">
      <c r="A2982" t="s">
        <v>8074</v>
      </c>
      <c r="B2982" t="s">
        <v>8075</v>
      </c>
      <c r="C2982" t="s">
        <v>17</v>
      </c>
      <c r="D2982">
        <v>2014</v>
      </c>
      <c r="E2982" t="s">
        <v>8076</v>
      </c>
      <c r="F2982">
        <v>8</v>
      </c>
      <c r="G2982">
        <v>1.1399999999999999</v>
      </c>
      <c r="H2982">
        <v>0</v>
      </c>
      <c r="I2982">
        <v>0</v>
      </c>
      <c r="J2982">
        <v>0</v>
      </c>
      <c r="K2982">
        <v>0</v>
      </c>
      <c r="L2982">
        <v>0</v>
      </c>
      <c r="M2982">
        <v>0</v>
      </c>
      <c r="N2982">
        <v>0</v>
      </c>
      <c r="O2982">
        <v>0</v>
      </c>
      <c r="P2982">
        <v>0</v>
      </c>
      <c r="Q2982">
        <v>0</v>
      </c>
      <c r="R2982">
        <v>3</v>
      </c>
      <c r="S2982">
        <v>1</v>
      </c>
      <c r="T2982">
        <v>0</v>
      </c>
      <c r="U2982">
        <v>2</v>
      </c>
      <c r="V2982">
        <v>1</v>
      </c>
    </row>
    <row r="2983" spans="1:22" hidden="1" x14ac:dyDescent="0.15">
      <c r="A2983" t="s">
        <v>8077</v>
      </c>
      <c r="B2983" t="s">
        <v>8078</v>
      </c>
      <c r="C2983" t="s">
        <v>17</v>
      </c>
      <c r="D2983">
        <v>2014</v>
      </c>
      <c r="E2983" t="s">
        <v>8079</v>
      </c>
      <c r="F2983">
        <v>8</v>
      </c>
      <c r="G2983">
        <v>1.1399999999999999</v>
      </c>
      <c r="H2983">
        <v>0</v>
      </c>
      <c r="I2983">
        <v>0</v>
      </c>
      <c r="J2983">
        <v>0</v>
      </c>
      <c r="K2983">
        <v>0</v>
      </c>
      <c r="L2983">
        <v>0</v>
      </c>
      <c r="M2983">
        <v>0</v>
      </c>
      <c r="N2983">
        <v>0</v>
      </c>
      <c r="O2983">
        <v>0</v>
      </c>
      <c r="P2983">
        <v>0</v>
      </c>
      <c r="Q2983">
        <v>0</v>
      </c>
      <c r="R2983">
        <v>0</v>
      </c>
      <c r="S2983">
        <v>1</v>
      </c>
      <c r="T2983">
        <v>5</v>
      </c>
      <c r="U2983">
        <v>1</v>
      </c>
      <c r="V2983">
        <v>1</v>
      </c>
    </row>
    <row r="2984" spans="1:22" hidden="1" x14ac:dyDescent="0.15">
      <c r="A2984" t="s">
        <v>8080</v>
      </c>
      <c r="B2984" t="s">
        <v>8081</v>
      </c>
      <c r="C2984" t="s">
        <v>17</v>
      </c>
      <c r="D2984">
        <v>2014</v>
      </c>
      <c r="E2984" t="s">
        <v>8082</v>
      </c>
      <c r="F2984">
        <v>8</v>
      </c>
      <c r="G2984">
        <v>1.1399999999999999</v>
      </c>
      <c r="H2984">
        <v>0</v>
      </c>
      <c r="I2984">
        <v>0</v>
      </c>
      <c r="J2984">
        <v>0</v>
      </c>
      <c r="K2984">
        <v>0</v>
      </c>
      <c r="L2984">
        <v>0</v>
      </c>
      <c r="M2984">
        <v>0</v>
      </c>
      <c r="N2984">
        <v>0</v>
      </c>
      <c r="O2984">
        <v>0</v>
      </c>
      <c r="P2984">
        <v>0</v>
      </c>
      <c r="Q2984">
        <v>0</v>
      </c>
      <c r="R2984">
        <v>1</v>
      </c>
      <c r="S2984">
        <v>4</v>
      </c>
      <c r="T2984">
        <v>2</v>
      </c>
      <c r="U2984">
        <v>1</v>
      </c>
      <c r="V2984">
        <v>0</v>
      </c>
    </row>
    <row r="2985" spans="1:22" hidden="1" x14ac:dyDescent="0.15">
      <c r="A2985" t="s">
        <v>8083</v>
      </c>
      <c r="B2985" t="s">
        <v>8084</v>
      </c>
      <c r="C2985" t="s">
        <v>17</v>
      </c>
      <c r="D2985">
        <v>2014</v>
      </c>
      <c r="E2985" t="s">
        <v>8085</v>
      </c>
      <c r="F2985">
        <v>8</v>
      </c>
      <c r="G2985">
        <v>1.1399999999999999</v>
      </c>
      <c r="H2985">
        <v>0</v>
      </c>
      <c r="I2985">
        <v>0</v>
      </c>
      <c r="J2985">
        <v>0</v>
      </c>
      <c r="K2985">
        <v>0</v>
      </c>
      <c r="L2985">
        <v>0</v>
      </c>
      <c r="M2985">
        <v>0</v>
      </c>
      <c r="N2985">
        <v>0</v>
      </c>
      <c r="O2985">
        <v>0</v>
      </c>
      <c r="P2985">
        <v>0</v>
      </c>
      <c r="Q2985">
        <v>0</v>
      </c>
      <c r="R2985">
        <v>2</v>
      </c>
      <c r="S2985">
        <v>2</v>
      </c>
      <c r="T2985">
        <v>1</v>
      </c>
      <c r="U2985">
        <v>2</v>
      </c>
      <c r="V2985">
        <v>1</v>
      </c>
    </row>
    <row r="2986" spans="1:22" hidden="1" x14ac:dyDescent="0.15">
      <c r="A2986" t="s">
        <v>8086</v>
      </c>
      <c r="B2986" t="s">
        <v>8087</v>
      </c>
      <c r="C2986" t="s">
        <v>17</v>
      </c>
      <c r="D2986">
        <v>2014</v>
      </c>
      <c r="E2986" t="s">
        <v>8088</v>
      </c>
      <c r="F2986">
        <v>8</v>
      </c>
      <c r="G2986">
        <v>1.1399999999999999</v>
      </c>
      <c r="H2986">
        <v>0</v>
      </c>
      <c r="I2986">
        <v>0</v>
      </c>
      <c r="J2986">
        <v>0</v>
      </c>
      <c r="K2986">
        <v>0</v>
      </c>
      <c r="L2986">
        <v>0</v>
      </c>
      <c r="M2986">
        <v>0</v>
      </c>
      <c r="N2986">
        <v>0</v>
      </c>
      <c r="O2986">
        <v>0</v>
      </c>
      <c r="P2986">
        <v>0</v>
      </c>
      <c r="Q2986">
        <v>0</v>
      </c>
      <c r="R2986">
        <v>1</v>
      </c>
      <c r="S2986">
        <v>3</v>
      </c>
      <c r="T2986">
        <v>0</v>
      </c>
      <c r="U2986">
        <v>4</v>
      </c>
      <c r="V2986">
        <v>0</v>
      </c>
    </row>
    <row r="2987" spans="1:22" hidden="1" x14ac:dyDescent="0.15">
      <c r="A2987" t="s">
        <v>8089</v>
      </c>
      <c r="B2987" t="s">
        <v>8090</v>
      </c>
      <c r="C2987" t="s">
        <v>17</v>
      </c>
      <c r="D2987">
        <v>2014</v>
      </c>
      <c r="E2987" t="s">
        <v>8091</v>
      </c>
      <c r="F2987">
        <v>8</v>
      </c>
      <c r="G2987">
        <v>1.1399999999999999</v>
      </c>
      <c r="H2987">
        <v>0</v>
      </c>
      <c r="I2987">
        <v>0</v>
      </c>
      <c r="J2987">
        <v>0</v>
      </c>
      <c r="K2987">
        <v>0</v>
      </c>
      <c r="L2987">
        <v>0</v>
      </c>
      <c r="M2987">
        <v>0</v>
      </c>
      <c r="N2987">
        <v>0</v>
      </c>
      <c r="O2987">
        <v>0</v>
      </c>
      <c r="P2987">
        <v>0</v>
      </c>
      <c r="Q2987">
        <v>0</v>
      </c>
      <c r="R2987">
        <v>2</v>
      </c>
      <c r="S2987">
        <v>4</v>
      </c>
      <c r="T2987">
        <v>1</v>
      </c>
      <c r="U2987">
        <v>0</v>
      </c>
      <c r="V2987">
        <v>1</v>
      </c>
    </row>
    <row r="2988" spans="1:22" hidden="1" x14ac:dyDescent="0.15">
      <c r="A2988" t="s">
        <v>8092</v>
      </c>
      <c r="B2988" t="s">
        <v>8093</v>
      </c>
      <c r="C2988" t="s">
        <v>17</v>
      </c>
      <c r="D2988">
        <v>2014</v>
      </c>
      <c r="E2988" t="s">
        <v>8094</v>
      </c>
      <c r="F2988">
        <v>8</v>
      </c>
      <c r="G2988">
        <v>1.1399999999999999</v>
      </c>
      <c r="H2988">
        <v>0</v>
      </c>
      <c r="I2988">
        <v>0</v>
      </c>
      <c r="J2988">
        <v>0</v>
      </c>
      <c r="K2988">
        <v>0</v>
      </c>
      <c r="L2988">
        <v>0</v>
      </c>
      <c r="M2988">
        <v>0</v>
      </c>
      <c r="N2988">
        <v>0</v>
      </c>
      <c r="O2988">
        <v>0</v>
      </c>
      <c r="P2988">
        <v>0</v>
      </c>
      <c r="Q2988">
        <v>0</v>
      </c>
      <c r="R2988">
        <v>1</v>
      </c>
      <c r="S2988">
        <v>2</v>
      </c>
      <c r="T2988">
        <v>2</v>
      </c>
      <c r="U2988">
        <v>2</v>
      </c>
      <c r="V2988">
        <v>1</v>
      </c>
    </row>
    <row r="2989" spans="1:22" hidden="1" x14ac:dyDescent="0.15">
      <c r="A2989" t="s">
        <v>8095</v>
      </c>
      <c r="B2989" t="s">
        <v>8096</v>
      </c>
      <c r="C2989" t="s">
        <v>17</v>
      </c>
      <c r="D2989">
        <v>2014</v>
      </c>
      <c r="E2989" t="s">
        <v>8097</v>
      </c>
      <c r="F2989">
        <v>8</v>
      </c>
      <c r="G2989">
        <v>1.1399999999999999</v>
      </c>
      <c r="H2989">
        <v>0</v>
      </c>
      <c r="I2989">
        <v>0</v>
      </c>
      <c r="J2989">
        <v>0</v>
      </c>
      <c r="K2989">
        <v>0</v>
      </c>
      <c r="L2989">
        <v>0</v>
      </c>
      <c r="M2989">
        <v>0</v>
      </c>
      <c r="N2989">
        <v>0</v>
      </c>
      <c r="O2989">
        <v>0</v>
      </c>
      <c r="P2989">
        <v>0</v>
      </c>
      <c r="Q2989">
        <v>0</v>
      </c>
      <c r="R2989">
        <v>2</v>
      </c>
      <c r="S2989">
        <v>1</v>
      </c>
      <c r="T2989">
        <v>3</v>
      </c>
      <c r="U2989">
        <v>1</v>
      </c>
      <c r="V2989">
        <v>1</v>
      </c>
    </row>
    <row r="2990" spans="1:22" hidden="1" x14ac:dyDescent="0.15">
      <c r="A2990" t="s">
        <v>8098</v>
      </c>
      <c r="B2990" t="s">
        <v>8099</v>
      </c>
      <c r="C2990" t="s">
        <v>17</v>
      </c>
      <c r="D2990">
        <v>2014</v>
      </c>
      <c r="E2990" t="s">
        <v>8100</v>
      </c>
      <c r="F2990">
        <v>8</v>
      </c>
      <c r="G2990">
        <v>1.1399999999999999</v>
      </c>
      <c r="H2990">
        <v>0</v>
      </c>
      <c r="I2990">
        <v>0</v>
      </c>
      <c r="J2990">
        <v>0</v>
      </c>
      <c r="K2990">
        <v>0</v>
      </c>
      <c r="L2990">
        <v>0</v>
      </c>
      <c r="M2990">
        <v>0</v>
      </c>
      <c r="N2990">
        <v>0</v>
      </c>
      <c r="O2990">
        <v>0</v>
      </c>
      <c r="P2990">
        <v>0</v>
      </c>
      <c r="Q2990">
        <v>0</v>
      </c>
      <c r="R2990">
        <v>0</v>
      </c>
      <c r="S2990">
        <v>2</v>
      </c>
      <c r="T2990">
        <v>0</v>
      </c>
      <c r="U2990">
        <v>3</v>
      </c>
      <c r="V2990">
        <v>1</v>
      </c>
    </row>
    <row r="2991" spans="1:22" hidden="1" x14ac:dyDescent="0.15">
      <c r="A2991" t="s">
        <v>8101</v>
      </c>
      <c r="B2991" t="s">
        <v>8102</v>
      </c>
      <c r="C2991" t="s">
        <v>17</v>
      </c>
      <c r="D2991">
        <v>2014</v>
      </c>
      <c r="E2991" t="s">
        <v>8103</v>
      </c>
      <c r="F2991">
        <v>8</v>
      </c>
      <c r="G2991">
        <v>1.1399999999999999</v>
      </c>
      <c r="H2991">
        <v>0</v>
      </c>
      <c r="I2991">
        <v>0</v>
      </c>
      <c r="J2991">
        <v>0</v>
      </c>
      <c r="K2991">
        <v>0</v>
      </c>
      <c r="L2991">
        <v>0</v>
      </c>
      <c r="M2991">
        <v>0</v>
      </c>
      <c r="N2991">
        <v>0</v>
      </c>
      <c r="O2991">
        <v>0</v>
      </c>
      <c r="P2991">
        <v>0</v>
      </c>
      <c r="Q2991">
        <v>0</v>
      </c>
      <c r="R2991">
        <v>0</v>
      </c>
      <c r="S2991">
        <v>0</v>
      </c>
      <c r="T2991">
        <v>2</v>
      </c>
      <c r="U2991">
        <v>3</v>
      </c>
      <c r="V2991">
        <v>3</v>
      </c>
    </row>
    <row r="2992" spans="1:22" hidden="1" x14ac:dyDescent="0.15">
      <c r="A2992" t="s">
        <v>8104</v>
      </c>
      <c r="B2992" t="s">
        <v>8105</v>
      </c>
      <c r="C2992" t="s">
        <v>17</v>
      </c>
      <c r="D2992">
        <v>2014</v>
      </c>
      <c r="E2992" t="s">
        <v>8106</v>
      </c>
      <c r="F2992">
        <v>8</v>
      </c>
      <c r="G2992">
        <v>1.1399999999999999</v>
      </c>
      <c r="H2992">
        <v>0</v>
      </c>
      <c r="I2992">
        <v>0</v>
      </c>
      <c r="J2992">
        <v>0</v>
      </c>
      <c r="K2992">
        <v>0</v>
      </c>
      <c r="L2992">
        <v>0</v>
      </c>
      <c r="M2992">
        <v>0</v>
      </c>
      <c r="N2992">
        <v>0</v>
      </c>
      <c r="O2992">
        <v>0</v>
      </c>
      <c r="P2992">
        <v>0</v>
      </c>
      <c r="Q2992">
        <v>0</v>
      </c>
      <c r="R2992">
        <v>2</v>
      </c>
      <c r="S2992">
        <v>2</v>
      </c>
      <c r="T2992">
        <v>1</v>
      </c>
      <c r="U2992">
        <v>1</v>
      </c>
      <c r="V2992">
        <v>2</v>
      </c>
    </row>
    <row r="2993" spans="1:22" hidden="1" x14ac:dyDescent="0.15">
      <c r="A2993" t="s">
        <v>8107</v>
      </c>
      <c r="B2993" t="s">
        <v>8108</v>
      </c>
      <c r="C2993" t="s">
        <v>17</v>
      </c>
      <c r="D2993">
        <v>2013</v>
      </c>
      <c r="E2993" t="s">
        <v>8109</v>
      </c>
      <c r="F2993">
        <v>8</v>
      </c>
      <c r="G2993">
        <v>1</v>
      </c>
      <c r="H2993">
        <v>0</v>
      </c>
      <c r="I2993">
        <v>0</v>
      </c>
      <c r="J2993">
        <v>0</v>
      </c>
      <c r="K2993">
        <v>0</v>
      </c>
      <c r="L2993">
        <v>0</v>
      </c>
      <c r="M2993">
        <v>0</v>
      </c>
      <c r="N2993">
        <v>0</v>
      </c>
      <c r="O2993">
        <v>0</v>
      </c>
      <c r="P2993">
        <v>0</v>
      </c>
      <c r="Q2993">
        <v>1</v>
      </c>
      <c r="R2993">
        <v>1</v>
      </c>
      <c r="S2993">
        <v>1</v>
      </c>
      <c r="T2993">
        <v>2</v>
      </c>
      <c r="U2993">
        <v>2</v>
      </c>
      <c r="V2993">
        <v>1</v>
      </c>
    </row>
    <row r="2994" spans="1:22" hidden="1" x14ac:dyDescent="0.15">
      <c r="A2994" t="s">
        <v>8110</v>
      </c>
      <c r="B2994" t="s">
        <v>8111</v>
      </c>
      <c r="C2994" t="s">
        <v>17</v>
      </c>
      <c r="D2994">
        <v>2013</v>
      </c>
      <c r="E2994" t="s">
        <v>8112</v>
      </c>
      <c r="F2994">
        <v>8</v>
      </c>
      <c r="G2994">
        <v>1</v>
      </c>
      <c r="H2994">
        <v>0</v>
      </c>
      <c r="I2994">
        <v>0</v>
      </c>
      <c r="J2994">
        <v>0</v>
      </c>
      <c r="K2994">
        <v>0</v>
      </c>
      <c r="L2994">
        <v>0</v>
      </c>
      <c r="M2994">
        <v>0</v>
      </c>
      <c r="N2994">
        <v>0</v>
      </c>
      <c r="O2994">
        <v>0</v>
      </c>
      <c r="P2994">
        <v>0</v>
      </c>
      <c r="Q2994">
        <v>2</v>
      </c>
      <c r="R2994">
        <v>0</v>
      </c>
      <c r="S2994">
        <v>2</v>
      </c>
      <c r="T2994">
        <v>0</v>
      </c>
      <c r="U2994">
        <v>4</v>
      </c>
      <c r="V2994">
        <v>0</v>
      </c>
    </row>
    <row r="2995" spans="1:22" hidden="1" x14ac:dyDescent="0.15">
      <c r="A2995" t="s">
        <v>8113</v>
      </c>
      <c r="B2995" t="s">
        <v>8114</v>
      </c>
      <c r="C2995" t="s">
        <v>17</v>
      </c>
      <c r="D2995">
        <v>2013</v>
      </c>
      <c r="E2995" t="s">
        <v>8115</v>
      </c>
      <c r="F2995">
        <v>8</v>
      </c>
      <c r="G2995">
        <v>1</v>
      </c>
      <c r="H2995">
        <v>0</v>
      </c>
      <c r="I2995">
        <v>0</v>
      </c>
      <c r="J2995">
        <v>0</v>
      </c>
      <c r="K2995">
        <v>0</v>
      </c>
      <c r="L2995">
        <v>0</v>
      </c>
      <c r="M2995">
        <v>0</v>
      </c>
      <c r="N2995">
        <v>0</v>
      </c>
      <c r="O2995">
        <v>0</v>
      </c>
      <c r="P2995">
        <v>0</v>
      </c>
      <c r="Q2995">
        <v>1</v>
      </c>
      <c r="R2995">
        <v>2</v>
      </c>
      <c r="S2995">
        <v>2</v>
      </c>
      <c r="T2995">
        <v>1</v>
      </c>
      <c r="U2995">
        <v>2</v>
      </c>
      <c r="V2995">
        <v>0</v>
      </c>
    </row>
    <row r="2996" spans="1:22" hidden="1" x14ac:dyDescent="0.15">
      <c r="A2996" t="s">
        <v>8116</v>
      </c>
      <c r="B2996" t="s">
        <v>8117</v>
      </c>
      <c r="C2996" t="s">
        <v>17</v>
      </c>
      <c r="D2996">
        <v>2013</v>
      </c>
      <c r="E2996" t="s">
        <v>8118</v>
      </c>
      <c r="F2996">
        <v>8</v>
      </c>
      <c r="G2996">
        <v>1</v>
      </c>
      <c r="H2996">
        <v>0</v>
      </c>
      <c r="I2996">
        <v>0</v>
      </c>
      <c r="J2996">
        <v>0</v>
      </c>
      <c r="K2996">
        <v>0</v>
      </c>
      <c r="L2996">
        <v>0</v>
      </c>
      <c r="M2996">
        <v>0</v>
      </c>
      <c r="N2996">
        <v>0</v>
      </c>
      <c r="O2996">
        <v>0</v>
      </c>
      <c r="P2996">
        <v>0</v>
      </c>
      <c r="Q2996">
        <v>1</v>
      </c>
      <c r="R2996">
        <v>0</v>
      </c>
      <c r="S2996">
        <v>3</v>
      </c>
      <c r="T2996">
        <v>1</v>
      </c>
      <c r="U2996">
        <v>0</v>
      </c>
      <c r="V2996">
        <v>3</v>
      </c>
    </row>
    <row r="2997" spans="1:22" hidden="1" x14ac:dyDescent="0.15">
      <c r="A2997" t="s">
        <v>8119</v>
      </c>
      <c r="B2997" t="s">
        <v>8120</v>
      </c>
      <c r="C2997" t="s">
        <v>17</v>
      </c>
      <c r="D2997">
        <v>2013</v>
      </c>
      <c r="E2997" t="s">
        <v>8121</v>
      </c>
      <c r="F2997">
        <v>8</v>
      </c>
      <c r="G2997">
        <v>1</v>
      </c>
      <c r="H2997">
        <v>0</v>
      </c>
      <c r="I2997">
        <v>0</v>
      </c>
      <c r="J2997">
        <v>0</v>
      </c>
      <c r="K2997">
        <v>0</v>
      </c>
      <c r="L2997">
        <v>0</v>
      </c>
      <c r="M2997">
        <v>0</v>
      </c>
      <c r="N2997">
        <v>0</v>
      </c>
      <c r="O2997">
        <v>0</v>
      </c>
      <c r="P2997">
        <v>1</v>
      </c>
      <c r="Q2997">
        <v>0</v>
      </c>
      <c r="R2997">
        <v>0</v>
      </c>
      <c r="S2997">
        <v>4</v>
      </c>
      <c r="T2997">
        <v>0</v>
      </c>
      <c r="U2997">
        <v>1</v>
      </c>
      <c r="V2997">
        <v>2</v>
      </c>
    </row>
    <row r="2998" spans="1:22" hidden="1" x14ac:dyDescent="0.15">
      <c r="A2998" t="s">
        <v>8122</v>
      </c>
      <c r="B2998" t="s">
        <v>8123</v>
      </c>
      <c r="C2998" t="s">
        <v>17</v>
      </c>
      <c r="D2998">
        <v>2013</v>
      </c>
      <c r="E2998" t="s">
        <v>8124</v>
      </c>
      <c r="F2998">
        <v>8</v>
      </c>
      <c r="G2998">
        <v>1</v>
      </c>
      <c r="H2998">
        <v>0</v>
      </c>
      <c r="I2998">
        <v>0</v>
      </c>
      <c r="J2998">
        <v>0</v>
      </c>
      <c r="K2998">
        <v>0</v>
      </c>
      <c r="L2998">
        <v>0</v>
      </c>
      <c r="M2998">
        <v>0</v>
      </c>
      <c r="N2998">
        <v>0</v>
      </c>
      <c r="O2998">
        <v>0</v>
      </c>
      <c r="P2998">
        <v>0</v>
      </c>
      <c r="Q2998">
        <v>2</v>
      </c>
      <c r="R2998">
        <v>0</v>
      </c>
      <c r="S2998">
        <v>3</v>
      </c>
      <c r="T2998">
        <v>1</v>
      </c>
      <c r="U2998">
        <v>0</v>
      </c>
      <c r="V2998">
        <v>2</v>
      </c>
    </row>
    <row r="2999" spans="1:22" hidden="1" x14ac:dyDescent="0.15">
      <c r="A2999" t="s">
        <v>8125</v>
      </c>
      <c r="B2999" t="s">
        <v>8126</v>
      </c>
      <c r="C2999" t="s">
        <v>17</v>
      </c>
      <c r="D2999">
        <v>2013</v>
      </c>
      <c r="E2999" t="s">
        <v>8127</v>
      </c>
      <c r="F2999">
        <v>8</v>
      </c>
      <c r="G2999">
        <v>1</v>
      </c>
      <c r="H2999">
        <v>0</v>
      </c>
      <c r="I2999">
        <v>0</v>
      </c>
      <c r="J2999">
        <v>0</v>
      </c>
      <c r="K2999">
        <v>0</v>
      </c>
      <c r="L2999">
        <v>0</v>
      </c>
      <c r="M2999">
        <v>0</v>
      </c>
      <c r="N2999">
        <v>0</v>
      </c>
      <c r="O2999">
        <v>0</v>
      </c>
      <c r="P2999">
        <v>1</v>
      </c>
      <c r="Q2999">
        <v>2</v>
      </c>
      <c r="R2999">
        <v>2</v>
      </c>
      <c r="S2999">
        <v>2</v>
      </c>
      <c r="T2999">
        <v>0</v>
      </c>
      <c r="U2999">
        <v>0</v>
      </c>
      <c r="V2999">
        <v>1</v>
      </c>
    </row>
    <row r="3000" spans="1:22" hidden="1" x14ac:dyDescent="0.15">
      <c r="A3000" t="s">
        <v>8128</v>
      </c>
      <c r="B3000" t="s">
        <v>8129</v>
      </c>
      <c r="C3000" t="s">
        <v>17</v>
      </c>
      <c r="D3000">
        <v>2013</v>
      </c>
      <c r="E3000" t="s">
        <v>8130</v>
      </c>
      <c r="F3000">
        <v>8</v>
      </c>
      <c r="G3000">
        <v>1</v>
      </c>
      <c r="H3000">
        <v>0</v>
      </c>
      <c r="I3000">
        <v>0</v>
      </c>
      <c r="J3000">
        <v>0</v>
      </c>
      <c r="K3000">
        <v>0</v>
      </c>
      <c r="L3000">
        <v>0</v>
      </c>
      <c r="M3000">
        <v>0</v>
      </c>
      <c r="N3000">
        <v>0</v>
      </c>
      <c r="O3000">
        <v>0</v>
      </c>
      <c r="P3000">
        <v>0</v>
      </c>
      <c r="Q3000">
        <v>2</v>
      </c>
      <c r="R3000">
        <v>3</v>
      </c>
      <c r="S3000">
        <v>3</v>
      </c>
      <c r="T3000">
        <v>0</v>
      </c>
      <c r="U3000">
        <v>0</v>
      </c>
      <c r="V3000">
        <v>0</v>
      </c>
    </row>
    <row r="3001" spans="1:22" hidden="1" x14ac:dyDescent="0.15">
      <c r="A3001" t="s">
        <v>8131</v>
      </c>
      <c r="B3001" t="s">
        <v>8132</v>
      </c>
      <c r="C3001" t="s">
        <v>17</v>
      </c>
      <c r="D3001">
        <v>2013</v>
      </c>
      <c r="E3001" t="s">
        <v>8133</v>
      </c>
      <c r="F3001">
        <v>8</v>
      </c>
      <c r="G3001">
        <v>1</v>
      </c>
      <c r="H3001">
        <v>0</v>
      </c>
      <c r="I3001">
        <v>0</v>
      </c>
      <c r="J3001">
        <v>0</v>
      </c>
      <c r="K3001">
        <v>0</v>
      </c>
      <c r="L3001">
        <v>0</v>
      </c>
      <c r="M3001">
        <v>0</v>
      </c>
      <c r="N3001">
        <v>0</v>
      </c>
      <c r="O3001">
        <v>0</v>
      </c>
      <c r="P3001">
        <v>0</v>
      </c>
      <c r="Q3001">
        <v>1</v>
      </c>
      <c r="R3001">
        <v>2</v>
      </c>
      <c r="S3001">
        <v>1</v>
      </c>
      <c r="T3001">
        <v>2</v>
      </c>
      <c r="U3001">
        <v>1</v>
      </c>
      <c r="V3001">
        <v>0</v>
      </c>
    </row>
    <row r="3002" spans="1:22" hidden="1" x14ac:dyDescent="0.15">
      <c r="A3002" t="s">
        <v>8134</v>
      </c>
      <c r="B3002" t="s">
        <v>8135</v>
      </c>
      <c r="C3002" t="s">
        <v>17</v>
      </c>
      <c r="D3002">
        <v>2013</v>
      </c>
      <c r="E3002" t="s">
        <v>8136</v>
      </c>
      <c r="F3002">
        <v>8</v>
      </c>
      <c r="G3002">
        <v>1</v>
      </c>
      <c r="H3002">
        <v>0</v>
      </c>
      <c r="I3002">
        <v>0</v>
      </c>
      <c r="J3002">
        <v>0</v>
      </c>
      <c r="K3002">
        <v>0</v>
      </c>
      <c r="L3002">
        <v>0</v>
      </c>
      <c r="M3002">
        <v>0</v>
      </c>
      <c r="N3002">
        <v>0</v>
      </c>
      <c r="O3002">
        <v>0</v>
      </c>
      <c r="P3002">
        <v>2</v>
      </c>
      <c r="Q3002">
        <v>4</v>
      </c>
      <c r="R3002">
        <v>1</v>
      </c>
      <c r="S3002">
        <v>1</v>
      </c>
      <c r="T3002">
        <v>0</v>
      </c>
      <c r="U3002">
        <v>0</v>
      </c>
      <c r="V3002">
        <v>0</v>
      </c>
    </row>
    <row r="3003" spans="1:22" hidden="1" x14ac:dyDescent="0.15">
      <c r="A3003" t="s">
        <v>8137</v>
      </c>
      <c r="B3003" t="s">
        <v>8138</v>
      </c>
      <c r="C3003" t="s">
        <v>17</v>
      </c>
      <c r="D3003">
        <v>2013</v>
      </c>
      <c r="E3003" t="s">
        <v>8139</v>
      </c>
      <c r="F3003">
        <v>8</v>
      </c>
      <c r="G3003">
        <v>1</v>
      </c>
      <c r="H3003">
        <v>0</v>
      </c>
      <c r="I3003">
        <v>0</v>
      </c>
      <c r="J3003">
        <v>0</v>
      </c>
      <c r="K3003">
        <v>0</v>
      </c>
      <c r="L3003">
        <v>0</v>
      </c>
      <c r="M3003">
        <v>0</v>
      </c>
      <c r="N3003">
        <v>0</v>
      </c>
      <c r="O3003">
        <v>0</v>
      </c>
      <c r="P3003">
        <v>3</v>
      </c>
      <c r="Q3003">
        <v>3</v>
      </c>
      <c r="R3003">
        <v>0</v>
      </c>
      <c r="S3003">
        <v>1</v>
      </c>
      <c r="T3003">
        <v>0</v>
      </c>
      <c r="U3003">
        <v>0</v>
      </c>
      <c r="V3003">
        <v>1</v>
      </c>
    </row>
    <row r="3004" spans="1:22" hidden="1" x14ac:dyDescent="0.15">
      <c r="A3004" t="s">
        <v>8140</v>
      </c>
      <c r="B3004" t="s">
        <v>8141</v>
      </c>
      <c r="C3004" t="s">
        <v>17</v>
      </c>
      <c r="D3004">
        <v>2012</v>
      </c>
      <c r="E3004" t="s">
        <v>8142</v>
      </c>
      <c r="F3004">
        <v>8</v>
      </c>
      <c r="G3004">
        <v>0.89</v>
      </c>
      <c r="H3004">
        <v>0</v>
      </c>
      <c r="I3004">
        <v>0</v>
      </c>
      <c r="J3004">
        <v>0</v>
      </c>
      <c r="K3004">
        <v>0</v>
      </c>
      <c r="L3004">
        <v>0</v>
      </c>
      <c r="M3004">
        <v>0</v>
      </c>
      <c r="N3004">
        <v>0</v>
      </c>
      <c r="O3004">
        <v>0</v>
      </c>
      <c r="P3004">
        <v>0</v>
      </c>
      <c r="Q3004">
        <v>2</v>
      </c>
      <c r="R3004">
        <v>3</v>
      </c>
      <c r="S3004">
        <v>0</v>
      </c>
      <c r="T3004">
        <v>1</v>
      </c>
      <c r="U3004">
        <v>0</v>
      </c>
      <c r="V3004">
        <v>1</v>
      </c>
    </row>
    <row r="3005" spans="1:22" hidden="1" x14ac:dyDescent="0.15">
      <c r="A3005" t="s">
        <v>8143</v>
      </c>
      <c r="B3005" t="s">
        <v>8144</v>
      </c>
      <c r="C3005" t="s">
        <v>17</v>
      </c>
      <c r="D3005">
        <v>2012</v>
      </c>
      <c r="E3005" t="s">
        <v>8145</v>
      </c>
      <c r="F3005">
        <v>8</v>
      </c>
      <c r="G3005">
        <v>0.89</v>
      </c>
      <c r="H3005">
        <v>0</v>
      </c>
      <c r="I3005">
        <v>0</v>
      </c>
      <c r="J3005">
        <v>0</v>
      </c>
      <c r="K3005">
        <v>0</v>
      </c>
      <c r="L3005">
        <v>0</v>
      </c>
      <c r="M3005">
        <v>0</v>
      </c>
      <c r="N3005">
        <v>0</v>
      </c>
      <c r="O3005">
        <v>0</v>
      </c>
      <c r="P3005">
        <v>0</v>
      </c>
      <c r="Q3005">
        <v>3</v>
      </c>
      <c r="R3005">
        <v>0</v>
      </c>
      <c r="S3005">
        <v>2</v>
      </c>
      <c r="T3005">
        <v>3</v>
      </c>
      <c r="U3005">
        <v>0</v>
      </c>
      <c r="V3005">
        <v>0</v>
      </c>
    </row>
    <row r="3006" spans="1:22" hidden="1" x14ac:dyDescent="0.15">
      <c r="A3006" t="s">
        <v>8146</v>
      </c>
      <c r="B3006" t="s">
        <v>8147</v>
      </c>
      <c r="C3006" t="s">
        <v>17</v>
      </c>
      <c r="D3006">
        <v>2012</v>
      </c>
      <c r="E3006" t="s">
        <v>8148</v>
      </c>
      <c r="F3006">
        <v>8</v>
      </c>
      <c r="G3006">
        <v>0.89</v>
      </c>
      <c r="H3006">
        <v>0</v>
      </c>
      <c r="I3006">
        <v>0</v>
      </c>
      <c r="J3006">
        <v>0</v>
      </c>
      <c r="K3006">
        <v>0</v>
      </c>
      <c r="L3006">
        <v>0</v>
      </c>
      <c r="M3006">
        <v>0</v>
      </c>
      <c r="N3006">
        <v>0</v>
      </c>
      <c r="O3006">
        <v>0</v>
      </c>
      <c r="P3006">
        <v>0</v>
      </c>
      <c r="Q3006">
        <v>2</v>
      </c>
      <c r="R3006">
        <v>1</v>
      </c>
      <c r="S3006">
        <v>0</v>
      </c>
      <c r="T3006">
        <v>1</v>
      </c>
      <c r="U3006">
        <v>2</v>
      </c>
      <c r="V3006">
        <v>2</v>
      </c>
    </row>
    <row r="3007" spans="1:22" hidden="1" x14ac:dyDescent="0.15">
      <c r="A3007" t="s">
        <v>8149</v>
      </c>
      <c r="B3007" t="s">
        <v>8150</v>
      </c>
      <c r="C3007" t="s">
        <v>17</v>
      </c>
      <c r="D3007">
        <v>2012</v>
      </c>
      <c r="E3007" t="s">
        <v>8151</v>
      </c>
      <c r="F3007">
        <v>8</v>
      </c>
      <c r="G3007">
        <v>0.89</v>
      </c>
      <c r="H3007">
        <v>0</v>
      </c>
      <c r="I3007">
        <v>0</v>
      </c>
      <c r="J3007">
        <v>0</v>
      </c>
      <c r="K3007">
        <v>0</v>
      </c>
      <c r="L3007">
        <v>0</v>
      </c>
      <c r="M3007">
        <v>0</v>
      </c>
      <c r="N3007">
        <v>0</v>
      </c>
      <c r="O3007">
        <v>0</v>
      </c>
      <c r="P3007">
        <v>0</v>
      </c>
      <c r="Q3007">
        <v>0</v>
      </c>
      <c r="R3007">
        <v>5</v>
      </c>
      <c r="S3007">
        <v>1</v>
      </c>
      <c r="T3007">
        <v>1</v>
      </c>
      <c r="U3007">
        <v>1</v>
      </c>
      <c r="V3007">
        <v>0</v>
      </c>
    </row>
    <row r="3008" spans="1:22" hidden="1" x14ac:dyDescent="0.15">
      <c r="A3008" t="s">
        <v>8152</v>
      </c>
      <c r="B3008" t="s">
        <v>8153</v>
      </c>
      <c r="C3008" t="s">
        <v>17</v>
      </c>
      <c r="D3008">
        <v>2012</v>
      </c>
      <c r="E3008" t="s">
        <v>8154</v>
      </c>
      <c r="F3008">
        <v>8</v>
      </c>
      <c r="G3008">
        <v>0.89</v>
      </c>
      <c r="H3008">
        <v>0</v>
      </c>
      <c r="I3008">
        <v>0</v>
      </c>
      <c r="J3008">
        <v>0</v>
      </c>
      <c r="K3008">
        <v>0</v>
      </c>
      <c r="L3008">
        <v>0</v>
      </c>
      <c r="M3008">
        <v>0</v>
      </c>
      <c r="N3008">
        <v>0</v>
      </c>
      <c r="O3008">
        <v>1</v>
      </c>
      <c r="P3008">
        <v>2</v>
      </c>
      <c r="Q3008">
        <v>0</v>
      </c>
      <c r="R3008">
        <v>1</v>
      </c>
      <c r="S3008">
        <v>2</v>
      </c>
      <c r="T3008">
        <v>2</v>
      </c>
      <c r="U3008">
        <v>0</v>
      </c>
      <c r="V3008">
        <v>0</v>
      </c>
    </row>
    <row r="3009" spans="1:22" hidden="1" x14ac:dyDescent="0.15">
      <c r="A3009" t="s">
        <v>8155</v>
      </c>
      <c r="B3009" t="s">
        <v>8156</v>
      </c>
      <c r="C3009" t="s">
        <v>17</v>
      </c>
      <c r="D3009">
        <v>2012</v>
      </c>
      <c r="E3009" t="s">
        <v>8157</v>
      </c>
      <c r="F3009">
        <v>8</v>
      </c>
      <c r="G3009">
        <v>0.89</v>
      </c>
      <c r="H3009">
        <v>0</v>
      </c>
      <c r="I3009">
        <v>0</v>
      </c>
      <c r="J3009">
        <v>0</v>
      </c>
      <c r="K3009">
        <v>0</v>
      </c>
      <c r="L3009">
        <v>0</v>
      </c>
      <c r="M3009">
        <v>0</v>
      </c>
      <c r="N3009">
        <v>0</v>
      </c>
      <c r="O3009">
        <v>0</v>
      </c>
      <c r="P3009">
        <v>3</v>
      </c>
      <c r="Q3009">
        <v>0</v>
      </c>
      <c r="R3009">
        <v>0</v>
      </c>
      <c r="S3009">
        <v>0</v>
      </c>
      <c r="T3009">
        <v>2</v>
      </c>
      <c r="U3009">
        <v>1</v>
      </c>
      <c r="V3009">
        <v>1</v>
      </c>
    </row>
    <row r="3010" spans="1:22" hidden="1" x14ac:dyDescent="0.15">
      <c r="A3010" t="s">
        <v>8158</v>
      </c>
      <c r="B3010" t="s">
        <v>8159</v>
      </c>
      <c r="C3010" t="s">
        <v>17</v>
      </c>
      <c r="D3010">
        <v>2012</v>
      </c>
      <c r="E3010" t="s">
        <v>8160</v>
      </c>
      <c r="F3010">
        <v>8</v>
      </c>
      <c r="G3010">
        <v>0.89</v>
      </c>
      <c r="H3010">
        <v>0</v>
      </c>
      <c r="I3010">
        <v>0</v>
      </c>
      <c r="J3010">
        <v>0</v>
      </c>
      <c r="K3010">
        <v>0</v>
      </c>
      <c r="L3010">
        <v>0</v>
      </c>
      <c r="M3010">
        <v>0</v>
      </c>
      <c r="N3010">
        <v>0</v>
      </c>
      <c r="O3010">
        <v>0</v>
      </c>
      <c r="P3010">
        <v>0</v>
      </c>
      <c r="Q3010">
        <v>1</v>
      </c>
      <c r="R3010">
        <v>1</v>
      </c>
      <c r="S3010">
        <v>1</v>
      </c>
      <c r="T3010">
        <v>2</v>
      </c>
      <c r="U3010">
        <v>1</v>
      </c>
      <c r="V3010">
        <v>0</v>
      </c>
    </row>
    <row r="3011" spans="1:22" hidden="1" x14ac:dyDescent="0.15">
      <c r="A3011" t="s">
        <v>8161</v>
      </c>
      <c r="B3011" t="s">
        <v>8162</v>
      </c>
      <c r="C3011" t="s">
        <v>17</v>
      </c>
      <c r="D3011">
        <v>2012</v>
      </c>
      <c r="E3011" t="s">
        <v>8163</v>
      </c>
      <c r="F3011">
        <v>8</v>
      </c>
      <c r="G3011">
        <v>0.89</v>
      </c>
      <c r="H3011">
        <v>0</v>
      </c>
      <c r="I3011">
        <v>0</v>
      </c>
      <c r="J3011">
        <v>0</v>
      </c>
      <c r="K3011">
        <v>0</v>
      </c>
      <c r="L3011">
        <v>0</v>
      </c>
      <c r="M3011">
        <v>0</v>
      </c>
      <c r="N3011">
        <v>0</v>
      </c>
      <c r="O3011">
        <v>0</v>
      </c>
      <c r="P3011">
        <v>0</v>
      </c>
      <c r="Q3011">
        <v>0</v>
      </c>
      <c r="R3011">
        <v>3</v>
      </c>
      <c r="S3011">
        <v>2</v>
      </c>
      <c r="T3011">
        <v>2</v>
      </c>
      <c r="U3011">
        <v>0</v>
      </c>
      <c r="V3011">
        <v>1</v>
      </c>
    </row>
    <row r="3012" spans="1:22" hidden="1" x14ac:dyDescent="0.15">
      <c r="A3012" t="s">
        <v>8164</v>
      </c>
      <c r="B3012" t="s">
        <v>8165</v>
      </c>
      <c r="C3012" t="s">
        <v>17</v>
      </c>
      <c r="D3012">
        <v>2012</v>
      </c>
      <c r="E3012" t="s">
        <v>8166</v>
      </c>
      <c r="F3012">
        <v>8</v>
      </c>
      <c r="G3012">
        <v>0.89</v>
      </c>
      <c r="H3012">
        <v>0</v>
      </c>
      <c r="I3012">
        <v>0</v>
      </c>
      <c r="J3012">
        <v>0</v>
      </c>
      <c r="K3012">
        <v>0</v>
      </c>
      <c r="L3012">
        <v>0</v>
      </c>
      <c r="M3012">
        <v>0</v>
      </c>
      <c r="N3012">
        <v>0</v>
      </c>
      <c r="O3012">
        <v>1</v>
      </c>
      <c r="P3012">
        <v>2</v>
      </c>
      <c r="Q3012">
        <v>1</v>
      </c>
      <c r="R3012">
        <v>2</v>
      </c>
      <c r="S3012">
        <v>2</v>
      </c>
      <c r="T3012">
        <v>0</v>
      </c>
      <c r="U3012">
        <v>0</v>
      </c>
      <c r="V3012">
        <v>0</v>
      </c>
    </row>
    <row r="3013" spans="1:22" hidden="1" x14ac:dyDescent="0.15">
      <c r="A3013" t="s">
        <v>8167</v>
      </c>
      <c r="B3013" t="s">
        <v>8168</v>
      </c>
      <c r="C3013" t="s">
        <v>17</v>
      </c>
      <c r="D3013">
        <v>2012</v>
      </c>
      <c r="E3013" t="s">
        <v>8169</v>
      </c>
      <c r="F3013">
        <v>8</v>
      </c>
      <c r="G3013">
        <v>0.89</v>
      </c>
      <c r="H3013">
        <v>0</v>
      </c>
      <c r="I3013">
        <v>0</v>
      </c>
      <c r="J3013">
        <v>0</v>
      </c>
      <c r="K3013">
        <v>0</v>
      </c>
      <c r="L3013">
        <v>0</v>
      </c>
      <c r="M3013">
        <v>0</v>
      </c>
      <c r="N3013">
        <v>0</v>
      </c>
      <c r="O3013">
        <v>0</v>
      </c>
      <c r="P3013">
        <v>0</v>
      </c>
      <c r="Q3013">
        <v>3</v>
      </c>
      <c r="R3013">
        <v>1</v>
      </c>
      <c r="S3013">
        <v>1</v>
      </c>
      <c r="T3013">
        <v>0</v>
      </c>
      <c r="U3013">
        <v>2</v>
      </c>
      <c r="V3013">
        <v>0</v>
      </c>
    </row>
    <row r="3014" spans="1:22" hidden="1" x14ac:dyDescent="0.15">
      <c r="A3014" t="s">
        <v>8170</v>
      </c>
      <c r="B3014" t="s">
        <v>8171</v>
      </c>
      <c r="C3014" t="s">
        <v>17</v>
      </c>
      <c r="D3014">
        <v>2012</v>
      </c>
      <c r="E3014" t="s">
        <v>8172</v>
      </c>
      <c r="F3014">
        <v>8</v>
      </c>
      <c r="G3014">
        <v>0.89</v>
      </c>
      <c r="H3014">
        <v>0</v>
      </c>
      <c r="I3014">
        <v>0</v>
      </c>
      <c r="J3014">
        <v>0</v>
      </c>
      <c r="K3014">
        <v>0</v>
      </c>
      <c r="L3014">
        <v>0</v>
      </c>
      <c r="M3014">
        <v>0</v>
      </c>
      <c r="N3014">
        <v>0</v>
      </c>
      <c r="O3014">
        <v>0</v>
      </c>
      <c r="P3014">
        <v>0</v>
      </c>
      <c r="Q3014">
        <v>1</v>
      </c>
      <c r="R3014">
        <v>2</v>
      </c>
      <c r="S3014">
        <v>2</v>
      </c>
      <c r="T3014">
        <v>0</v>
      </c>
      <c r="U3014">
        <v>2</v>
      </c>
      <c r="V3014">
        <v>1</v>
      </c>
    </row>
    <row r="3015" spans="1:22" hidden="1" x14ac:dyDescent="0.15">
      <c r="A3015" t="s">
        <v>8173</v>
      </c>
      <c r="B3015" t="s">
        <v>8174</v>
      </c>
      <c r="C3015" t="s">
        <v>17</v>
      </c>
      <c r="D3015">
        <v>2012</v>
      </c>
      <c r="E3015" t="s">
        <v>8175</v>
      </c>
      <c r="F3015">
        <v>8</v>
      </c>
      <c r="G3015">
        <v>0.89</v>
      </c>
      <c r="H3015">
        <v>0</v>
      </c>
      <c r="I3015">
        <v>0</v>
      </c>
      <c r="J3015">
        <v>0</v>
      </c>
      <c r="K3015">
        <v>0</v>
      </c>
      <c r="L3015">
        <v>0</v>
      </c>
      <c r="M3015">
        <v>0</v>
      </c>
      <c r="N3015">
        <v>0</v>
      </c>
      <c r="O3015">
        <v>0</v>
      </c>
      <c r="P3015">
        <v>0</v>
      </c>
      <c r="Q3015">
        <v>1</v>
      </c>
      <c r="R3015">
        <v>0</v>
      </c>
      <c r="S3015">
        <v>2</v>
      </c>
      <c r="T3015">
        <v>2</v>
      </c>
      <c r="U3015">
        <v>1</v>
      </c>
      <c r="V3015">
        <v>1</v>
      </c>
    </row>
    <row r="3016" spans="1:22" hidden="1" x14ac:dyDescent="0.15">
      <c r="A3016" t="s">
        <v>8176</v>
      </c>
      <c r="B3016" t="s">
        <v>8177</v>
      </c>
      <c r="C3016" t="s">
        <v>17</v>
      </c>
      <c r="D3016">
        <v>2012</v>
      </c>
      <c r="E3016" t="s">
        <v>8178</v>
      </c>
      <c r="F3016">
        <v>8</v>
      </c>
      <c r="G3016">
        <v>0.89</v>
      </c>
      <c r="H3016">
        <v>0</v>
      </c>
      <c r="I3016">
        <v>0</v>
      </c>
      <c r="J3016">
        <v>0</v>
      </c>
      <c r="K3016">
        <v>0</v>
      </c>
      <c r="L3016">
        <v>0</v>
      </c>
      <c r="M3016">
        <v>0</v>
      </c>
      <c r="N3016">
        <v>0</v>
      </c>
      <c r="O3016">
        <v>0</v>
      </c>
      <c r="P3016">
        <v>1</v>
      </c>
      <c r="Q3016">
        <v>0</v>
      </c>
      <c r="R3016">
        <v>0</v>
      </c>
      <c r="S3016">
        <v>4</v>
      </c>
      <c r="T3016">
        <v>1</v>
      </c>
      <c r="U3016">
        <v>0</v>
      </c>
      <c r="V3016">
        <v>1</v>
      </c>
    </row>
    <row r="3017" spans="1:22" x14ac:dyDescent="0.15">
      <c r="A3017" t="s">
        <v>8179</v>
      </c>
      <c r="B3017" t="s">
        <v>8180</v>
      </c>
      <c r="C3017" t="s">
        <v>17</v>
      </c>
      <c r="D3017">
        <v>2011</v>
      </c>
      <c r="E3017" t="s">
        <v>8181</v>
      </c>
      <c r="F3017">
        <v>8</v>
      </c>
      <c r="G3017">
        <v>0.8</v>
      </c>
      <c r="H3017">
        <v>0</v>
      </c>
      <c r="I3017">
        <v>0</v>
      </c>
      <c r="J3017">
        <v>0</v>
      </c>
      <c r="K3017">
        <v>0</v>
      </c>
      <c r="L3017">
        <v>0</v>
      </c>
      <c r="M3017">
        <v>0</v>
      </c>
      <c r="N3017">
        <v>0</v>
      </c>
      <c r="O3017">
        <v>0</v>
      </c>
      <c r="P3017">
        <v>0</v>
      </c>
      <c r="Q3017">
        <v>1</v>
      </c>
      <c r="R3017">
        <v>2</v>
      </c>
      <c r="S3017">
        <v>1</v>
      </c>
      <c r="T3017">
        <v>2</v>
      </c>
      <c r="U3017">
        <v>0</v>
      </c>
      <c r="V3017">
        <v>1</v>
      </c>
    </row>
    <row r="3018" spans="1:22" x14ac:dyDescent="0.15">
      <c r="A3018" t="s">
        <v>8182</v>
      </c>
      <c r="B3018" t="s">
        <v>8183</v>
      </c>
      <c r="C3018" t="s">
        <v>17</v>
      </c>
      <c r="D3018">
        <v>2011</v>
      </c>
      <c r="E3018" t="s">
        <v>8184</v>
      </c>
      <c r="F3018">
        <v>8</v>
      </c>
      <c r="G3018">
        <v>0.8</v>
      </c>
      <c r="H3018">
        <v>0</v>
      </c>
      <c r="I3018">
        <v>0</v>
      </c>
      <c r="J3018">
        <v>0</v>
      </c>
      <c r="K3018">
        <v>0</v>
      </c>
      <c r="L3018">
        <v>0</v>
      </c>
      <c r="M3018">
        <v>0</v>
      </c>
      <c r="N3018">
        <v>0</v>
      </c>
      <c r="O3018">
        <v>1</v>
      </c>
      <c r="P3018">
        <v>1</v>
      </c>
      <c r="Q3018">
        <v>1</v>
      </c>
      <c r="R3018">
        <v>0</v>
      </c>
      <c r="S3018">
        <v>0</v>
      </c>
      <c r="T3018">
        <v>0</v>
      </c>
      <c r="U3018">
        <v>0</v>
      </c>
      <c r="V3018">
        <v>5</v>
      </c>
    </row>
    <row r="3019" spans="1:22" x14ac:dyDescent="0.15">
      <c r="A3019" t="s">
        <v>8185</v>
      </c>
      <c r="B3019" t="s">
        <v>8186</v>
      </c>
      <c r="C3019" t="s">
        <v>17</v>
      </c>
      <c r="D3019">
        <v>2011</v>
      </c>
      <c r="E3019" t="s">
        <v>8187</v>
      </c>
      <c r="F3019">
        <v>8</v>
      </c>
      <c r="G3019">
        <v>0.8</v>
      </c>
      <c r="H3019">
        <v>0</v>
      </c>
      <c r="I3019">
        <v>0</v>
      </c>
      <c r="J3019">
        <v>0</v>
      </c>
      <c r="K3019">
        <v>0</v>
      </c>
      <c r="L3019">
        <v>0</v>
      </c>
      <c r="M3019">
        <v>0</v>
      </c>
      <c r="N3019">
        <v>0</v>
      </c>
      <c r="O3019">
        <v>3</v>
      </c>
      <c r="P3019">
        <v>0</v>
      </c>
      <c r="Q3019">
        <v>0</v>
      </c>
      <c r="R3019">
        <v>3</v>
      </c>
      <c r="S3019">
        <v>0</v>
      </c>
      <c r="T3019">
        <v>1</v>
      </c>
      <c r="U3019">
        <v>0</v>
      </c>
      <c r="V3019">
        <v>1</v>
      </c>
    </row>
    <row r="3020" spans="1:22" x14ac:dyDescent="0.15">
      <c r="A3020" t="s">
        <v>8188</v>
      </c>
      <c r="B3020" t="s">
        <v>8189</v>
      </c>
      <c r="C3020" t="s">
        <v>17</v>
      </c>
      <c r="D3020">
        <v>2011</v>
      </c>
      <c r="E3020" t="s">
        <v>8190</v>
      </c>
      <c r="F3020">
        <v>8</v>
      </c>
      <c r="G3020">
        <v>0.8</v>
      </c>
      <c r="H3020">
        <v>0</v>
      </c>
      <c r="I3020">
        <v>0</v>
      </c>
      <c r="J3020">
        <v>0</v>
      </c>
      <c r="K3020">
        <v>0</v>
      </c>
      <c r="L3020">
        <v>0</v>
      </c>
      <c r="M3020">
        <v>0</v>
      </c>
      <c r="N3020">
        <v>0</v>
      </c>
      <c r="O3020">
        <v>1</v>
      </c>
      <c r="P3020">
        <v>0</v>
      </c>
      <c r="Q3020">
        <v>1</v>
      </c>
      <c r="R3020">
        <v>0</v>
      </c>
      <c r="S3020">
        <v>1</v>
      </c>
      <c r="T3020">
        <v>1</v>
      </c>
      <c r="U3020">
        <v>1</v>
      </c>
      <c r="V3020">
        <v>3</v>
      </c>
    </row>
    <row r="3021" spans="1:22" x14ac:dyDescent="0.15">
      <c r="A3021" t="s">
        <v>8191</v>
      </c>
      <c r="B3021" t="s">
        <v>8192</v>
      </c>
      <c r="C3021" t="s">
        <v>17</v>
      </c>
      <c r="D3021">
        <v>2011</v>
      </c>
      <c r="E3021" t="s">
        <v>8193</v>
      </c>
      <c r="F3021">
        <v>8</v>
      </c>
      <c r="G3021">
        <v>0.8</v>
      </c>
      <c r="H3021">
        <v>0</v>
      </c>
      <c r="I3021">
        <v>0</v>
      </c>
      <c r="J3021">
        <v>0</v>
      </c>
      <c r="K3021">
        <v>0</v>
      </c>
      <c r="L3021">
        <v>0</v>
      </c>
      <c r="M3021">
        <v>0</v>
      </c>
      <c r="N3021">
        <v>0</v>
      </c>
      <c r="O3021">
        <v>0</v>
      </c>
      <c r="P3021">
        <v>0</v>
      </c>
      <c r="Q3021">
        <v>1</v>
      </c>
      <c r="R3021">
        <v>1</v>
      </c>
      <c r="S3021">
        <v>0</v>
      </c>
      <c r="T3021">
        <v>3</v>
      </c>
      <c r="U3021">
        <v>0</v>
      </c>
      <c r="V3021">
        <v>3</v>
      </c>
    </row>
    <row r="3022" spans="1:22" x14ac:dyDescent="0.15">
      <c r="A3022" t="s">
        <v>8194</v>
      </c>
      <c r="B3022" t="s">
        <v>8195</v>
      </c>
      <c r="C3022" t="s">
        <v>17</v>
      </c>
      <c r="D3022">
        <v>2011</v>
      </c>
      <c r="E3022" t="s">
        <v>8196</v>
      </c>
      <c r="F3022">
        <v>8</v>
      </c>
      <c r="G3022">
        <v>0.8</v>
      </c>
      <c r="H3022">
        <v>0</v>
      </c>
      <c r="I3022">
        <v>0</v>
      </c>
      <c r="J3022">
        <v>0</v>
      </c>
      <c r="K3022">
        <v>0</v>
      </c>
      <c r="L3022">
        <v>0</v>
      </c>
      <c r="M3022">
        <v>0</v>
      </c>
      <c r="N3022">
        <v>0</v>
      </c>
      <c r="O3022">
        <v>1</v>
      </c>
      <c r="P3022">
        <v>2</v>
      </c>
      <c r="Q3022">
        <v>0</v>
      </c>
      <c r="R3022">
        <v>0</v>
      </c>
      <c r="S3022">
        <v>2</v>
      </c>
      <c r="T3022">
        <v>1</v>
      </c>
      <c r="U3022">
        <v>2</v>
      </c>
      <c r="V3022">
        <v>0</v>
      </c>
    </row>
    <row r="3023" spans="1:22" x14ac:dyDescent="0.15">
      <c r="A3023" t="s">
        <v>8197</v>
      </c>
      <c r="B3023" t="s">
        <v>8198</v>
      </c>
      <c r="C3023" t="s">
        <v>17</v>
      </c>
      <c r="D3023">
        <v>2011</v>
      </c>
      <c r="E3023" t="s">
        <v>8199</v>
      </c>
      <c r="F3023">
        <v>8</v>
      </c>
      <c r="G3023">
        <v>0.8</v>
      </c>
      <c r="H3023">
        <v>0</v>
      </c>
      <c r="I3023">
        <v>0</v>
      </c>
      <c r="J3023">
        <v>0</v>
      </c>
      <c r="K3023">
        <v>0</v>
      </c>
      <c r="L3023">
        <v>0</v>
      </c>
      <c r="M3023">
        <v>0</v>
      </c>
      <c r="N3023">
        <v>2</v>
      </c>
      <c r="O3023">
        <v>0</v>
      </c>
      <c r="P3023">
        <v>1</v>
      </c>
      <c r="Q3023">
        <v>1</v>
      </c>
      <c r="R3023">
        <v>3</v>
      </c>
      <c r="S3023">
        <v>1</v>
      </c>
      <c r="T3023">
        <v>0</v>
      </c>
      <c r="U3023">
        <v>0</v>
      </c>
      <c r="V3023">
        <v>0</v>
      </c>
    </row>
    <row r="3024" spans="1:22" x14ac:dyDescent="0.15">
      <c r="A3024" t="s">
        <v>8200</v>
      </c>
      <c r="B3024" t="s">
        <v>8201</v>
      </c>
      <c r="C3024" t="s">
        <v>17</v>
      </c>
      <c r="D3024">
        <v>2011</v>
      </c>
      <c r="E3024" t="s">
        <v>8202</v>
      </c>
      <c r="F3024">
        <v>8</v>
      </c>
      <c r="G3024">
        <v>0.8</v>
      </c>
      <c r="H3024">
        <v>0</v>
      </c>
      <c r="I3024">
        <v>0</v>
      </c>
      <c r="J3024">
        <v>0</v>
      </c>
      <c r="K3024">
        <v>0</v>
      </c>
      <c r="L3024">
        <v>0</v>
      </c>
      <c r="M3024">
        <v>0</v>
      </c>
      <c r="N3024">
        <v>0</v>
      </c>
      <c r="O3024">
        <v>2</v>
      </c>
      <c r="P3024">
        <v>2</v>
      </c>
      <c r="Q3024">
        <v>0</v>
      </c>
      <c r="R3024">
        <v>0</v>
      </c>
      <c r="S3024">
        <v>1</v>
      </c>
      <c r="T3024">
        <v>0</v>
      </c>
      <c r="U3024">
        <v>2</v>
      </c>
      <c r="V3024">
        <v>0</v>
      </c>
    </row>
    <row r="3025" spans="1:22" x14ac:dyDescent="0.15">
      <c r="A3025" t="s">
        <v>8203</v>
      </c>
      <c r="B3025" t="s">
        <v>8204</v>
      </c>
      <c r="C3025" t="s">
        <v>17</v>
      </c>
      <c r="D3025">
        <v>2011</v>
      </c>
      <c r="E3025" t="s">
        <v>8205</v>
      </c>
      <c r="F3025">
        <v>8</v>
      </c>
      <c r="G3025">
        <v>0.8</v>
      </c>
      <c r="H3025">
        <v>0</v>
      </c>
      <c r="I3025">
        <v>0</v>
      </c>
      <c r="J3025">
        <v>0</v>
      </c>
      <c r="K3025">
        <v>0</v>
      </c>
      <c r="L3025">
        <v>0</v>
      </c>
      <c r="M3025">
        <v>0</v>
      </c>
      <c r="N3025">
        <v>1</v>
      </c>
      <c r="O3025">
        <v>2</v>
      </c>
      <c r="P3025">
        <v>1</v>
      </c>
      <c r="Q3025">
        <v>1</v>
      </c>
      <c r="R3025">
        <v>0</v>
      </c>
      <c r="S3025">
        <v>1</v>
      </c>
      <c r="T3025">
        <v>1</v>
      </c>
      <c r="U3025">
        <v>1</v>
      </c>
      <c r="V3025">
        <v>0</v>
      </c>
    </row>
    <row r="3026" spans="1:22" hidden="1" x14ac:dyDescent="0.15">
      <c r="A3026" t="s">
        <v>8206</v>
      </c>
      <c r="B3026" t="s">
        <v>8207</v>
      </c>
      <c r="C3026" t="s">
        <v>17</v>
      </c>
      <c r="D3026">
        <v>2010</v>
      </c>
      <c r="E3026" t="s">
        <v>8208</v>
      </c>
      <c r="F3026">
        <v>8</v>
      </c>
      <c r="G3026">
        <v>0.73</v>
      </c>
      <c r="H3026">
        <v>0</v>
      </c>
      <c r="I3026">
        <v>0</v>
      </c>
      <c r="J3026">
        <v>0</v>
      </c>
      <c r="K3026">
        <v>0</v>
      </c>
      <c r="L3026">
        <v>0</v>
      </c>
      <c r="M3026">
        <v>0</v>
      </c>
      <c r="N3026">
        <v>0</v>
      </c>
      <c r="O3026">
        <v>0</v>
      </c>
      <c r="P3026">
        <v>1</v>
      </c>
      <c r="Q3026">
        <v>2</v>
      </c>
      <c r="R3026">
        <v>1</v>
      </c>
      <c r="S3026">
        <v>1</v>
      </c>
      <c r="T3026">
        <v>2</v>
      </c>
      <c r="U3026">
        <v>0</v>
      </c>
      <c r="V3026">
        <v>1</v>
      </c>
    </row>
    <row r="3027" spans="1:22" hidden="1" x14ac:dyDescent="0.15">
      <c r="A3027" t="s">
        <v>8209</v>
      </c>
      <c r="B3027" t="s">
        <v>8210</v>
      </c>
      <c r="C3027" t="s">
        <v>17</v>
      </c>
      <c r="D3027">
        <v>2010</v>
      </c>
      <c r="E3027" t="s">
        <v>8211</v>
      </c>
      <c r="F3027">
        <v>8</v>
      </c>
      <c r="G3027">
        <v>0.73</v>
      </c>
      <c r="H3027">
        <v>0</v>
      </c>
      <c r="I3027">
        <v>0</v>
      </c>
      <c r="J3027">
        <v>0</v>
      </c>
      <c r="K3027">
        <v>0</v>
      </c>
      <c r="L3027">
        <v>0</v>
      </c>
      <c r="M3027">
        <v>0</v>
      </c>
      <c r="N3027">
        <v>1</v>
      </c>
      <c r="O3027">
        <v>1</v>
      </c>
      <c r="P3027">
        <v>0</v>
      </c>
      <c r="Q3027">
        <v>1</v>
      </c>
      <c r="R3027">
        <v>3</v>
      </c>
      <c r="S3027">
        <v>0</v>
      </c>
      <c r="T3027">
        <v>1</v>
      </c>
      <c r="U3027">
        <v>1</v>
      </c>
      <c r="V3027">
        <v>0</v>
      </c>
    </row>
    <row r="3028" spans="1:22" hidden="1" x14ac:dyDescent="0.15">
      <c r="A3028" t="s">
        <v>8212</v>
      </c>
      <c r="B3028" t="s">
        <v>8213</v>
      </c>
      <c r="C3028" t="s">
        <v>17</v>
      </c>
      <c r="D3028">
        <v>2009</v>
      </c>
      <c r="E3028" t="s">
        <v>8214</v>
      </c>
      <c r="F3028">
        <v>8</v>
      </c>
      <c r="G3028">
        <v>0.67</v>
      </c>
      <c r="H3028">
        <v>0</v>
      </c>
      <c r="I3028">
        <v>0</v>
      </c>
      <c r="J3028">
        <v>0</v>
      </c>
      <c r="K3028">
        <v>0</v>
      </c>
      <c r="L3028">
        <v>0</v>
      </c>
      <c r="M3028">
        <v>0</v>
      </c>
      <c r="N3028">
        <v>0</v>
      </c>
      <c r="O3028">
        <v>1</v>
      </c>
      <c r="P3028">
        <v>0</v>
      </c>
      <c r="Q3028">
        <v>1</v>
      </c>
      <c r="R3028">
        <v>2</v>
      </c>
      <c r="S3028">
        <v>1</v>
      </c>
      <c r="T3028">
        <v>1</v>
      </c>
      <c r="U3028">
        <v>1</v>
      </c>
      <c r="V3028">
        <v>1</v>
      </c>
    </row>
    <row r="3029" spans="1:22" hidden="1" x14ac:dyDescent="0.15">
      <c r="A3029" t="s">
        <v>8215</v>
      </c>
      <c r="B3029" t="s">
        <v>8216</v>
      </c>
      <c r="C3029" t="s">
        <v>17</v>
      </c>
      <c r="D3029">
        <v>2009</v>
      </c>
      <c r="E3029" t="s">
        <v>16</v>
      </c>
      <c r="F3029">
        <v>8</v>
      </c>
      <c r="G3029">
        <v>0.67</v>
      </c>
      <c r="H3029">
        <v>0</v>
      </c>
      <c r="I3029">
        <v>0</v>
      </c>
      <c r="J3029">
        <v>0</v>
      </c>
      <c r="K3029">
        <v>0</v>
      </c>
      <c r="L3029">
        <v>0</v>
      </c>
      <c r="M3029">
        <v>0</v>
      </c>
      <c r="N3029">
        <v>0</v>
      </c>
      <c r="O3029">
        <v>0</v>
      </c>
      <c r="P3029">
        <v>0</v>
      </c>
      <c r="Q3029">
        <v>3</v>
      </c>
      <c r="R3029">
        <v>1</v>
      </c>
      <c r="S3029">
        <v>1</v>
      </c>
      <c r="T3029">
        <v>2</v>
      </c>
      <c r="U3029">
        <v>1</v>
      </c>
      <c r="V3029">
        <v>0</v>
      </c>
    </row>
    <row r="3030" spans="1:22" hidden="1" x14ac:dyDescent="0.15">
      <c r="A3030" t="s">
        <v>8217</v>
      </c>
      <c r="B3030" t="s">
        <v>1540</v>
      </c>
      <c r="C3030" t="s">
        <v>17</v>
      </c>
      <c r="D3030">
        <v>2009</v>
      </c>
      <c r="E3030" t="s">
        <v>8218</v>
      </c>
      <c r="F3030">
        <v>8</v>
      </c>
      <c r="G3030">
        <v>0.67</v>
      </c>
      <c r="H3030">
        <v>0</v>
      </c>
      <c r="I3030">
        <v>0</v>
      </c>
      <c r="J3030">
        <v>0</v>
      </c>
      <c r="K3030">
        <v>0</v>
      </c>
      <c r="L3030">
        <v>0</v>
      </c>
      <c r="M3030">
        <v>1</v>
      </c>
      <c r="N3030">
        <v>1</v>
      </c>
      <c r="O3030">
        <v>1</v>
      </c>
      <c r="P3030">
        <v>1</v>
      </c>
      <c r="Q3030">
        <v>1</v>
      </c>
      <c r="R3030">
        <v>1</v>
      </c>
      <c r="S3030">
        <v>1</v>
      </c>
      <c r="T3030">
        <v>0</v>
      </c>
      <c r="U3030">
        <v>0</v>
      </c>
      <c r="V3030">
        <v>1</v>
      </c>
    </row>
    <row r="3031" spans="1:22" hidden="1" x14ac:dyDescent="0.15">
      <c r="A3031" t="s">
        <v>8219</v>
      </c>
      <c r="B3031" t="s">
        <v>8220</v>
      </c>
      <c r="C3031" t="s">
        <v>17</v>
      </c>
      <c r="D3031">
        <v>2009</v>
      </c>
      <c r="E3031" t="s">
        <v>8221</v>
      </c>
      <c r="F3031">
        <v>8</v>
      </c>
      <c r="G3031">
        <v>0.67</v>
      </c>
      <c r="H3031">
        <v>0</v>
      </c>
      <c r="I3031">
        <v>0</v>
      </c>
      <c r="J3031">
        <v>0</v>
      </c>
      <c r="K3031">
        <v>0</v>
      </c>
      <c r="L3031">
        <v>0</v>
      </c>
      <c r="M3031">
        <v>0</v>
      </c>
      <c r="N3031">
        <v>1</v>
      </c>
      <c r="O3031">
        <v>1</v>
      </c>
      <c r="P3031">
        <v>0</v>
      </c>
      <c r="Q3031">
        <v>0</v>
      </c>
      <c r="R3031">
        <v>1</v>
      </c>
      <c r="S3031">
        <v>1</v>
      </c>
      <c r="T3031">
        <v>0</v>
      </c>
      <c r="U3031">
        <v>2</v>
      </c>
      <c r="V3031">
        <v>2</v>
      </c>
    </row>
    <row r="3032" spans="1:22" hidden="1" x14ac:dyDescent="0.15">
      <c r="A3032" t="s">
        <v>8222</v>
      </c>
      <c r="B3032" t="s">
        <v>6173</v>
      </c>
      <c r="C3032" t="s">
        <v>17</v>
      </c>
      <c r="D3032">
        <v>2009</v>
      </c>
      <c r="E3032" t="s">
        <v>8223</v>
      </c>
      <c r="F3032">
        <v>8</v>
      </c>
      <c r="G3032">
        <v>0.67</v>
      </c>
      <c r="H3032">
        <v>0</v>
      </c>
      <c r="I3032">
        <v>0</v>
      </c>
      <c r="J3032">
        <v>0</v>
      </c>
      <c r="K3032">
        <v>0</v>
      </c>
      <c r="L3032">
        <v>0</v>
      </c>
      <c r="M3032">
        <v>0</v>
      </c>
      <c r="N3032">
        <v>1</v>
      </c>
      <c r="O3032">
        <v>1</v>
      </c>
      <c r="P3032">
        <v>0</v>
      </c>
      <c r="Q3032">
        <v>0</v>
      </c>
      <c r="R3032">
        <v>0</v>
      </c>
      <c r="S3032">
        <v>0</v>
      </c>
      <c r="T3032">
        <v>2</v>
      </c>
      <c r="U3032">
        <v>2</v>
      </c>
      <c r="V3032">
        <v>2</v>
      </c>
    </row>
    <row r="3033" spans="1:22" hidden="1" x14ac:dyDescent="0.15">
      <c r="A3033" t="s">
        <v>8224</v>
      </c>
      <c r="B3033" t="s">
        <v>8225</v>
      </c>
      <c r="C3033" t="s">
        <v>17</v>
      </c>
      <c r="D3033">
        <v>2009</v>
      </c>
      <c r="E3033" t="s">
        <v>8226</v>
      </c>
      <c r="F3033">
        <v>8</v>
      </c>
      <c r="G3033">
        <v>0.67</v>
      </c>
      <c r="H3033">
        <v>0</v>
      </c>
      <c r="I3033">
        <v>0</v>
      </c>
      <c r="J3033">
        <v>0</v>
      </c>
      <c r="K3033">
        <v>0</v>
      </c>
      <c r="L3033">
        <v>0</v>
      </c>
      <c r="M3033">
        <v>0</v>
      </c>
      <c r="N3033">
        <v>1</v>
      </c>
      <c r="O3033">
        <v>0</v>
      </c>
      <c r="P3033">
        <v>2</v>
      </c>
      <c r="Q3033">
        <v>0</v>
      </c>
      <c r="R3033">
        <v>0</v>
      </c>
      <c r="S3033">
        <v>3</v>
      </c>
      <c r="T3033">
        <v>1</v>
      </c>
      <c r="U3033">
        <v>0</v>
      </c>
      <c r="V3033">
        <v>1</v>
      </c>
    </row>
    <row r="3034" spans="1:22" hidden="1" x14ac:dyDescent="0.15">
      <c r="A3034" t="s">
        <v>8227</v>
      </c>
      <c r="B3034" t="s">
        <v>8228</v>
      </c>
      <c r="C3034" t="s">
        <v>17</v>
      </c>
      <c r="D3034">
        <v>2009</v>
      </c>
      <c r="E3034" t="s">
        <v>8229</v>
      </c>
      <c r="F3034">
        <v>8</v>
      </c>
      <c r="G3034">
        <v>0.67</v>
      </c>
      <c r="H3034">
        <v>0</v>
      </c>
      <c r="I3034">
        <v>0</v>
      </c>
      <c r="J3034">
        <v>0</v>
      </c>
      <c r="K3034">
        <v>0</v>
      </c>
      <c r="L3034">
        <v>0</v>
      </c>
      <c r="M3034">
        <v>0</v>
      </c>
      <c r="N3034">
        <v>2</v>
      </c>
      <c r="O3034">
        <v>2</v>
      </c>
      <c r="P3034">
        <v>1</v>
      </c>
      <c r="Q3034">
        <v>1</v>
      </c>
      <c r="R3034">
        <v>0</v>
      </c>
      <c r="S3034">
        <v>2</v>
      </c>
      <c r="T3034">
        <v>0</v>
      </c>
      <c r="U3034">
        <v>0</v>
      </c>
      <c r="V3034">
        <v>0</v>
      </c>
    </row>
    <row r="3035" spans="1:22" hidden="1" x14ac:dyDescent="0.15">
      <c r="A3035" t="s">
        <v>8230</v>
      </c>
      <c r="B3035" t="s">
        <v>8231</v>
      </c>
      <c r="C3035" t="s">
        <v>17</v>
      </c>
      <c r="D3035">
        <v>2009</v>
      </c>
      <c r="E3035" t="s">
        <v>8232</v>
      </c>
      <c r="F3035">
        <v>8</v>
      </c>
      <c r="G3035">
        <v>0.67</v>
      </c>
      <c r="H3035">
        <v>0</v>
      </c>
      <c r="I3035">
        <v>0</v>
      </c>
      <c r="J3035">
        <v>0</v>
      </c>
      <c r="K3035">
        <v>0</v>
      </c>
      <c r="L3035">
        <v>0</v>
      </c>
      <c r="M3035">
        <v>3</v>
      </c>
      <c r="N3035">
        <v>0</v>
      </c>
      <c r="O3035">
        <v>1</v>
      </c>
      <c r="P3035">
        <v>1</v>
      </c>
      <c r="Q3035">
        <v>1</v>
      </c>
      <c r="R3035">
        <v>0</v>
      </c>
      <c r="S3035">
        <v>2</v>
      </c>
      <c r="T3035">
        <v>0</v>
      </c>
      <c r="U3035">
        <v>0</v>
      </c>
      <c r="V3035">
        <v>0</v>
      </c>
    </row>
    <row r="3036" spans="1:22" hidden="1" x14ac:dyDescent="0.15">
      <c r="A3036" t="s">
        <v>8233</v>
      </c>
      <c r="B3036" t="s">
        <v>8234</v>
      </c>
      <c r="C3036" t="s">
        <v>17</v>
      </c>
      <c r="D3036">
        <v>2009</v>
      </c>
      <c r="E3036" t="s">
        <v>8235</v>
      </c>
      <c r="F3036">
        <v>8</v>
      </c>
      <c r="G3036">
        <v>0.67</v>
      </c>
      <c r="H3036">
        <v>0</v>
      </c>
      <c r="I3036">
        <v>0</v>
      </c>
      <c r="J3036">
        <v>0</v>
      </c>
      <c r="K3036">
        <v>0</v>
      </c>
      <c r="L3036">
        <v>0</v>
      </c>
      <c r="M3036">
        <v>0</v>
      </c>
      <c r="N3036">
        <v>0</v>
      </c>
      <c r="O3036">
        <v>0</v>
      </c>
      <c r="P3036">
        <v>3</v>
      </c>
      <c r="Q3036">
        <v>0</v>
      </c>
      <c r="R3036">
        <v>2</v>
      </c>
      <c r="S3036">
        <v>0</v>
      </c>
      <c r="T3036">
        <v>0</v>
      </c>
      <c r="U3036">
        <v>1</v>
      </c>
      <c r="V3036">
        <v>2</v>
      </c>
    </row>
    <row r="3037" spans="1:22" hidden="1" x14ac:dyDescent="0.15">
      <c r="A3037" t="s">
        <v>8236</v>
      </c>
      <c r="B3037" t="s">
        <v>8237</v>
      </c>
      <c r="C3037" t="s">
        <v>17</v>
      </c>
      <c r="D3037">
        <v>2009</v>
      </c>
      <c r="E3037" t="s">
        <v>8238</v>
      </c>
      <c r="F3037">
        <v>8</v>
      </c>
      <c r="G3037">
        <v>0.67</v>
      </c>
      <c r="H3037">
        <v>0</v>
      </c>
      <c r="I3037">
        <v>0</v>
      </c>
      <c r="J3037">
        <v>0</v>
      </c>
      <c r="K3037">
        <v>0</v>
      </c>
      <c r="L3037">
        <v>0</v>
      </c>
      <c r="M3037">
        <v>0</v>
      </c>
      <c r="N3037">
        <v>0</v>
      </c>
      <c r="O3037">
        <v>1</v>
      </c>
      <c r="P3037">
        <v>0</v>
      </c>
      <c r="Q3037">
        <v>1</v>
      </c>
      <c r="R3037">
        <v>2</v>
      </c>
      <c r="S3037">
        <v>1</v>
      </c>
      <c r="T3037">
        <v>0</v>
      </c>
      <c r="U3037">
        <v>0</v>
      </c>
      <c r="V3037">
        <v>2</v>
      </c>
    </row>
    <row r="3038" spans="1:22" hidden="1" x14ac:dyDescent="0.15">
      <c r="A3038" t="s">
        <v>8239</v>
      </c>
      <c r="B3038" t="s">
        <v>8240</v>
      </c>
      <c r="C3038" t="s">
        <v>17</v>
      </c>
      <c r="D3038">
        <v>2009</v>
      </c>
      <c r="E3038" t="s">
        <v>8241</v>
      </c>
      <c r="F3038">
        <v>8</v>
      </c>
      <c r="G3038">
        <v>0.67</v>
      </c>
      <c r="H3038">
        <v>0</v>
      </c>
      <c r="I3038">
        <v>0</v>
      </c>
      <c r="J3038">
        <v>0</v>
      </c>
      <c r="K3038">
        <v>0</v>
      </c>
      <c r="L3038">
        <v>0</v>
      </c>
      <c r="M3038">
        <v>1</v>
      </c>
      <c r="N3038">
        <v>1</v>
      </c>
      <c r="O3038">
        <v>0</v>
      </c>
      <c r="P3038">
        <v>3</v>
      </c>
      <c r="Q3038">
        <v>0</v>
      </c>
      <c r="R3038">
        <v>1</v>
      </c>
      <c r="S3038">
        <v>0</v>
      </c>
      <c r="T3038">
        <v>0</v>
      </c>
      <c r="U3038">
        <v>0</v>
      </c>
      <c r="V3038">
        <v>2</v>
      </c>
    </row>
    <row r="3039" spans="1:22" hidden="1" x14ac:dyDescent="0.15">
      <c r="A3039" t="s">
        <v>8242</v>
      </c>
      <c r="B3039" t="s">
        <v>8243</v>
      </c>
      <c r="C3039" t="s">
        <v>17</v>
      </c>
      <c r="D3039">
        <v>2009</v>
      </c>
      <c r="E3039" t="s">
        <v>8244</v>
      </c>
      <c r="F3039">
        <v>8</v>
      </c>
      <c r="G3039">
        <v>0.67</v>
      </c>
      <c r="H3039">
        <v>0</v>
      </c>
      <c r="I3039">
        <v>0</v>
      </c>
      <c r="J3039">
        <v>0</v>
      </c>
      <c r="K3039">
        <v>0</v>
      </c>
      <c r="L3039">
        <v>0</v>
      </c>
      <c r="M3039">
        <v>1</v>
      </c>
      <c r="N3039">
        <v>0</v>
      </c>
      <c r="O3039">
        <v>2</v>
      </c>
      <c r="P3039">
        <v>1</v>
      </c>
      <c r="Q3039">
        <v>1</v>
      </c>
      <c r="R3039">
        <v>1</v>
      </c>
      <c r="S3039">
        <v>1</v>
      </c>
      <c r="T3039">
        <v>0</v>
      </c>
      <c r="U3039">
        <v>1</v>
      </c>
      <c r="V3039">
        <v>0</v>
      </c>
    </row>
    <row r="3040" spans="1:22" hidden="1" x14ac:dyDescent="0.15">
      <c r="A3040" t="s">
        <v>8245</v>
      </c>
      <c r="B3040" t="s">
        <v>8246</v>
      </c>
      <c r="C3040" t="s">
        <v>17</v>
      </c>
      <c r="D3040">
        <v>2008</v>
      </c>
      <c r="E3040" t="s">
        <v>8247</v>
      </c>
      <c r="F3040">
        <v>8</v>
      </c>
      <c r="G3040">
        <v>0.62</v>
      </c>
      <c r="H3040">
        <v>0</v>
      </c>
      <c r="I3040">
        <v>0</v>
      </c>
      <c r="J3040">
        <v>0</v>
      </c>
      <c r="K3040">
        <v>0</v>
      </c>
      <c r="L3040">
        <v>2</v>
      </c>
      <c r="M3040">
        <v>1</v>
      </c>
      <c r="N3040">
        <v>0</v>
      </c>
      <c r="O3040">
        <v>2</v>
      </c>
      <c r="P3040">
        <v>0</v>
      </c>
      <c r="Q3040">
        <v>0</v>
      </c>
      <c r="R3040">
        <v>1</v>
      </c>
      <c r="S3040">
        <v>0</v>
      </c>
      <c r="T3040">
        <v>0</v>
      </c>
      <c r="U3040">
        <v>1</v>
      </c>
      <c r="V3040">
        <v>0</v>
      </c>
    </row>
    <row r="3041" spans="1:22" hidden="1" x14ac:dyDescent="0.15">
      <c r="A3041" t="s">
        <v>8248</v>
      </c>
      <c r="B3041" t="s">
        <v>8249</v>
      </c>
      <c r="C3041" t="s">
        <v>17</v>
      </c>
      <c r="D3041">
        <v>2008</v>
      </c>
      <c r="E3041" t="s">
        <v>8250</v>
      </c>
      <c r="F3041">
        <v>8</v>
      </c>
      <c r="G3041">
        <v>0.62</v>
      </c>
      <c r="H3041">
        <v>0</v>
      </c>
      <c r="I3041">
        <v>0</v>
      </c>
      <c r="J3041">
        <v>0</v>
      </c>
      <c r="K3041">
        <v>0</v>
      </c>
      <c r="L3041">
        <v>0</v>
      </c>
      <c r="M3041">
        <v>0</v>
      </c>
      <c r="N3041">
        <v>0</v>
      </c>
      <c r="O3041">
        <v>2</v>
      </c>
      <c r="P3041">
        <v>1</v>
      </c>
      <c r="Q3041">
        <v>0</v>
      </c>
      <c r="R3041">
        <v>0</v>
      </c>
      <c r="S3041">
        <v>2</v>
      </c>
      <c r="T3041">
        <v>0</v>
      </c>
      <c r="U3041">
        <v>1</v>
      </c>
      <c r="V3041">
        <v>2</v>
      </c>
    </row>
    <row r="3042" spans="1:22" hidden="1" x14ac:dyDescent="0.15">
      <c r="A3042" t="s">
        <v>8251</v>
      </c>
      <c r="B3042" t="s">
        <v>8252</v>
      </c>
      <c r="C3042" t="s">
        <v>17</v>
      </c>
      <c r="D3042">
        <v>2008</v>
      </c>
      <c r="E3042" t="s">
        <v>8253</v>
      </c>
      <c r="F3042">
        <v>8</v>
      </c>
      <c r="G3042">
        <v>0.62</v>
      </c>
      <c r="H3042">
        <v>0</v>
      </c>
      <c r="I3042">
        <v>0</v>
      </c>
      <c r="J3042">
        <v>0</v>
      </c>
      <c r="K3042">
        <v>0</v>
      </c>
      <c r="L3042">
        <v>2</v>
      </c>
      <c r="M3042">
        <v>0</v>
      </c>
      <c r="N3042">
        <v>2</v>
      </c>
      <c r="O3042">
        <v>2</v>
      </c>
      <c r="P3042">
        <v>0</v>
      </c>
      <c r="Q3042">
        <v>0</v>
      </c>
      <c r="R3042">
        <v>1</v>
      </c>
      <c r="S3042">
        <v>0</v>
      </c>
      <c r="T3042">
        <v>1</v>
      </c>
      <c r="U3042">
        <v>0</v>
      </c>
      <c r="V3042">
        <v>0</v>
      </c>
    </row>
    <row r="3043" spans="1:22" hidden="1" x14ac:dyDescent="0.15">
      <c r="A3043" t="s">
        <v>8254</v>
      </c>
      <c r="B3043" t="s">
        <v>8255</v>
      </c>
      <c r="C3043" t="s">
        <v>17</v>
      </c>
      <c r="D3043">
        <v>2008</v>
      </c>
      <c r="E3043" t="s">
        <v>8256</v>
      </c>
      <c r="F3043">
        <v>8</v>
      </c>
      <c r="G3043">
        <v>0.62</v>
      </c>
      <c r="H3043">
        <v>0</v>
      </c>
      <c r="I3043">
        <v>0</v>
      </c>
      <c r="J3043">
        <v>0</v>
      </c>
      <c r="K3043">
        <v>0</v>
      </c>
      <c r="L3043">
        <v>0</v>
      </c>
      <c r="M3043">
        <v>4</v>
      </c>
      <c r="N3043">
        <v>1</v>
      </c>
      <c r="O3043">
        <v>3</v>
      </c>
      <c r="P3043">
        <v>0</v>
      </c>
      <c r="Q3043">
        <v>0</v>
      </c>
      <c r="R3043">
        <v>0</v>
      </c>
      <c r="S3043">
        <v>0</v>
      </c>
      <c r="T3043">
        <v>0</v>
      </c>
      <c r="U3043">
        <v>0</v>
      </c>
      <c r="V3043">
        <v>0</v>
      </c>
    </row>
    <row r="3044" spans="1:22" hidden="1" x14ac:dyDescent="0.15">
      <c r="A3044" t="s">
        <v>8257</v>
      </c>
      <c r="B3044" t="s">
        <v>8258</v>
      </c>
      <c r="C3044" t="s">
        <v>17</v>
      </c>
      <c r="D3044">
        <v>2007</v>
      </c>
      <c r="E3044" t="s">
        <v>8259</v>
      </c>
      <c r="F3044">
        <v>8</v>
      </c>
      <c r="G3044">
        <v>0.56999999999999995</v>
      </c>
      <c r="H3044">
        <v>0</v>
      </c>
      <c r="I3044">
        <v>0</v>
      </c>
      <c r="J3044">
        <v>0</v>
      </c>
      <c r="K3044">
        <v>0</v>
      </c>
      <c r="L3044">
        <v>0</v>
      </c>
      <c r="M3044">
        <v>0</v>
      </c>
      <c r="N3044">
        <v>2</v>
      </c>
      <c r="O3044">
        <v>1</v>
      </c>
      <c r="P3044">
        <v>1</v>
      </c>
      <c r="Q3044">
        <v>1</v>
      </c>
      <c r="R3044">
        <v>0</v>
      </c>
      <c r="S3044">
        <v>1</v>
      </c>
      <c r="T3044">
        <v>2</v>
      </c>
      <c r="U3044">
        <v>0</v>
      </c>
      <c r="V3044">
        <v>0</v>
      </c>
    </row>
    <row r="3045" spans="1:22" hidden="1" x14ac:dyDescent="0.15">
      <c r="A3045" t="s">
        <v>8260</v>
      </c>
      <c r="B3045" t="s">
        <v>8261</v>
      </c>
      <c r="C3045" t="s">
        <v>17</v>
      </c>
      <c r="D3045">
        <v>2007</v>
      </c>
      <c r="E3045" t="s">
        <v>8262</v>
      </c>
      <c r="F3045">
        <v>8</v>
      </c>
      <c r="G3045">
        <v>0.56999999999999995</v>
      </c>
      <c r="H3045">
        <v>0</v>
      </c>
      <c r="I3045">
        <v>0</v>
      </c>
      <c r="J3045">
        <v>0</v>
      </c>
      <c r="K3045">
        <v>1</v>
      </c>
      <c r="L3045">
        <v>1</v>
      </c>
      <c r="M3045">
        <v>0</v>
      </c>
      <c r="N3045">
        <v>2</v>
      </c>
      <c r="O3045">
        <v>0</v>
      </c>
      <c r="P3045">
        <v>2</v>
      </c>
      <c r="Q3045">
        <v>0</v>
      </c>
      <c r="R3045">
        <v>0</v>
      </c>
      <c r="S3045">
        <v>1</v>
      </c>
      <c r="T3045">
        <v>0</v>
      </c>
      <c r="U3045">
        <v>1</v>
      </c>
      <c r="V3045">
        <v>0</v>
      </c>
    </row>
    <row r="3046" spans="1:22" hidden="1" x14ac:dyDescent="0.15">
      <c r="A3046" t="s">
        <v>8263</v>
      </c>
      <c r="B3046" t="s">
        <v>8264</v>
      </c>
      <c r="C3046" t="s">
        <v>17</v>
      </c>
      <c r="D3046">
        <v>2007</v>
      </c>
      <c r="E3046" t="s">
        <v>8265</v>
      </c>
      <c r="F3046">
        <v>8</v>
      </c>
      <c r="G3046">
        <v>0.56999999999999995</v>
      </c>
      <c r="H3046">
        <v>0</v>
      </c>
      <c r="I3046">
        <v>0</v>
      </c>
      <c r="J3046">
        <v>0</v>
      </c>
      <c r="K3046">
        <v>0</v>
      </c>
      <c r="L3046">
        <v>3</v>
      </c>
      <c r="M3046">
        <v>0</v>
      </c>
      <c r="N3046">
        <v>1</v>
      </c>
      <c r="O3046">
        <v>0</v>
      </c>
      <c r="P3046">
        <v>1</v>
      </c>
      <c r="Q3046">
        <v>0</v>
      </c>
      <c r="R3046">
        <v>0</v>
      </c>
      <c r="S3046">
        <v>1</v>
      </c>
      <c r="T3046">
        <v>1</v>
      </c>
      <c r="U3046">
        <v>0</v>
      </c>
      <c r="V3046">
        <v>0</v>
      </c>
    </row>
    <row r="3047" spans="1:22" hidden="1" x14ac:dyDescent="0.15">
      <c r="A3047" t="s">
        <v>8266</v>
      </c>
      <c r="B3047" t="s">
        <v>8267</v>
      </c>
      <c r="C3047" t="s">
        <v>17</v>
      </c>
      <c r="D3047">
        <v>2007</v>
      </c>
      <c r="E3047" t="s">
        <v>8268</v>
      </c>
      <c r="F3047">
        <v>8</v>
      </c>
      <c r="G3047">
        <v>0.56999999999999995</v>
      </c>
      <c r="H3047">
        <v>0</v>
      </c>
      <c r="I3047">
        <v>0</v>
      </c>
      <c r="J3047">
        <v>0</v>
      </c>
      <c r="K3047">
        <v>1</v>
      </c>
      <c r="L3047">
        <v>1</v>
      </c>
      <c r="M3047">
        <v>3</v>
      </c>
      <c r="N3047">
        <v>0</v>
      </c>
      <c r="O3047">
        <v>1</v>
      </c>
      <c r="P3047">
        <v>1</v>
      </c>
      <c r="Q3047">
        <v>0</v>
      </c>
      <c r="R3047">
        <v>0</v>
      </c>
      <c r="S3047">
        <v>0</v>
      </c>
      <c r="T3047">
        <v>1</v>
      </c>
      <c r="U3047">
        <v>0</v>
      </c>
      <c r="V3047">
        <v>0</v>
      </c>
    </row>
    <row r="3048" spans="1:22" hidden="1" x14ac:dyDescent="0.15">
      <c r="A3048" t="s">
        <v>8269</v>
      </c>
      <c r="B3048" t="s">
        <v>8270</v>
      </c>
      <c r="C3048" t="s">
        <v>17</v>
      </c>
      <c r="D3048">
        <v>2007</v>
      </c>
      <c r="E3048" t="s">
        <v>16</v>
      </c>
      <c r="F3048">
        <v>8</v>
      </c>
      <c r="G3048">
        <v>0.56999999999999995</v>
      </c>
      <c r="H3048">
        <v>0</v>
      </c>
      <c r="I3048">
        <v>0</v>
      </c>
      <c r="J3048">
        <v>0</v>
      </c>
      <c r="K3048">
        <v>1</v>
      </c>
      <c r="L3048">
        <v>1</v>
      </c>
      <c r="M3048">
        <v>1</v>
      </c>
      <c r="N3048">
        <v>1</v>
      </c>
      <c r="O3048">
        <v>2</v>
      </c>
      <c r="P3048">
        <v>0</v>
      </c>
      <c r="Q3048">
        <v>0</v>
      </c>
      <c r="R3048">
        <v>0</v>
      </c>
      <c r="S3048">
        <v>1</v>
      </c>
      <c r="T3048">
        <v>0</v>
      </c>
      <c r="U3048">
        <v>0</v>
      </c>
      <c r="V3048">
        <v>1</v>
      </c>
    </row>
    <row r="3049" spans="1:22" hidden="1" x14ac:dyDescent="0.15">
      <c r="A3049" t="s">
        <v>8271</v>
      </c>
      <c r="B3049" t="s">
        <v>8272</v>
      </c>
      <c r="C3049" t="s">
        <v>17</v>
      </c>
      <c r="D3049">
        <v>2007</v>
      </c>
      <c r="E3049" t="s">
        <v>16</v>
      </c>
      <c r="F3049">
        <v>8</v>
      </c>
      <c r="G3049">
        <v>0.56999999999999995</v>
      </c>
      <c r="H3049">
        <v>0</v>
      </c>
      <c r="I3049">
        <v>0</v>
      </c>
      <c r="J3049">
        <v>0</v>
      </c>
      <c r="K3049">
        <v>2</v>
      </c>
      <c r="L3049">
        <v>0</v>
      </c>
      <c r="M3049">
        <v>0</v>
      </c>
      <c r="N3049">
        <v>0</v>
      </c>
      <c r="O3049">
        <v>0</v>
      </c>
      <c r="P3049">
        <v>2</v>
      </c>
      <c r="Q3049">
        <v>0</v>
      </c>
      <c r="R3049">
        <v>2</v>
      </c>
      <c r="S3049">
        <v>2</v>
      </c>
      <c r="T3049">
        <v>0</v>
      </c>
      <c r="U3049">
        <v>0</v>
      </c>
      <c r="V3049">
        <v>0</v>
      </c>
    </row>
    <row r="3050" spans="1:22" hidden="1" x14ac:dyDescent="0.15">
      <c r="A3050" t="s">
        <v>8273</v>
      </c>
      <c r="B3050" t="s">
        <v>8274</v>
      </c>
      <c r="C3050" t="s">
        <v>17</v>
      </c>
      <c r="D3050">
        <v>2007</v>
      </c>
      <c r="E3050" t="s">
        <v>16</v>
      </c>
      <c r="F3050">
        <v>8</v>
      </c>
      <c r="G3050">
        <v>0.56999999999999995</v>
      </c>
      <c r="H3050">
        <v>0</v>
      </c>
      <c r="I3050">
        <v>0</v>
      </c>
      <c r="J3050">
        <v>0</v>
      </c>
      <c r="K3050">
        <v>0</v>
      </c>
      <c r="L3050">
        <v>0</v>
      </c>
      <c r="M3050">
        <v>1</v>
      </c>
      <c r="N3050">
        <v>1</v>
      </c>
      <c r="O3050">
        <v>1</v>
      </c>
      <c r="P3050">
        <v>0</v>
      </c>
      <c r="Q3050">
        <v>0</v>
      </c>
      <c r="R3050">
        <v>2</v>
      </c>
      <c r="S3050">
        <v>0</v>
      </c>
      <c r="T3050">
        <v>2</v>
      </c>
      <c r="U3050">
        <v>1</v>
      </c>
      <c r="V3050">
        <v>0</v>
      </c>
    </row>
    <row r="3051" spans="1:22" hidden="1" x14ac:dyDescent="0.15">
      <c r="A3051" t="s">
        <v>8275</v>
      </c>
      <c r="B3051" t="s">
        <v>8276</v>
      </c>
      <c r="C3051" t="s">
        <v>17</v>
      </c>
      <c r="D3051">
        <v>2006</v>
      </c>
      <c r="E3051" t="s">
        <v>16</v>
      </c>
      <c r="F3051">
        <v>8</v>
      </c>
      <c r="G3051">
        <v>0.53</v>
      </c>
      <c r="H3051">
        <v>0</v>
      </c>
      <c r="I3051">
        <v>0</v>
      </c>
      <c r="J3051">
        <v>0</v>
      </c>
      <c r="K3051">
        <v>1</v>
      </c>
      <c r="L3051">
        <v>1</v>
      </c>
      <c r="M3051">
        <v>0</v>
      </c>
      <c r="N3051">
        <v>1</v>
      </c>
      <c r="O3051">
        <v>0</v>
      </c>
      <c r="P3051">
        <v>1</v>
      </c>
      <c r="Q3051">
        <v>0</v>
      </c>
      <c r="R3051">
        <v>1</v>
      </c>
      <c r="S3051">
        <v>1</v>
      </c>
      <c r="T3051">
        <v>1</v>
      </c>
      <c r="U3051">
        <v>0</v>
      </c>
      <c r="V3051">
        <v>1</v>
      </c>
    </row>
    <row r="3052" spans="1:22" hidden="1" x14ac:dyDescent="0.15">
      <c r="A3052" t="s">
        <v>8277</v>
      </c>
      <c r="B3052" t="s">
        <v>8278</v>
      </c>
      <c r="C3052" t="s">
        <v>17</v>
      </c>
      <c r="D3052">
        <v>2006</v>
      </c>
      <c r="E3052" t="s">
        <v>16</v>
      </c>
      <c r="F3052">
        <v>8</v>
      </c>
      <c r="G3052">
        <v>0.53</v>
      </c>
      <c r="H3052">
        <v>0</v>
      </c>
      <c r="I3052">
        <v>0</v>
      </c>
      <c r="J3052">
        <v>0</v>
      </c>
      <c r="K3052">
        <v>0</v>
      </c>
      <c r="L3052">
        <v>0</v>
      </c>
      <c r="M3052">
        <v>1</v>
      </c>
      <c r="N3052">
        <v>2</v>
      </c>
      <c r="O3052">
        <v>0</v>
      </c>
      <c r="P3052">
        <v>1</v>
      </c>
      <c r="Q3052">
        <v>0</v>
      </c>
      <c r="R3052">
        <v>0</v>
      </c>
      <c r="S3052">
        <v>0</v>
      </c>
      <c r="T3052">
        <v>0</v>
      </c>
      <c r="U3052">
        <v>2</v>
      </c>
      <c r="V3052">
        <v>0</v>
      </c>
    </row>
    <row r="3053" spans="1:22" hidden="1" x14ac:dyDescent="0.15">
      <c r="A3053" t="s">
        <v>8279</v>
      </c>
      <c r="B3053" t="s">
        <v>8280</v>
      </c>
      <c r="C3053" t="s">
        <v>17</v>
      </c>
      <c r="D3053">
        <v>2006</v>
      </c>
      <c r="E3053" t="s">
        <v>16</v>
      </c>
      <c r="F3053">
        <v>8</v>
      </c>
      <c r="G3053">
        <v>0.53</v>
      </c>
      <c r="H3053">
        <v>0</v>
      </c>
      <c r="I3053">
        <v>0</v>
      </c>
      <c r="J3053">
        <v>1</v>
      </c>
      <c r="K3053">
        <v>0</v>
      </c>
      <c r="L3053">
        <v>1</v>
      </c>
      <c r="M3053">
        <v>1</v>
      </c>
      <c r="N3053">
        <v>1</v>
      </c>
      <c r="O3053">
        <v>1</v>
      </c>
      <c r="P3053">
        <v>0</v>
      </c>
      <c r="Q3053">
        <v>1</v>
      </c>
      <c r="R3053">
        <v>0</v>
      </c>
      <c r="S3053">
        <v>0</v>
      </c>
      <c r="T3053">
        <v>1</v>
      </c>
      <c r="U3053">
        <v>0</v>
      </c>
      <c r="V3053">
        <v>1</v>
      </c>
    </row>
    <row r="3054" spans="1:22" hidden="1" x14ac:dyDescent="0.15">
      <c r="A3054" t="s">
        <v>8281</v>
      </c>
      <c r="B3054" t="s">
        <v>8282</v>
      </c>
      <c r="C3054" t="s">
        <v>17</v>
      </c>
      <c r="D3054">
        <v>2006</v>
      </c>
      <c r="E3054" t="s">
        <v>16</v>
      </c>
      <c r="F3054">
        <v>8</v>
      </c>
      <c r="G3054">
        <v>0.53</v>
      </c>
      <c r="H3054">
        <v>0</v>
      </c>
      <c r="I3054">
        <v>0</v>
      </c>
      <c r="J3054">
        <v>0</v>
      </c>
      <c r="K3054">
        <v>0</v>
      </c>
      <c r="L3054">
        <v>2</v>
      </c>
      <c r="M3054">
        <v>1</v>
      </c>
      <c r="N3054">
        <v>0</v>
      </c>
      <c r="O3054">
        <v>0</v>
      </c>
      <c r="P3054">
        <v>2</v>
      </c>
      <c r="Q3054">
        <v>1</v>
      </c>
      <c r="R3054">
        <v>1</v>
      </c>
      <c r="S3054">
        <v>0</v>
      </c>
      <c r="T3054">
        <v>0</v>
      </c>
      <c r="U3054">
        <v>0</v>
      </c>
      <c r="V3054">
        <v>1</v>
      </c>
    </row>
    <row r="3055" spans="1:22" hidden="1" x14ac:dyDescent="0.15">
      <c r="A3055" t="s">
        <v>8283</v>
      </c>
      <c r="B3055" t="s">
        <v>8284</v>
      </c>
      <c r="C3055" t="s">
        <v>17</v>
      </c>
      <c r="D3055">
        <v>2006</v>
      </c>
      <c r="E3055" t="s">
        <v>16</v>
      </c>
      <c r="F3055">
        <v>8</v>
      </c>
      <c r="G3055">
        <v>0.53</v>
      </c>
      <c r="H3055">
        <v>0</v>
      </c>
      <c r="I3055">
        <v>0</v>
      </c>
      <c r="J3055">
        <v>0</v>
      </c>
      <c r="K3055">
        <v>0</v>
      </c>
      <c r="L3055">
        <v>0</v>
      </c>
      <c r="M3055">
        <v>0</v>
      </c>
      <c r="N3055">
        <v>1</v>
      </c>
      <c r="O3055">
        <v>3</v>
      </c>
      <c r="P3055">
        <v>0</v>
      </c>
      <c r="Q3055">
        <v>1</v>
      </c>
      <c r="R3055">
        <v>0</v>
      </c>
      <c r="S3055">
        <v>3</v>
      </c>
      <c r="T3055">
        <v>0</v>
      </c>
      <c r="U3055">
        <v>0</v>
      </c>
      <c r="V3055">
        <v>0</v>
      </c>
    </row>
    <row r="3056" spans="1:22" hidden="1" x14ac:dyDescent="0.15">
      <c r="A3056" t="s">
        <v>8285</v>
      </c>
      <c r="B3056" t="s">
        <v>8286</v>
      </c>
      <c r="C3056" t="s">
        <v>17</v>
      </c>
      <c r="D3056">
        <v>2006</v>
      </c>
      <c r="E3056" t="s">
        <v>16</v>
      </c>
      <c r="F3056">
        <v>8</v>
      </c>
      <c r="G3056">
        <v>0.53</v>
      </c>
      <c r="H3056">
        <v>0</v>
      </c>
      <c r="I3056">
        <v>0</v>
      </c>
      <c r="J3056">
        <v>0</v>
      </c>
      <c r="K3056">
        <v>0</v>
      </c>
      <c r="L3056">
        <v>2</v>
      </c>
      <c r="M3056">
        <v>1</v>
      </c>
      <c r="N3056">
        <v>0</v>
      </c>
      <c r="O3056">
        <v>1</v>
      </c>
      <c r="P3056">
        <v>1</v>
      </c>
      <c r="Q3056">
        <v>2</v>
      </c>
      <c r="R3056">
        <v>0</v>
      </c>
      <c r="S3056">
        <v>0</v>
      </c>
      <c r="T3056">
        <v>1</v>
      </c>
      <c r="U3056">
        <v>0</v>
      </c>
      <c r="V3056">
        <v>0</v>
      </c>
    </row>
    <row r="3057" spans="1:22" hidden="1" x14ac:dyDescent="0.15">
      <c r="A3057" t="s">
        <v>8287</v>
      </c>
      <c r="B3057" t="s">
        <v>8288</v>
      </c>
      <c r="C3057" t="s">
        <v>17</v>
      </c>
      <c r="D3057">
        <v>2006</v>
      </c>
      <c r="E3057" t="s">
        <v>16</v>
      </c>
      <c r="F3057">
        <v>8</v>
      </c>
      <c r="G3057">
        <v>0.53</v>
      </c>
      <c r="H3057">
        <v>0</v>
      </c>
      <c r="I3057">
        <v>0</v>
      </c>
      <c r="J3057">
        <v>0</v>
      </c>
      <c r="K3057">
        <v>1</v>
      </c>
      <c r="L3057">
        <v>2</v>
      </c>
      <c r="M3057">
        <v>0</v>
      </c>
      <c r="N3057">
        <v>1</v>
      </c>
      <c r="O3057">
        <v>0</v>
      </c>
      <c r="P3057">
        <v>0</v>
      </c>
      <c r="Q3057">
        <v>0</v>
      </c>
      <c r="R3057">
        <v>1</v>
      </c>
      <c r="S3057">
        <v>1</v>
      </c>
      <c r="T3057">
        <v>1</v>
      </c>
      <c r="U3057">
        <v>1</v>
      </c>
      <c r="V3057">
        <v>0</v>
      </c>
    </row>
    <row r="3058" spans="1:22" hidden="1" x14ac:dyDescent="0.15">
      <c r="A3058" t="s">
        <v>8289</v>
      </c>
      <c r="B3058" t="s">
        <v>8290</v>
      </c>
      <c r="C3058" t="s">
        <v>17</v>
      </c>
      <c r="D3058">
        <v>2006</v>
      </c>
      <c r="E3058" t="s">
        <v>16</v>
      </c>
      <c r="F3058">
        <v>8</v>
      </c>
      <c r="G3058">
        <v>0.53</v>
      </c>
      <c r="H3058">
        <v>0</v>
      </c>
      <c r="I3058">
        <v>0</v>
      </c>
      <c r="J3058">
        <v>0</v>
      </c>
      <c r="K3058">
        <v>1</v>
      </c>
      <c r="L3058">
        <v>0</v>
      </c>
      <c r="M3058">
        <v>2</v>
      </c>
      <c r="N3058">
        <v>1</v>
      </c>
      <c r="O3058">
        <v>0</v>
      </c>
      <c r="P3058">
        <v>1</v>
      </c>
      <c r="Q3058">
        <v>1</v>
      </c>
      <c r="R3058">
        <v>0</v>
      </c>
      <c r="S3058">
        <v>0</v>
      </c>
      <c r="T3058">
        <v>0</v>
      </c>
      <c r="U3058">
        <v>1</v>
      </c>
      <c r="V3058">
        <v>1</v>
      </c>
    </row>
    <row r="3059" spans="1:22" hidden="1" x14ac:dyDescent="0.15">
      <c r="A3059" t="s">
        <v>8291</v>
      </c>
      <c r="B3059" t="s">
        <v>8292</v>
      </c>
      <c r="C3059" t="s">
        <v>17</v>
      </c>
      <c r="D3059">
        <v>2006</v>
      </c>
      <c r="E3059" t="s">
        <v>16</v>
      </c>
      <c r="F3059">
        <v>8</v>
      </c>
      <c r="G3059">
        <v>0.53</v>
      </c>
      <c r="H3059">
        <v>0</v>
      </c>
      <c r="I3059">
        <v>0</v>
      </c>
      <c r="J3059">
        <v>0</v>
      </c>
      <c r="K3059">
        <v>0</v>
      </c>
      <c r="L3059">
        <v>0</v>
      </c>
      <c r="M3059">
        <v>0</v>
      </c>
      <c r="N3059">
        <v>1</v>
      </c>
      <c r="O3059">
        <v>0</v>
      </c>
      <c r="P3059">
        <v>0</v>
      </c>
      <c r="Q3059">
        <v>0</v>
      </c>
      <c r="R3059">
        <v>1</v>
      </c>
      <c r="S3059">
        <v>1</v>
      </c>
      <c r="T3059">
        <v>2</v>
      </c>
      <c r="U3059">
        <v>1</v>
      </c>
      <c r="V3059">
        <v>1</v>
      </c>
    </row>
    <row r="3060" spans="1:22" hidden="1" x14ac:dyDescent="0.15">
      <c r="A3060" t="s">
        <v>8293</v>
      </c>
      <c r="B3060" t="s">
        <v>8294</v>
      </c>
      <c r="C3060" t="s">
        <v>17</v>
      </c>
      <c r="D3060">
        <v>2006</v>
      </c>
      <c r="E3060" t="s">
        <v>16</v>
      </c>
      <c r="F3060">
        <v>8</v>
      </c>
      <c r="G3060">
        <v>0.53</v>
      </c>
      <c r="H3060">
        <v>0</v>
      </c>
      <c r="I3060">
        <v>1</v>
      </c>
      <c r="J3060">
        <v>0</v>
      </c>
      <c r="K3060">
        <v>1</v>
      </c>
      <c r="L3060">
        <v>1</v>
      </c>
      <c r="M3060">
        <v>1</v>
      </c>
      <c r="N3060">
        <v>1</v>
      </c>
      <c r="O3060">
        <v>0</v>
      </c>
      <c r="P3060">
        <v>2</v>
      </c>
      <c r="Q3060">
        <v>0</v>
      </c>
      <c r="R3060">
        <v>0</v>
      </c>
      <c r="S3060">
        <v>0</v>
      </c>
      <c r="T3060">
        <v>0</v>
      </c>
      <c r="U3060">
        <v>0</v>
      </c>
      <c r="V3060">
        <v>1</v>
      </c>
    </row>
    <row r="3061" spans="1:22" hidden="1" x14ac:dyDescent="0.15">
      <c r="A3061" t="s">
        <v>8295</v>
      </c>
      <c r="B3061" t="s">
        <v>8296</v>
      </c>
      <c r="C3061" t="s">
        <v>17</v>
      </c>
      <c r="D3061">
        <v>2005</v>
      </c>
      <c r="E3061" t="s">
        <v>16</v>
      </c>
      <c r="F3061">
        <v>8</v>
      </c>
      <c r="G3061">
        <v>0.5</v>
      </c>
      <c r="H3061">
        <v>0</v>
      </c>
      <c r="I3061">
        <v>1</v>
      </c>
      <c r="J3061">
        <v>0</v>
      </c>
      <c r="K3061">
        <v>0</v>
      </c>
      <c r="L3061">
        <v>0</v>
      </c>
      <c r="M3061">
        <v>1</v>
      </c>
      <c r="N3061">
        <v>1</v>
      </c>
      <c r="O3061">
        <v>0</v>
      </c>
      <c r="P3061">
        <v>2</v>
      </c>
      <c r="Q3061">
        <v>0</v>
      </c>
      <c r="R3061">
        <v>1</v>
      </c>
      <c r="S3061">
        <v>0</v>
      </c>
      <c r="T3061">
        <v>1</v>
      </c>
      <c r="U3061">
        <v>0</v>
      </c>
      <c r="V3061">
        <v>1</v>
      </c>
    </row>
    <row r="3062" spans="1:22" hidden="1" x14ac:dyDescent="0.15">
      <c r="A3062" t="s">
        <v>8297</v>
      </c>
      <c r="B3062" t="s">
        <v>8298</v>
      </c>
      <c r="C3062" t="s">
        <v>17</v>
      </c>
      <c r="D3062">
        <v>2005</v>
      </c>
      <c r="E3062" t="s">
        <v>16</v>
      </c>
      <c r="F3062">
        <v>8</v>
      </c>
      <c r="G3062">
        <v>0.5</v>
      </c>
      <c r="H3062">
        <v>0</v>
      </c>
      <c r="I3062">
        <v>0</v>
      </c>
      <c r="J3062">
        <v>1</v>
      </c>
      <c r="K3062">
        <v>2</v>
      </c>
      <c r="L3062">
        <v>1</v>
      </c>
      <c r="M3062">
        <v>1</v>
      </c>
      <c r="N3062">
        <v>0</v>
      </c>
      <c r="O3062">
        <v>0</v>
      </c>
      <c r="P3062">
        <v>0</v>
      </c>
      <c r="Q3062">
        <v>0</v>
      </c>
      <c r="R3062">
        <v>1</v>
      </c>
      <c r="S3062">
        <v>1</v>
      </c>
      <c r="T3062">
        <v>0</v>
      </c>
      <c r="U3062">
        <v>0</v>
      </c>
      <c r="V3062">
        <v>0</v>
      </c>
    </row>
    <row r="3063" spans="1:22" hidden="1" x14ac:dyDescent="0.15">
      <c r="A3063" t="s">
        <v>8299</v>
      </c>
      <c r="B3063" t="s">
        <v>8300</v>
      </c>
      <c r="C3063" t="s">
        <v>17</v>
      </c>
      <c r="D3063">
        <v>2005</v>
      </c>
      <c r="E3063" t="s">
        <v>16</v>
      </c>
      <c r="F3063">
        <v>8</v>
      </c>
      <c r="G3063">
        <v>0.5</v>
      </c>
      <c r="H3063">
        <v>0</v>
      </c>
      <c r="I3063">
        <v>0</v>
      </c>
      <c r="J3063">
        <v>4</v>
      </c>
      <c r="K3063">
        <v>1</v>
      </c>
      <c r="L3063">
        <v>1</v>
      </c>
      <c r="M3063">
        <v>0</v>
      </c>
      <c r="N3063">
        <v>0</v>
      </c>
      <c r="O3063">
        <v>0</v>
      </c>
      <c r="P3063">
        <v>0</v>
      </c>
      <c r="Q3063">
        <v>0</v>
      </c>
      <c r="R3063">
        <v>0</v>
      </c>
      <c r="S3063">
        <v>1</v>
      </c>
      <c r="T3063">
        <v>0</v>
      </c>
      <c r="U3063">
        <v>1</v>
      </c>
      <c r="V3063">
        <v>0</v>
      </c>
    </row>
    <row r="3064" spans="1:22" hidden="1" x14ac:dyDescent="0.15">
      <c r="A3064" t="s">
        <v>8301</v>
      </c>
      <c r="B3064" t="s">
        <v>8302</v>
      </c>
      <c r="C3064" t="s">
        <v>17</v>
      </c>
      <c r="D3064">
        <v>2005</v>
      </c>
      <c r="E3064" t="s">
        <v>16</v>
      </c>
      <c r="F3064">
        <v>8</v>
      </c>
      <c r="G3064">
        <v>0.5</v>
      </c>
      <c r="H3064">
        <v>0</v>
      </c>
      <c r="I3064">
        <v>1</v>
      </c>
      <c r="J3064">
        <v>0</v>
      </c>
      <c r="K3064">
        <v>0</v>
      </c>
      <c r="L3064">
        <v>0</v>
      </c>
      <c r="M3064">
        <v>1</v>
      </c>
      <c r="N3064">
        <v>1</v>
      </c>
      <c r="O3064">
        <v>0</v>
      </c>
      <c r="P3064">
        <v>1</v>
      </c>
      <c r="Q3064">
        <v>0</v>
      </c>
      <c r="R3064">
        <v>1</v>
      </c>
      <c r="S3064">
        <v>2</v>
      </c>
      <c r="T3064">
        <v>0</v>
      </c>
      <c r="U3064">
        <v>0</v>
      </c>
      <c r="V3064">
        <v>0</v>
      </c>
    </row>
    <row r="3065" spans="1:22" hidden="1" x14ac:dyDescent="0.15">
      <c r="A3065" t="s">
        <v>8303</v>
      </c>
      <c r="B3065" t="s">
        <v>8304</v>
      </c>
      <c r="C3065" t="s">
        <v>17</v>
      </c>
      <c r="D3065">
        <v>2015</v>
      </c>
      <c r="E3065" t="s">
        <v>8305</v>
      </c>
      <c r="F3065">
        <v>7</v>
      </c>
      <c r="G3065">
        <v>1.17</v>
      </c>
      <c r="H3065">
        <v>0</v>
      </c>
      <c r="I3065">
        <v>0</v>
      </c>
      <c r="J3065">
        <v>0</v>
      </c>
      <c r="K3065">
        <v>0</v>
      </c>
      <c r="L3065">
        <v>0</v>
      </c>
      <c r="M3065">
        <v>0</v>
      </c>
      <c r="N3065">
        <v>0</v>
      </c>
      <c r="O3065">
        <v>0</v>
      </c>
      <c r="P3065">
        <v>0</v>
      </c>
      <c r="Q3065">
        <v>0</v>
      </c>
      <c r="R3065">
        <v>0</v>
      </c>
      <c r="S3065">
        <v>2</v>
      </c>
      <c r="T3065">
        <v>4</v>
      </c>
      <c r="U3065">
        <v>0</v>
      </c>
      <c r="V3065">
        <v>0</v>
      </c>
    </row>
    <row r="3066" spans="1:22" hidden="1" x14ac:dyDescent="0.15">
      <c r="A3066" t="s">
        <v>8306</v>
      </c>
      <c r="B3066" t="s">
        <v>8307</v>
      </c>
      <c r="C3066" t="s">
        <v>17</v>
      </c>
      <c r="D3066">
        <v>2015</v>
      </c>
      <c r="E3066" t="s">
        <v>8308</v>
      </c>
      <c r="F3066">
        <v>7</v>
      </c>
      <c r="G3066">
        <v>1.17</v>
      </c>
      <c r="H3066">
        <v>0</v>
      </c>
      <c r="I3066">
        <v>0</v>
      </c>
      <c r="J3066">
        <v>0</v>
      </c>
      <c r="K3066">
        <v>0</v>
      </c>
      <c r="L3066">
        <v>0</v>
      </c>
      <c r="M3066">
        <v>0</v>
      </c>
      <c r="N3066">
        <v>0</v>
      </c>
      <c r="O3066">
        <v>0</v>
      </c>
      <c r="P3066">
        <v>0</v>
      </c>
      <c r="Q3066">
        <v>0</v>
      </c>
      <c r="R3066">
        <v>0</v>
      </c>
      <c r="S3066">
        <v>1</v>
      </c>
      <c r="T3066">
        <v>2</v>
      </c>
      <c r="U3066">
        <v>2</v>
      </c>
      <c r="V3066">
        <v>2</v>
      </c>
    </row>
    <row r="3067" spans="1:22" hidden="1" x14ac:dyDescent="0.15">
      <c r="A3067" t="s">
        <v>8309</v>
      </c>
      <c r="B3067" t="s">
        <v>8310</v>
      </c>
      <c r="C3067" t="s">
        <v>17</v>
      </c>
      <c r="D3067">
        <v>2015</v>
      </c>
      <c r="E3067" t="s">
        <v>8311</v>
      </c>
      <c r="F3067">
        <v>7</v>
      </c>
      <c r="G3067">
        <v>1.17</v>
      </c>
      <c r="H3067">
        <v>0</v>
      </c>
      <c r="I3067">
        <v>0</v>
      </c>
      <c r="J3067">
        <v>0</v>
      </c>
      <c r="K3067">
        <v>0</v>
      </c>
      <c r="L3067">
        <v>0</v>
      </c>
      <c r="M3067">
        <v>0</v>
      </c>
      <c r="N3067">
        <v>0</v>
      </c>
      <c r="O3067">
        <v>0</v>
      </c>
      <c r="P3067">
        <v>0</v>
      </c>
      <c r="Q3067">
        <v>0</v>
      </c>
      <c r="R3067">
        <v>0</v>
      </c>
      <c r="S3067">
        <v>2</v>
      </c>
      <c r="T3067">
        <v>1</v>
      </c>
      <c r="U3067">
        <v>3</v>
      </c>
      <c r="V3067">
        <v>1</v>
      </c>
    </row>
    <row r="3068" spans="1:22" hidden="1" x14ac:dyDescent="0.15">
      <c r="A3068" t="s">
        <v>8312</v>
      </c>
      <c r="B3068" t="s">
        <v>8313</v>
      </c>
      <c r="C3068" t="s">
        <v>17</v>
      </c>
      <c r="D3068">
        <v>2015</v>
      </c>
      <c r="E3068" t="s">
        <v>8314</v>
      </c>
      <c r="F3068">
        <v>7</v>
      </c>
      <c r="G3068">
        <v>1.17</v>
      </c>
      <c r="H3068">
        <v>0</v>
      </c>
      <c r="I3068">
        <v>0</v>
      </c>
      <c r="J3068">
        <v>0</v>
      </c>
      <c r="K3068">
        <v>0</v>
      </c>
      <c r="L3068">
        <v>0</v>
      </c>
      <c r="M3068">
        <v>0</v>
      </c>
      <c r="N3068">
        <v>0</v>
      </c>
      <c r="O3068">
        <v>0</v>
      </c>
      <c r="P3068">
        <v>0</v>
      </c>
      <c r="Q3068">
        <v>0</v>
      </c>
      <c r="R3068">
        <v>0</v>
      </c>
      <c r="S3068">
        <v>1</v>
      </c>
      <c r="T3068">
        <v>3</v>
      </c>
      <c r="U3068">
        <v>2</v>
      </c>
      <c r="V3068">
        <v>1</v>
      </c>
    </row>
    <row r="3069" spans="1:22" hidden="1" x14ac:dyDescent="0.15">
      <c r="A3069" t="s">
        <v>8315</v>
      </c>
      <c r="B3069" t="s">
        <v>8316</v>
      </c>
      <c r="C3069" t="s">
        <v>17</v>
      </c>
      <c r="D3069">
        <v>2015</v>
      </c>
      <c r="E3069" t="s">
        <v>8317</v>
      </c>
      <c r="F3069">
        <v>7</v>
      </c>
      <c r="G3069">
        <v>1.17</v>
      </c>
      <c r="H3069">
        <v>0</v>
      </c>
      <c r="I3069">
        <v>0</v>
      </c>
      <c r="J3069">
        <v>0</v>
      </c>
      <c r="K3069">
        <v>0</v>
      </c>
      <c r="L3069">
        <v>0</v>
      </c>
      <c r="M3069">
        <v>0</v>
      </c>
      <c r="N3069">
        <v>0</v>
      </c>
      <c r="O3069">
        <v>0</v>
      </c>
      <c r="P3069">
        <v>0</v>
      </c>
      <c r="Q3069">
        <v>0</v>
      </c>
      <c r="R3069">
        <v>1</v>
      </c>
      <c r="S3069">
        <v>2</v>
      </c>
      <c r="T3069">
        <v>3</v>
      </c>
      <c r="U3069">
        <v>0</v>
      </c>
      <c r="V3069">
        <v>0</v>
      </c>
    </row>
    <row r="3070" spans="1:22" hidden="1" x14ac:dyDescent="0.15">
      <c r="A3070" t="s">
        <v>8318</v>
      </c>
      <c r="B3070" t="s">
        <v>8319</v>
      </c>
      <c r="C3070" t="s">
        <v>17</v>
      </c>
      <c r="D3070">
        <v>2015</v>
      </c>
      <c r="E3070" t="s">
        <v>8320</v>
      </c>
      <c r="F3070">
        <v>7</v>
      </c>
      <c r="G3070">
        <v>1.17</v>
      </c>
      <c r="H3070">
        <v>0</v>
      </c>
      <c r="I3070">
        <v>0</v>
      </c>
      <c r="J3070">
        <v>0</v>
      </c>
      <c r="K3070">
        <v>0</v>
      </c>
      <c r="L3070">
        <v>0</v>
      </c>
      <c r="M3070">
        <v>0</v>
      </c>
      <c r="N3070">
        <v>0</v>
      </c>
      <c r="O3070">
        <v>0</v>
      </c>
      <c r="P3070">
        <v>0</v>
      </c>
      <c r="Q3070">
        <v>0</v>
      </c>
      <c r="R3070">
        <v>0</v>
      </c>
      <c r="S3070">
        <v>1</v>
      </c>
      <c r="T3070">
        <v>2</v>
      </c>
      <c r="U3070">
        <v>1</v>
      </c>
      <c r="V3070">
        <v>2</v>
      </c>
    </row>
    <row r="3071" spans="1:22" hidden="1" x14ac:dyDescent="0.15">
      <c r="A3071" t="s">
        <v>8321</v>
      </c>
      <c r="B3071" t="s">
        <v>8322</v>
      </c>
      <c r="C3071" t="s">
        <v>17</v>
      </c>
      <c r="D3071">
        <v>2015</v>
      </c>
      <c r="E3071" t="s">
        <v>8323</v>
      </c>
      <c r="F3071">
        <v>7</v>
      </c>
      <c r="G3071">
        <v>1.17</v>
      </c>
      <c r="H3071">
        <v>0</v>
      </c>
      <c r="I3071">
        <v>0</v>
      </c>
      <c r="J3071">
        <v>0</v>
      </c>
      <c r="K3071">
        <v>0</v>
      </c>
      <c r="L3071">
        <v>0</v>
      </c>
      <c r="M3071">
        <v>0</v>
      </c>
      <c r="N3071">
        <v>0</v>
      </c>
      <c r="O3071">
        <v>0</v>
      </c>
      <c r="P3071">
        <v>0</v>
      </c>
      <c r="Q3071">
        <v>0</v>
      </c>
      <c r="R3071">
        <v>0</v>
      </c>
      <c r="S3071">
        <v>0</v>
      </c>
      <c r="T3071">
        <v>2</v>
      </c>
      <c r="U3071">
        <v>3</v>
      </c>
      <c r="V3071">
        <v>1</v>
      </c>
    </row>
    <row r="3072" spans="1:22" hidden="1" x14ac:dyDescent="0.15">
      <c r="A3072" t="s">
        <v>8324</v>
      </c>
      <c r="B3072" t="s">
        <v>8325</v>
      </c>
      <c r="C3072" t="s">
        <v>17</v>
      </c>
      <c r="D3072">
        <v>2015</v>
      </c>
      <c r="E3072" t="s">
        <v>8326</v>
      </c>
      <c r="F3072">
        <v>7</v>
      </c>
      <c r="G3072">
        <v>1.17</v>
      </c>
      <c r="H3072">
        <v>0</v>
      </c>
      <c r="I3072">
        <v>0</v>
      </c>
      <c r="J3072">
        <v>0</v>
      </c>
      <c r="K3072">
        <v>0</v>
      </c>
      <c r="L3072">
        <v>0</v>
      </c>
      <c r="M3072">
        <v>0</v>
      </c>
      <c r="N3072">
        <v>0</v>
      </c>
      <c r="O3072">
        <v>0</v>
      </c>
      <c r="P3072">
        <v>0</v>
      </c>
      <c r="Q3072">
        <v>0</v>
      </c>
      <c r="R3072">
        <v>0</v>
      </c>
      <c r="S3072">
        <v>0</v>
      </c>
      <c r="T3072">
        <v>3</v>
      </c>
      <c r="U3072">
        <v>0</v>
      </c>
      <c r="V3072">
        <v>4</v>
      </c>
    </row>
    <row r="3073" spans="1:22" hidden="1" x14ac:dyDescent="0.15">
      <c r="A3073" t="s">
        <v>8327</v>
      </c>
      <c r="B3073" t="s">
        <v>8328</v>
      </c>
      <c r="C3073" t="s">
        <v>17</v>
      </c>
      <c r="D3073">
        <v>2015</v>
      </c>
      <c r="E3073" t="s">
        <v>8329</v>
      </c>
      <c r="F3073">
        <v>7</v>
      </c>
      <c r="G3073">
        <v>1.17</v>
      </c>
      <c r="H3073">
        <v>0</v>
      </c>
      <c r="I3073">
        <v>0</v>
      </c>
      <c r="J3073">
        <v>0</v>
      </c>
      <c r="K3073">
        <v>0</v>
      </c>
      <c r="L3073">
        <v>0</v>
      </c>
      <c r="M3073">
        <v>0</v>
      </c>
      <c r="N3073">
        <v>0</v>
      </c>
      <c r="O3073">
        <v>0</v>
      </c>
      <c r="P3073">
        <v>0</v>
      </c>
      <c r="Q3073">
        <v>0</v>
      </c>
      <c r="R3073">
        <v>0</v>
      </c>
      <c r="S3073">
        <v>0</v>
      </c>
      <c r="T3073">
        <v>0</v>
      </c>
      <c r="U3073">
        <v>3</v>
      </c>
      <c r="V3073">
        <v>3</v>
      </c>
    </row>
    <row r="3074" spans="1:22" hidden="1" x14ac:dyDescent="0.15">
      <c r="A3074" t="s">
        <v>8330</v>
      </c>
      <c r="B3074" t="s">
        <v>8331</v>
      </c>
      <c r="C3074" t="s">
        <v>17</v>
      </c>
      <c r="D3074">
        <v>2015</v>
      </c>
      <c r="E3074" t="s">
        <v>8332</v>
      </c>
      <c r="F3074">
        <v>7</v>
      </c>
      <c r="G3074">
        <v>1.17</v>
      </c>
      <c r="H3074">
        <v>0</v>
      </c>
      <c r="I3074">
        <v>0</v>
      </c>
      <c r="J3074">
        <v>0</v>
      </c>
      <c r="K3074">
        <v>0</v>
      </c>
      <c r="L3074">
        <v>0</v>
      </c>
      <c r="M3074">
        <v>0</v>
      </c>
      <c r="N3074">
        <v>0</v>
      </c>
      <c r="O3074">
        <v>0</v>
      </c>
      <c r="P3074">
        <v>0</v>
      </c>
      <c r="Q3074">
        <v>0</v>
      </c>
      <c r="R3074">
        <v>0</v>
      </c>
      <c r="S3074">
        <v>2</v>
      </c>
      <c r="T3074">
        <v>0</v>
      </c>
      <c r="U3074">
        <v>3</v>
      </c>
      <c r="V3074">
        <v>2</v>
      </c>
    </row>
    <row r="3075" spans="1:22" hidden="1" x14ac:dyDescent="0.15">
      <c r="A3075" t="s">
        <v>8333</v>
      </c>
      <c r="B3075" t="s">
        <v>8334</v>
      </c>
      <c r="C3075" t="s">
        <v>17</v>
      </c>
      <c r="D3075">
        <v>2015</v>
      </c>
      <c r="E3075" t="s">
        <v>8335</v>
      </c>
      <c r="F3075">
        <v>7</v>
      </c>
      <c r="G3075">
        <v>1.17</v>
      </c>
      <c r="H3075">
        <v>0</v>
      </c>
      <c r="I3075">
        <v>0</v>
      </c>
      <c r="J3075">
        <v>0</v>
      </c>
      <c r="K3075">
        <v>0</v>
      </c>
      <c r="L3075">
        <v>0</v>
      </c>
      <c r="M3075">
        <v>0</v>
      </c>
      <c r="N3075">
        <v>0</v>
      </c>
      <c r="O3075">
        <v>0</v>
      </c>
      <c r="P3075">
        <v>0</v>
      </c>
      <c r="Q3075">
        <v>0</v>
      </c>
      <c r="R3075">
        <v>0</v>
      </c>
      <c r="S3075">
        <v>0</v>
      </c>
      <c r="T3075">
        <v>1</v>
      </c>
      <c r="U3075">
        <v>3</v>
      </c>
      <c r="V3075">
        <v>2</v>
      </c>
    </row>
    <row r="3076" spans="1:22" hidden="1" x14ac:dyDescent="0.15">
      <c r="A3076" t="s">
        <v>8336</v>
      </c>
      <c r="B3076" t="s">
        <v>8337</v>
      </c>
      <c r="C3076" t="s">
        <v>17</v>
      </c>
      <c r="D3076">
        <v>2015</v>
      </c>
      <c r="E3076" t="s">
        <v>8338</v>
      </c>
      <c r="F3076">
        <v>7</v>
      </c>
      <c r="G3076">
        <v>1.17</v>
      </c>
      <c r="H3076">
        <v>0</v>
      </c>
      <c r="I3076">
        <v>0</v>
      </c>
      <c r="J3076">
        <v>0</v>
      </c>
      <c r="K3076">
        <v>0</v>
      </c>
      <c r="L3076">
        <v>0</v>
      </c>
      <c r="M3076">
        <v>0</v>
      </c>
      <c r="N3076">
        <v>0</v>
      </c>
      <c r="O3076">
        <v>0</v>
      </c>
      <c r="P3076">
        <v>0</v>
      </c>
      <c r="Q3076">
        <v>0</v>
      </c>
      <c r="R3076">
        <v>1</v>
      </c>
      <c r="S3076">
        <v>2</v>
      </c>
      <c r="T3076">
        <v>1</v>
      </c>
      <c r="U3076">
        <v>2</v>
      </c>
      <c r="V3076">
        <v>1</v>
      </c>
    </row>
    <row r="3077" spans="1:22" hidden="1" x14ac:dyDescent="0.15">
      <c r="A3077" t="s">
        <v>8339</v>
      </c>
      <c r="B3077" t="s">
        <v>8340</v>
      </c>
      <c r="C3077" t="s">
        <v>17</v>
      </c>
      <c r="D3077">
        <v>2015</v>
      </c>
      <c r="E3077" t="s">
        <v>8341</v>
      </c>
      <c r="F3077">
        <v>7</v>
      </c>
      <c r="G3077">
        <v>1.17</v>
      </c>
      <c r="H3077">
        <v>0</v>
      </c>
      <c r="I3077">
        <v>0</v>
      </c>
      <c r="J3077">
        <v>0</v>
      </c>
      <c r="K3077">
        <v>0</v>
      </c>
      <c r="L3077">
        <v>0</v>
      </c>
      <c r="M3077">
        <v>0</v>
      </c>
      <c r="N3077">
        <v>0</v>
      </c>
      <c r="O3077">
        <v>0</v>
      </c>
      <c r="P3077">
        <v>0</v>
      </c>
      <c r="Q3077">
        <v>0</v>
      </c>
      <c r="R3077">
        <v>1</v>
      </c>
      <c r="S3077">
        <v>0</v>
      </c>
      <c r="T3077">
        <v>2</v>
      </c>
      <c r="U3077">
        <v>1</v>
      </c>
      <c r="V3077">
        <v>3</v>
      </c>
    </row>
    <row r="3078" spans="1:22" hidden="1" x14ac:dyDescent="0.15">
      <c r="A3078" t="s">
        <v>8342</v>
      </c>
      <c r="B3078" t="s">
        <v>8343</v>
      </c>
      <c r="C3078" t="s">
        <v>17</v>
      </c>
      <c r="D3078">
        <v>2015</v>
      </c>
      <c r="E3078" t="s">
        <v>8344</v>
      </c>
      <c r="F3078">
        <v>7</v>
      </c>
      <c r="G3078">
        <v>1.17</v>
      </c>
      <c r="H3078">
        <v>0</v>
      </c>
      <c r="I3078">
        <v>0</v>
      </c>
      <c r="J3078">
        <v>0</v>
      </c>
      <c r="K3078">
        <v>0</v>
      </c>
      <c r="L3078">
        <v>0</v>
      </c>
      <c r="M3078">
        <v>0</v>
      </c>
      <c r="N3078">
        <v>0</v>
      </c>
      <c r="O3078">
        <v>0</v>
      </c>
      <c r="P3078">
        <v>0</v>
      </c>
      <c r="Q3078">
        <v>0</v>
      </c>
      <c r="R3078">
        <v>0</v>
      </c>
      <c r="S3078">
        <v>1</v>
      </c>
      <c r="T3078">
        <v>4</v>
      </c>
      <c r="U3078">
        <v>0</v>
      </c>
      <c r="V3078">
        <v>2</v>
      </c>
    </row>
    <row r="3079" spans="1:22" hidden="1" x14ac:dyDescent="0.15">
      <c r="A3079" t="s">
        <v>8345</v>
      </c>
      <c r="B3079" t="s">
        <v>8346</v>
      </c>
      <c r="C3079" t="s">
        <v>17</v>
      </c>
      <c r="D3079">
        <v>2015</v>
      </c>
      <c r="E3079" t="s">
        <v>8347</v>
      </c>
      <c r="F3079">
        <v>7</v>
      </c>
      <c r="G3079">
        <v>1.17</v>
      </c>
      <c r="H3079">
        <v>0</v>
      </c>
      <c r="I3079">
        <v>0</v>
      </c>
      <c r="J3079">
        <v>0</v>
      </c>
      <c r="K3079">
        <v>0</v>
      </c>
      <c r="L3079">
        <v>0</v>
      </c>
      <c r="M3079">
        <v>0</v>
      </c>
      <c r="N3079">
        <v>0</v>
      </c>
      <c r="O3079">
        <v>0</v>
      </c>
      <c r="P3079">
        <v>0</v>
      </c>
      <c r="Q3079">
        <v>0</v>
      </c>
      <c r="R3079">
        <v>0</v>
      </c>
      <c r="S3079">
        <v>1</v>
      </c>
      <c r="T3079">
        <v>2</v>
      </c>
      <c r="U3079">
        <v>1</v>
      </c>
      <c r="V3079">
        <v>3</v>
      </c>
    </row>
    <row r="3080" spans="1:22" hidden="1" x14ac:dyDescent="0.15">
      <c r="A3080" t="s">
        <v>8348</v>
      </c>
      <c r="B3080" t="s">
        <v>8349</v>
      </c>
      <c r="C3080" t="s">
        <v>17</v>
      </c>
      <c r="D3080">
        <v>2015</v>
      </c>
      <c r="E3080" t="s">
        <v>8350</v>
      </c>
      <c r="F3080">
        <v>7</v>
      </c>
      <c r="G3080">
        <v>1.17</v>
      </c>
      <c r="H3080">
        <v>0</v>
      </c>
      <c r="I3080">
        <v>0</v>
      </c>
      <c r="J3080">
        <v>0</v>
      </c>
      <c r="K3080">
        <v>0</v>
      </c>
      <c r="L3080">
        <v>0</v>
      </c>
      <c r="M3080">
        <v>0</v>
      </c>
      <c r="N3080">
        <v>0</v>
      </c>
      <c r="O3080">
        <v>0</v>
      </c>
      <c r="P3080">
        <v>0</v>
      </c>
      <c r="Q3080">
        <v>0</v>
      </c>
      <c r="R3080">
        <v>0</v>
      </c>
      <c r="S3080">
        <v>1</v>
      </c>
      <c r="T3080">
        <v>1</v>
      </c>
      <c r="U3080">
        <v>2</v>
      </c>
      <c r="V3080">
        <v>2</v>
      </c>
    </row>
    <row r="3081" spans="1:22" hidden="1" x14ac:dyDescent="0.15">
      <c r="A3081" t="s">
        <v>8351</v>
      </c>
      <c r="B3081" t="s">
        <v>8352</v>
      </c>
      <c r="C3081" t="s">
        <v>17</v>
      </c>
      <c r="D3081">
        <v>2015</v>
      </c>
      <c r="E3081" t="s">
        <v>8353</v>
      </c>
      <c r="F3081">
        <v>7</v>
      </c>
      <c r="G3081">
        <v>1.17</v>
      </c>
      <c r="H3081">
        <v>0</v>
      </c>
      <c r="I3081">
        <v>0</v>
      </c>
      <c r="J3081">
        <v>0</v>
      </c>
      <c r="K3081">
        <v>0</v>
      </c>
      <c r="L3081">
        <v>0</v>
      </c>
      <c r="M3081">
        <v>0</v>
      </c>
      <c r="N3081">
        <v>0</v>
      </c>
      <c r="O3081">
        <v>0</v>
      </c>
      <c r="P3081">
        <v>0</v>
      </c>
      <c r="Q3081">
        <v>0</v>
      </c>
      <c r="R3081">
        <v>3</v>
      </c>
      <c r="S3081">
        <v>1</v>
      </c>
      <c r="T3081">
        <v>1</v>
      </c>
      <c r="U3081">
        <v>1</v>
      </c>
      <c r="V3081">
        <v>1</v>
      </c>
    </row>
    <row r="3082" spans="1:22" hidden="1" x14ac:dyDescent="0.15">
      <c r="A3082" t="s">
        <v>8354</v>
      </c>
      <c r="B3082" t="s">
        <v>8355</v>
      </c>
      <c r="C3082" t="s">
        <v>17</v>
      </c>
      <c r="D3082">
        <v>2014</v>
      </c>
      <c r="E3082" t="s">
        <v>8356</v>
      </c>
      <c r="F3082">
        <v>7</v>
      </c>
      <c r="G3082">
        <v>1</v>
      </c>
      <c r="H3082">
        <v>0</v>
      </c>
      <c r="I3082">
        <v>0</v>
      </c>
      <c r="J3082">
        <v>0</v>
      </c>
      <c r="K3082">
        <v>0</v>
      </c>
      <c r="L3082">
        <v>0</v>
      </c>
      <c r="M3082">
        <v>0</v>
      </c>
      <c r="N3082">
        <v>0</v>
      </c>
      <c r="O3082">
        <v>0</v>
      </c>
      <c r="P3082">
        <v>0</v>
      </c>
      <c r="Q3082">
        <v>0</v>
      </c>
      <c r="R3082">
        <v>1</v>
      </c>
      <c r="S3082">
        <v>0</v>
      </c>
      <c r="T3082">
        <v>3</v>
      </c>
      <c r="U3082">
        <v>1</v>
      </c>
      <c r="V3082">
        <v>2</v>
      </c>
    </row>
    <row r="3083" spans="1:22" hidden="1" x14ac:dyDescent="0.15">
      <c r="A3083" t="s">
        <v>8357</v>
      </c>
      <c r="B3083" t="s">
        <v>8358</v>
      </c>
      <c r="C3083" t="s">
        <v>17</v>
      </c>
      <c r="D3083">
        <v>2014</v>
      </c>
      <c r="E3083" t="s">
        <v>8359</v>
      </c>
      <c r="F3083">
        <v>7</v>
      </c>
      <c r="G3083">
        <v>1</v>
      </c>
      <c r="H3083">
        <v>0</v>
      </c>
      <c r="I3083">
        <v>0</v>
      </c>
      <c r="J3083">
        <v>0</v>
      </c>
      <c r="K3083">
        <v>0</v>
      </c>
      <c r="L3083">
        <v>0</v>
      </c>
      <c r="M3083">
        <v>0</v>
      </c>
      <c r="N3083">
        <v>0</v>
      </c>
      <c r="O3083">
        <v>0</v>
      </c>
      <c r="P3083">
        <v>0</v>
      </c>
      <c r="Q3083">
        <v>0</v>
      </c>
      <c r="R3083">
        <v>0</v>
      </c>
      <c r="S3083">
        <v>0</v>
      </c>
      <c r="T3083">
        <v>2</v>
      </c>
      <c r="U3083">
        <v>2</v>
      </c>
      <c r="V3083">
        <v>2</v>
      </c>
    </row>
    <row r="3084" spans="1:22" hidden="1" x14ac:dyDescent="0.15">
      <c r="A3084" t="s">
        <v>8360</v>
      </c>
      <c r="B3084" t="s">
        <v>8361</v>
      </c>
      <c r="C3084" t="s">
        <v>17</v>
      </c>
      <c r="D3084">
        <v>2014</v>
      </c>
      <c r="E3084" t="s">
        <v>8362</v>
      </c>
      <c r="F3084">
        <v>7</v>
      </c>
      <c r="G3084">
        <v>1</v>
      </c>
      <c r="H3084">
        <v>0</v>
      </c>
      <c r="I3084">
        <v>0</v>
      </c>
      <c r="J3084">
        <v>0</v>
      </c>
      <c r="K3084">
        <v>0</v>
      </c>
      <c r="L3084">
        <v>0</v>
      </c>
      <c r="M3084">
        <v>0</v>
      </c>
      <c r="N3084">
        <v>0</v>
      </c>
      <c r="O3084">
        <v>0</v>
      </c>
      <c r="P3084">
        <v>0</v>
      </c>
      <c r="Q3084">
        <v>0</v>
      </c>
      <c r="R3084">
        <v>0</v>
      </c>
      <c r="S3084">
        <v>2</v>
      </c>
      <c r="T3084">
        <v>2</v>
      </c>
      <c r="U3084">
        <v>1</v>
      </c>
      <c r="V3084">
        <v>2</v>
      </c>
    </row>
    <row r="3085" spans="1:22" hidden="1" x14ac:dyDescent="0.15">
      <c r="A3085" t="s">
        <v>8363</v>
      </c>
      <c r="B3085" t="s">
        <v>8364</v>
      </c>
      <c r="C3085" t="s">
        <v>17</v>
      </c>
      <c r="D3085">
        <v>2014</v>
      </c>
      <c r="E3085" t="s">
        <v>8365</v>
      </c>
      <c r="F3085">
        <v>7</v>
      </c>
      <c r="G3085">
        <v>1</v>
      </c>
      <c r="H3085">
        <v>0</v>
      </c>
      <c r="I3085">
        <v>0</v>
      </c>
      <c r="J3085">
        <v>0</v>
      </c>
      <c r="K3085">
        <v>0</v>
      </c>
      <c r="L3085">
        <v>0</v>
      </c>
      <c r="M3085">
        <v>0</v>
      </c>
      <c r="N3085">
        <v>0</v>
      </c>
      <c r="O3085">
        <v>0</v>
      </c>
      <c r="P3085">
        <v>0</v>
      </c>
      <c r="Q3085">
        <v>0</v>
      </c>
      <c r="R3085">
        <v>1</v>
      </c>
      <c r="S3085">
        <v>0</v>
      </c>
      <c r="T3085">
        <v>3</v>
      </c>
      <c r="U3085">
        <v>1</v>
      </c>
      <c r="V3085">
        <v>2</v>
      </c>
    </row>
    <row r="3086" spans="1:22" hidden="1" x14ac:dyDescent="0.15">
      <c r="A3086" t="s">
        <v>8366</v>
      </c>
      <c r="B3086" t="s">
        <v>8367</v>
      </c>
      <c r="C3086" t="s">
        <v>17</v>
      </c>
      <c r="D3086">
        <v>2014</v>
      </c>
      <c r="E3086" t="s">
        <v>8368</v>
      </c>
      <c r="F3086">
        <v>7</v>
      </c>
      <c r="G3086">
        <v>1</v>
      </c>
      <c r="H3086">
        <v>0</v>
      </c>
      <c r="I3086">
        <v>0</v>
      </c>
      <c r="J3086">
        <v>0</v>
      </c>
      <c r="K3086">
        <v>0</v>
      </c>
      <c r="L3086">
        <v>0</v>
      </c>
      <c r="M3086">
        <v>0</v>
      </c>
      <c r="N3086">
        <v>0</v>
      </c>
      <c r="O3086">
        <v>0</v>
      </c>
      <c r="P3086">
        <v>0</v>
      </c>
      <c r="Q3086">
        <v>0</v>
      </c>
      <c r="R3086">
        <v>1</v>
      </c>
      <c r="S3086">
        <v>2</v>
      </c>
      <c r="T3086">
        <v>1</v>
      </c>
      <c r="U3086">
        <v>1</v>
      </c>
      <c r="V3086">
        <v>1</v>
      </c>
    </row>
    <row r="3087" spans="1:22" hidden="1" x14ac:dyDescent="0.15">
      <c r="A3087" t="s">
        <v>8369</v>
      </c>
      <c r="B3087" t="s">
        <v>8370</v>
      </c>
      <c r="C3087" t="s">
        <v>17</v>
      </c>
      <c r="D3087">
        <v>2014</v>
      </c>
      <c r="E3087" t="s">
        <v>8371</v>
      </c>
      <c r="F3087">
        <v>7</v>
      </c>
      <c r="G3087">
        <v>1</v>
      </c>
      <c r="H3087">
        <v>0</v>
      </c>
      <c r="I3087">
        <v>0</v>
      </c>
      <c r="J3087">
        <v>0</v>
      </c>
      <c r="K3087">
        <v>0</v>
      </c>
      <c r="L3087">
        <v>0</v>
      </c>
      <c r="M3087">
        <v>0</v>
      </c>
      <c r="N3087">
        <v>0</v>
      </c>
      <c r="O3087">
        <v>0</v>
      </c>
      <c r="P3087">
        <v>0</v>
      </c>
      <c r="Q3087">
        <v>0</v>
      </c>
      <c r="R3087">
        <v>0</v>
      </c>
      <c r="S3087">
        <v>3</v>
      </c>
      <c r="T3087">
        <v>3</v>
      </c>
      <c r="U3087">
        <v>1</v>
      </c>
      <c r="V3087">
        <v>0</v>
      </c>
    </row>
    <row r="3088" spans="1:22" hidden="1" x14ac:dyDescent="0.15">
      <c r="A3088" t="s">
        <v>8372</v>
      </c>
      <c r="B3088" t="s">
        <v>8373</v>
      </c>
      <c r="C3088" t="s">
        <v>17</v>
      </c>
      <c r="D3088">
        <v>2014</v>
      </c>
      <c r="E3088" t="s">
        <v>8374</v>
      </c>
      <c r="F3088">
        <v>7</v>
      </c>
      <c r="G3088">
        <v>1</v>
      </c>
      <c r="H3088">
        <v>0</v>
      </c>
      <c r="I3088">
        <v>0</v>
      </c>
      <c r="J3088">
        <v>0</v>
      </c>
      <c r="K3088">
        <v>0</v>
      </c>
      <c r="L3088">
        <v>0</v>
      </c>
      <c r="M3088">
        <v>0</v>
      </c>
      <c r="N3088">
        <v>0</v>
      </c>
      <c r="O3088">
        <v>0</v>
      </c>
      <c r="P3088">
        <v>0</v>
      </c>
      <c r="Q3088">
        <v>0</v>
      </c>
      <c r="R3088">
        <v>0</v>
      </c>
      <c r="S3088">
        <v>3</v>
      </c>
      <c r="T3088">
        <v>2</v>
      </c>
      <c r="U3088">
        <v>0</v>
      </c>
      <c r="V3088">
        <v>2</v>
      </c>
    </row>
    <row r="3089" spans="1:22" hidden="1" x14ac:dyDescent="0.15">
      <c r="A3089" t="s">
        <v>8375</v>
      </c>
      <c r="B3089" t="s">
        <v>8376</v>
      </c>
      <c r="C3089" t="s">
        <v>17</v>
      </c>
      <c r="D3089">
        <v>2014</v>
      </c>
      <c r="E3089" t="s">
        <v>8377</v>
      </c>
      <c r="F3089">
        <v>7</v>
      </c>
      <c r="G3089">
        <v>1</v>
      </c>
      <c r="H3089">
        <v>0</v>
      </c>
      <c r="I3089">
        <v>0</v>
      </c>
      <c r="J3089">
        <v>0</v>
      </c>
      <c r="K3089">
        <v>0</v>
      </c>
      <c r="L3089">
        <v>0</v>
      </c>
      <c r="M3089">
        <v>0</v>
      </c>
      <c r="N3089">
        <v>0</v>
      </c>
      <c r="O3089">
        <v>0</v>
      </c>
      <c r="P3089">
        <v>0</v>
      </c>
      <c r="Q3089">
        <v>0</v>
      </c>
      <c r="R3089">
        <v>0</v>
      </c>
      <c r="S3089">
        <v>1</v>
      </c>
      <c r="T3089">
        <v>2</v>
      </c>
      <c r="U3089">
        <v>2</v>
      </c>
      <c r="V3089">
        <v>2</v>
      </c>
    </row>
    <row r="3090" spans="1:22" hidden="1" x14ac:dyDescent="0.15">
      <c r="A3090" t="s">
        <v>8378</v>
      </c>
      <c r="B3090" t="s">
        <v>8379</v>
      </c>
      <c r="C3090" t="s">
        <v>17</v>
      </c>
      <c r="D3090">
        <v>2014</v>
      </c>
      <c r="E3090" t="s">
        <v>8380</v>
      </c>
      <c r="F3090">
        <v>7</v>
      </c>
      <c r="G3090">
        <v>1</v>
      </c>
      <c r="H3090">
        <v>0</v>
      </c>
      <c r="I3090">
        <v>0</v>
      </c>
      <c r="J3090">
        <v>0</v>
      </c>
      <c r="K3090">
        <v>0</v>
      </c>
      <c r="L3090">
        <v>0</v>
      </c>
      <c r="M3090">
        <v>0</v>
      </c>
      <c r="N3090">
        <v>0</v>
      </c>
      <c r="O3090">
        <v>0</v>
      </c>
      <c r="P3090">
        <v>0</v>
      </c>
      <c r="Q3090">
        <v>0</v>
      </c>
      <c r="R3090">
        <v>2</v>
      </c>
      <c r="S3090">
        <v>2</v>
      </c>
      <c r="T3090">
        <v>0</v>
      </c>
      <c r="U3090">
        <v>0</v>
      </c>
      <c r="V3090">
        <v>2</v>
      </c>
    </row>
    <row r="3091" spans="1:22" hidden="1" x14ac:dyDescent="0.15">
      <c r="A3091" t="s">
        <v>8381</v>
      </c>
      <c r="B3091" t="s">
        <v>8382</v>
      </c>
      <c r="C3091" t="s">
        <v>17</v>
      </c>
      <c r="D3091">
        <v>2014</v>
      </c>
      <c r="E3091" t="s">
        <v>8383</v>
      </c>
      <c r="F3091">
        <v>7</v>
      </c>
      <c r="G3091">
        <v>1</v>
      </c>
      <c r="H3091">
        <v>0</v>
      </c>
      <c r="I3091">
        <v>0</v>
      </c>
      <c r="J3091">
        <v>0</v>
      </c>
      <c r="K3091">
        <v>0</v>
      </c>
      <c r="L3091">
        <v>0</v>
      </c>
      <c r="M3091">
        <v>0</v>
      </c>
      <c r="N3091">
        <v>0</v>
      </c>
      <c r="O3091">
        <v>0</v>
      </c>
      <c r="P3091">
        <v>0</v>
      </c>
      <c r="Q3091">
        <v>1</v>
      </c>
      <c r="R3091">
        <v>0</v>
      </c>
      <c r="S3091">
        <v>1</v>
      </c>
      <c r="T3091">
        <v>1</v>
      </c>
      <c r="U3091">
        <v>1</v>
      </c>
      <c r="V3091">
        <v>2</v>
      </c>
    </row>
    <row r="3092" spans="1:22" hidden="1" x14ac:dyDescent="0.15">
      <c r="A3092" t="s">
        <v>8384</v>
      </c>
      <c r="B3092" t="s">
        <v>8385</v>
      </c>
      <c r="C3092" t="s">
        <v>17</v>
      </c>
      <c r="D3092">
        <v>2014</v>
      </c>
      <c r="E3092" t="s">
        <v>8386</v>
      </c>
      <c r="F3092">
        <v>7</v>
      </c>
      <c r="G3092">
        <v>1</v>
      </c>
      <c r="H3092">
        <v>0</v>
      </c>
      <c r="I3092">
        <v>0</v>
      </c>
      <c r="J3092">
        <v>0</v>
      </c>
      <c r="K3092">
        <v>0</v>
      </c>
      <c r="L3092">
        <v>0</v>
      </c>
      <c r="M3092">
        <v>0</v>
      </c>
      <c r="N3092">
        <v>0</v>
      </c>
      <c r="O3092">
        <v>0</v>
      </c>
      <c r="P3092">
        <v>0</v>
      </c>
      <c r="Q3092">
        <v>1</v>
      </c>
      <c r="R3092">
        <v>1</v>
      </c>
      <c r="S3092">
        <v>0</v>
      </c>
      <c r="T3092">
        <v>3</v>
      </c>
      <c r="U3092">
        <v>1</v>
      </c>
      <c r="V3092">
        <v>1</v>
      </c>
    </row>
    <row r="3093" spans="1:22" hidden="1" x14ac:dyDescent="0.15">
      <c r="A3093" t="s">
        <v>8387</v>
      </c>
      <c r="B3093" t="s">
        <v>8388</v>
      </c>
      <c r="C3093" t="s">
        <v>17</v>
      </c>
      <c r="D3093">
        <v>2014</v>
      </c>
      <c r="E3093" t="s">
        <v>8389</v>
      </c>
      <c r="F3093">
        <v>7</v>
      </c>
      <c r="G3093">
        <v>1</v>
      </c>
      <c r="H3093">
        <v>0</v>
      </c>
      <c r="I3093">
        <v>0</v>
      </c>
      <c r="J3093">
        <v>0</v>
      </c>
      <c r="K3093">
        <v>0</v>
      </c>
      <c r="L3093">
        <v>0</v>
      </c>
      <c r="M3093">
        <v>0</v>
      </c>
      <c r="N3093">
        <v>0</v>
      </c>
      <c r="O3093">
        <v>0</v>
      </c>
      <c r="P3093">
        <v>0</v>
      </c>
      <c r="Q3093">
        <v>1</v>
      </c>
      <c r="R3093">
        <v>2</v>
      </c>
      <c r="S3093">
        <v>1</v>
      </c>
      <c r="T3093">
        <v>0</v>
      </c>
      <c r="U3093">
        <v>0</v>
      </c>
      <c r="V3093">
        <v>3</v>
      </c>
    </row>
    <row r="3094" spans="1:22" hidden="1" x14ac:dyDescent="0.15">
      <c r="A3094" t="s">
        <v>8390</v>
      </c>
      <c r="B3094" t="s">
        <v>8391</v>
      </c>
      <c r="C3094" t="s">
        <v>17</v>
      </c>
      <c r="D3094">
        <v>2014</v>
      </c>
      <c r="E3094" t="s">
        <v>8392</v>
      </c>
      <c r="F3094">
        <v>7</v>
      </c>
      <c r="G3094">
        <v>1</v>
      </c>
      <c r="H3094">
        <v>0</v>
      </c>
      <c r="I3094">
        <v>0</v>
      </c>
      <c r="J3094">
        <v>0</v>
      </c>
      <c r="K3094">
        <v>0</v>
      </c>
      <c r="L3094">
        <v>0</v>
      </c>
      <c r="M3094">
        <v>0</v>
      </c>
      <c r="N3094">
        <v>0</v>
      </c>
      <c r="O3094">
        <v>0</v>
      </c>
      <c r="P3094">
        <v>0</v>
      </c>
      <c r="Q3094">
        <v>0</v>
      </c>
      <c r="R3094">
        <v>0</v>
      </c>
      <c r="S3094">
        <v>2</v>
      </c>
      <c r="T3094">
        <v>2</v>
      </c>
      <c r="U3094">
        <v>2</v>
      </c>
      <c r="V3094">
        <v>1</v>
      </c>
    </row>
    <row r="3095" spans="1:22" hidden="1" x14ac:dyDescent="0.15">
      <c r="A3095" t="s">
        <v>8393</v>
      </c>
      <c r="B3095" t="s">
        <v>8394</v>
      </c>
      <c r="C3095" t="s">
        <v>17</v>
      </c>
      <c r="D3095">
        <v>2014</v>
      </c>
      <c r="E3095" t="s">
        <v>8395</v>
      </c>
      <c r="F3095">
        <v>7</v>
      </c>
      <c r="G3095">
        <v>1</v>
      </c>
      <c r="H3095">
        <v>0</v>
      </c>
      <c r="I3095">
        <v>0</v>
      </c>
      <c r="J3095">
        <v>0</v>
      </c>
      <c r="K3095">
        <v>0</v>
      </c>
      <c r="L3095">
        <v>0</v>
      </c>
      <c r="M3095">
        <v>0</v>
      </c>
      <c r="N3095">
        <v>0</v>
      </c>
      <c r="O3095">
        <v>0</v>
      </c>
      <c r="P3095">
        <v>0</v>
      </c>
      <c r="Q3095">
        <v>0</v>
      </c>
      <c r="R3095">
        <v>3</v>
      </c>
      <c r="S3095">
        <v>3</v>
      </c>
      <c r="T3095">
        <v>0</v>
      </c>
      <c r="U3095">
        <v>1</v>
      </c>
      <c r="V3095">
        <v>0</v>
      </c>
    </row>
    <row r="3096" spans="1:22" hidden="1" x14ac:dyDescent="0.15">
      <c r="A3096" t="s">
        <v>8396</v>
      </c>
      <c r="B3096" t="s">
        <v>8397</v>
      </c>
      <c r="C3096" t="s">
        <v>17</v>
      </c>
      <c r="D3096">
        <v>2014</v>
      </c>
      <c r="E3096" t="s">
        <v>8398</v>
      </c>
      <c r="F3096">
        <v>7</v>
      </c>
      <c r="G3096">
        <v>1</v>
      </c>
      <c r="H3096">
        <v>0</v>
      </c>
      <c r="I3096">
        <v>0</v>
      </c>
      <c r="J3096">
        <v>0</v>
      </c>
      <c r="K3096">
        <v>0</v>
      </c>
      <c r="L3096">
        <v>0</v>
      </c>
      <c r="M3096">
        <v>0</v>
      </c>
      <c r="N3096">
        <v>0</v>
      </c>
      <c r="O3096">
        <v>0</v>
      </c>
      <c r="P3096">
        <v>0</v>
      </c>
      <c r="Q3096">
        <v>1</v>
      </c>
      <c r="R3096">
        <v>1</v>
      </c>
      <c r="S3096">
        <v>0</v>
      </c>
      <c r="T3096">
        <v>4</v>
      </c>
      <c r="U3096">
        <v>0</v>
      </c>
      <c r="V3096">
        <v>1</v>
      </c>
    </row>
    <row r="3097" spans="1:22" hidden="1" x14ac:dyDescent="0.15">
      <c r="A3097" t="s">
        <v>8399</v>
      </c>
      <c r="B3097" t="s">
        <v>8400</v>
      </c>
      <c r="C3097" t="s">
        <v>17</v>
      </c>
      <c r="D3097">
        <v>2014</v>
      </c>
      <c r="E3097" t="s">
        <v>8401</v>
      </c>
      <c r="F3097">
        <v>7</v>
      </c>
      <c r="G3097">
        <v>1</v>
      </c>
      <c r="H3097">
        <v>0</v>
      </c>
      <c r="I3097">
        <v>0</v>
      </c>
      <c r="J3097">
        <v>0</v>
      </c>
      <c r="K3097">
        <v>0</v>
      </c>
      <c r="L3097">
        <v>0</v>
      </c>
      <c r="M3097">
        <v>0</v>
      </c>
      <c r="N3097">
        <v>0</v>
      </c>
      <c r="O3097">
        <v>0</v>
      </c>
      <c r="P3097">
        <v>0</v>
      </c>
      <c r="Q3097">
        <v>0</v>
      </c>
      <c r="R3097">
        <v>2</v>
      </c>
      <c r="S3097">
        <v>0</v>
      </c>
      <c r="T3097">
        <v>2</v>
      </c>
      <c r="U3097">
        <v>1</v>
      </c>
      <c r="V3097">
        <v>2</v>
      </c>
    </row>
    <row r="3098" spans="1:22" hidden="1" x14ac:dyDescent="0.15">
      <c r="A3098" t="s">
        <v>8402</v>
      </c>
      <c r="B3098" t="s">
        <v>8403</v>
      </c>
      <c r="C3098" t="s">
        <v>17</v>
      </c>
      <c r="D3098">
        <v>2013</v>
      </c>
      <c r="E3098" t="s">
        <v>8404</v>
      </c>
      <c r="F3098">
        <v>7</v>
      </c>
      <c r="G3098">
        <v>0.88</v>
      </c>
      <c r="H3098">
        <v>0</v>
      </c>
      <c r="I3098">
        <v>0</v>
      </c>
      <c r="J3098">
        <v>0</v>
      </c>
      <c r="K3098">
        <v>0</v>
      </c>
      <c r="L3098">
        <v>0</v>
      </c>
      <c r="M3098">
        <v>0</v>
      </c>
      <c r="N3098">
        <v>0</v>
      </c>
      <c r="O3098">
        <v>0</v>
      </c>
      <c r="P3098">
        <v>0</v>
      </c>
      <c r="Q3098">
        <v>2</v>
      </c>
      <c r="R3098">
        <v>1</v>
      </c>
      <c r="S3098">
        <v>0</v>
      </c>
      <c r="T3098">
        <v>1</v>
      </c>
      <c r="U3098">
        <v>3</v>
      </c>
      <c r="V3098">
        <v>0</v>
      </c>
    </row>
    <row r="3099" spans="1:22" hidden="1" x14ac:dyDescent="0.15">
      <c r="A3099" t="s">
        <v>8405</v>
      </c>
      <c r="B3099" t="s">
        <v>8406</v>
      </c>
      <c r="C3099" t="s">
        <v>17</v>
      </c>
      <c r="D3099">
        <v>2013</v>
      </c>
      <c r="E3099" t="s">
        <v>8407</v>
      </c>
      <c r="F3099">
        <v>7</v>
      </c>
      <c r="G3099">
        <v>0.88</v>
      </c>
      <c r="H3099">
        <v>0</v>
      </c>
      <c r="I3099">
        <v>0</v>
      </c>
      <c r="J3099">
        <v>0</v>
      </c>
      <c r="K3099">
        <v>0</v>
      </c>
      <c r="L3099">
        <v>0</v>
      </c>
      <c r="M3099">
        <v>0</v>
      </c>
      <c r="N3099">
        <v>0</v>
      </c>
      <c r="O3099">
        <v>0</v>
      </c>
      <c r="P3099">
        <v>0</v>
      </c>
      <c r="Q3099">
        <v>2</v>
      </c>
      <c r="R3099">
        <v>0</v>
      </c>
      <c r="S3099">
        <v>3</v>
      </c>
      <c r="T3099">
        <v>2</v>
      </c>
      <c r="U3099">
        <v>0</v>
      </c>
      <c r="V3099">
        <v>0</v>
      </c>
    </row>
    <row r="3100" spans="1:22" hidden="1" x14ac:dyDescent="0.15">
      <c r="A3100" t="s">
        <v>8408</v>
      </c>
      <c r="B3100" t="s">
        <v>8409</v>
      </c>
      <c r="C3100" t="s">
        <v>17</v>
      </c>
      <c r="D3100">
        <v>2013</v>
      </c>
      <c r="E3100" t="s">
        <v>8410</v>
      </c>
      <c r="F3100">
        <v>7</v>
      </c>
      <c r="G3100">
        <v>0.88</v>
      </c>
      <c r="H3100">
        <v>0</v>
      </c>
      <c r="I3100">
        <v>0</v>
      </c>
      <c r="J3100">
        <v>0</v>
      </c>
      <c r="K3100">
        <v>0</v>
      </c>
      <c r="L3100">
        <v>0</v>
      </c>
      <c r="M3100">
        <v>0</v>
      </c>
      <c r="N3100">
        <v>0</v>
      </c>
      <c r="O3100">
        <v>0</v>
      </c>
      <c r="P3100">
        <v>0</v>
      </c>
      <c r="Q3100">
        <v>0</v>
      </c>
      <c r="R3100">
        <v>2</v>
      </c>
      <c r="S3100">
        <v>1</v>
      </c>
      <c r="T3100">
        <v>2</v>
      </c>
      <c r="U3100">
        <v>0</v>
      </c>
      <c r="V3100">
        <v>2</v>
      </c>
    </row>
    <row r="3101" spans="1:22" hidden="1" x14ac:dyDescent="0.15">
      <c r="A3101" t="s">
        <v>8411</v>
      </c>
      <c r="B3101" t="s">
        <v>8412</v>
      </c>
      <c r="C3101" t="s">
        <v>17</v>
      </c>
      <c r="D3101">
        <v>2013</v>
      </c>
      <c r="E3101" t="s">
        <v>8413</v>
      </c>
      <c r="F3101">
        <v>7</v>
      </c>
      <c r="G3101">
        <v>0.88</v>
      </c>
      <c r="H3101">
        <v>0</v>
      </c>
      <c r="I3101">
        <v>0</v>
      </c>
      <c r="J3101">
        <v>0</v>
      </c>
      <c r="K3101">
        <v>0</v>
      </c>
      <c r="L3101">
        <v>0</v>
      </c>
      <c r="M3101">
        <v>0</v>
      </c>
      <c r="N3101">
        <v>0</v>
      </c>
      <c r="O3101">
        <v>0</v>
      </c>
      <c r="P3101">
        <v>0</v>
      </c>
      <c r="Q3101">
        <v>0</v>
      </c>
      <c r="R3101">
        <v>0</v>
      </c>
      <c r="S3101">
        <v>1</v>
      </c>
      <c r="T3101">
        <v>0</v>
      </c>
      <c r="U3101">
        <v>3</v>
      </c>
      <c r="V3101">
        <v>3</v>
      </c>
    </row>
    <row r="3102" spans="1:22" hidden="1" x14ac:dyDescent="0.15">
      <c r="A3102" t="s">
        <v>8414</v>
      </c>
      <c r="B3102" t="s">
        <v>8415</v>
      </c>
      <c r="C3102" t="s">
        <v>17</v>
      </c>
      <c r="D3102">
        <v>2013</v>
      </c>
      <c r="E3102" t="s">
        <v>8416</v>
      </c>
      <c r="F3102">
        <v>7</v>
      </c>
      <c r="G3102">
        <v>0.88</v>
      </c>
      <c r="H3102">
        <v>0</v>
      </c>
      <c r="I3102">
        <v>0</v>
      </c>
      <c r="J3102">
        <v>0</v>
      </c>
      <c r="K3102">
        <v>0</v>
      </c>
      <c r="L3102">
        <v>0</v>
      </c>
      <c r="M3102">
        <v>0</v>
      </c>
      <c r="N3102">
        <v>0</v>
      </c>
      <c r="O3102">
        <v>0</v>
      </c>
      <c r="P3102">
        <v>0</v>
      </c>
      <c r="Q3102">
        <v>1</v>
      </c>
      <c r="R3102">
        <v>4</v>
      </c>
      <c r="S3102">
        <v>0</v>
      </c>
      <c r="T3102">
        <v>1</v>
      </c>
      <c r="U3102">
        <v>0</v>
      </c>
      <c r="V3102">
        <v>1</v>
      </c>
    </row>
    <row r="3103" spans="1:22" hidden="1" x14ac:dyDescent="0.15">
      <c r="A3103" t="s">
        <v>8417</v>
      </c>
      <c r="B3103" t="s">
        <v>8418</v>
      </c>
      <c r="C3103" t="s">
        <v>17</v>
      </c>
      <c r="D3103">
        <v>2013</v>
      </c>
      <c r="E3103" t="s">
        <v>8419</v>
      </c>
      <c r="F3103">
        <v>7</v>
      </c>
      <c r="G3103">
        <v>0.88</v>
      </c>
      <c r="H3103">
        <v>0</v>
      </c>
      <c r="I3103">
        <v>0</v>
      </c>
      <c r="J3103">
        <v>0</v>
      </c>
      <c r="K3103">
        <v>0</v>
      </c>
      <c r="L3103">
        <v>0</v>
      </c>
      <c r="M3103">
        <v>0</v>
      </c>
      <c r="N3103">
        <v>0</v>
      </c>
      <c r="O3103">
        <v>0</v>
      </c>
      <c r="P3103">
        <v>0</v>
      </c>
      <c r="Q3103">
        <v>0</v>
      </c>
      <c r="R3103">
        <v>0</v>
      </c>
      <c r="S3103">
        <v>2</v>
      </c>
      <c r="T3103">
        <v>2</v>
      </c>
      <c r="U3103">
        <v>3</v>
      </c>
      <c r="V3103">
        <v>0</v>
      </c>
    </row>
    <row r="3104" spans="1:22" hidden="1" x14ac:dyDescent="0.15">
      <c r="A3104" t="s">
        <v>8420</v>
      </c>
      <c r="B3104" t="s">
        <v>8421</v>
      </c>
      <c r="C3104" t="s">
        <v>17</v>
      </c>
      <c r="D3104">
        <v>2013</v>
      </c>
      <c r="E3104" t="s">
        <v>8422</v>
      </c>
      <c r="F3104">
        <v>7</v>
      </c>
      <c r="G3104">
        <v>0.88</v>
      </c>
      <c r="H3104">
        <v>0</v>
      </c>
      <c r="I3104">
        <v>0</v>
      </c>
      <c r="J3104">
        <v>0</v>
      </c>
      <c r="K3104">
        <v>0</v>
      </c>
      <c r="L3104">
        <v>0</v>
      </c>
      <c r="M3104">
        <v>0</v>
      </c>
      <c r="N3104">
        <v>0</v>
      </c>
      <c r="O3104">
        <v>0</v>
      </c>
      <c r="P3104">
        <v>1</v>
      </c>
      <c r="Q3104">
        <v>3</v>
      </c>
      <c r="R3104">
        <v>2</v>
      </c>
      <c r="S3104">
        <v>0</v>
      </c>
      <c r="T3104">
        <v>1</v>
      </c>
      <c r="U3104">
        <v>0</v>
      </c>
      <c r="V3104">
        <v>0</v>
      </c>
    </row>
    <row r="3105" spans="1:22" hidden="1" x14ac:dyDescent="0.15">
      <c r="A3105" t="s">
        <v>8423</v>
      </c>
      <c r="B3105" t="s">
        <v>8424</v>
      </c>
      <c r="C3105" t="s">
        <v>17</v>
      </c>
      <c r="D3105">
        <v>2013</v>
      </c>
      <c r="E3105" t="s">
        <v>8425</v>
      </c>
      <c r="F3105">
        <v>7</v>
      </c>
      <c r="G3105">
        <v>0.88</v>
      </c>
      <c r="H3105">
        <v>0</v>
      </c>
      <c r="I3105">
        <v>0</v>
      </c>
      <c r="J3105">
        <v>0</v>
      </c>
      <c r="K3105">
        <v>0</v>
      </c>
      <c r="L3105">
        <v>0</v>
      </c>
      <c r="M3105">
        <v>0</v>
      </c>
      <c r="N3105">
        <v>0</v>
      </c>
      <c r="O3105">
        <v>0</v>
      </c>
      <c r="P3105">
        <v>0</v>
      </c>
      <c r="Q3105">
        <v>0</v>
      </c>
      <c r="R3105">
        <v>2</v>
      </c>
      <c r="S3105">
        <v>3</v>
      </c>
      <c r="T3105">
        <v>1</v>
      </c>
      <c r="U3105">
        <v>0</v>
      </c>
      <c r="V3105">
        <v>1</v>
      </c>
    </row>
    <row r="3106" spans="1:22" hidden="1" x14ac:dyDescent="0.15">
      <c r="A3106" t="s">
        <v>8426</v>
      </c>
      <c r="B3106" t="s">
        <v>8427</v>
      </c>
      <c r="C3106" t="s">
        <v>17</v>
      </c>
      <c r="D3106">
        <v>2013</v>
      </c>
      <c r="E3106" t="s">
        <v>8428</v>
      </c>
      <c r="F3106">
        <v>7</v>
      </c>
      <c r="G3106">
        <v>0.88</v>
      </c>
      <c r="H3106">
        <v>0</v>
      </c>
      <c r="I3106">
        <v>0</v>
      </c>
      <c r="J3106">
        <v>0</v>
      </c>
      <c r="K3106">
        <v>0</v>
      </c>
      <c r="L3106">
        <v>0</v>
      </c>
      <c r="M3106">
        <v>0</v>
      </c>
      <c r="N3106">
        <v>0</v>
      </c>
      <c r="O3106">
        <v>0</v>
      </c>
      <c r="P3106">
        <v>0</v>
      </c>
      <c r="Q3106">
        <v>0</v>
      </c>
      <c r="R3106">
        <v>0</v>
      </c>
      <c r="S3106">
        <v>1</v>
      </c>
      <c r="T3106">
        <v>1</v>
      </c>
      <c r="U3106">
        <v>2</v>
      </c>
      <c r="V3106">
        <v>2</v>
      </c>
    </row>
    <row r="3107" spans="1:22" hidden="1" x14ac:dyDescent="0.15">
      <c r="A3107" t="s">
        <v>8429</v>
      </c>
      <c r="B3107" t="s">
        <v>8430</v>
      </c>
      <c r="C3107" t="s">
        <v>17</v>
      </c>
      <c r="D3107">
        <v>2013</v>
      </c>
      <c r="E3107" t="s">
        <v>8431</v>
      </c>
      <c r="F3107">
        <v>7</v>
      </c>
      <c r="G3107">
        <v>0.88</v>
      </c>
      <c r="H3107">
        <v>0</v>
      </c>
      <c r="I3107">
        <v>0</v>
      </c>
      <c r="J3107">
        <v>0</v>
      </c>
      <c r="K3107">
        <v>0</v>
      </c>
      <c r="L3107">
        <v>0</v>
      </c>
      <c r="M3107">
        <v>0</v>
      </c>
      <c r="N3107">
        <v>0</v>
      </c>
      <c r="O3107">
        <v>1</v>
      </c>
      <c r="P3107">
        <v>3</v>
      </c>
      <c r="Q3107">
        <v>0</v>
      </c>
      <c r="R3107">
        <v>0</v>
      </c>
      <c r="S3107">
        <v>1</v>
      </c>
      <c r="T3107">
        <v>1</v>
      </c>
      <c r="U3107">
        <v>1</v>
      </c>
      <c r="V3107">
        <v>0</v>
      </c>
    </row>
    <row r="3108" spans="1:22" hidden="1" x14ac:dyDescent="0.15">
      <c r="A3108" t="s">
        <v>8432</v>
      </c>
      <c r="B3108" t="s">
        <v>8433</v>
      </c>
      <c r="C3108" t="s">
        <v>17</v>
      </c>
      <c r="D3108">
        <v>2013</v>
      </c>
      <c r="E3108" t="s">
        <v>8434</v>
      </c>
      <c r="F3108">
        <v>7</v>
      </c>
      <c r="G3108">
        <v>0.88</v>
      </c>
      <c r="H3108">
        <v>0</v>
      </c>
      <c r="I3108">
        <v>0</v>
      </c>
      <c r="J3108">
        <v>0</v>
      </c>
      <c r="K3108">
        <v>0</v>
      </c>
      <c r="L3108">
        <v>0</v>
      </c>
      <c r="M3108">
        <v>0</v>
      </c>
      <c r="N3108">
        <v>0</v>
      </c>
      <c r="O3108">
        <v>0</v>
      </c>
      <c r="P3108">
        <v>0</v>
      </c>
      <c r="Q3108">
        <v>2</v>
      </c>
      <c r="R3108">
        <v>0</v>
      </c>
      <c r="S3108">
        <v>0</v>
      </c>
      <c r="T3108">
        <v>3</v>
      </c>
      <c r="U3108">
        <v>0</v>
      </c>
      <c r="V3108">
        <v>2</v>
      </c>
    </row>
    <row r="3109" spans="1:22" hidden="1" x14ac:dyDescent="0.15">
      <c r="A3109" t="s">
        <v>8435</v>
      </c>
      <c r="B3109" t="s">
        <v>8436</v>
      </c>
      <c r="C3109" t="s">
        <v>17</v>
      </c>
      <c r="D3109">
        <v>2013</v>
      </c>
      <c r="E3109" t="s">
        <v>8437</v>
      </c>
      <c r="F3109">
        <v>7</v>
      </c>
      <c r="G3109">
        <v>0.88</v>
      </c>
      <c r="H3109">
        <v>0</v>
      </c>
      <c r="I3109">
        <v>0</v>
      </c>
      <c r="J3109">
        <v>0</v>
      </c>
      <c r="K3109">
        <v>0</v>
      </c>
      <c r="L3109">
        <v>0</v>
      </c>
      <c r="M3109">
        <v>0</v>
      </c>
      <c r="N3109">
        <v>0</v>
      </c>
      <c r="O3109">
        <v>0</v>
      </c>
      <c r="P3109">
        <v>0</v>
      </c>
      <c r="Q3109">
        <v>0</v>
      </c>
      <c r="R3109">
        <v>2</v>
      </c>
      <c r="S3109">
        <v>1</v>
      </c>
      <c r="T3109">
        <v>2</v>
      </c>
      <c r="U3109">
        <v>2</v>
      </c>
      <c r="V3109">
        <v>0</v>
      </c>
    </row>
    <row r="3110" spans="1:22" hidden="1" x14ac:dyDescent="0.15">
      <c r="A3110" t="s">
        <v>8438</v>
      </c>
      <c r="B3110" t="s">
        <v>8439</v>
      </c>
      <c r="C3110" t="s">
        <v>17</v>
      </c>
      <c r="D3110">
        <v>2013</v>
      </c>
      <c r="E3110" t="s">
        <v>8440</v>
      </c>
      <c r="F3110">
        <v>7</v>
      </c>
      <c r="G3110">
        <v>0.88</v>
      </c>
      <c r="H3110">
        <v>0</v>
      </c>
      <c r="I3110">
        <v>0</v>
      </c>
      <c r="J3110">
        <v>0</v>
      </c>
      <c r="K3110">
        <v>0</v>
      </c>
      <c r="L3110">
        <v>0</v>
      </c>
      <c r="M3110">
        <v>0</v>
      </c>
      <c r="N3110">
        <v>0</v>
      </c>
      <c r="O3110">
        <v>0</v>
      </c>
      <c r="P3110">
        <v>1</v>
      </c>
      <c r="Q3110">
        <v>0</v>
      </c>
      <c r="R3110">
        <v>2</v>
      </c>
      <c r="S3110">
        <v>1</v>
      </c>
      <c r="T3110">
        <v>2</v>
      </c>
      <c r="U3110">
        <v>0</v>
      </c>
      <c r="V3110">
        <v>1</v>
      </c>
    </row>
    <row r="3111" spans="1:22" hidden="1" x14ac:dyDescent="0.15">
      <c r="A3111" t="s">
        <v>8441</v>
      </c>
      <c r="B3111" t="s">
        <v>8442</v>
      </c>
      <c r="C3111" t="s">
        <v>17</v>
      </c>
      <c r="D3111">
        <v>2013</v>
      </c>
      <c r="E3111" t="s">
        <v>8443</v>
      </c>
      <c r="F3111">
        <v>7</v>
      </c>
      <c r="G3111">
        <v>0.88</v>
      </c>
      <c r="H3111">
        <v>0</v>
      </c>
      <c r="I3111">
        <v>0</v>
      </c>
      <c r="J3111">
        <v>0</v>
      </c>
      <c r="K3111">
        <v>0</v>
      </c>
      <c r="L3111">
        <v>0</v>
      </c>
      <c r="M3111">
        <v>0</v>
      </c>
      <c r="N3111">
        <v>0</v>
      </c>
      <c r="O3111">
        <v>0</v>
      </c>
      <c r="P3111">
        <v>0</v>
      </c>
      <c r="Q3111">
        <v>1</v>
      </c>
      <c r="R3111">
        <v>1</v>
      </c>
      <c r="S3111">
        <v>2</v>
      </c>
      <c r="T3111">
        <v>2</v>
      </c>
      <c r="U3111">
        <v>1</v>
      </c>
      <c r="V3111">
        <v>0</v>
      </c>
    </row>
    <row r="3112" spans="1:22" hidden="1" x14ac:dyDescent="0.15">
      <c r="A3112" t="s">
        <v>8444</v>
      </c>
      <c r="B3112" t="s">
        <v>8445</v>
      </c>
      <c r="C3112" t="s">
        <v>17</v>
      </c>
      <c r="D3112">
        <v>2013</v>
      </c>
      <c r="E3112" t="s">
        <v>8446</v>
      </c>
      <c r="F3112">
        <v>7</v>
      </c>
      <c r="G3112">
        <v>0.88</v>
      </c>
      <c r="H3112">
        <v>0</v>
      </c>
      <c r="I3112">
        <v>0</v>
      </c>
      <c r="J3112">
        <v>0</v>
      </c>
      <c r="K3112">
        <v>0</v>
      </c>
      <c r="L3112">
        <v>0</v>
      </c>
      <c r="M3112">
        <v>0</v>
      </c>
      <c r="N3112">
        <v>0</v>
      </c>
      <c r="O3112">
        <v>0</v>
      </c>
      <c r="P3112">
        <v>0</v>
      </c>
      <c r="Q3112">
        <v>0</v>
      </c>
      <c r="R3112">
        <v>1</v>
      </c>
      <c r="S3112">
        <v>2</v>
      </c>
      <c r="T3112">
        <v>1</v>
      </c>
      <c r="U3112">
        <v>1</v>
      </c>
      <c r="V3112">
        <v>2</v>
      </c>
    </row>
    <row r="3113" spans="1:22" hidden="1" x14ac:dyDescent="0.15">
      <c r="A3113" t="s">
        <v>8447</v>
      </c>
      <c r="B3113" t="s">
        <v>8448</v>
      </c>
      <c r="C3113" t="s">
        <v>17</v>
      </c>
      <c r="D3113">
        <v>2013</v>
      </c>
      <c r="E3113" t="s">
        <v>8449</v>
      </c>
      <c r="F3113">
        <v>7</v>
      </c>
      <c r="G3113">
        <v>0.88</v>
      </c>
      <c r="H3113">
        <v>0</v>
      </c>
      <c r="I3113">
        <v>0</v>
      </c>
      <c r="J3113">
        <v>0</v>
      </c>
      <c r="K3113">
        <v>0</v>
      </c>
      <c r="L3113">
        <v>0</v>
      </c>
      <c r="M3113">
        <v>0</v>
      </c>
      <c r="N3113">
        <v>0</v>
      </c>
      <c r="O3113">
        <v>0</v>
      </c>
      <c r="P3113">
        <v>1</v>
      </c>
      <c r="Q3113">
        <v>1</v>
      </c>
      <c r="R3113">
        <v>1</v>
      </c>
      <c r="S3113">
        <v>0</v>
      </c>
      <c r="T3113">
        <v>1</v>
      </c>
      <c r="U3113">
        <v>3</v>
      </c>
      <c r="V3113">
        <v>0</v>
      </c>
    </row>
    <row r="3114" spans="1:22" hidden="1" x14ac:dyDescent="0.15">
      <c r="A3114" t="s">
        <v>8450</v>
      </c>
      <c r="B3114" t="s">
        <v>8451</v>
      </c>
      <c r="C3114" t="s">
        <v>17</v>
      </c>
      <c r="D3114">
        <v>2013</v>
      </c>
      <c r="E3114" t="s">
        <v>8452</v>
      </c>
      <c r="F3114">
        <v>7</v>
      </c>
      <c r="G3114">
        <v>0.88</v>
      </c>
      <c r="H3114">
        <v>0</v>
      </c>
      <c r="I3114">
        <v>0</v>
      </c>
      <c r="J3114">
        <v>0</v>
      </c>
      <c r="K3114">
        <v>0</v>
      </c>
      <c r="L3114">
        <v>0</v>
      </c>
      <c r="M3114">
        <v>0</v>
      </c>
      <c r="N3114">
        <v>0</v>
      </c>
      <c r="O3114">
        <v>0</v>
      </c>
      <c r="P3114">
        <v>0</v>
      </c>
      <c r="Q3114">
        <v>2</v>
      </c>
      <c r="R3114">
        <v>0</v>
      </c>
      <c r="S3114">
        <v>1</v>
      </c>
      <c r="T3114">
        <v>2</v>
      </c>
      <c r="U3114">
        <v>1</v>
      </c>
      <c r="V3114">
        <v>1</v>
      </c>
    </row>
    <row r="3115" spans="1:22" hidden="1" x14ac:dyDescent="0.15">
      <c r="A3115" t="s">
        <v>8453</v>
      </c>
      <c r="B3115" t="s">
        <v>8454</v>
      </c>
      <c r="C3115" t="s">
        <v>17</v>
      </c>
      <c r="D3115">
        <v>2012</v>
      </c>
      <c r="E3115" t="s">
        <v>8455</v>
      </c>
      <c r="F3115">
        <v>7</v>
      </c>
      <c r="G3115">
        <v>0.78</v>
      </c>
      <c r="H3115">
        <v>0</v>
      </c>
      <c r="I3115">
        <v>0</v>
      </c>
      <c r="J3115">
        <v>0</v>
      </c>
      <c r="K3115">
        <v>0</v>
      </c>
      <c r="L3115">
        <v>0</v>
      </c>
      <c r="M3115">
        <v>0</v>
      </c>
      <c r="N3115">
        <v>0</v>
      </c>
      <c r="O3115">
        <v>0</v>
      </c>
      <c r="P3115">
        <v>0</v>
      </c>
      <c r="Q3115">
        <v>2</v>
      </c>
      <c r="R3115">
        <v>0</v>
      </c>
      <c r="S3115">
        <v>0</v>
      </c>
      <c r="T3115">
        <v>2</v>
      </c>
      <c r="U3115">
        <v>1</v>
      </c>
      <c r="V3115">
        <v>1</v>
      </c>
    </row>
    <row r="3116" spans="1:22" hidden="1" x14ac:dyDescent="0.15">
      <c r="A3116" t="s">
        <v>8456</v>
      </c>
      <c r="B3116" t="s">
        <v>8457</v>
      </c>
      <c r="C3116" t="s">
        <v>17</v>
      </c>
      <c r="D3116">
        <v>2012</v>
      </c>
      <c r="E3116" t="s">
        <v>8458</v>
      </c>
      <c r="F3116">
        <v>7</v>
      </c>
      <c r="G3116">
        <v>0.78</v>
      </c>
      <c r="H3116">
        <v>0</v>
      </c>
      <c r="I3116">
        <v>0</v>
      </c>
      <c r="J3116">
        <v>0</v>
      </c>
      <c r="K3116">
        <v>0</v>
      </c>
      <c r="L3116">
        <v>0</v>
      </c>
      <c r="M3116">
        <v>0</v>
      </c>
      <c r="N3116">
        <v>0</v>
      </c>
      <c r="O3116">
        <v>1</v>
      </c>
      <c r="P3116">
        <v>1</v>
      </c>
      <c r="Q3116">
        <v>1</v>
      </c>
      <c r="R3116">
        <v>3</v>
      </c>
      <c r="S3116">
        <v>0</v>
      </c>
      <c r="T3116">
        <v>1</v>
      </c>
      <c r="U3116">
        <v>0</v>
      </c>
      <c r="V3116">
        <v>0</v>
      </c>
    </row>
    <row r="3117" spans="1:22" hidden="1" x14ac:dyDescent="0.15">
      <c r="A3117" t="s">
        <v>8459</v>
      </c>
      <c r="B3117" t="s">
        <v>8460</v>
      </c>
      <c r="C3117" t="s">
        <v>17</v>
      </c>
      <c r="D3117">
        <v>2012</v>
      </c>
      <c r="E3117" t="s">
        <v>8461</v>
      </c>
      <c r="F3117">
        <v>7</v>
      </c>
      <c r="G3117">
        <v>0.78</v>
      </c>
      <c r="H3117">
        <v>0</v>
      </c>
      <c r="I3117">
        <v>0</v>
      </c>
      <c r="J3117">
        <v>0</v>
      </c>
      <c r="K3117">
        <v>0</v>
      </c>
      <c r="L3117">
        <v>0</v>
      </c>
      <c r="M3117">
        <v>0</v>
      </c>
      <c r="N3117">
        <v>0</v>
      </c>
      <c r="O3117">
        <v>0</v>
      </c>
      <c r="P3117">
        <v>1</v>
      </c>
      <c r="Q3117">
        <v>0</v>
      </c>
      <c r="R3117">
        <v>1</v>
      </c>
      <c r="S3117">
        <v>0</v>
      </c>
      <c r="T3117">
        <v>2</v>
      </c>
      <c r="U3117">
        <v>1</v>
      </c>
      <c r="V3117">
        <v>1</v>
      </c>
    </row>
    <row r="3118" spans="1:22" hidden="1" x14ac:dyDescent="0.15">
      <c r="A3118" t="s">
        <v>8462</v>
      </c>
      <c r="B3118" t="s">
        <v>8463</v>
      </c>
      <c r="C3118" t="s">
        <v>17</v>
      </c>
      <c r="D3118">
        <v>2012</v>
      </c>
      <c r="E3118" t="s">
        <v>8464</v>
      </c>
      <c r="F3118">
        <v>7</v>
      </c>
      <c r="G3118">
        <v>0.78</v>
      </c>
      <c r="H3118">
        <v>0</v>
      </c>
      <c r="I3118">
        <v>0</v>
      </c>
      <c r="J3118">
        <v>0</v>
      </c>
      <c r="K3118">
        <v>0</v>
      </c>
      <c r="L3118">
        <v>0</v>
      </c>
      <c r="M3118">
        <v>0</v>
      </c>
      <c r="N3118">
        <v>0</v>
      </c>
      <c r="O3118">
        <v>0</v>
      </c>
      <c r="P3118">
        <v>0</v>
      </c>
      <c r="Q3118">
        <v>3</v>
      </c>
      <c r="R3118">
        <v>1</v>
      </c>
      <c r="S3118">
        <v>1</v>
      </c>
      <c r="T3118">
        <v>0</v>
      </c>
      <c r="U3118">
        <v>0</v>
      </c>
      <c r="V3118">
        <v>1</v>
      </c>
    </row>
    <row r="3119" spans="1:22" hidden="1" x14ac:dyDescent="0.15">
      <c r="A3119" t="s">
        <v>8465</v>
      </c>
      <c r="B3119" t="s">
        <v>8210</v>
      </c>
      <c r="C3119" t="s">
        <v>17</v>
      </c>
      <c r="D3119">
        <v>2012</v>
      </c>
      <c r="E3119" t="s">
        <v>8466</v>
      </c>
      <c r="F3119">
        <v>7</v>
      </c>
      <c r="G3119">
        <v>0.78</v>
      </c>
      <c r="H3119">
        <v>0</v>
      </c>
      <c r="I3119">
        <v>0</v>
      </c>
      <c r="J3119">
        <v>0</v>
      </c>
      <c r="K3119">
        <v>0</v>
      </c>
      <c r="L3119">
        <v>0</v>
      </c>
      <c r="M3119">
        <v>0</v>
      </c>
      <c r="N3119">
        <v>0</v>
      </c>
      <c r="O3119">
        <v>0</v>
      </c>
      <c r="P3119">
        <v>0</v>
      </c>
      <c r="Q3119">
        <v>2</v>
      </c>
      <c r="R3119">
        <v>2</v>
      </c>
      <c r="S3119">
        <v>2</v>
      </c>
      <c r="T3119">
        <v>0</v>
      </c>
      <c r="U3119">
        <v>1</v>
      </c>
      <c r="V3119">
        <v>0</v>
      </c>
    </row>
    <row r="3120" spans="1:22" hidden="1" x14ac:dyDescent="0.15">
      <c r="A3120" t="s">
        <v>8467</v>
      </c>
      <c r="B3120" t="s">
        <v>8468</v>
      </c>
      <c r="C3120" t="s">
        <v>17</v>
      </c>
      <c r="D3120">
        <v>2012</v>
      </c>
      <c r="E3120" t="s">
        <v>8469</v>
      </c>
      <c r="F3120">
        <v>7</v>
      </c>
      <c r="G3120">
        <v>0.78</v>
      </c>
      <c r="H3120">
        <v>0</v>
      </c>
      <c r="I3120">
        <v>0</v>
      </c>
      <c r="J3120">
        <v>0</v>
      </c>
      <c r="K3120">
        <v>0</v>
      </c>
      <c r="L3120">
        <v>0</v>
      </c>
      <c r="M3120">
        <v>0</v>
      </c>
      <c r="N3120">
        <v>0</v>
      </c>
      <c r="O3120">
        <v>0</v>
      </c>
      <c r="P3120">
        <v>0</v>
      </c>
      <c r="Q3120">
        <v>0</v>
      </c>
      <c r="R3120">
        <v>0</v>
      </c>
      <c r="S3120">
        <v>3</v>
      </c>
      <c r="T3120">
        <v>2</v>
      </c>
      <c r="U3120">
        <v>0</v>
      </c>
      <c r="V3120">
        <v>2</v>
      </c>
    </row>
    <row r="3121" spans="1:22" hidden="1" x14ac:dyDescent="0.15">
      <c r="A3121" t="s">
        <v>8470</v>
      </c>
      <c r="B3121" t="s">
        <v>8471</v>
      </c>
      <c r="C3121" t="s">
        <v>17</v>
      </c>
      <c r="D3121">
        <v>2012</v>
      </c>
      <c r="E3121" t="s">
        <v>8472</v>
      </c>
      <c r="F3121">
        <v>7</v>
      </c>
      <c r="G3121">
        <v>0.78</v>
      </c>
      <c r="H3121">
        <v>0</v>
      </c>
      <c r="I3121">
        <v>0</v>
      </c>
      <c r="J3121">
        <v>0</v>
      </c>
      <c r="K3121">
        <v>0</v>
      </c>
      <c r="L3121">
        <v>0</v>
      </c>
      <c r="M3121">
        <v>0</v>
      </c>
      <c r="N3121">
        <v>0</v>
      </c>
      <c r="O3121">
        <v>0</v>
      </c>
      <c r="P3121">
        <v>0</v>
      </c>
      <c r="Q3121">
        <v>2</v>
      </c>
      <c r="R3121">
        <v>1</v>
      </c>
      <c r="S3121">
        <v>2</v>
      </c>
      <c r="T3121">
        <v>1</v>
      </c>
      <c r="U3121">
        <v>0</v>
      </c>
      <c r="V3121">
        <v>0</v>
      </c>
    </row>
    <row r="3122" spans="1:22" hidden="1" x14ac:dyDescent="0.15">
      <c r="A3122" t="s">
        <v>8473</v>
      </c>
      <c r="B3122" t="s">
        <v>7843</v>
      </c>
      <c r="C3122" t="s">
        <v>17</v>
      </c>
      <c r="D3122">
        <v>2012</v>
      </c>
      <c r="E3122" t="s">
        <v>8474</v>
      </c>
      <c r="F3122">
        <v>7</v>
      </c>
      <c r="G3122">
        <v>0.78</v>
      </c>
      <c r="H3122">
        <v>0</v>
      </c>
      <c r="I3122">
        <v>0</v>
      </c>
      <c r="J3122">
        <v>0</v>
      </c>
      <c r="K3122">
        <v>0</v>
      </c>
      <c r="L3122">
        <v>0</v>
      </c>
      <c r="M3122">
        <v>0</v>
      </c>
      <c r="N3122">
        <v>0</v>
      </c>
      <c r="O3122">
        <v>0</v>
      </c>
      <c r="P3122">
        <v>2</v>
      </c>
      <c r="Q3122">
        <v>1</v>
      </c>
      <c r="R3122">
        <v>0</v>
      </c>
      <c r="S3122">
        <v>2</v>
      </c>
      <c r="T3122">
        <v>1</v>
      </c>
      <c r="U3122">
        <v>0</v>
      </c>
      <c r="V3122">
        <v>0</v>
      </c>
    </row>
    <row r="3123" spans="1:22" hidden="1" x14ac:dyDescent="0.15">
      <c r="A3123" t="s">
        <v>8475</v>
      </c>
      <c r="B3123" t="s">
        <v>8476</v>
      </c>
      <c r="C3123" t="s">
        <v>17</v>
      </c>
      <c r="D3123">
        <v>2012</v>
      </c>
      <c r="E3123" t="s">
        <v>8477</v>
      </c>
      <c r="F3123">
        <v>7</v>
      </c>
      <c r="G3123">
        <v>0.78</v>
      </c>
      <c r="H3123">
        <v>0</v>
      </c>
      <c r="I3123">
        <v>0</v>
      </c>
      <c r="J3123">
        <v>0</v>
      </c>
      <c r="K3123">
        <v>0</v>
      </c>
      <c r="L3123">
        <v>0</v>
      </c>
      <c r="M3123">
        <v>0</v>
      </c>
      <c r="N3123">
        <v>0</v>
      </c>
      <c r="O3123">
        <v>1</v>
      </c>
      <c r="P3123">
        <v>1</v>
      </c>
      <c r="Q3123">
        <v>0</v>
      </c>
      <c r="R3123">
        <v>1</v>
      </c>
      <c r="S3123">
        <v>3</v>
      </c>
      <c r="T3123">
        <v>1</v>
      </c>
      <c r="U3123">
        <v>0</v>
      </c>
      <c r="V3123">
        <v>0</v>
      </c>
    </row>
    <row r="3124" spans="1:22" hidden="1" x14ac:dyDescent="0.15">
      <c r="A3124" t="s">
        <v>8478</v>
      </c>
      <c r="B3124" t="s">
        <v>8479</v>
      </c>
      <c r="C3124" t="s">
        <v>17</v>
      </c>
      <c r="D3124">
        <v>2012</v>
      </c>
      <c r="E3124" t="s">
        <v>8480</v>
      </c>
      <c r="F3124">
        <v>7</v>
      </c>
      <c r="G3124">
        <v>0.78</v>
      </c>
      <c r="H3124">
        <v>0</v>
      </c>
      <c r="I3124">
        <v>0</v>
      </c>
      <c r="J3124">
        <v>0</v>
      </c>
      <c r="K3124">
        <v>0</v>
      </c>
      <c r="L3124">
        <v>0</v>
      </c>
      <c r="M3124">
        <v>0</v>
      </c>
      <c r="N3124">
        <v>0</v>
      </c>
      <c r="O3124">
        <v>0</v>
      </c>
      <c r="P3124">
        <v>2</v>
      </c>
      <c r="Q3124">
        <v>1</v>
      </c>
      <c r="R3124">
        <v>1</v>
      </c>
      <c r="S3124">
        <v>1</v>
      </c>
      <c r="T3124">
        <v>1</v>
      </c>
      <c r="U3124">
        <v>0</v>
      </c>
      <c r="V3124">
        <v>1</v>
      </c>
    </row>
    <row r="3125" spans="1:22" hidden="1" x14ac:dyDescent="0.15">
      <c r="A3125" t="s">
        <v>8481</v>
      </c>
      <c r="B3125" t="s">
        <v>8482</v>
      </c>
      <c r="C3125" t="s">
        <v>17</v>
      </c>
      <c r="D3125">
        <v>2012</v>
      </c>
      <c r="E3125" t="s">
        <v>8483</v>
      </c>
      <c r="F3125">
        <v>7</v>
      </c>
      <c r="G3125">
        <v>0.78</v>
      </c>
      <c r="H3125">
        <v>0</v>
      </c>
      <c r="I3125">
        <v>0</v>
      </c>
      <c r="J3125">
        <v>0</v>
      </c>
      <c r="K3125">
        <v>0</v>
      </c>
      <c r="L3125">
        <v>0</v>
      </c>
      <c r="M3125">
        <v>0</v>
      </c>
      <c r="N3125">
        <v>0</v>
      </c>
      <c r="O3125">
        <v>0</v>
      </c>
      <c r="P3125">
        <v>0</v>
      </c>
      <c r="Q3125">
        <v>1</v>
      </c>
      <c r="R3125">
        <v>3</v>
      </c>
      <c r="S3125">
        <v>1</v>
      </c>
      <c r="T3125">
        <v>1</v>
      </c>
      <c r="U3125">
        <v>1</v>
      </c>
      <c r="V3125">
        <v>0</v>
      </c>
    </row>
    <row r="3126" spans="1:22" x14ac:dyDescent="0.15">
      <c r="A3126" t="s">
        <v>8484</v>
      </c>
      <c r="B3126" t="s">
        <v>8485</v>
      </c>
      <c r="C3126" t="s">
        <v>17</v>
      </c>
      <c r="D3126">
        <v>2011</v>
      </c>
      <c r="E3126" t="s">
        <v>8486</v>
      </c>
      <c r="F3126">
        <v>7</v>
      </c>
      <c r="G3126">
        <v>0.7</v>
      </c>
      <c r="H3126">
        <v>0</v>
      </c>
      <c r="I3126">
        <v>0</v>
      </c>
      <c r="J3126">
        <v>0</v>
      </c>
      <c r="K3126">
        <v>0</v>
      </c>
      <c r="L3126">
        <v>0</v>
      </c>
      <c r="M3126">
        <v>0</v>
      </c>
      <c r="N3126">
        <v>0</v>
      </c>
      <c r="O3126">
        <v>1</v>
      </c>
      <c r="P3126">
        <v>1</v>
      </c>
      <c r="Q3126">
        <v>0</v>
      </c>
      <c r="R3126">
        <v>1</v>
      </c>
      <c r="S3126">
        <v>1</v>
      </c>
      <c r="T3126">
        <v>1</v>
      </c>
      <c r="U3126">
        <v>1</v>
      </c>
      <c r="V3126">
        <v>1</v>
      </c>
    </row>
    <row r="3127" spans="1:22" x14ac:dyDescent="0.15">
      <c r="A3127" t="s">
        <v>8487</v>
      </c>
      <c r="B3127" t="s">
        <v>8488</v>
      </c>
      <c r="C3127" t="s">
        <v>17</v>
      </c>
      <c r="D3127">
        <v>2011</v>
      </c>
      <c r="E3127" t="s">
        <v>8489</v>
      </c>
      <c r="F3127">
        <v>7</v>
      </c>
      <c r="G3127">
        <v>0.7</v>
      </c>
      <c r="H3127">
        <v>0</v>
      </c>
      <c r="I3127">
        <v>0</v>
      </c>
      <c r="J3127">
        <v>0</v>
      </c>
      <c r="K3127">
        <v>0</v>
      </c>
      <c r="L3127">
        <v>0</v>
      </c>
      <c r="M3127">
        <v>0</v>
      </c>
      <c r="N3127">
        <v>0</v>
      </c>
      <c r="O3127">
        <v>0</v>
      </c>
      <c r="P3127">
        <v>1</v>
      </c>
      <c r="Q3127">
        <v>0</v>
      </c>
      <c r="R3127">
        <v>1</v>
      </c>
      <c r="S3127">
        <v>3</v>
      </c>
      <c r="T3127">
        <v>1</v>
      </c>
      <c r="U3127">
        <v>1</v>
      </c>
      <c r="V3127">
        <v>0</v>
      </c>
    </row>
    <row r="3128" spans="1:22" x14ac:dyDescent="0.15">
      <c r="A3128" t="s">
        <v>8490</v>
      </c>
      <c r="B3128" t="s">
        <v>8491</v>
      </c>
      <c r="C3128" t="s">
        <v>17</v>
      </c>
      <c r="D3128">
        <v>2011</v>
      </c>
      <c r="E3128" t="s">
        <v>8492</v>
      </c>
      <c r="F3128">
        <v>7</v>
      </c>
      <c r="G3128">
        <v>0.7</v>
      </c>
      <c r="H3128">
        <v>0</v>
      </c>
      <c r="I3128">
        <v>0</v>
      </c>
      <c r="J3128">
        <v>0</v>
      </c>
      <c r="K3128">
        <v>0</v>
      </c>
      <c r="L3128">
        <v>0</v>
      </c>
      <c r="M3128">
        <v>0</v>
      </c>
      <c r="N3128">
        <v>0</v>
      </c>
      <c r="O3128">
        <v>1</v>
      </c>
      <c r="P3128">
        <v>1</v>
      </c>
      <c r="Q3128">
        <v>1</v>
      </c>
      <c r="R3128">
        <v>1</v>
      </c>
      <c r="S3128">
        <v>2</v>
      </c>
      <c r="T3128">
        <v>0</v>
      </c>
      <c r="U3128">
        <v>0</v>
      </c>
      <c r="V3128">
        <v>1</v>
      </c>
    </row>
    <row r="3129" spans="1:22" x14ac:dyDescent="0.15">
      <c r="A3129" t="s">
        <v>8493</v>
      </c>
      <c r="B3129" t="s">
        <v>8494</v>
      </c>
      <c r="C3129" t="s">
        <v>17</v>
      </c>
      <c r="D3129">
        <v>2011</v>
      </c>
      <c r="E3129" t="s">
        <v>8495</v>
      </c>
      <c r="F3129">
        <v>7</v>
      </c>
      <c r="G3129">
        <v>0.7</v>
      </c>
      <c r="H3129">
        <v>0</v>
      </c>
      <c r="I3129">
        <v>0</v>
      </c>
      <c r="J3129">
        <v>0</v>
      </c>
      <c r="K3129">
        <v>0</v>
      </c>
      <c r="L3129">
        <v>0</v>
      </c>
      <c r="M3129">
        <v>0</v>
      </c>
      <c r="N3129">
        <v>0</v>
      </c>
      <c r="O3129">
        <v>0</v>
      </c>
      <c r="P3129">
        <v>3</v>
      </c>
      <c r="Q3129">
        <v>2</v>
      </c>
      <c r="R3129">
        <v>1</v>
      </c>
      <c r="S3129">
        <v>0</v>
      </c>
      <c r="T3129">
        <v>0</v>
      </c>
      <c r="U3129">
        <v>0</v>
      </c>
      <c r="V3129">
        <v>1</v>
      </c>
    </row>
    <row r="3130" spans="1:22" x14ac:dyDescent="0.15">
      <c r="A3130" t="s">
        <v>8496</v>
      </c>
      <c r="B3130" t="s">
        <v>8497</v>
      </c>
      <c r="C3130" t="s">
        <v>17</v>
      </c>
      <c r="D3130">
        <v>2011</v>
      </c>
      <c r="E3130" t="s">
        <v>8498</v>
      </c>
      <c r="F3130">
        <v>7</v>
      </c>
      <c r="G3130">
        <v>0.7</v>
      </c>
      <c r="H3130">
        <v>0</v>
      </c>
      <c r="I3130">
        <v>0</v>
      </c>
      <c r="J3130">
        <v>0</v>
      </c>
      <c r="K3130">
        <v>0</v>
      </c>
      <c r="L3130">
        <v>0</v>
      </c>
      <c r="M3130">
        <v>0</v>
      </c>
      <c r="N3130">
        <v>0</v>
      </c>
      <c r="O3130">
        <v>0</v>
      </c>
      <c r="P3130">
        <v>1</v>
      </c>
      <c r="Q3130">
        <v>0</v>
      </c>
      <c r="R3130">
        <v>2</v>
      </c>
      <c r="S3130">
        <v>1</v>
      </c>
      <c r="T3130">
        <v>3</v>
      </c>
      <c r="U3130">
        <v>0</v>
      </c>
      <c r="V3130">
        <v>0</v>
      </c>
    </row>
    <row r="3131" spans="1:22" x14ac:dyDescent="0.15">
      <c r="A3131" t="s">
        <v>8499</v>
      </c>
      <c r="B3131" t="s">
        <v>8500</v>
      </c>
      <c r="C3131" t="s">
        <v>17</v>
      </c>
      <c r="D3131">
        <v>2011</v>
      </c>
      <c r="E3131" t="s">
        <v>8501</v>
      </c>
      <c r="F3131">
        <v>7</v>
      </c>
      <c r="G3131">
        <v>0.7</v>
      </c>
      <c r="H3131">
        <v>0</v>
      </c>
      <c r="I3131">
        <v>0</v>
      </c>
      <c r="J3131">
        <v>0</v>
      </c>
      <c r="K3131">
        <v>0</v>
      </c>
      <c r="L3131">
        <v>0</v>
      </c>
      <c r="M3131">
        <v>0</v>
      </c>
      <c r="N3131">
        <v>0</v>
      </c>
      <c r="O3131">
        <v>1</v>
      </c>
      <c r="P3131">
        <v>1</v>
      </c>
      <c r="Q3131">
        <v>3</v>
      </c>
      <c r="R3131">
        <v>0</v>
      </c>
      <c r="S3131">
        <v>0</v>
      </c>
      <c r="T3131">
        <v>2</v>
      </c>
      <c r="U3131">
        <v>0</v>
      </c>
      <c r="V3131">
        <v>0</v>
      </c>
    </row>
    <row r="3132" spans="1:22" x14ac:dyDescent="0.15">
      <c r="A3132" t="s">
        <v>8502</v>
      </c>
      <c r="B3132" t="s">
        <v>8503</v>
      </c>
      <c r="C3132" t="s">
        <v>17</v>
      </c>
      <c r="D3132">
        <v>2011</v>
      </c>
      <c r="E3132" t="s">
        <v>8504</v>
      </c>
      <c r="F3132">
        <v>7</v>
      </c>
      <c r="G3132">
        <v>0.7</v>
      </c>
      <c r="H3132">
        <v>0</v>
      </c>
      <c r="I3132">
        <v>0</v>
      </c>
      <c r="J3132">
        <v>0</v>
      </c>
      <c r="K3132">
        <v>0</v>
      </c>
      <c r="L3132">
        <v>0</v>
      </c>
      <c r="M3132">
        <v>0</v>
      </c>
      <c r="N3132">
        <v>1</v>
      </c>
      <c r="O3132">
        <v>1</v>
      </c>
      <c r="P3132">
        <v>1</v>
      </c>
      <c r="Q3132">
        <v>0</v>
      </c>
      <c r="R3132">
        <v>1</v>
      </c>
      <c r="S3132">
        <v>0</v>
      </c>
      <c r="T3132">
        <v>1</v>
      </c>
      <c r="U3132">
        <v>1</v>
      </c>
      <c r="V3132">
        <v>0</v>
      </c>
    </row>
    <row r="3133" spans="1:22" x14ac:dyDescent="0.15">
      <c r="A3133" t="s">
        <v>8505</v>
      </c>
      <c r="B3133" t="s">
        <v>8506</v>
      </c>
      <c r="C3133" t="s">
        <v>17</v>
      </c>
      <c r="D3133">
        <v>2011</v>
      </c>
      <c r="E3133" t="s">
        <v>8507</v>
      </c>
      <c r="F3133">
        <v>7</v>
      </c>
      <c r="G3133">
        <v>0.7</v>
      </c>
      <c r="H3133">
        <v>0</v>
      </c>
      <c r="I3133">
        <v>0</v>
      </c>
      <c r="J3133">
        <v>0</v>
      </c>
      <c r="K3133">
        <v>0</v>
      </c>
      <c r="L3133">
        <v>0</v>
      </c>
      <c r="M3133">
        <v>0</v>
      </c>
      <c r="N3133">
        <v>0</v>
      </c>
      <c r="O3133">
        <v>1</v>
      </c>
      <c r="P3133">
        <v>1</v>
      </c>
      <c r="Q3133">
        <v>1</v>
      </c>
      <c r="R3133">
        <v>1</v>
      </c>
      <c r="S3133">
        <v>1</v>
      </c>
      <c r="T3133">
        <v>1</v>
      </c>
      <c r="U3133">
        <v>0</v>
      </c>
      <c r="V3133">
        <v>1</v>
      </c>
    </row>
    <row r="3134" spans="1:22" x14ac:dyDescent="0.15">
      <c r="A3134" t="s">
        <v>8508</v>
      </c>
      <c r="B3134" t="s">
        <v>8509</v>
      </c>
      <c r="C3134" t="s">
        <v>17</v>
      </c>
      <c r="D3134">
        <v>2011</v>
      </c>
      <c r="E3134" t="s">
        <v>8510</v>
      </c>
      <c r="F3134">
        <v>7</v>
      </c>
      <c r="G3134">
        <v>0.7</v>
      </c>
      <c r="H3134">
        <v>0</v>
      </c>
      <c r="I3134">
        <v>0</v>
      </c>
      <c r="J3134">
        <v>0</v>
      </c>
      <c r="K3134">
        <v>0</v>
      </c>
      <c r="L3134">
        <v>0</v>
      </c>
      <c r="M3134">
        <v>0</v>
      </c>
      <c r="N3134">
        <v>0</v>
      </c>
      <c r="O3134">
        <v>2</v>
      </c>
      <c r="P3134">
        <v>2</v>
      </c>
      <c r="Q3134">
        <v>0</v>
      </c>
      <c r="R3134">
        <v>1</v>
      </c>
      <c r="S3134">
        <v>0</v>
      </c>
      <c r="T3134">
        <v>0</v>
      </c>
      <c r="U3134">
        <v>1</v>
      </c>
      <c r="V3134">
        <v>1</v>
      </c>
    </row>
    <row r="3135" spans="1:22" x14ac:dyDescent="0.15">
      <c r="A3135" t="s">
        <v>8511</v>
      </c>
      <c r="B3135" t="s">
        <v>8512</v>
      </c>
      <c r="C3135" t="s">
        <v>17</v>
      </c>
      <c r="D3135">
        <v>2011</v>
      </c>
      <c r="E3135" t="s">
        <v>8513</v>
      </c>
      <c r="F3135">
        <v>7</v>
      </c>
      <c r="G3135">
        <v>0.7</v>
      </c>
      <c r="H3135">
        <v>0</v>
      </c>
      <c r="I3135">
        <v>0</v>
      </c>
      <c r="J3135">
        <v>0</v>
      </c>
      <c r="K3135">
        <v>0</v>
      </c>
      <c r="L3135">
        <v>0</v>
      </c>
      <c r="M3135">
        <v>0</v>
      </c>
      <c r="N3135">
        <v>0</v>
      </c>
      <c r="O3135">
        <v>0</v>
      </c>
      <c r="P3135">
        <v>5</v>
      </c>
      <c r="Q3135">
        <v>1</v>
      </c>
      <c r="R3135">
        <v>0</v>
      </c>
      <c r="S3135">
        <v>0</v>
      </c>
      <c r="T3135">
        <v>1</v>
      </c>
      <c r="U3135">
        <v>0</v>
      </c>
      <c r="V3135">
        <v>0</v>
      </c>
    </row>
    <row r="3136" spans="1:22" x14ac:dyDescent="0.15">
      <c r="A3136" t="s">
        <v>8514</v>
      </c>
      <c r="B3136" t="s">
        <v>8515</v>
      </c>
      <c r="C3136" t="s">
        <v>17</v>
      </c>
      <c r="D3136">
        <v>2011</v>
      </c>
      <c r="E3136" t="s">
        <v>8516</v>
      </c>
      <c r="F3136">
        <v>7</v>
      </c>
      <c r="G3136">
        <v>0.7</v>
      </c>
      <c r="H3136">
        <v>0</v>
      </c>
      <c r="I3136">
        <v>0</v>
      </c>
      <c r="J3136">
        <v>0</v>
      </c>
      <c r="K3136">
        <v>0</v>
      </c>
      <c r="L3136">
        <v>0</v>
      </c>
      <c r="M3136">
        <v>0</v>
      </c>
      <c r="N3136">
        <v>2</v>
      </c>
      <c r="O3136">
        <v>1</v>
      </c>
      <c r="P3136">
        <v>1</v>
      </c>
      <c r="Q3136">
        <v>1</v>
      </c>
      <c r="R3136">
        <v>1</v>
      </c>
      <c r="S3136">
        <v>0</v>
      </c>
      <c r="T3136">
        <v>0</v>
      </c>
      <c r="U3136">
        <v>0</v>
      </c>
      <c r="V3136">
        <v>1</v>
      </c>
    </row>
    <row r="3137" spans="1:22" hidden="1" x14ac:dyDescent="0.15">
      <c r="A3137" t="s">
        <v>8517</v>
      </c>
      <c r="B3137" t="s">
        <v>8518</v>
      </c>
      <c r="C3137" t="s">
        <v>17</v>
      </c>
      <c r="D3137">
        <v>2010</v>
      </c>
      <c r="E3137" t="s">
        <v>8519</v>
      </c>
      <c r="F3137">
        <v>7</v>
      </c>
      <c r="G3137">
        <v>0.64</v>
      </c>
      <c r="H3137">
        <v>0</v>
      </c>
      <c r="I3137">
        <v>0</v>
      </c>
      <c r="J3137">
        <v>0</v>
      </c>
      <c r="K3137">
        <v>0</v>
      </c>
      <c r="L3137">
        <v>0</v>
      </c>
      <c r="M3137">
        <v>0</v>
      </c>
      <c r="N3137">
        <v>0</v>
      </c>
      <c r="O3137">
        <v>1</v>
      </c>
      <c r="P3137">
        <v>0</v>
      </c>
      <c r="Q3137">
        <v>0</v>
      </c>
      <c r="R3137">
        <v>1</v>
      </c>
      <c r="S3137">
        <v>2</v>
      </c>
      <c r="T3137">
        <v>1</v>
      </c>
      <c r="U3137">
        <v>1</v>
      </c>
      <c r="V3137">
        <v>1</v>
      </c>
    </row>
    <row r="3138" spans="1:22" hidden="1" x14ac:dyDescent="0.15">
      <c r="A3138" t="s">
        <v>8520</v>
      </c>
      <c r="B3138" t="s">
        <v>8521</v>
      </c>
      <c r="C3138" t="s">
        <v>17</v>
      </c>
      <c r="D3138">
        <v>2010</v>
      </c>
      <c r="E3138" t="s">
        <v>8522</v>
      </c>
      <c r="F3138">
        <v>7</v>
      </c>
      <c r="G3138">
        <v>0.64</v>
      </c>
      <c r="H3138">
        <v>0</v>
      </c>
      <c r="I3138">
        <v>0</v>
      </c>
      <c r="J3138">
        <v>0</v>
      </c>
      <c r="K3138">
        <v>0</v>
      </c>
      <c r="L3138">
        <v>0</v>
      </c>
      <c r="M3138">
        <v>0</v>
      </c>
      <c r="N3138">
        <v>3</v>
      </c>
      <c r="O3138">
        <v>0</v>
      </c>
      <c r="P3138">
        <v>2</v>
      </c>
      <c r="Q3138">
        <v>0</v>
      </c>
      <c r="R3138">
        <v>0</v>
      </c>
      <c r="S3138">
        <v>1</v>
      </c>
      <c r="T3138">
        <v>0</v>
      </c>
      <c r="U3138">
        <v>0</v>
      </c>
      <c r="V3138">
        <v>1</v>
      </c>
    </row>
    <row r="3139" spans="1:22" hidden="1" x14ac:dyDescent="0.15">
      <c r="A3139" t="s">
        <v>8523</v>
      </c>
      <c r="B3139" t="s">
        <v>8524</v>
      </c>
      <c r="C3139" t="s">
        <v>17</v>
      </c>
      <c r="D3139">
        <v>2010</v>
      </c>
      <c r="E3139" t="s">
        <v>8525</v>
      </c>
      <c r="F3139">
        <v>7</v>
      </c>
      <c r="G3139">
        <v>0.64</v>
      </c>
      <c r="H3139">
        <v>0</v>
      </c>
      <c r="I3139">
        <v>0</v>
      </c>
      <c r="J3139">
        <v>0</v>
      </c>
      <c r="K3139">
        <v>0</v>
      </c>
      <c r="L3139">
        <v>0</v>
      </c>
      <c r="M3139">
        <v>0</v>
      </c>
      <c r="N3139">
        <v>0</v>
      </c>
      <c r="O3139">
        <v>0</v>
      </c>
      <c r="P3139">
        <v>2</v>
      </c>
      <c r="Q3139">
        <v>3</v>
      </c>
      <c r="R3139">
        <v>0</v>
      </c>
      <c r="S3139">
        <v>0</v>
      </c>
      <c r="T3139">
        <v>1</v>
      </c>
      <c r="U3139">
        <v>1</v>
      </c>
      <c r="V3139">
        <v>0</v>
      </c>
    </row>
    <row r="3140" spans="1:22" hidden="1" x14ac:dyDescent="0.15">
      <c r="A3140" t="s">
        <v>8526</v>
      </c>
      <c r="B3140" t="s">
        <v>8527</v>
      </c>
      <c r="C3140" t="s">
        <v>17</v>
      </c>
      <c r="D3140">
        <v>2010</v>
      </c>
      <c r="E3140" t="s">
        <v>8528</v>
      </c>
      <c r="F3140">
        <v>7</v>
      </c>
      <c r="G3140">
        <v>0.64</v>
      </c>
      <c r="H3140">
        <v>0</v>
      </c>
      <c r="I3140">
        <v>0</v>
      </c>
      <c r="J3140">
        <v>0</v>
      </c>
      <c r="K3140">
        <v>0</v>
      </c>
      <c r="L3140">
        <v>0</v>
      </c>
      <c r="M3140">
        <v>1</v>
      </c>
      <c r="N3140">
        <v>1</v>
      </c>
      <c r="O3140">
        <v>1</v>
      </c>
      <c r="P3140">
        <v>0</v>
      </c>
      <c r="Q3140">
        <v>1</v>
      </c>
      <c r="R3140">
        <v>0</v>
      </c>
      <c r="S3140">
        <v>0</v>
      </c>
      <c r="T3140">
        <v>0</v>
      </c>
      <c r="U3140">
        <v>2</v>
      </c>
      <c r="V3140">
        <v>1</v>
      </c>
    </row>
    <row r="3141" spans="1:22" hidden="1" x14ac:dyDescent="0.15">
      <c r="A3141" t="s">
        <v>8529</v>
      </c>
      <c r="B3141" t="s">
        <v>8530</v>
      </c>
      <c r="C3141" t="s">
        <v>17</v>
      </c>
      <c r="D3141">
        <v>2010</v>
      </c>
      <c r="E3141" t="s">
        <v>8531</v>
      </c>
      <c r="F3141">
        <v>7</v>
      </c>
      <c r="G3141">
        <v>0.64</v>
      </c>
      <c r="H3141">
        <v>0</v>
      </c>
      <c r="I3141">
        <v>0</v>
      </c>
      <c r="J3141">
        <v>0</v>
      </c>
      <c r="K3141">
        <v>0</v>
      </c>
      <c r="L3141">
        <v>0</v>
      </c>
      <c r="M3141">
        <v>0</v>
      </c>
      <c r="N3141">
        <v>1</v>
      </c>
      <c r="O3141">
        <v>1</v>
      </c>
      <c r="P3141">
        <v>0</v>
      </c>
      <c r="Q3141">
        <v>0</v>
      </c>
      <c r="R3141">
        <v>1</v>
      </c>
      <c r="S3141">
        <v>1</v>
      </c>
      <c r="T3141">
        <v>2</v>
      </c>
      <c r="U3141">
        <v>1</v>
      </c>
      <c r="V3141">
        <v>0</v>
      </c>
    </row>
    <row r="3142" spans="1:22" hidden="1" x14ac:dyDescent="0.15">
      <c r="A3142" t="s">
        <v>8532</v>
      </c>
      <c r="B3142" t="s">
        <v>8533</v>
      </c>
      <c r="C3142" t="s">
        <v>17</v>
      </c>
      <c r="D3142">
        <v>2010</v>
      </c>
      <c r="E3142" t="s">
        <v>8534</v>
      </c>
      <c r="F3142">
        <v>7</v>
      </c>
      <c r="G3142">
        <v>0.64</v>
      </c>
      <c r="H3142">
        <v>0</v>
      </c>
      <c r="I3142">
        <v>0</v>
      </c>
      <c r="J3142">
        <v>0</v>
      </c>
      <c r="K3142">
        <v>0</v>
      </c>
      <c r="L3142">
        <v>0</v>
      </c>
      <c r="M3142">
        <v>0</v>
      </c>
      <c r="N3142">
        <v>0</v>
      </c>
      <c r="O3142">
        <v>0</v>
      </c>
      <c r="P3142">
        <v>1</v>
      </c>
      <c r="Q3142">
        <v>2</v>
      </c>
      <c r="R3142">
        <v>1</v>
      </c>
      <c r="S3142">
        <v>1</v>
      </c>
      <c r="T3142">
        <v>1</v>
      </c>
      <c r="U3142">
        <v>1</v>
      </c>
      <c r="V3142">
        <v>0</v>
      </c>
    </row>
    <row r="3143" spans="1:22" hidden="1" x14ac:dyDescent="0.15">
      <c r="A3143" t="s">
        <v>8535</v>
      </c>
      <c r="B3143" t="s">
        <v>8536</v>
      </c>
      <c r="C3143" t="s">
        <v>17</v>
      </c>
      <c r="D3143">
        <v>2010</v>
      </c>
      <c r="E3143" t="s">
        <v>8537</v>
      </c>
      <c r="F3143">
        <v>7</v>
      </c>
      <c r="G3143">
        <v>0.64</v>
      </c>
      <c r="H3143">
        <v>0</v>
      </c>
      <c r="I3143">
        <v>0</v>
      </c>
      <c r="J3143">
        <v>0</v>
      </c>
      <c r="K3143">
        <v>0</v>
      </c>
      <c r="L3143">
        <v>0</v>
      </c>
      <c r="M3143">
        <v>0</v>
      </c>
      <c r="N3143">
        <v>1</v>
      </c>
      <c r="O3143">
        <v>1</v>
      </c>
      <c r="P3143">
        <v>1</v>
      </c>
      <c r="Q3143">
        <v>2</v>
      </c>
      <c r="R3143">
        <v>2</v>
      </c>
      <c r="S3143">
        <v>0</v>
      </c>
      <c r="T3143">
        <v>0</v>
      </c>
      <c r="U3143">
        <v>0</v>
      </c>
      <c r="V3143">
        <v>0</v>
      </c>
    </row>
    <row r="3144" spans="1:22" hidden="1" x14ac:dyDescent="0.15">
      <c r="A3144" t="s">
        <v>8538</v>
      </c>
      <c r="B3144" t="s">
        <v>8539</v>
      </c>
      <c r="C3144" t="s">
        <v>17</v>
      </c>
      <c r="D3144">
        <v>2009</v>
      </c>
      <c r="E3144" t="s">
        <v>8540</v>
      </c>
      <c r="F3144">
        <v>7</v>
      </c>
      <c r="G3144">
        <v>0.57999999999999996</v>
      </c>
      <c r="H3144">
        <v>0</v>
      </c>
      <c r="I3144">
        <v>0</v>
      </c>
      <c r="J3144">
        <v>0</v>
      </c>
      <c r="K3144">
        <v>0</v>
      </c>
      <c r="L3144">
        <v>0</v>
      </c>
      <c r="M3144">
        <v>1</v>
      </c>
      <c r="N3144">
        <v>2</v>
      </c>
      <c r="O3144">
        <v>1</v>
      </c>
      <c r="P3144">
        <v>0</v>
      </c>
      <c r="Q3144">
        <v>3</v>
      </c>
      <c r="R3144">
        <v>0</v>
      </c>
      <c r="S3144">
        <v>0</v>
      </c>
      <c r="T3144">
        <v>0</v>
      </c>
      <c r="U3144">
        <v>0</v>
      </c>
      <c r="V3144">
        <v>0</v>
      </c>
    </row>
    <row r="3145" spans="1:22" hidden="1" x14ac:dyDescent="0.15">
      <c r="A3145" t="s">
        <v>8541</v>
      </c>
      <c r="B3145" t="s">
        <v>8542</v>
      </c>
      <c r="C3145" t="s">
        <v>17</v>
      </c>
      <c r="D3145">
        <v>2009</v>
      </c>
      <c r="E3145" t="s">
        <v>8543</v>
      </c>
      <c r="F3145">
        <v>7</v>
      </c>
      <c r="G3145">
        <v>0.57999999999999996</v>
      </c>
      <c r="H3145">
        <v>0</v>
      </c>
      <c r="I3145">
        <v>0</v>
      </c>
      <c r="J3145">
        <v>0</v>
      </c>
      <c r="K3145">
        <v>0</v>
      </c>
      <c r="L3145">
        <v>0</v>
      </c>
      <c r="M3145">
        <v>0</v>
      </c>
      <c r="N3145">
        <v>3</v>
      </c>
      <c r="O3145">
        <v>0</v>
      </c>
      <c r="P3145">
        <v>0</v>
      </c>
      <c r="Q3145">
        <v>0</v>
      </c>
      <c r="R3145">
        <v>0</v>
      </c>
      <c r="S3145">
        <v>1</v>
      </c>
      <c r="T3145">
        <v>1</v>
      </c>
      <c r="U3145">
        <v>1</v>
      </c>
      <c r="V3145">
        <v>0</v>
      </c>
    </row>
    <row r="3146" spans="1:22" hidden="1" x14ac:dyDescent="0.15">
      <c r="A3146" t="s">
        <v>8544</v>
      </c>
      <c r="B3146" t="s">
        <v>8545</v>
      </c>
      <c r="C3146" t="s">
        <v>17</v>
      </c>
      <c r="D3146">
        <v>2009</v>
      </c>
      <c r="E3146" t="s">
        <v>8546</v>
      </c>
      <c r="F3146">
        <v>7</v>
      </c>
      <c r="G3146">
        <v>0.57999999999999996</v>
      </c>
      <c r="H3146">
        <v>0</v>
      </c>
      <c r="I3146">
        <v>0</v>
      </c>
      <c r="J3146">
        <v>0</v>
      </c>
      <c r="K3146">
        <v>0</v>
      </c>
      <c r="L3146">
        <v>0</v>
      </c>
      <c r="M3146">
        <v>0</v>
      </c>
      <c r="N3146">
        <v>1</v>
      </c>
      <c r="O3146">
        <v>1</v>
      </c>
      <c r="P3146">
        <v>3</v>
      </c>
      <c r="Q3146">
        <v>1</v>
      </c>
      <c r="R3146">
        <v>1</v>
      </c>
      <c r="S3146">
        <v>0</v>
      </c>
      <c r="T3146">
        <v>0</v>
      </c>
      <c r="U3146">
        <v>0</v>
      </c>
      <c r="V3146">
        <v>0</v>
      </c>
    </row>
    <row r="3147" spans="1:22" hidden="1" x14ac:dyDescent="0.15">
      <c r="A3147" t="s">
        <v>8547</v>
      </c>
      <c r="B3147" t="s">
        <v>8548</v>
      </c>
      <c r="C3147" t="s">
        <v>17</v>
      </c>
      <c r="D3147">
        <v>2009</v>
      </c>
      <c r="E3147" t="s">
        <v>8549</v>
      </c>
      <c r="F3147">
        <v>7</v>
      </c>
      <c r="G3147">
        <v>0.57999999999999996</v>
      </c>
      <c r="H3147">
        <v>0</v>
      </c>
      <c r="I3147">
        <v>0</v>
      </c>
      <c r="J3147">
        <v>0</v>
      </c>
      <c r="K3147">
        <v>0</v>
      </c>
      <c r="L3147">
        <v>0</v>
      </c>
      <c r="M3147">
        <v>0</v>
      </c>
      <c r="N3147">
        <v>1</v>
      </c>
      <c r="O3147">
        <v>1</v>
      </c>
      <c r="P3147">
        <v>0</v>
      </c>
      <c r="Q3147">
        <v>0</v>
      </c>
      <c r="R3147">
        <v>2</v>
      </c>
      <c r="S3147">
        <v>0</v>
      </c>
      <c r="T3147">
        <v>0</v>
      </c>
      <c r="U3147">
        <v>1</v>
      </c>
      <c r="V3147">
        <v>1</v>
      </c>
    </row>
    <row r="3148" spans="1:22" hidden="1" x14ac:dyDescent="0.15">
      <c r="A3148" t="s">
        <v>8550</v>
      </c>
      <c r="B3148" t="s">
        <v>8551</v>
      </c>
      <c r="C3148" t="s">
        <v>17</v>
      </c>
      <c r="D3148">
        <v>2009</v>
      </c>
      <c r="E3148" t="s">
        <v>8552</v>
      </c>
      <c r="F3148">
        <v>7</v>
      </c>
      <c r="G3148">
        <v>0.57999999999999996</v>
      </c>
      <c r="H3148">
        <v>0</v>
      </c>
      <c r="I3148">
        <v>0</v>
      </c>
      <c r="J3148">
        <v>0</v>
      </c>
      <c r="K3148">
        <v>0</v>
      </c>
      <c r="L3148">
        <v>0</v>
      </c>
      <c r="M3148">
        <v>0</v>
      </c>
      <c r="N3148">
        <v>1</v>
      </c>
      <c r="O3148">
        <v>1</v>
      </c>
      <c r="P3148">
        <v>0</v>
      </c>
      <c r="Q3148">
        <v>0</v>
      </c>
      <c r="R3148">
        <v>0</v>
      </c>
      <c r="S3148">
        <v>2</v>
      </c>
      <c r="T3148">
        <v>2</v>
      </c>
      <c r="U3148">
        <v>1</v>
      </c>
      <c r="V3148">
        <v>0</v>
      </c>
    </row>
    <row r="3149" spans="1:22" hidden="1" x14ac:dyDescent="0.15">
      <c r="A3149" t="s">
        <v>8553</v>
      </c>
      <c r="B3149" t="s">
        <v>8554</v>
      </c>
      <c r="C3149" t="s">
        <v>17</v>
      </c>
      <c r="D3149">
        <v>2009</v>
      </c>
      <c r="E3149" t="s">
        <v>8555</v>
      </c>
      <c r="F3149">
        <v>7</v>
      </c>
      <c r="G3149">
        <v>0.57999999999999996</v>
      </c>
      <c r="H3149">
        <v>0</v>
      </c>
      <c r="I3149">
        <v>0</v>
      </c>
      <c r="J3149">
        <v>0</v>
      </c>
      <c r="K3149">
        <v>0</v>
      </c>
      <c r="L3149">
        <v>0</v>
      </c>
      <c r="M3149">
        <v>1</v>
      </c>
      <c r="N3149">
        <v>1</v>
      </c>
      <c r="O3149">
        <v>4</v>
      </c>
      <c r="P3149">
        <v>0</v>
      </c>
      <c r="Q3149">
        <v>1</v>
      </c>
      <c r="R3149">
        <v>0</v>
      </c>
      <c r="S3149">
        <v>0</v>
      </c>
      <c r="T3149">
        <v>0</v>
      </c>
      <c r="U3149">
        <v>0</v>
      </c>
      <c r="V3149">
        <v>0</v>
      </c>
    </row>
    <row r="3150" spans="1:22" hidden="1" x14ac:dyDescent="0.15">
      <c r="A3150" t="s">
        <v>8556</v>
      </c>
      <c r="B3150" t="s">
        <v>8557</v>
      </c>
      <c r="C3150" t="s">
        <v>17</v>
      </c>
      <c r="D3150">
        <v>2009</v>
      </c>
      <c r="E3150" t="s">
        <v>8558</v>
      </c>
      <c r="F3150">
        <v>7</v>
      </c>
      <c r="G3150">
        <v>0.57999999999999996</v>
      </c>
      <c r="H3150">
        <v>0</v>
      </c>
      <c r="I3150">
        <v>0</v>
      </c>
      <c r="J3150">
        <v>0</v>
      </c>
      <c r="K3150">
        <v>0</v>
      </c>
      <c r="L3150">
        <v>0</v>
      </c>
      <c r="M3150">
        <v>0</v>
      </c>
      <c r="N3150">
        <v>2</v>
      </c>
      <c r="O3150">
        <v>0</v>
      </c>
      <c r="P3150">
        <v>0</v>
      </c>
      <c r="Q3150">
        <v>1</v>
      </c>
      <c r="R3150">
        <v>0</v>
      </c>
      <c r="S3150">
        <v>1</v>
      </c>
      <c r="T3150">
        <v>0</v>
      </c>
      <c r="U3150">
        <v>1</v>
      </c>
      <c r="V3150">
        <v>1</v>
      </c>
    </row>
    <row r="3151" spans="1:22" hidden="1" x14ac:dyDescent="0.15">
      <c r="A3151" t="s">
        <v>8559</v>
      </c>
      <c r="B3151" t="s">
        <v>8560</v>
      </c>
      <c r="C3151" t="s">
        <v>17</v>
      </c>
      <c r="D3151">
        <v>2009</v>
      </c>
      <c r="E3151" t="s">
        <v>8561</v>
      </c>
      <c r="F3151">
        <v>7</v>
      </c>
      <c r="G3151">
        <v>0.57999999999999996</v>
      </c>
      <c r="H3151">
        <v>0</v>
      </c>
      <c r="I3151">
        <v>0</v>
      </c>
      <c r="J3151">
        <v>0</v>
      </c>
      <c r="K3151">
        <v>0</v>
      </c>
      <c r="L3151">
        <v>0</v>
      </c>
      <c r="M3151">
        <v>0</v>
      </c>
      <c r="N3151">
        <v>0</v>
      </c>
      <c r="O3151">
        <v>0</v>
      </c>
      <c r="P3151">
        <v>1</v>
      </c>
      <c r="Q3151">
        <v>2</v>
      </c>
      <c r="R3151">
        <v>1</v>
      </c>
      <c r="S3151">
        <v>1</v>
      </c>
      <c r="T3151">
        <v>0</v>
      </c>
      <c r="U3151">
        <v>1</v>
      </c>
      <c r="V3151">
        <v>1</v>
      </c>
    </row>
    <row r="3152" spans="1:22" hidden="1" x14ac:dyDescent="0.15">
      <c r="A3152" t="s">
        <v>8562</v>
      </c>
      <c r="B3152" t="s">
        <v>8563</v>
      </c>
      <c r="C3152" t="s">
        <v>17</v>
      </c>
      <c r="D3152">
        <v>2009</v>
      </c>
      <c r="E3152" t="s">
        <v>8564</v>
      </c>
      <c r="F3152">
        <v>7</v>
      </c>
      <c r="G3152">
        <v>0.57999999999999996</v>
      </c>
      <c r="H3152">
        <v>0</v>
      </c>
      <c r="I3152">
        <v>0</v>
      </c>
      <c r="J3152">
        <v>0</v>
      </c>
      <c r="K3152">
        <v>0</v>
      </c>
      <c r="L3152">
        <v>0</v>
      </c>
      <c r="M3152">
        <v>4</v>
      </c>
      <c r="N3152">
        <v>2</v>
      </c>
      <c r="O3152">
        <v>0</v>
      </c>
      <c r="P3152">
        <v>1</v>
      </c>
      <c r="Q3152">
        <v>0</v>
      </c>
      <c r="R3152">
        <v>0</v>
      </c>
      <c r="S3152">
        <v>0</v>
      </c>
      <c r="T3152">
        <v>0</v>
      </c>
      <c r="U3152">
        <v>0</v>
      </c>
      <c r="V3152">
        <v>0</v>
      </c>
    </row>
    <row r="3153" spans="1:22" hidden="1" x14ac:dyDescent="0.15">
      <c r="A3153" t="s">
        <v>8565</v>
      </c>
      <c r="B3153" t="s">
        <v>8566</v>
      </c>
      <c r="C3153" t="s">
        <v>17</v>
      </c>
      <c r="D3153">
        <v>2008</v>
      </c>
      <c r="E3153" t="s">
        <v>8567</v>
      </c>
      <c r="F3153">
        <v>7</v>
      </c>
      <c r="G3153">
        <v>0.54</v>
      </c>
      <c r="H3153">
        <v>0</v>
      </c>
      <c r="I3153">
        <v>0</v>
      </c>
      <c r="J3153">
        <v>0</v>
      </c>
      <c r="K3153">
        <v>0</v>
      </c>
      <c r="L3153">
        <v>1</v>
      </c>
      <c r="M3153">
        <v>1</v>
      </c>
      <c r="N3153">
        <v>2</v>
      </c>
      <c r="O3153">
        <v>0</v>
      </c>
      <c r="P3153">
        <v>0</v>
      </c>
      <c r="Q3153">
        <v>0</v>
      </c>
      <c r="R3153">
        <v>0</v>
      </c>
      <c r="S3153">
        <v>1</v>
      </c>
      <c r="T3153">
        <v>0</v>
      </c>
      <c r="U3153">
        <v>0</v>
      </c>
      <c r="V3153">
        <v>2</v>
      </c>
    </row>
    <row r="3154" spans="1:22" hidden="1" x14ac:dyDescent="0.15">
      <c r="A3154" t="s">
        <v>8568</v>
      </c>
      <c r="B3154" t="s">
        <v>8569</v>
      </c>
      <c r="C3154" t="s">
        <v>17</v>
      </c>
      <c r="D3154">
        <v>2008</v>
      </c>
      <c r="E3154" t="s">
        <v>8570</v>
      </c>
      <c r="F3154">
        <v>7</v>
      </c>
      <c r="G3154">
        <v>0.54</v>
      </c>
      <c r="H3154">
        <v>0</v>
      </c>
      <c r="I3154">
        <v>0</v>
      </c>
      <c r="J3154">
        <v>0</v>
      </c>
      <c r="K3154">
        <v>0</v>
      </c>
      <c r="L3154">
        <v>0</v>
      </c>
      <c r="M3154">
        <v>0</v>
      </c>
      <c r="N3154">
        <v>2</v>
      </c>
      <c r="O3154">
        <v>0</v>
      </c>
      <c r="P3154">
        <v>2</v>
      </c>
      <c r="Q3154">
        <v>0</v>
      </c>
      <c r="R3154">
        <v>0</v>
      </c>
      <c r="S3154">
        <v>1</v>
      </c>
      <c r="T3154">
        <v>1</v>
      </c>
      <c r="U3154">
        <v>0</v>
      </c>
      <c r="V3154">
        <v>1</v>
      </c>
    </row>
    <row r="3155" spans="1:22" hidden="1" x14ac:dyDescent="0.15">
      <c r="A3155" t="s">
        <v>8571</v>
      </c>
      <c r="B3155" t="s">
        <v>8572</v>
      </c>
      <c r="C3155" t="s">
        <v>17</v>
      </c>
      <c r="D3155">
        <v>2008</v>
      </c>
      <c r="E3155" t="s">
        <v>8573</v>
      </c>
      <c r="F3155">
        <v>7</v>
      </c>
      <c r="G3155">
        <v>0.54</v>
      </c>
      <c r="H3155">
        <v>0</v>
      </c>
      <c r="I3155">
        <v>0</v>
      </c>
      <c r="J3155">
        <v>0</v>
      </c>
      <c r="K3155">
        <v>0</v>
      </c>
      <c r="L3155">
        <v>1</v>
      </c>
      <c r="M3155">
        <v>1</v>
      </c>
      <c r="N3155">
        <v>0</v>
      </c>
      <c r="O3155">
        <v>1</v>
      </c>
      <c r="P3155">
        <v>2</v>
      </c>
      <c r="Q3155">
        <v>2</v>
      </c>
      <c r="R3155">
        <v>0</v>
      </c>
      <c r="S3155">
        <v>0</v>
      </c>
      <c r="T3155">
        <v>0</v>
      </c>
      <c r="U3155">
        <v>0</v>
      </c>
      <c r="V3155">
        <v>0</v>
      </c>
    </row>
    <row r="3156" spans="1:22" hidden="1" x14ac:dyDescent="0.15">
      <c r="A3156" t="s">
        <v>8574</v>
      </c>
      <c r="B3156" t="s">
        <v>8575</v>
      </c>
      <c r="C3156" t="s">
        <v>17</v>
      </c>
      <c r="D3156">
        <v>2007</v>
      </c>
      <c r="E3156" t="s">
        <v>8576</v>
      </c>
      <c r="F3156">
        <v>7</v>
      </c>
      <c r="G3156">
        <v>0.5</v>
      </c>
      <c r="H3156">
        <v>0</v>
      </c>
      <c r="I3156">
        <v>0</v>
      </c>
      <c r="J3156">
        <v>0</v>
      </c>
      <c r="K3156">
        <v>0</v>
      </c>
      <c r="L3156">
        <v>2</v>
      </c>
      <c r="M3156">
        <v>0</v>
      </c>
      <c r="N3156">
        <v>2</v>
      </c>
      <c r="O3156">
        <v>0</v>
      </c>
      <c r="P3156">
        <v>1</v>
      </c>
      <c r="Q3156">
        <v>0</v>
      </c>
      <c r="R3156">
        <v>1</v>
      </c>
      <c r="S3156">
        <v>1</v>
      </c>
      <c r="T3156">
        <v>0</v>
      </c>
      <c r="U3156">
        <v>0</v>
      </c>
      <c r="V3156">
        <v>0</v>
      </c>
    </row>
    <row r="3157" spans="1:22" hidden="1" x14ac:dyDescent="0.15">
      <c r="A3157" t="s">
        <v>8577</v>
      </c>
      <c r="B3157" t="s">
        <v>8578</v>
      </c>
      <c r="C3157" t="s">
        <v>17</v>
      </c>
      <c r="D3157">
        <v>2007</v>
      </c>
      <c r="E3157" t="s">
        <v>8579</v>
      </c>
      <c r="F3157">
        <v>7</v>
      </c>
      <c r="G3157">
        <v>0.5</v>
      </c>
      <c r="H3157">
        <v>0</v>
      </c>
      <c r="I3157">
        <v>0</v>
      </c>
      <c r="J3157">
        <v>0</v>
      </c>
      <c r="K3157">
        <v>1</v>
      </c>
      <c r="L3157">
        <v>1</v>
      </c>
      <c r="M3157">
        <v>1</v>
      </c>
      <c r="N3157">
        <v>1</v>
      </c>
      <c r="O3157">
        <v>0</v>
      </c>
      <c r="P3157">
        <v>0</v>
      </c>
      <c r="Q3157">
        <v>1</v>
      </c>
      <c r="R3157">
        <v>1</v>
      </c>
      <c r="S3157">
        <v>0</v>
      </c>
      <c r="T3157">
        <v>0</v>
      </c>
      <c r="U3157">
        <v>0</v>
      </c>
      <c r="V3157">
        <v>1</v>
      </c>
    </row>
    <row r="3158" spans="1:22" hidden="1" x14ac:dyDescent="0.15">
      <c r="A3158" t="s">
        <v>8580</v>
      </c>
      <c r="B3158" t="s">
        <v>8581</v>
      </c>
      <c r="C3158" t="s">
        <v>17</v>
      </c>
      <c r="D3158">
        <v>2007</v>
      </c>
      <c r="E3158" t="s">
        <v>16</v>
      </c>
      <c r="F3158">
        <v>7</v>
      </c>
      <c r="G3158">
        <v>0.5</v>
      </c>
      <c r="H3158">
        <v>0</v>
      </c>
      <c r="I3158">
        <v>0</v>
      </c>
      <c r="J3158">
        <v>1</v>
      </c>
      <c r="K3158">
        <v>2</v>
      </c>
      <c r="L3158">
        <v>1</v>
      </c>
      <c r="M3158">
        <v>0</v>
      </c>
      <c r="N3158">
        <v>1</v>
      </c>
      <c r="O3158">
        <v>0</v>
      </c>
      <c r="P3158">
        <v>1</v>
      </c>
      <c r="Q3158">
        <v>1</v>
      </c>
      <c r="R3158">
        <v>0</v>
      </c>
      <c r="S3158">
        <v>0</v>
      </c>
      <c r="T3158">
        <v>0</v>
      </c>
      <c r="U3158">
        <v>0</v>
      </c>
      <c r="V3158">
        <v>0</v>
      </c>
    </row>
    <row r="3159" spans="1:22" hidden="1" x14ac:dyDescent="0.15">
      <c r="A3159" t="s">
        <v>8582</v>
      </c>
      <c r="B3159" t="s">
        <v>8583</v>
      </c>
      <c r="C3159" t="s">
        <v>17</v>
      </c>
      <c r="D3159">
        <v>2007</v>
      </c>
      <c r="E3159" t="s">
        <v>16</v>
      </c>
      <c r="F3159">
        <v>7</v>
      </c>
      <c r="G3159">
        <v>0.5</v>
      </c>
      <c r="H3159">
        <v>0</v>
      </c>
      <c r="I3159">
        <v>0</v>
      </c>
      <c r="J3159">
        <v>0</v>
      </c>
      <c r="K3159">
        <v>1</v>
      </c>
      <c r="L3159">
        <v>0</v>
      </c>
      <c r="M3159">
        <v>0</v>
      </c>
      <c r="N3159">
        <v>1</v>
      </c>
      <c r="O3159">
        <v>0</v>
      </c>
      <c r="P3159">
        <v>0</v>
      </c>
      <c r="Q3159">
        <v>0</v>
      </c>
      <c r="R3159">
        <v>1</v>
      </c>
      <c r="S3159">
        <v>0</v>
      </c>
      <c r="T3159">
        <v>1</v>
      </c>
      <c r="U3159">
        <v>2</v>
      </c>
      <c r="V3159">
        <v>1</v>
      </c>
    </row>
    <row r="3160" spans="1:22" hidden="1" x14ac:dyDescent="0.15">
      <c r="A3160" t="s">
        <v>8584</v>
      </c>
      <c r="B3160" t="s">
        <v>8585</v>
      </c>
      <c r="C3160" t="s">
        <v>17</v>
      </c>
      <c r="D3160">
        <v>2006</v>
      </c>
      <c r="E3160" t="s">
        <v>16</v>
      </c>
      <c r="F3160">
        <v>7</v>
      </c>
      <c r="G3160">
        <v>0.47</v>
      </c>
      <c r="H3160">
        <v>0</v>
      </c>
      <c r="I3160">
        <v>0</v>
      </c>
      <c r="J3160">
        <v>0</v>
      </c>
      <c r="K3160">
        <v>2</v>
      </c>
      <c r="L3160">
        <v>0</v>
      </c>
      <c r="M3160">
        <v>0</v>
      </c>
      <c r="N3160">
        <v>2</v>
      </c>
      <c r="O3160">
        <v>1</v>
      </c>
      <c r="P3160">
        <v>1</v>
      </c>
      <c r="Q3160">
        <v>0</v>
      </c>
      <c r="R3160">
        <v>0</v>
      </c>
      <c r="S3160">
        <v>0</v>
      </c>
      <c r="T3160">
        <v>0</v>
      </c>
      <c r="U3160">
        <v>1</v>
      </c>
      <c r="V3160">
        <v>0</v>
      </c>
    </row>
    <row r="3161" spans="1:22" hidden="1" x14ac:dyDescent="0.15">
      <c r="A3161" t="s">
        <v>8586</v>
      </c>
      <c r="B3161" t="s">
        <v>8587</v>
      </c>
      <c r="C3161" t="s">
        <v>17</v>
      </c>
      <c r="D3161">
        <v>2006</v>
      </c>
      <c r="E3161" t="s">
        <v>16</v>
      </c>
      <c r="F3161">
        <v>7</v>
      </c>
      <c r="G3161">
        <v>0.47</v>
      </c>
      <c r="H3161">
        <v>0</v>
      </c>
      <c r="I3161">
        <v>0</v>
      </c>
      <c r="J3161">
        <v>0</v>
      </c>
      <c r="K3161">
        <v>1</v>
      </c>
      <c r="L3161">
        <v>0</v>
      </c>
      <c r="M3161">
        <v>1</v>
      </c>
      <c r="N3161">
        <v>2</v>
      </c>
      <c r="O3161">
        <v>0</v>
      </c>
      <c r="P3161">
        <v>2</v>
      </c>
      <c r="Q3161">
        <v>0</v>
      </c>
      <c r="R3161">
        <v>0</v>
      </c>
      <c r="S3161">
        <v>1</v>
      </c>
      <c r="T3161">
        <v>0</v>
      </c>
      <c r="U3161">
        <v>0</v>
      </c>
      <c r="V3161">
        <v>0</v>
      </c>
    </row>
    <row r="3162" spans="1:22" hidden="1" x14ac:dyDescent="0.15">
      <c r="A3162" t="s">
        <v>8588</v>
      </c>
      <c r="B3162" t="s">
        <v>8589</v>
      </c>
      <c r="C3162" t="s">
        <v>17</v>
      </c>
      <c r="D3162">
        <v>2006</v>
      </c>
      <c r="E3162" t="s">
        <v>16</v>
      </c>
      <c r="F3162">
        <v>7</v>
      </c>
      <c r="G3162">
        <v>0.47</v>
      </c>
      <c r="H3162">
        <v>0</v>
      </c>
      <c r="I3162">
        <v>0</v>
      </c>
      <c r="J3162">
        <v>0</v>
      </c>
      <c r="K3162">
        <v>2</v>
      </c>
      <c r="L3162">
        <v>0</v>
      </c>
      <c r="M3162">
        <v>0</v>
      </c>
      <c r="N3162">
        <v>1</v>
      </c>
      <c r="O3162">
        <v>0</v>
      </c>
      <c r="P3162">
        <v>0</v>
      </c>
      <c r="Q3162">
        <v>4</v>
      </c>
      <c r="R3162">
        <v>0</v>
      </c>
      <c r="S3162">
        <v>0</v>
      </c>
      <c r="T3162">
        <v>0</v>
      </c>
      <c r="U3162">
        <v>0</v>
      </c>
      <c r="V3162">
        <v>0</v>
      </c>
    </row>
    <row r="3163" spans="1:22" hidden="1" x14ac:dyDescent="0.15">
      <c r="A3163" t="s">
        <v>8590</v>
      </c>
      <c r="B3163" t="s">
        <v>8591</v>
      </c>
      <c r="C3163" t="s">
        <v>17</v>
      </c>
      <c r="D3163">
        <v>2006</v>
      </c>
      <c r="E3163" t="s">
        <v>16</v>
      </c>
      <c r="F3163">
        <v>7</v>
      </c>
      <c r="G3163">
        <v>0.47</v>
      </c>
      <c r="H3163">
        <v>0</v>
      </c>
      <c r="I3163">
        <v>0</v>
      </c>
      <c r="J3163">
        <v>0</v>
      </c>
      <c r="K3163">
        <v>1</v>
      </c>
      <c r="L3163">
        <v>0</v>
      </c>
      <c r="M3163">
        <v>1</v>
      </c>
      <c r="N3163">
        <v>0</v>
      </c>
      <c r="O3163">
        <v>1</v>
      </c>
      <c r="P3163">
        <v>1</v>
      </c>
      <c r="Q3163">
        <v>0</v>
      </c>
      <c r="R3163">
        <v>0</v>
      </c>
      <c r="S3163">
        <v>1</v>
      </c>
      <c r="T3163">
        <v>1</v>
      </c>
      <c r="U3163">
        <v>0</v>
      </c>
      <c r="V3163">
        <v>1</v>
      </c>
    </row>
    <row r="3164" spans="1:22" hidden="1" x14ac:dyDescent="0.15">
      <c r="A3164" t="s">
        <v>8592</v>
      </c>
      <c r="B3164" t="s">
        <v>8593</v>
      </c>
      <c r="C3164" t="s">
        <v>17</v>
      </c>
      <c r="D3164">
        <v>2006</v>
      </c>
      <c r="E3164" t="s">
        <v>16</v>
      </c>
      <c r="F3164">
        <v>7</v>
      </c>
      <c r="G3164">
        <v>0.47</v>
      </c>
      <c r="H3164">
        <v>0</v>
      </c>
      <c r="I3164">
        <v>0</v>
      </c>
      <c r="J3164">
        <v>2</v>
      </c>
      <c r="K3164">
        <v>1</v>
      </c>
      <c r="L3164">
        <v>0</v>
      </c>
      <c r="M3164">
        <v>0</v>
      </c>
      <c r="N3164">
        <v>0</v>
      </c>
      <c r="O3164">
        <v>1</v>
      </c>
      <c r="P3164">
        <v>1</v>
      </c>
      <c r="Q3164">
        <v>1</v>
      </c>
      <c r="R3164">
        <v>0</v>
      </c>
      <c r="S3164">
        <v>0</v>
      </c>
      <c r="T3164">
        <v>1</v>
      </c>
      <c r="U3164">
        <v>0</v>
      </c>
      <c r="V3164">
        <v>0</v>
      </c>
    </row>
    <row r="3165" spans="1:22" hidden="1" x14ac:dyDescent="0.15">
      <c r="A3165" t="s">
        <v>8594</v>
      </c>
      <c r="B3165" t="s">
        <v>8595</v>
      </c>
      <c r="C3165" t="s">
        <v>17</v>
      </c>
      <c r="D3165">
        <v>2006</v>
      </c>
      <c r="E3165" t="s">
        <v>16</v>
      </c>
      <c r="F3165">
        <v>7</v>
      </c>
      <c r="G3165">
        <v>0.47</v>
      </c>
      <c r="H3165">
        <v>0</v>
      </c>
      <c r="I3165">
        <v>0</v>
      </c>
      <c r="J3165">
        <v>0</v>
      </c>
      <c r="K3165">
        <v>0</v>
      </c>
      <c r="L3165">
        <v>0</v>
      </c>
      <c r="M3165">
        <v>1</v>
      </c>
      <c r="N3165">
        <v>1</v>
      </c>
      <c r="O3165">
        <v>0</v>
      </c>
      <c r="P3165">
        <v>0</v>
      </c>
      <c r="Q3165">
        <v>1</v>
      </c>
      <c r="R3165">
        <v>1</v>
      </c>
      <c r="S3165">
        <v>1</v>
      </c>
      <c r="T3165">
        <v>1</v>
      </c>
      <c r="U3165">
        <v>1</v>
      </c>
      <c r="V3165">
        <v>0</v>
      </c>
    </row>
    <row r="3166" spans="1:22" hidden="1" x14ac:dyDescent="0.15">
      <c r="A3166" t="s">
        <v>8596</v>
      </c>
      <c r="B3166" t="s">
        <v>8597</v>
      </c>
      <c r="C3166" t="s">
        <v>17</v>
      </c>
      <c r="D3166">
        <v>2006</v>
      </c>
      <c r="E3166" t="s">
        <v>16</v>
      </c>
      <c r="F3166">
        <v>7</v>
      </c>
      <c r="G3166">
        <v>0.47</v>
      </c>
      <c r="H3166">
        <v>0</v>
      </c>
      <c r="I3166">
        <v>0</v>
      </c>
      <c r="J3166">
        <v>0</v>
      </c>
      <c r="K3166">
        <v>0</v>
      </c>
      <c r="L3166">
        <v>0</v>
      </c>
      <c r="M3166">
        <v>0</v>
      </c>
      <c r="N3166">
        <v>0</v>
      </c>
      <c r="O3166">
        <v>2</v>
      </c>
      <c r="P3166">
        <v>0</v>
      </c>
      <c r="Q3166">
        <v>0</v>
      </c>
      <c r="R3166">
        <v>2</v>
      </c>
      <c r="S3166">
        <v>2</v>
      </c>
      <c r="T3166">
        <v>1</v>
      </c>
      <c r="U3166">
        <v>0</v>
      </c>
      <c r="V3166">
        <v>0</v>
      </c>
    </row>
    <row r="3167" spans="1:22" hidden="1" x14ac:dyDescent="0.15">
      <c r="A3167" t="s">
        <v>8598</v>
      </c>
      <c r="B3167" t="s">
        <v>8599</v>
      </c>
      <c r="C3167" t="s">
        <v>17</v>
      </c>
      <c r="D3167">
        <v>2005</v>
      </c>
      <c r="E3167" t="s">
        <v>16</v>
      </c>
      <c r="F3167">
        <v>7</v>
      </c>
      <c r="G3167">
        <v>0.44</v>
      </c>
      <c r="H3167">
        <v>0</v>
      </c>
      <c r="I3167">
        <v>0</v>
      </c>
      <c r="J3167">
        <v>0</v>
      </c>
      <c r="K3167">
        <v>2</v>
      </c>
      <c r="L3167">
        <v>1</v>
      </c>
      <c r="M3167">
        <v>0</v>
      </c>
      <c r="N3167">
        <v>0</v>
      </c>
      <c r="O3167">
        <v>0</v>
      </c>
      <c r="P3167">
        <v>1</v>
      </c>
      <c r="Q3167">
        <v>1</v>
      </c>
      <c r="R3167">
        <v>1</v>
      </c>
      <c r="S3167">
        <v>0</v>
      </c>
      <c r="T3167">
        <v>1</v>
      </c>
      <c r="U3167">
        <v>0</v>
      </c>
      <c r="V3167">
        <v>0</v>
      </c>
    </row>
    <row r="3168" spans="1:22" hidden="1" x14ac:dyDescent="0.15">
      <c r="A3168" t="s">
        <v>8600</v>
      </c>
      <c r="B3168" t="s">
        <v>8601</v>
      </c>
      <c r="C3168" t="s">
        <v>17</v>
      </c>
      <c r="D3168">
        <v>2005</v>
      </c>
      <c r="E3168" t="s">
        <v>16</v>
      </c>
      <c r="F3168">
        <v>7</v>
      </c>
      <c r="G3168">
        <v>0.44</v>
      </c>
      <c r="H3168">
        <v>0</v>
      </c>
      <c r="I3168">
        <v>0</v>
      </c>
      <c r="J3168">
        <v>0</v>
      </c>
      <c r="K3168">
        <v>2</v>
      </c>
      <c r="L3168">
        <v>1</v>
      </c>
      <c r="M3168">
        <v>0</v>
      </c>
      <c r="N3168">
        <v>1</v>
      </c>
      <c r="O3168">
        <v>1</v>
      </c>
      <c r="P3168">
        <v>0</v>
      </c>
      <c r="Q3168">
        <v>0</v>
      </c>
      <c r="R3168">
        <v>0</v>
      </c>
      <c r="S3168">
        <v>0</v>
      </c>
      <c r="T3168">
        <v>0</v>
      </c>
      <c r="U3168">
        <v>0</v>
      </c>
      <c r="V3168">
        <v>2</v>
      </c>
    </row>
    <row r="3169" spans="1:22" hidden="1" x14ac:dyDescent="0.15">
      <c r="A3169" t="s">
        <v>8602</v>
      </c>
      <c r="B3169" t="s">
        <v>8603</v>
      </c>
      <c r="C3169" t="s">
        <v>17</v>
      </c>
      <c r="D3169">
        <v>2005</v>
      </c>
      <c r="E3169" t="s">
        <v>16</v>
      </c>
      <c r="F3169">
        <v>7</v>
      </c>
      <c r="G3169">
        <v>0.44</v>
      </c>
      <c r="H3169">
        <v>0</v>
      </c>
      <c r="I3169">
        <v>0</v>
      </c>
      <c r="J3169">
        <v>0</v>
      </c>
      <c r="K3169">
        <v>0</v>
      </c>
      <c r="L3169">
        <v>0</v>
      </c>
      <c r="M3169">
        <v>1</v>
      </c>
      <c r="N3169">
        <v>0</v>
      </c>
      <c r="O3169">
        <v>2</v>
      </c>
      <c r="P3169">
        <v>1</v>
      </c>
      <c r="Q3169">
        <v>1</v>
      </c>
      <c r="R3169">
        <v>0</v>
      </c>
      <c r="S3169">
        <v>0</v>
      </c>
      <c r="T3169">
        <v>0</v>
      </c>
      <c r="U3169">
        <v>0</v>
      </c>
      <c r="V3169">
        <v>2</v>
      </c>
    </row>
    <row r="3170" spans="1:22" hidden="1" x14ac:dyDescent="0.15">
      <c r="A3170" t="s">
        <v>8604</v>
      </c>
      <c r="B3170" t="s">
        <v>8605</v>
      </c>
      <c r="C3170" t="s">
        <v>17</v>
      </c>
      <c r="D3170">
        <v>2005</v>
      </c>
      <c r="E3170" t="s">
        <v>16</v>
      </c>
      <c r="F3170">
        <v>7</v>
      </c>
      <c r="G3170">
        <v>0.44</v>
      </c>
      <c r="H3170">
        <v>0</v>
      </c>
      <c r="I3170">
        <v>0</v>
      </c>
      <c r="J3170">
        <v>0</v>
      </c>
      <c r="K3170">
        <v>0</v>
      </c>
      <c r="L3170">
        <v>1</v>
      </c>
      <c r="M3170">
        <v>2</v>
      </c>
      <c r="N3170">
        <v>0</v>
      </c>
      <c r="O3170">
        <v>3</v>
      </c>
      <c r="P3170">
        <v>0</v>
      </c>
      <c r="Q3170">
        <v>1</v>
      </c>
      <c r="R3170">
        <v>0</v>
      </c>
      <c r="S3170">
        <v>0</v>
      </c>
      <c r="T3170">
        <v>0</v>
      </c>
      <c r="U3170">
        <v>0</v>
      </c>
      <c r="V3170">
        <v>0</v>
      </c>
    </row>
    <row r="3171" spans="1:22" hidden="1" x14ac:dyDescent="0.15">
      <c r="A3171" t="s">
        <v>8606</v>
      </c>
      <c r="B3171" t="s">
        <v>8607</v>
      </c>
      <c r="C3171" t="s">
        <v>17</v>
      </c>
      <c r="D3171">
        <v>2005</v>
      </c>
      <c r="E3171" t="s">
        <v>16</v>
      </c>
      <c r="F3171">
        <v>7</v>
      </c>
      <c r="G3171">
        <v>0.44</v>
      </c>
      <c r="H3171">
        <v>0</v>
      </c>
      <c r="I3171">
        <v>0</v>
      </c>
      <c r="J3171">
        <v>0</v>
      </c>
      <c r="K3171">
        <v>1</v>
      </c>
      <c r="L3171">
        <v>1</v>
      </c>
      <c r="M3171">
        <v>3</v>
      </c>
      <c r="N3171">
        <v>0</v>
      </c>
      <c r="O3171">
        <v>0</v>
      </c>
      <c r="P3171">
        <v>0</v>
      </c>
      <c r="Q3171">
        <v>0</v>
      </c>
      <c r="R3171">
        <v>0</v>
      </c>
      <c r="S3171">
        <v>0</v>
      </c>
      <c r="T3171">
        <v>2</v>
      </c>
      <c r="U3171">
        <v>0</v>
      </c>
      <c r="V3171">
        <v>0</v>
      </c>
    </row>
    <row r="3172" spans="1:22" hidden="1" x14ac:dyDescent="0.15">
      <c r="A3172" t="s">
        <v>8608</v>
      </c>
      <c r="B3172" t="s">
        <v>8609</v>
      </c>
      <c r="C3172" t="s">
        <v>17</v>
      </c>
      <c r="D3172">
        <v>2005</v>
      </c>
      <c r="E3172" t="s">
        <v>16</v>
      </c>
      <c r="F3172">
        <v>7</v>
      </c>
      <c r="G3172">
        <v>0.44</v>
      </c>
      <c r="H3172">
        <v>0</v>
      </c>
      <c r="I3172">
        <v>0</v>
      </c>
      <c r="J3172">
        <v>1</v>
      </c>
      <c r="K3172">
        <v>0</v>
      </c>
      <c r="L3172">
        <v>0</v>
      </c>
      <c r="M3172">
        <v>0</v>
      </c>
      <c r="N3172">
        <v>1</v>
      </c>
      <c r="O3172">
        <v>2</v>
      </c>
      <c r="P3172">
        <v>1</v>
      </c>
      <c r="Q3172">
        <v>0</v>
      </c>
      <c r="R3172">
        <v>0</v>
      </c>
      <c r="S3172">
        <v>1</v>
      </c>
      <c r="T3172">
        <v>0</v>
      </c>
      <c r="U3172">
        <v>0</v>
      </c>
      <c r="V3172">
        <v>1</v>
      </c>
    </row>
    <row r="3173" spans="1:22" hidden="1" x14ac:dyDescent="0.15">
      <c r="A3173" t="s">
        <v>8610</v>
      </c>
      <c r="B3173" t="s">
        <v>8611</v>
      </c>
      <c r="C3173" t="s">
        <v>17</v>
      </c>
      <c r="D3173">
        <v>2005</v>
      </c>
      <c r="E3173" t="s">
        <v>16</v>
      </c>
      <c r="F3173">
        <v>7</v>
      </c>
      <c r="G3173">
        <v>0.44</v>
      </c>
      <c r="H3173">
        <v>1</v>
      </c>
      <c r="I3173">
        <v>0</v>
      </c>
      <c r="J3173">
        <v>0</v>
      </c>
      <c r="K3173">
        <v>2</v>
      </c>
      <c r="L3173">
        <v>0</v>
      </c>
      <c r="M3173">
        <v>1</v>
      </c>
      <c r="N3173">
        <v>0</v>
      </c>
      <c r="O3173">
        <v>0</v>
      </c>
      <c r="P3173">
        <v>2</v>
      </c>
      <c r="Q3173">
        <v>0</v>
      </c>
      <c r="R3173">
        <v>0</v>
      </c>
      <c r="S3173">
        <v>1</v>
      </c>
      <c r="T3173">
        <v>0</v>
      </c>
      <c r="U3173">
        <v>0</v>
      </c>
      <c r="V3173">
        <v>0</v>
      </c>
    </row>
    <row r="3174" spans="1:22" hidden="1" x14ac:dyDescent="0.15">
      <c r="A3174" t="s">
        <v>8612</v>
      </c>
      <c r="B3174" t="s">
        <v>8613</v>
      </c>
      <c r="C3174" t="s">
        <v>17</v>
      </c>
      <c r="D3174">
        <v>2015</v>
      </c>
      <c r="E3174" t="s">
        <v>8614</v>
      </c>
      <c r="F3174">
        <v>6</v>
      </c>
      <c r="G3174">
        <v>1</v>
      </c>
      <c r="H3174">
        <v>0</v>
      </c>
      <c r="I3174">
        <v>0</v>
      </c>
      <c r="J3174">
        <v>0</v>
      </c>
      <c r="K3174">
        <v>0</v>
      </c>
      <c r="L3174">
        <v>0</v>
      </c>
      <c r="M3174">
        <v>0</v>
      </c>
      <c r="N3174">
        <v>0</v>
      </c>
      <c r="O3174">
        <v>0</v>
      </c>
      <c r="P3174">
        <v>0</v>
      </c>
      <c r="Q3174">
        <v>0</v>
      </c>
      <c r="R3174">
        <v>0</v>
      </c>
      <c r="S3174">
        <v>0</v>
      </c>
      <c r="T3174">
        <v>1</v>
      </c>
      <c r="U3174">
        <v>2</v>
      </c>
      <c r="V3174">
        <v>3</v>
      </c>
    </row>
    <row r="3175" spans="1:22" hidden="1" x14ac:dyDescent="0.15">
      <c r="A3175" t="s">
        <v>8615</v>
      </c>
      <c r="B3175" t="s">
        <v>8616</v>
      </c>
      <c r="C3175" t="s">
        <v>17</v>
      </c>
      <c r="D3175">
        <v>2015</v>
      </c>
      <c r="E3175" t="s">
        <v>8617</v>
      </c>
      <c r="F3175">
        <v>6</v>
      </c>
      <c r="G3175">
        <v>1</v>
      </c>
      <c r="H3175">
        <v>0</v>
      </c>
      <c r="I3175">
        <v>0</v>
      </c>
      <c r="J3175">
        <v>0</v>
      </c>
      <c r="K3175">
        <v>0</v>
      </c>
      <c r="L3175">
        <v>0</v>
      </c>
      <c r="M3175">
        <v>0</v>
      </c>
      <c r="N3175">
        <v>0</v>
      </c>
      <c r="O3175">
        <v>0</v>
      </c>
      <c r="P3175">
        <v>0</v>
      </c>
      <c r="Q3175">
        <v>0</v>
      </c>
      <c r="R3175">
        <v>0</v>
      </c>
      <c r="S3175">
        <v>0</v>
      </c>
      <c r="T3175">
        <v>0</v>
      </c>
      <c r="U3175">
        <v>4</v>
      </c>
      <c r="V3175">
        <v>1</v>
      </c>
    </row>
    <row r="3176" spans="1:22" hidden="1" x14ac:dyDescent="0.15">
      <c r="A3176" t="s">
        <v>8618</v>
      </c>
      <c r="B3176" t="s">
        <v>8619</v>
      </c>
      <c r="C3176" t="s">
        <v>17</v>
      </c>
      <c r="D3176">
        <v>2015</v>
      </c>
      <c r="E3176" t="s">
        <v>8620</v>
      </c>
      <c r="F3176">
        <v>6</v>
      </c>
      <c r="G3176">
        <v>1</v>
      </c>
      <c r="H3176">
        <v>0</v>
      </c>
      <c r="I3176">
        <v>0</v>
      </c>
      <c r="J3176">
        <v>0</v>
      </c>
      <c r="K3176">
        <v>0</v>
      </c>
      <c r="L3176">
        <v>0</v>
      </c>
      <c r="M3176">
        <v>0</v>
      </c>
      <c r="N3176">
        <v>0</v>
      </c>
      <c r="O3176">
        <v>0</v>
      </c>
      <c r="P3176">
        <v>0</v>
      </c>
      <c r="Q3176">
        <v>0</v>
      </c>
      <c r="R3176">
        <v>0</v>
      </c>
      <c r="S3176">
        <v>0</v>
      </c>
      <c r="T3176">
        <v>2</v>
      </c>
      <c r="U3176">
        <v>2</v>
      </c>
      <c r="V3176">
        <v>2</v>
      </c>
    </row>
    <row r="3177" spans="1:22" hidden="1" x14ac:dyDescent="0.15">
      <c r="A3177" t="s">
        <v>8621</v>
      </c>
      <c r="B3177" t="s">
        <v>8622</v>
      </c>
      <c r="C3177" t="s">
        <v>17</v>
      </c>
      <c r="D3177">
        <v>2015</v>
      </c>
      <c r="E3177" t="s">
        <v>8623</v>
      </c>
      <c r="F3177">
        <v>6</v>
      </c>
      <c r="G3177">
        <v>1</v>
      </c>
      <c r="H3177">
        <v>0</v>
      </c>
      <c r="I3177">
        <v>0</v>
      </c>
      <c r="J3177">
        <v>0</v>
      </c>
      <c r="K3177">
        <v>0</v>
      </c>
      <c r="L3177">
        <v>0</v>
      </c>
      <c r="M3177">
        <v>0</v>
      </c>
      <c r="N3177">
        <v>0</v>
      </c>
      <c r="O3177">
        <v>0</v>
      </c>
      <c r="P3177">
        <v>0</v>
      </c>
      <c r="Q3177">
        <v>0</v>
      </c>
      <c r="R3177">
        <v>0</v>
      </c>
      <c r="S3177">
        <v>2</v>
      </c>
      <c r="T3177">
        <v>2</v>
      </c>
      <c r="U3177">
        <v>1</v>
      </c>
      <c r="V3177">
        <v>1</v>
      </c>
    </row>
    <row r="3178" spans="1:22" hidden="1" x14ac:dyDescent="0.15">
      <c r="A3178" t="s">
        <v>8624</v>
      </c>
      <c r="B3178" t="s">
        <v>8625</v>
      </c>
      <c r="C3178" t="s">
        <v>17</v>
      </c>
      <c r="D3178">
        <v>2015</v>
      </c>
      <c r="E3178" t="s">
        <v>8626</v>
      </c>
      <c r="F3178">
        <v>6</v>
      </c>
      <c r="G3178">
        <v>1</v>
      </c>
      <c r="H3178">
        <v>0</v>
      </c>
      <c r="I3178">
        <v>0</v>
      </c>
      <c r="J3178">
        <v>0</v>
      </c>
      <c r="K3178">
        <v>0</v>
      </c>
      <c r="L3178">
        <v>0</v>
      </c>
      <c r="M3178">
        <v>0</v>
      </c>
      <c r="N3178">
        <v>0</v>
      </c>
      <c r="O3178">
        <v>0</v>
      </c>
      <c r="P3178">
        <v>0</v>
      </c>
      <c r="Q3178">
        <v>0</v>
      </c>
      <c r="R3178">
        <v>0</v>
      </c>
      <c r="S3178">
        <v>0</v>
      </c>
      <c r="T3178">
        <v>2</v>
      </c>
      <c r="U3178">
        <v>2</v>
      </c>
      <c r="V3178">
        <v>1</v>
      </c>
    </row>
    <row r="3179" spans="1:22" hidden="1" x14ac:dyDescent="0.15">
      <c r="A3179" t="s">
        <v>8627</v>
      </c>
      <c r="B3179" t="s">
        <v>8628</v>
      </c>
      <c r="C3179" t="s">
        <v>17</v>
      </c>
      <c r="D3179">
        <v>2015</v>
      </c>
      <c r="E3179" t="s">
        <v>8629</v>
      </c>
      <c r="F3179">
        <v>6</v>
      </c>
      <c r="G3179">
        <v>1</v>
      </c>
      <c r="H3179">
        <v>0</v>
      </c>
      <c r="I3179">
        <v>0</v>
      </c>
      <c r="J3179">
        <v>0</v>
      </c>
      <c r="K3179">
        <v>0</v>
      </c>
      <c r="L3179">
        <v>0</v>
      </c>
      <c r="M3179">
        <v>0</v>
      </c>
      <c r="N3179">
        <v>0</v>
      </c>
      <c r="O3179">
        <v>0</v>
      </c>
      <c r="P3179">
        <v>0</v>
      </c>
      <c r="Q3179">
        <v>0</v>
      </c>
      <c r="R3179">
        <v>0</v>
      </c>
      <c r="S3179">
        <v>1</v>
      </c>
      <c r="T3179">
        <v>1</v>
      </c>
      <c r="U3179">
        <v>0</v>
      </c>
      <c r="V3179">
        <v>3</v>
      </c>
    </row>
    <row r="3180" spans="1:22" hidden="1" x14ac:dyDescent="0.15">
      <c r="A3180" t="s">
        <v>8630</v>
      </c>
      <c r="B3180" t="s">
        <v>8631</v>
      </c>
      <c r="C3180" t="s">
        <v>17</v>
      </c>
      <c r="D3180">
        <v>2015</v>
      </c>
      <c r="E3180" t="s">
        <v>8632</v>
      </c>
      <c r="F3180">
        <v>6</v>
      </c>
      <c r="G3180">
        <v>1</v>
      </c>
      <c r="H3180">
        <v>0</v>
      </c>
      <c r="I3180">
        <v>0</v>
      </c>
      <c r="J3180">
        <v>0</v>
      </c>
      <c r="K3180">
        <v>0</v>
      </c>
      <c r="L3180">
        <v>0</v>
      </c>
      <c r="M3180">
        <v>0</v>
      </c>
      <c r="N3180">
        <v>0</v>
      </c>
      <c r="O3180">
        <v>0</v>
      </c>
      <c r="P3180">
        <v>0</v>
      </c>
      <c r="Q3180">
        <v>0</v>
      </c>
      <c r="R3180">
        <v>0</v>
      </c>
      <c r="S3180">
        <v>0</v>
      </c>
      <c r="T3180">
        <v>1</v>
      </c>
      <c r="U3180">
        <v>2</v>
      </c>
      <c r="V3180">
        <v>2</v>
      </c>
    </row>
    <row r="3181" spans="1:22" hidden="1" x14ac:dyDescent="0.15">
      <c r="A3181" t="s">
        <v>8633</v>
      </c>
      <c r="B3181" t="s">
        <v>8634</v>
      </c>
      <c r="C3181" t="s">
        <v>17</v>
      </c>
      <c r="D3181">
        <v>2015</v>
      </c>
      <c r="E3181" t="s">
        <v>8635</v>
      </c>
      <c r="F3181">
        <v>6</v>
      </c>
      <c r="G3181">
        <v>1</v>
      </c>
      <c r="H3181">
        <v>0</v>
      </c>
      <c r="I3181">
        <v>0</v>
      </c>
      <c r="J3181">
        <v>0</v>
      </c>
      <c r="K3181">
        <v>0</v>
      </c>
      <c r="L3181">
        <v>0</v>
      </c>
      <c r="M3181">
        <v>0</v>
      </c>
      <c r="N3181">
        <v>0</v>
      </c>
      <c r="O3181">
        <v>0</v>
      </c>
      <c r="P3181">
        <v>0</v>
      </c>
      <c r="Q3181">
        <v>0</v>
      </c>
      <c r="R3181">
        <v>0</v>
      </c>
      <c r="S3181">
        <v>2</v>
      </c>
      <c r="T3181">
        <v>1</v>
      </c>
      <c r="U3181">
        <v>2</v>
      </c>
      <c r="V3181">
        <v>1</v>
      </c>
    </row>
    <row r="3182" spans="1:22" hidden="1" x14ac:dyDescent="0.15">
      <c r="A3182" t="s">
        <v>8636</v>
      </c>
      <c r="B3182" t="s">
        <v>8637</v>
      </c>
      <c r="C3182" t="s">
        <v>17</v>
      </c>
      <c r="D3182">
        <v>2015</v>
      </c>
      <c r="E3182" t="s">
        <v>8638</v>
      </c>
      <c r="F3182">
        <v>6</v>
      </c>
      <c r="G3182">
        <v>1</v>
      </c>
      <c r="H3182">
        <v>0</v>
      </c>
      <c r="I3182">
        <v>0</v>
      </c>
      <c r="J3182">
        <v>0</v>
      </c>
      <c r="K3182">
        <v>0</v>
      </c>
      <c r="L3182">
        <v>0</v>
      </c>
      <c r="M3182">
        <v>0</v>
      </c>
      <c r="N3182">
        <v>0</v>
      </c>
      <c r="O3182">
        <v>0</v>
      </c>
      <c r="P3182">
        <v>0</v>
      </c>
      <c r="Q3182">
        <v>0</v>
      </c>
      <c r="R3182">
        <v>0</v>
      </c>
      <c r="S3182">
        <v>1</v>
      </c>
      <c r="T3182">
        <v>1</v>
      </c>
      <c r="U3182">
        <v>4</v>
      </c>
      <c r="V3182">
        <v>0</v>
      </c>
    </row>
    <row r="3183" spans="1:22" hidden="1" x14ac:dyDescent="0.15">
      <c r="A3183" t="s">
        <v>8639</v>
      </c>
      <c r="B3183" t="s">
        <v>8640</v>
      </c>
      <c r="C3183" t="s">
        <v>17</v>
      </c>
      <c r="D3183">
        <v>2015</v>
      </c>
      <c r="E3183" t="s">
        <v>8641</v>
      </c>
      <c r="F3183">
        <v>6</v>
      </c>
      <c r="G3183">
        <v>1</v>
      </c>
      <c r="H3183">
        <v>0</v>
      </c>
      <c r="I3183">
        <v>0</v>
      </c>
      <c r="J3183">
        <v>0</v>
      </c>
      <c r="K3183">
        <v>0</v>
      </c>
      <c r="L3183">
        <v>0</v>
      </c>
      <c r="M3183">
        <v>0</v>
      </c>
      <c r="N3183">
        <v>0</v>
      </c>
      <c r="O3183">
        <v>0</v>
      </c>
      <c r="P3183">
        <v>0</v>
      </c>
      <c r="Q3183">
        <v>0</v>
      </c>
      <c r="R3183">
        <v>0</v>
      </c>
      <c r="S3183">
        <v>2</v>
      </c>
      <c r="T3183">
        <v>0</v>
      </c>
      <c r="U3183">
        <v>2</v>
      </c>
      <c r="V3183">
        <v>1</v>
      </c>
    </row>
    <row r="3184" spans="1:22" hidden="1" x14ac:dyDescent="0.15">
      <c r="A3184" t="s">
        <v>8642</v>
      </c>
      <c r="B3184" t="s">
        <v>8643</v>
      </c>
      <c r="C3184" t="s">
        <v>17</v>
      </c>
      <c r="D3184">
        <v>2015</v>
      </c>
      <c r="E3184" t="s">
        <v>8644</v>
      </c>
      <c r="F3184">
        <v>6</v>
      </c>
      <c r="G3184">
        <v>1</v>
      </c>
      <c r="H3184">
        <v>0</v>
      </c>
      <c r="I3184">
        <v>0</v>
      </c>
      <c r="J3184">
        <v>0</v>
      </c>
      <c r="K3184">
        <v>0</v>
      </c>
      <c r="L3184">
        <v>0</v>
      </c>
      <c r="M3184">
        <v>0</v>
      </c>
      <c r="N3184">
        <v>0</v>
      </c>
      <c r="O3184">
        <v>0</v>
      </c>
      <c r="P3184">
        <v>0</v>
      </c>
      <c r="Q3184">
        <v>0</v>
      </c>
      <c r="R3184">
        <v>1</v>
      </c>
      <c r="S3184">
        <v>1</v>
      </c>
      <c r="T3184">
        <v>2</v>
      </c>
      <c r="U3184">
        <v>0</v>
      </c>
      <c r="V3184">
        <v>2</v>
      </c>
    </row>
    <row r="3185" spans="1:22" hidden="1" x14ac:dyDescent="0.15">
      <c r="A3185" t="s">
        <v>8645</v>
      </c>
      <c r="B3185" t="s">
        <v>8646</v>
      </c>
      <c r="C3185" t="s">
        <v>17</v>
      </c>
      <c r="D3185">
        <v>2015</v>
      </c>
      <c r="E3185" t="s">
        <v>8647</v>
      </c>
      <c r="F3185">
        <v>6</v>
      </c>
      <c r="G3185">
        <v>1</v>
      </c>
      <c r="H3185">
        <v>0</v>
      </c>
      <c r="I3185">
        <v>0</v>
      </c>
      <c r="J3185">
        <v>0</v>
      </c>
      <c r="K3185">
        <v>0</v>
      </c>
      <c r="L3185">
        <v>0</v>
      </c>
      <c r="M3185">
        <v>0</v>
      </c>
      <c r="N3185">
        <v>0</v>
      </c>
      <c r="O3185">
        <v>0</v>
      </c>
      <c r="P3185">
        <v>0</v>
      </c>
      <c r="Q3185">
        <v>0</v>
      </c>
      <c r="R3185">
        <v>1</v>
      </c>
      <c r="S3185">
        <v>2</v>
      </c>
      <c r="T3185">
        <v>0</v>
      </c>
      <c r="U3185">
        <v>2</v>
      </c>
      <c r="V3185">
        <v>1</v>
      </c>
    </row>
    <row r="3186" spans="1:22" hidden="1" x14ac:dyDescent="0.15">
      <c r="A3186" t="s">
        <v>8648</v>
      </c>
      <c r="B3186" t="s">
        <v>8649</v>
      </c>
      <c r="C3186" t="s">
        <v>17</v>
      </c>
      <c r="D3186">
        <v>2015</v>
      </c>
      <c r="E3186" t="s">
        <v>8650</v>
      </c>
      <c r="F3186">
        <v>6</v>
      </c>
      <c r="G3186">
        <v>1</v>
      </c>
      <c r="H3186">
        <v>0</v>
      </c>
      <c r="I3186">
        <v>0</v>
      </c>
      <c r="J3186">
        <v>0</v>
      </c>
      <c r="K3186">
        <v>0</v>
      </c>
      <c r="L3186">
        <v>0</v>
      </c>
      <c r="M3186">
        <v>0</v>
      </c>
      <c r="N3186">
        <v>0</v>
      </c>
      <c r="O3186">
        <v>0</v>
      </c>
      <c r="P3186">
        <v>0</v>
      </c>
      <c r="Q3186">
        <v>0</v>
      </c>
      <c r="R3186">
        <v>0</v>
      </c>
      <c r="S3186">
        <v>1</v>
      </c>
      <c r="T3186">
        <v>0</v>
      </c>
      <c r="U3186">
        <v>3</v>
      </c>
      <c r="V3186">
        <v>2</v>
      </c>
    </row>
    <row r="3187" spans="1:22" hidden="1" x14ac:dyDescent="0.15">
      <c r="A3187" t="s">
        <v>8651</v>
      </c>
      <c r="B3187" t="s">
        <v>8652</v>
      </c>
      <c r="C3187" t="s">
        <v>17</v>
      </c>
      <c r="D3187">
        <v>2015</v>
      </c>
      <c r="E3187" t="s">
        <v>8653</v>
      </c>
      <c r="F3187">
        <v>6</v>
      </c>
      <c r="G3187">
        <v>1</v>
      </c>
      <c r="H3187">
        <v>0</v>
      </c>
      <c r="I3187">
        <v>0</v>
      </c>
      <c r="J3187">
        <v>0</v>
      </c>
      <c r="K3187">
        <v>0</v>
      </c>
      <c r="L3187">
        <v>0</v>
      </c>
      <c r="M3187">
        <v>0</v>
      </c>
      <c r="N3187">
        <v>0</v>
      </c>
      <c r="O3187">
        <v>0</v>
      </c>
      <c r="P3187">
        <v>0</v>
      </c>
      <c r="Q3187">
        <v>0</v>
      </c>
      <c r="R3187">
        <v>0</v>
      </c>
      <c r="S3187">
        <v>0</v>
      </c>
      <c r="T3187">
        <v>1</v>
      </c>
      <c r="U3187">
        <v>3</v>
      </c>
      <c r="V3187">
        <v>2</v>
      </c>
    </row>
    <row r="3188" spans="1:22" hidden="1" x14ac:dyDescent="0.15">
      <c r="A3188" t="s">
        <v>8654</v>
      </c>
      <c r="B3188" t="s">
        <v>8655</v>
      </c>
      <c r="C3188" t="s">
        <v>17</v>
      </c>
      <c r="D3188">
        <v>2015</v>
      </c>
      <c r="E3188" t="s">
        <v>8656</v>
      </c>
      <c r="F3188">
        <v>6</v>
      </c>
      <c r="G3188">
        <v>1</v>
      </c>
      <c r="H3188">
        <v>0</v>
      </c>
      <c r="I3188">
        <v>0</v>
      </c>
      <c r="J3188">
        <v>0</v>
      </c>
      <c r="K3188">
        <v>0</v>
      </c>
      <c r="L3188">
        <v>0</v>
      </c>
      <c r="M3188">
        <v>0</v>
      </c>
      <c r="N3188">
        <v>0</v>
      </c>
      <c r="O3188">
        <v>0</v>
      </c>
      <c r="P3188">
        <v>0</v>
      </c>
      <c r="Q3188">
        <v>0</v>
      </c>
      <c r="R3188">
        <v>1</v>
      </c>
      <c r="S3188">
        <v>2</v>
      </c>
      <c r="T3188">
        <v>1</v>
      </c>
      <c r="U3188">
        <v>2</v>
      </c>
      <c r="V3188">
        <v>0</v>
      </c>
    </row>
    <row r="3189" spans="1:22" hidden="1" x14ac:dyDescent="0.15">
      <c r="A3189" t="s">
        <v>8657</v>
      </c>
      <c r="B3189" t="s">
        <v>8658</v>
      </c>
      <c r="C3189" t="s">
        <v>17</v>
      </c>
      <c r="D3189">
        <v>2015</v>
      </c>
      <c r="E3189" t="s">
        <v>8659</v>
      </c>
      <c r="F3189">
        <v>6</v>
      </c>
      <c r="G3189">
        <v>1</v>
      </c>
      <c r="H3189">
        <v>0</v>
      </c>
      <c r="I3189">
        <v>0</v>
      </c>
      <c r="J3189">
        <v>0</v>
      </c>
      <c r="K3189">
        <v>0</v>
      </c>
      <c r="L3189">
        <v>0</v>
      </c>
      <c r="M3189">
        <v>0</v>
      </c>
      <c r="N3189">
        <v>0</v>
      </c>
      <c r="O3189">
        <v>0</v>
      </c>
      <c r="P3189">
        <v>0</v>
      </c>
      <c r="Q3189">
        <v>0</v>
      </c>
      <c r="R3189">
        <v>0</v>
      </c>
      <c r="S3189">
        <v>0</v>
      </c>
      <c r="T3189">
        <v>0</v>
      </c>
      <c r="U3189">
        <v>0</v>
      </c>
      <c r="V3189">
        <v>4</v>
      </c>
    </row>
    <row r="3190" spans="1:22" hidden="1" x14ac:dyDescent="0.15">
      <c r="A3190" t="s">
        <v>8660</v>
      </c>
      <c r="B3190" t="s">
        <v>8661</v>
      </c>
      <c r="C3190" t="s">
        <v>17</v>
      </c>
      <c r="D3190">
        <v>2014</v>
      </c>
      <c r="E3190" t="s">
        <v>8662</v>
      </c>
      <c r="F3190">
        <v>6</v>
      </c>
      <c r="G3190">
        <v>0.86</v>
      </c>
      <c r="H3190">
        <v>0</v>
      </c>
      <c r="I3190">
        <v>0</v>
      </c>
      <c r="J3190">
        <v>0</v>
      </c>
      <c r="K3190">
        <v>0</v>
      </c>
      <c r="L3190">
        <v>0</v>
      </c>
      <c r="M3190">
        <v>0</v>
      </c>
      <c r="N3190">
        <v>0</v>
      </c>
      <c r="O3190">
        <v>0</v>
      </c>
      <c r="P3190">
        <v>0</v>
      </c>
      <c r="Q3190">
        <v>0</v>
      </c>
      <c r="R3190">
        <v>0</v>
      </c>
      <c r="S3190">
        <v>2</v>
      </c>
      <c r="T3190">
        <v>0</v>
      </c>
      <c r="U3190">
        <v>0</v>
      </c>
      <c r="V3190">
        <v>2</v>
      </c>
    </row>
    <row r="3191" spans="1:22" hidden="1" x14ac:dyDescent="0.15">
      <c r="A3191" t="s">
        <v>8663</v>
      </c>
      <c r="B3191" t="s">
        <v>8664</v>
      </c>
      <c r="C3191" t="s">
        <v>17</v>
      </c>
      <c r="D3191">
        <v>2014</v>
      </c>
      <c r="E3191" t="s">
        <v>8665</v>
      </c>
      <c r="F3191">
        <v>6</v>
      </c>
      <c r="G3191">
        <v>0.86</v>
      </c>
      <c r="H3191">
        <v>0</v>
      </c>
      <c r="I3191">
        <v>0</v>
      </c>
      <c r="J3191">
        <v>0</v>
      </c>
      <c r="K3191">
        <v>0</v>
      </c>
      <c r="L3191">
        <v>0</v>
      </c>
      <c r="M3191">
        <v>0</v>
      </c>
      <c r="N3191">
        <v>0</v>
      </c>
      <c r="O3191">
        <v>0</v>
      </c>
      <c r="P3191">
        <v>0</v>
      </c>
      <c r="Q3191">
        <v>0</v>
      </c>
      <c r="R3191">
        <v>0</v>
      </c>
      <c r="S3191">
        <v>1</v>
      </c>
      <c r="T3191">
        <v>1</v>
      </c>
      <c r="U3191">
        <v>2</v>
      </c>
      <c r="V3191">
        <v>2</v>
      </c>
    </row>
    <row r="3192" spans="1:22" hidden="1" x14ac:dyDescent="0.15">
      <c r="A3192" t="s">
        <v>8666</v>
      </c>
      <c r="B3192" t="s">
        <v>8667</v>
      </c>
      <c r="C3192" t="s">
        <v>17</v>
      </c>
      <c r="D3192">
        <v>2014</v>
      </c>
      <c r="E3192" t="s">
        <v>8668</v>
      </c>
      <c r="F3192">
        <v>6</v>
      </c>
      <c r="G3192">
        <v>0.86</v>
      </c>
      <c r="H3192">
        <v>0</v>
      </c>
      <c r="I3192">
        <v>0</v>
      </c>
      <c r="J3192">
        <v>0</v>
      </c>
      <c r="K3192">
        <v>0</v>
      </c>
      <c r="L3192">
        <v>0</v>
      </c>
      <c r="M3192">
        <v>0</v>
      </c>
      <c r="N3192">
        <v>0</v>
      </c>
      <c r="O3192">
        <v>0</v>
      </c>
      <c r="P3192">
        <v>0</v>
      </c>
      <c r="Q3192">
        <v>0</v>
      </c>
      <c r="R3192">
        <v>0</v>
      </c>
      <c r="S3192">
        <v>1</v>
      </c>
      <c r="T3192">
        <v>2</v>
      </c>
      <c r="U3192">
        <v>1</v>
      </c>
      <c r="V3192">
        <v>2</v>
      </c>
    </row>
    <row r="3193" spans="1:22" hidden="1" x14ac:dyDescent="0.15">
      <c r="A3193" t="s">
        <v>8669</v>
      </c>
      <c r="B3193" t="s">
        <v>8670</v>
      </c>
      <c r="C3193" t="s">
        <v>17</v>
      </c>
      <c r="D3193">
        <v>2014</v>
      </c>
      <c r="E3193" t="s">
        <v>8671</v>
      </c>
      <c r="F3193">
        <v>6</v>
      </c>
      <c r="G3193">
        <v>0.86</v>
      </c>
      <c r="H3193">
        <v>0</v>
      </c>
      <c r="I3193">
        <v>0</v>
      </c>
      <c r="J3193">
        <v>0</v>
      </c>
      <c r="K3193">
        <v>0</v>
      </c>
      <c r="L3193">
        <v>0</v>
      </c>
      <c r="M3193">
        <v>0</v>
      </c>
      <c r="N3193">
        <v>0</v>
      </c>
      <c r="O3193">
        <v>0</v>
      </c>
      <c r="P3193">
        <v>0</v>
      </c>
      <c r="Q3193">
        <v>0</v>
      </c>
      <c r="R3193">
        <v>1</v>
      </c>
      <c r="S3193">
        <v>1</v>
      </c>
      <c r="T3193">
        <v>1</v>
      </c>
      <c r="U3193">
        <v>0</v>
      </c>
      <c r="V3193">
        <v>3</v>
      </c>
    </row>
    <row r="3194" spans="1:22" hidden="1" x14ac:dyDescent="0.15">
      <c r="A3194" t="s">
        <v>8672</v>
      </c>
      <c r="B3194" t="s">
        <v>8673</v>
      </c>
      <c r="C3194" t="s">
        <v>17</v>
      </c>
      <c r="D3194">
        <v>2014</v>
      </c>
      <c r="E3194" t="s">
        <v>8674</v>
      </c>
      <c r="F3194">
        <v>6</v>
      </c>
      <c r="G3194">
        <v>0.86</v>
      </c>
      <c r="H3194">
        <v>0</v>
      </c>
      <c r="I3194">
        <v>0</v>
      </c>
      <c r="J3194">
        <v>0</v>
      </c>
      <c r="K3194">
        <v>0</v>
      </c>
      <c r="L3194">
        <v>0</v>
      </c>
      <c r="M3194">
        <v>0</v>
      </c>
      <c r="N3194">
        <v>0</v>
      </c>
      <c r="O3194">
        <v>0</v>
      </c>
      <c r="P3194">
        <v>0</v>
      </c>
      <c r="Q3194">
        <v>0</v>
      </c>
      <c r="R3194">
        <v>4</v>
      </c>
      <c r="S3194">
        <v>1</v>
      </c>
      <c r="T3194">
        <v>0</v>
      </c>
      <c r="U3194">
        <v>0</v>
      </c>
      <c r="V3194">
        <v>0</v>
      </c>
    </row>
    <row r="3195" spans="1:22" hidden="1" x14ac:dyDescent="0.15">
      <c r="A3195" t="s">
        <v>8675</v>
      </c>
      <c r="B3195" t="s">
        <v>8676</v>
      </c>
      <c r="C3195" t="s">
        <v>17</v>
      </c>
      <c r="D3195">
        <v>2014</v>
      </c>
      <c r="E3195" t="s">
        <v>8677</v>
      </c>
      <c r="F3195">
        <v>6</v>
      </c>
      <c r="G3195">
        <v>0.86</v>
      </c>
      <c r="H3195">
        <v>0</v>
      </c>
      <c r="I3195">
        <v>0</v>
      </c>
      <c r="J3195">
        <v>0</v>
      </c>
      <c r="K3195">
        <v>0</v>
      </c>
      <c r="L3195">
        <v>0</v>
      </c>
      <c r="M3195">
        <v>0</v>
      </c>
      <c r="N3195">
        <v>0</v>
      </c>
      <c r="O3195">
        <v>0</v>
      </c>
      <c r="P3195">
        <v>0</v>
      </c>
      <c r="Q3195">
        <v>0</v>
      </c>
      <c r="R3195">
        <v>1</v>
      </c>
      <c r="S3195">
        <v>0</v>
      </c>
      <c r="T3195">
        <v>3</v>
      </c>
      <c r="U3195">
        <v>0</v>
      </c>
      <c r="V3195">
        <v>2</v>
      </c>
    </row>
    <row r="3196" spans="1:22" hidden="1" x14ac:dyDescent="0.15">
      <c r="A3196" t="s">
        <v>8678</v>
      </c>
      <c r="B3196" t="s">
        <v>8679</v>
      </c>
      <c r="C3196" t="s">
        <v>17</v>
      </c>
      <c r="D3196">
        <v>2014</v>
      </c>
      <c r="E3196" t="s">
        <v>8680</v>
      </c>
      <c r="F3196">
        <v>6</v>
      </c>
      <c r="G3196">
        <v>0.86</v>
      </c>
      <c r="H3196">
        <v>0</v>
      </c>
      <c r="I3196">
        <v>0</v>
      </c>
      <c r="J3196">
        <v>0</v>
      </c>
      <c r="K3196">
        <v>0</v>
      </c>
      <c r="L3196">
        <v>0</v>
      </c>
      <c r="M3196">
        <v>0</v>
      </c>
      <c r="N3196">
        <v>0</v>
      </c>
      <c r="O3196">
        <v>0</v>
      </c>
      <c r="P3196">
        <v>0</v>
      </c>
      <c r="Q3196">
        <v>0</v>
      </c>
      <c r="R3196">
        <v>2</v>
      </c>
      <c r="S3196">
        <v>0</v>
      </c>
      <c r="T3196">
        <v>2</v>
      </c>
      <c r="U3196">
        <v>0</v>
      </c>
      <c r="V3196">
        <v>2</v>
      </c>
    </row>
    <row r="3197" spans="1:22" hidden="1" x14ac:dyDescent="0.15">
      <c r="A3197" t="s">
        <v>8681</v>
      </c>
      <c r="B3197" t="s">
        <v>8682</v>
      </c>
      <c r="C3197" t="s">
        <v>17</v>
      </c>
      <c r="D3197">
        <v>2014</v>
      </c>
      <c r="E3197" t="s">
        <v>8683</v>
      </c>
      <c r="F3197">
        <v>6</v>
      </c>
      <c r="G3197">
        <v>0.86</v>
      </c>
      <c r="H3197">
        <v>0</v>
      </c>
      <c r="I3197">
        <v>0</v>
      </c>
      <c r="J3197">
        <v>0</v>
      </c>
      <c r="K3197">
        <v>0</v>
      </c>
      <c r="L3197">
        <v>0</v>
      </c>
      <c r="M3197">
        <v>0</v>
      </c>
      <c r="N3197">
        <v>0</v>
      </c>
      <c r="O3197">
        <v>0</v>
      </c>
      <c r="P3197">
        <v>0</v>
      </c>
      <c r="Q3197">
        <v>0</v>
      </c>
      <c r="R3197">
        <v>1</v>
      </c>
      <c r="S3197">
        <v>2</v>
      </c>
      <c r="T3197">
        <v>2</v>
      </c>
      <c r="U3197">
        <v>0</v>
      </c>
      <c r="V3197">
        <v>1</v>
      </c>
    </row>
    <row r="3198" spans="1:22" hidden="1" x14ac:dyDescent="0.15">
      <c r="A3198" t="s">
        <v>8684</v>
      </c>
      <c r="B3198" t="s">
        <v>8685</v>
      </c>
      <c r="C3198" t="s">
        <v>17</v>
      </c>
      <c r="D3198">
        <v>2014</v>
      </c>
      <c r="E3198" t="s">
        <v>8686</v>
      </c>
      <c r="F3198">
        <v>6</v>
      </c>
      <c r="G3198">
        <v>0.86</v>
      </c>
      <c r="H3198">
        <v>0</v>
      </c>
      <c r="I3198">
        <v>0</v>
      </c>
      <c r="J3198">
        <v>0</v>
      </c>
      <c r="K3198">
        <v>0</v>
      </c>
      <c r="L3198">
        <v>0</v>
      </c>
      <c r="M3198">
        <v>0</v>
      </c>
      <c r="N3198">
        <v>0</v>
      </c>
      <c r="O3198">
        <v>0</v>
      </c>
      <c r="P3198">
        <v>0</v>
      </c>
      <c r="Q3198">
        <v>0</v>
      </c>
      <c r="R3198">
        <v>1</v>
      </c>
      <c r="S3198">
        <v>1</v>
      </c>
      <c r="T3198">
        <v>0</v>
      </c>
      <c r="U3198">
        <v>0</v>
      </c>
      <c r="V3198">
        <v>4</v>
      </c>
    </row>
    <row r="3199" spans="1:22" hidden="1" x14ac:dyDescent="0.15">
      <c r="A3199" t="s">
        <v>8687</v>
      </c>
      <c r="B3199" t="s">
        <v>8688</v>
      </c>
      <c r="C3199" t="s">
        <v>17</v>
      </c>
      <c r="D3199">
        <v>2014</v>
      </c>
      <c r="E3199" t="s">
        <v>8689</v>
      </c>
      <c r="F3199">
        <v>6</v>
      </c>
      <c r="G3199">
        <v>0.86</v>
      </c>
      <c r="H3199">
        <v>0</v>
      </c>
      <c r="I3199">
        <v>0</v>
      </c>
      <c r="J3199">
        <v>0</v>
      </c>
      <c r="K3199">
        <v>0</v>
      </c>
      <c r="L3199">
        <v>0</v>
      </c>
      <c r="M3199">
        <v>0</v>
      </c>
      <c r="N3199">
        <v>0</v>
      </c>
      <c r="O3199">
        <v>0</v>
      </c>
      <c r="P3199">
        <v>0</v>
      </c>
      <c r="Q3199">
        <v>0</v>
      </c>
      <c r="R3199">
        <v>0</v>
      </c>
      <c r="S3199">
        <v>2</v>
      </c>
      <c r="T3199">
        <v>2</v>
      </c>
      <c r="U3199">
        <v>1</v>
      </c>
      <c r="V3199">
        <v>1</v>
      </c>
    </row>
    <row r="3200" spans="1:22" hidden="1" x14ac:dyDescent="0.15">
      <c r="A3200" t="s">
        <v>8690</v>
      </c>
      <c r="B3200" t="s">
        <v>8691</v>
      </c>
      <c r="C3200" t="s">
        <v>17</v>
      </c>
      <c r="D3200">
        <v>2014</v>
      </c>
      <c r="E3200" t="s">
        <v>8692</v>
      </c>
      <c r="F3200">
        <v>6</v>
      </c>
      <c r="G3200">
        <v>0.86</v>
      </c>
      <c r="H3200">
        <v>0</v>
      </c>
      <c r="I3200">
        <v>0</v>
      </c>
      <c r="J3200">
        <v>0</v>
      </c>
      <c r="K3200">
        <v>0</v>
      </c>
      <c r="L3200">
        <v>0</v>
      </c>
      <c r="M3200">
        <v>0</v>
      </c>
      <c r="N3200">
        <v>0</v>
      </c>
      <c r="O3200">
        <v>0</v>
      </c>
      <c r="P3200">
        <v>0</v>
      </c>
      <c r="Q3200">
        <v>0</v>
      </c>
      <c r="R3200">
        <v>0</v>
      </c>
      <c r="S3200">
        <v>1</v>
      </c>
      <c r="T3200">
        <v>1</v>
      </c>
      <c r="U3200">
        <v>0</v>
      </c>
      <c r="V3200">
        <v>4</v>
      </c>
    </row>
    <row r="3201" spans="1:22" hidden="1" x14ac:dyDescent="0.15">
      <c r="A3201" t="s">
        <v>8693</v>
      </c>
      <c r="B3201" t="s">
        <v>8694</v>
      </c>
      <c r="C3201" t="s">
        <v>17</v>
      </c>
      <c r="D3201">
        <v>2014</v>
      </c>
      <c r="E3201" t="s">
        <v>8695</v>
      </c>
      <c r="F3201">
        <v>6</v>
      </c>
      <c r="G3201">
        <v>0.86</v>
      </c>
      <c r="H3201">
        <v>0</v>
      </c>
      <c r="I3201">
        <v>0</v>
      </c>
      <c r="J3201">
        <v>0</v>
      </c>
      <c r="K3201">
        <v>0</v>
      </c>
      <c r="L3201">
        <v>0</v>
      </c>
      <c r="M3201">
        <v>0</v>
      </c>
      <c r="N3201">
        <v>0</v>
      </c>
      <c r="O3201">
        <v>0</v>
      </c>
      <c r="P3201">
        <v>0</v>
      </c>
      <c r="Q3201">
        <v>0</v>
      </c>
      <c r="R3201">
        <v>1</v>
      </c>
      <c r="S3201">
        <v>1</v>
      </c>
      <c r="T3201">
        <v>0</v>
      </c>
      <c r="U3201">
        <v>2</v>
      </c>
      <c r="V3201">
        <v>1</v>
      </c>
    </row>
    <row r="3202" spans="1:22" hidden="1" x14ac:dyDescent="0.15">
      <c r="A3202" t="s">
        <v>8696</v>
      </c>
      <c r="B3202" t="s">
        <v>8697</v>
      </c>
      <c r="C3202" t="s">
        <v>17</v>
      </c>
      <c r="D3202">
        <v>2014</v>
      </c>
      <c r="E3202" t="s">
        <v>8698</v>
      </c>
      <c r="F3202">
        <v>6</v>
      </c>
      <c r="G3202">
        <v>0.86</v>
      </c>
      <c r="H3202">
        <v>0</v>
      </c>
      <c r="I3202">
        <v>0</v>
      </c>
      <c r="J3202">
        <v>0</v>
      </c>
      <c r="K3202">
        <v>0</v>
      </c>
      <c r="L3202">
        <v>0</v>
      </c>
      <c r="M3202">
        <v>0</v>
      </c>
      <c r="N3202">
        <v>0</v>
      </c>
      <c r="O3202">
        <v>0</v>
      </c>
      <c r="P3202">
        <v>1</v>
      </c>
      <c r="Q3202">
        <v>0</v>
      </c>
      <c r="R3202">
        <v>1</v>
      </c>
      <c r="S3202">
        <v>1</v>
      </c>
      <c r="T3202">
        <v>0</v>
      </c>
      <c r="U3202">
        <v>2</v>
      </c>
      <c r="V3202">
        <v>1</v>
      </c>
    </row>
    <row r="3203" spans="1:22" hidden="1" x14ac:dyDescent="0.15">
      <c r="A3203" t="s">
        <v>8699</v>
      </c>
      <c r="B3203" t="s">
        <v>8700</v>
      </c>
      <c r="C3203" t="s">
        <v>17</v>
      </c>
      <c r="D3203">
        <v>2014</v>
      </c>
      <c r="E3203" t="s">
        <v>8701</v>
      </c>
      <c r="F3203">
        <v>6</v>
      </c>
      <c r="G3203">
        <v>0.86</v>
      </c>
      <c r="H3203">
        <v>0</v>
      </c>
      <c r="I3203">
        <v>0</v>
      </c>
      <c r="J3203">
        <v>0</v>
      </c>
      <c r="K3203">
        <v>0</v>
      </c>
      <c r="L3203">
        <v>0</v>
      </c>
      <c r="M3203">
        <v>0</v>
      </c>
      <c r="N3203">
        <v>0</v>
      </c>
      <c r="O3203">
        <v>0</v>
      </c>
      <c r="P3203">
        <v>0</v>
      </c>
      <c r="Q3203">
        <v>2</v>
      </c>
      <c r="R3203">
        <v>2</v>
      </c>
      <c r="S3203">
        <v>0</v>
      </c>
      <c r="T3203">
        <v>0</v>
      </c>
      <c r="U3203">
        <v>1</v>
      </c>
      <c r="V3203">
        <v>1</v>
      </c>
    </row>
    <row r="3204" spans="1:22" hidden="1" x14ac:dyDescent="0.15">
      <c r="A3204" t="s">
        <v>8702</v>
      </c>
      <c r="B3204" t="s">
        <v>8703</v>
      </c>
      <c r="C3204" t="s">
        <v>17</v>
      </c>
      <c r="D3204">
        <v>2013</v>
      </c>
      <c r="E3204" t="s">
        <v>8704</v>
      </c>
      <c r="F3204">
        <v>6</v>
      </c>
      <c r="G3204">
        <v>0.75</v>
      </c>
      <c r="H3204">
        <v>0</v>
      </c>
      <c r="I3204">
        <v>0</v>
      </c>
      <c r="J3204">
        <v>0</v>
      </c>
      <c r="K3204">
        <v>0</v>
      </c>
      <c r="L3204">
        <v>0</v>
      </c>
      <c r="M3204">
        <v>0</v>
      </c>
      <c r="N3204">
        <v>0</v>
      </c>
      <c r="O3204">
        <v>0</v>
      </c>
      <c r="P3204">
        <v>0</v>
      </c>
      <c r="Q3204">
        <v>1</v>
      </c>
      <c r="R3204">
        <v>3</v>
      </c>
      <c r="S3204">
        <v>1</v>
      </c>
      <c r="T3204">
        <v>0</v>
      </c>
      <c r="U3204">
        <v>0</v>
      </c>
      <c r="V3204">
        <v>1</v>
      </c>
    </row>
    <row r="3205" spans="1:22" hidden="1" x14ac:dyDescent="0.15">
      <c r="A3205" t="s">
        <v>8705</v>
      </c>
      <c r="B3205" t="s">
        <v>8706</v>
      </c>
      <c r="C3205" t="s">
        <v>17</v>
      </c>
      <c r="D3205">
        <v>2013</v>
      </c>
      <c r="E3205" t="s">
        <v>8707</v>
      </c>
      <c r="F3205">
        <v>6</v>
      </c>
      <c r="G3205">
        <v>0.75</v>
      </c>
      <c r="H3205">
        <v>0</v>
      </c>
      <c r="I3205">
        <v>0</v>
      </c>
      <c r="J3205">
        <v>0</v>
      </c>
      <c r="K3205">
        <v>0</v>
      </c>
      <c r="L3205">
        <v>0</v>
      </c>
      <c r="M3205">
        <v>0</v>
      </c>
      <c r="N3205">
        <v>0</v>
      </c>
      <c r="O3205">
        <v>0</v>
      </c>
      <c r="P3205">
        <v>0</v>
      </c>
      <c r="Q3205">
        <v>2</v>
      </c>
      <c r="R3205">
        <v>0</v>
      </c>
      <c r="S3205">
        <v>2</v>
      </c>
      <c r="T3205">
        <v>0</v>
      </c>
      <c r="U3205">
        <v>0</v>
      </c>
      <c r="V3205">
        <v>1</v>
      </c>
    </row>
    <row r="3206" spans="1:22" hidden="1" x14ac:dyDescent="0.15">
      <c r="A3206" t="s">
        <v>8708</v>
      </c>
      <c r="B3206" t="s">
        <v>8709</v>
      </c>
      <c r="C3206" t="s">
        <v>17</v>
      </c>
      <c r="D3206">
        <v>2013</v>
      </c>
      <c r="E3206" t="s">
        <v>8710</v>
      </c>
      <c r="F3206">
        <v>6</v>
      </c>
      <c r="G3206">
        <v>0.75</v>
      </c>
      <c r="H3206">
        <v>0</v>
      </c>
      <c r="I3206">
        <v>0</v>
      </c>
      <c r="J3206">
        <v>0</v>
      </c>
      <c r="K3206">
        <v>0</v>
      </c>
      <c r="L3206">
        <v>0</v>
      </c>
      <c r="M3206">
        <v>0</v>
      </c>
      <c r="N3206">
        <v>0</v>
      </c>
      <c r="O3206">
        <v>0</v>
      </c>
      <c r="P3206">
        <v>0</v>
      </c>
      <c r="Q3206">
        <v>1</v>
      </c>
      <c r="R3206">
        <v>1</v>
      </c>
      <c r="S3206">
        <v>1</v>
      </c>
      <c r="T3206">
        <v>1</v>
      </c>
      <c r="U3206">
        <v>0</v>
      </c>
      <c r="V3206">
        <v>2</v>
      </c>
    </row>
    <row r="3207" spans="1:22" hidden="1" x14ac:dyDescent="0.15">
      <c r="A3207" t="s">
        <v>8711</v>
      </c>
      <c r="B3207" t="s">
        <v>8712</v>
      </c>
      <c r="C3207" t="s">
        <v>17</v>
      </c>
      <c r="D3207">
        <v>2013</v>
      </c>
      <c r="E3207" t="s">
        <v>8713</v>
      </c>
      <c r="F3207">
        <v>6</v>
      </c>
      <c r="G3207">
        <v>0.75</v>
      </c>
      <c r="H3207">
        <v>0</v>
      </c>
      <c r="I3207">
        <v>0</v>
      </c>
      <c r="J3207">
        <v>0</v>
      </c>
      <c r="K3207">
        <v>0</v>
      </c>
      <c r="L3207">
        <v>0</v>
      </c>
      <c r="M3207">
        <v>0</v>
      </c>
      <c r="N3207">
        <v>0</v>
      </c>
      <c r="O3207">
        <v>0</v>
      </c>
      <c r="P3207">
        <v>0</v>
      </c>
      <c r="Q3207">
        <v>1</v>
      </c>
      <c r="R3207">
        <v>1</v>
      </c>
      <c r="S3207">
        <v>0</v>
      </c>
      <c r="T3207">
        <v>1</v>
      </c>
      <c r="U3207">
        <v>1</v>
      </c>
      <c r="V3207">
        <v>1</v>
      </c>
    </row>
    <row r="3208" spans="1:22" hidden="1" x14ac:dyDescent="0.15">
      <c r="A3208" t="s">
        <v>8714</v>
      </c>
      <c r="B3208" t="s">
        <v>8715</v>
      </c>
      <c r="C3208" t="s">
        <v>17</v>
      </c>
      <c r="D3208">
        <v>2013</v>
      </c>
      <c r="E3208" t="s">
        <v>8716</v>
      </c>
      <c r="F3208">
        <v>6</v>
      </c>
      <c r="G3208">
        <v>0.75</v>
      </c>
      <c r="H3208">
        <v>0</v>
      </c>
      <c r="I3208">
        <v>0</v>
      </c>
      <c r="J3208">
        <v>0</v>
      </c>
      <c r="K3208">
        <v>0</v>
      </c>
      <c r="L3208">
        <v>0</v>
      </c>
      <c r="M3208">
        <v>0</v>
      </c>
      <c r="N3208">
        <v>0</v>
      </c>
      <c r="O3208">
        <v>0</v>
      </c>
      <c r="P3208">
        <v>0</v>
      </c>
      <c r="Q3208">
        <v>1</v>
      </c>
      <c r="R3208">
        <v>2</v>
      </c>
      <c r="S3208">
        <v>1</v>
      </c>
      <c r="T3208">
        <v>2</v>
      </c>
      <c r="U3208">
        <v>0</v>
      </c>
      <c r="V3208">
        <v>0</v>
      </c>
    </row>
    <row r="3209" spans="1:22" hidden="1" x14ac:dyDescent="0.15">
      <c r="A3209" t="s">
        <v>8717</v>
      </c>
      <c r="B3209" t="s">
        <v>8718</v>
      </c>
      <c r="C3209" t="s">
        <v>17</v>
      </c>
      <c r="D3209">
        <v>2013</v>
      </c>
      <c r="E3209" t="s">
        <v>8719</v>
      </c>
      <c r="F3209">
        <v>6</v>
      </c>
      <c r="G3209">
        <v>0.75</v>
      </c>
      <c r="H3209">
        <v>0</v>
      </c>
      <c r="I3209">
        <v>0</v>
      </c>
      <c r="J3209">
        <v>0</v>
      </c>
      <c r="K3209">
        <v>0</v>
      </c>
      <c r="L3209">
        <v>0</v>
      </c>
      <c r="M3209">
        <v>0</v>
      </c>
      <c r="N3209">
        <v>0</v>
      </c>
      <c r="O3209">
        <v>0</v>
      </c>
      <c r="P3209">
        <v>1</v>
      </c>
      <c r="Q3209">
        <v>1</v>
      </c>
      <c r="R3209">
        <v>1</v>
      </c>
      <c r="S3209">
        <v>2</v>
      </c>
      <c r="T3209">
        <v>0</v>
      </c>
      <c r="U3209">
        <v>1</v>
      </c>
      <c r="V3209">
        <v>0</v>
      </c>
    </row>
    <row r="3210" spans="1:22" hidden="1" x14ac:dyDescent="0.15">
      <c r="A3210" t="s">
        <v>8720</v>
      </c>
      <c r="B3210" t="s">
        <v>8721</v>
      </c>
      <c r="C3210" t="s">
        <v>17</v>
      </c>
      <c r="D3210">
        <v>2013</v>
      </c>
      <c r="E3210" t="s">
        <v>8722</v>
      </c>
      <c r="F3210">
        <v>6</v>
      </c>
      <c r="G3210">
        <v>0.75</v>
      </c>
      <c r="H3210">
        <v>0</v>
      </c>
      <c r="I3210">
        <v>0</v>
      </c>
      <c r="J3210">
        <v>0</v>
      </c>
      <c r="K3210">
        <v>0</v>
      </c>
      <c r="L3210">
        <v>0</v>
      </c>
      <c r="M3210">
        <v>0</v>
      </c>
      <c r="N3210">
        <v>0</v>
      </c>
      <c r="O3210">
        <v>0</v>
      </c>
      <c r="P3210">
        <v>0</v>
      </c>
      <c r="Q3210">
        <v>4</v>
      </c>
      <c r="R3210">
        <v>0</v>
      </c>
      <c r="S3210">
        <v>1</v>
      </c>
      <c r="T3210">
        <v>0</v>
      </c>
      <c r="U3210">
        <v>0</v>
      </c>
      <c r="V3210">
        <v>1</v>
      </c>
    </row>
    <row r="3211" spans="1:22" hidden="1" x14ac:dyDescent="0.15">
      <c r="A3211" t="s">
        <v>8723</v>
      </c>
      <c r="B3211" t="s">
        <v>8724</v>
      </c>
      <c r="C3211" t="s">
        <v>17</v>
      </c>
      <c r="D3211">
        <v>2013</v>
      </c>
      <c r="E3211" t="s">
        <v>8725</v>
      </c>
      <c r="F3211">
        <v>6</v>
      </c>
      <c r="G3211">
        <v>0.75</v>
      </c>
      <c r="H3211">
        <v>0</v>
      </c>
      <c r="I3211">
        <v>0</v>
      </c>
      <c r="J3211">
        <v>0</v>
      </c>
      <c r="K3211">
        <v>0</v>
      </c>
      <c r="L3211">
        <v>0</v>
      </c>
      <c r="M3211">
        <v>0</v>
      </c>
      <c r="N3211">
        <v>0</v>
      </c>
      <c r="O3211">
        <v>0</v>
      </c>
      <c r="P3211">
        <v>0</v>
      </c>
      <c r="Q3211">
        <v>1</v>
      </c>
      <c r="R3211">
        <v>2</v>
      </c>
      <c r="S3211">
        <v>1</v>
      </c>
      <c r="T3211">
        <v>1</v>
      </c>
      <c r="U3211">
        <v>1</v>
      </c>
      <c r="V3211">
        <v>0</v>
      </c>
    </row>
    <row r="3212" spans="1:22" hidden="1" x14ac:dyDescent="0.15">
      <c r="A3212" t="s">
        <v>8726</v>
      </c>
      <c r="B3212" t="s">
        <v>8727</v>
      </c>
      <c r="C3212" t="s">
        <v>17</v>
      </c>
      <c r="D3212">
        <v>2013</v>
      </c>
      <c r="E3212" t="s">
        <v>8728</v>
      </c>
      <c r="F3212">
        <v>6</v>
      </c>
      <c r="G3212">
        <v>0.75</v>
      </c>
      <c r="H3212">
        <v>0</v>
      </c>
      <c r="I3212">
        <v>0</v>
      </c>
      <c r="J3212">
        <v>0</v>
      </c>
      <c r="K3212">
        <v>0</v>
      </c>
      <c r="L3212">
        <v>0</v>
      </c>
      <c r="M3212">
        <v>0</v>
      </c>
      <c r="N3212">
        <v>0</v>
      </c>
      <c r="O3212">
        <v>0</v>
      </c>
      <c r="P3212">
        <v>1</v>
      </c>
      <c r="Q3212">
        <v>1</v>
      </c>
      <c r="R3212">
        <v>0</v>
      </c>
      <c r="S3212">
        <v>1</v>
      </c>
      <c r="T3212">
        <v>0</v>
      </c>
      <c r="U3212">
        <v>2</v>
      </c>
      <c r="V3212">
        <v>1</v>
      </c>
    </row>
    <row r="3213" spans="1:22" hidden="1" x14ac:dyDescent="0.15">
      <c r="A3213" t="s">
        <v>8729</v>
      </c>
      <c r="B3213" t="s">
        <v>8730</v>
      </c>
      <c r="C3213" t="s">
        <v>17</v>
      </c>
      <c r="D3213">
        <v>2013</v>
      </c>
      <c r="E3213" t="s">
        <v>8731</v>
      </c>
      <c r="F3213">
        <v>6</v>
      </c>
      <c r="G3213">
        <v>0.75</v>
      </c>
      <c r="H3213">
        <v>0</v>
      </c>
      <c r="I3213">
        <v>0</v>
      </c>
      <c r="J3213">
        <v>0</v>
      </c>
      <c r="K3213">
        <v>0</v>
      </c>
      <c r="L3213">
        <v>0</v>
      </c>
      <c r="M3213">
        <v>0</v>
      </c>
      <c r="N3213">
        <v>0</v>
      </c>
      <c r="O3213">
        <v>0</v>
      </c>
      <c r="P3213">
        <v>0</v>
      </c>
      <c r="Q3213">
        <v>0</v>
      </c>
      <c r="R3213">
        <v>2</v>
      </c>
      <c r="S3213">
        <v>1</v>
      </c>
      <c r="T3213">
        <v>1</v>
      </c>
      <c r="U3213">
        <v>1</v>
      </c>
      <c r="V3213">
        <v>0</v>
      </c>
    </row>
    <row r="3214" spans="1:22" hidden="1" x14ac:dyDescent="0.15">
      <c r="A3214" t="s">
        <v>8732</v>
      </c>
      <c r="B3214" t="s">
        <v>8733</v>
      </c>
      <c r="C3214" t="s">
        <v>17</v>
      </c>
      <c r="D3214">
        <v>2013</v>
      </c>
      <c r="E3214" t="s">
        <v>8734</v>
      </c>
      <c r="F3214">
        <v>6</v>
      </c>
      <c r="G3214">
        <v>0.75</v>
      </c>
      <c r="H3214">
        <v>0</v>
      </c>
      <c r="I3214">
        <v>0</v>
      </c>
      <c r="J3214">
        <v>0</v>
      </c>
      <c r="K3214">
        <v>0</v>
      </c>
      <c r="L3214">
        <v>0</v>
      </c>
      <c r="M3214">
        <v>0</v>
      </c>
      <c r="N3214">
        <v>0</v>
      </c>
      <c r="O3214">
        <v>0</v>
      </c>
      <c r="P3214">
        <v>0</v>
      </c>
      <c r="Q3214">
        <v>0</v>
      </c>
      <c r="R3214">
        <v>0</v>
      </c>
      <c r="S3214">
        <v>1</v>
      </c>
      <c r="T3214">
        <v>0</v>
      </c>
      <c r="U3214">
        <v>4</v>
      </c>
      <c r="V3214">
        <v>1</v>
      </c>
    </row>
    <row r="3215" spans="1:22" hidden="1" x14ac:dyDescent="0.15">
      <c r="A3215" t="s">
        <v>8735</v>
      </c>
      <c r="B3215" t="s">
        <v>8736</v>
      </c>
      <c r="C3215" t="s">
        <v>17</v>
      </c>
      <c r="D3215">
        <v>2013</v>
      </c>
      <c r="E3215" t="s">
        <v>8737</v>
      </c>
      <c r="F3215">
        <v>6</v>
      </c>
      <c r="G3215">
        <v>0.75</v>
      </c>
      <c r="H3215">
        <v>0</v>
      </c>
      <c r="I3215">
        <v>0</v>
      </c>
      <c r="J3215">
        <v>0</v>
      </c>
      <c r="K3215">
        <v>0</v>
      </c>
      <c r="L3215">
        <v>0</v>
      </c>
      <c r="M3215">
        <v>0</v>
      </c>
      <c r="N3215">
        <v>0</v>
      </c>
      <c r="O3215">
        <v>0</v>
      </c>
      <c r="P3215">
        <v>0</v>
      </c>
      <c r="Q3215">
        <v>2</v>
      </c>
      <c r="R3215">
        <v>1</v>
      </c>
      <c r="S3215">
        <v>1</v>
      </c>
      <c r="T3215">
        <v>0</v>
      </c>
      <c r="U3215">
        <v>1</v>
      </c>
      <c r="V3215">
        <v>1</v>
      </c>
    </row>
    <row r="3216" spans="1:22" hidden="1" x14ac:dyDescent="0.15">
      <c r="A3216" t="s">
        <v>8738</v>
      </c>
      <c r="B3216" t="s">
        <v>8739</v>
      </c>
      <c r="C3216" t="s">
        <v>17</v>
      </c>
      <c r="D3216">
        <v>2013</v>
      </c>
      <c r="E3216" t="s">
        <v>8740</v>
      </c>
      <c r="F3216">
        <v>6</v>
      </c>
      <c r="G3216">
        <v>0.75</v>
      </c>
      <c r="H3216">
        <v>0</v>
      </c>
      <c r="I3216">
        <v>0</v>
      </c>
      <c r="J3216">
        <v>0</v>
      </c>
      <c r="K3216">
        <v>0</v>
      </c>
      <c r="L3216">
        <v>0</v>
      </c>
      <c r="M3216">
        <v>0</v>
      </c>
      <c r="N3216">
        <v>0</v>
      </c>
      <c r="O3216">
        <v>0</v>
      </c>
      <c r="P3216">
        <v>0</v>
      </c>
      <c r="Q3216">
        <v>2</v>
      </c>
      <c r="R3216">
        <v>0</v>
      </c>
      <c r="S3216">
        <v>3</v>
      </c>
      <c r="T3216">
        <v>1</v>
      </c>
      <c r="U3216">
        <v>0</v>
      </c>
      <c r="V3216">
        <v>0</v>
      </c>
    </row>
    <row r="3217" spans="1:22" hidden="1" x14ac:dyDescent="0.15">
      <c r="A3217" t="s">
        <v>8741</v>
      </c>
      <c r="B3217" t="s">
        <v>8742</v>
      </c>
      <c r="C3217" t="s">
        <v>17</v>
      </c>
      <c r="D3217">
        <v>2013</v>
      </c>
      <c r="E3217" t="s">
        <v>8743</v>
      </c>
      <c r="F3217">
        <v>6</v>
      </c>
      <c r="G3217">
        <v>0.75</v>
      </c>
      <c r="H3217">
        <v>0</v>
      </c>
      <c r="I3217">
        <v>0</v>
      </c>
      <c r="J3217">
        <v>0</v>
      </c>
      <c r="K3217">
        <v>0</v>
      </c>
      <c r="L3217">
        <v>0</v>
      </c>
      <c r="M3217">
        <v>0</v>
      </c>
      <c r="N3217">
        <v>0</v>
      </c>
      <c r="O3217">
        <v>0</v>
      </c>
      <c r="P3217">
        <v>1</v>
      </c>
      <c r="Q3217">
        <v>1</v>
      </c>
      <c r="R3217">
        <v>1</v>
      </c>
      <c r="S3217">
        <v>1</v>
      </c>
      <c r="T3217">
        <v>0</v>
      </c>
      <c r="U3217">
        <v>1</v>
      </c>
      <c r="V3217">
        <v>1</v>
      </c>
    </row>
    <row r="3218" spans="1:22" hidden="1" x14ac:dyDescent="0.15">
      <c r="A3218" t="s">
        <v>8744</v>
      </c>
      <c r="B3218" t="s">
        <v>8745</v>
      </c>
      <c r="C3218" t="s">
        <v>17</v>
      </c>
      <c r="D3218">
        <v>2013</v>
      </c>
      <c r="E3218" t="s">
        <v>8746</v>
      </c>
      <c r="F3218">
        <v>6</v>
      </c>
      <c r="G3218">
        <v>0.75</v>
      </c>
      <c r="H3218">
        <v>0</v>
      </c>
      <c r="I3218">
        <v>0</v>
      </c>
      <c r="J3218">
        <v>0</v>
      </c>
      <c r="K3218">
        <v>0</v>
      </c>
      <c r="L3218">
        <v>0</v>
      </c>
      <c r="M3218">
        <v>0</v>
      </c>
      <c r="N3218">
        <v>0</v>
      </c>
      <c r="O3218">
        <v>0</v>
      </c>
      <c r="P3218">
        <v>0</v>
      </c>
      <c r="Q3218">
        <v>3</v>
      </c>
      <c r="R3218">
        <v>1</v>
      </c>
      <c r="S3218">
        <v>0</v>
      </c>
      <c r="T3218">
        <v>1</v>
      </c>
      <c r="U3218">
        <v>0</v>
      </c>
      <c r="V3218">
        <v>1</v>
      </c>
    </row>
    <row r="3219" spans="1:22" hidden="1" x14ac:dyDescent="0.15">
      <c r="A3219" t="s">
        <v>8747</v>
      </c>
      <c r="B3219" t="s">
        <v>8748</v>
      </c>
      <c r="C3219" t="s">
        <v>17</v>
      </c>
      <c r="D3219">
        <v>2012</v>
      </c>
      <c r="E3219" t="s">
        <v>8749</v>
      </c>
      <c r="F3219">
        <v>6</v>
      </c>
      <c r="G3219">
        <v>0.67</v>
      </c>
      <c r="H3219">
        <v>0</v>
      </c>
      <c r="I3219">
        <v>0</v>
      </c>
      <c r="J3219">
        <v>0</v>
      </c>
      <c r="K3219">
        <v>0</v>
      </c>
      <c r="L3219">
        <v>0</v>
      </c>
      <c r="M3219">
        <v>0</v>
      </c>
      <c r="N3219">
        <v>0</v>
      </c>
      <c r="O3219">
        <v>0</v>
      </c>
      <c r="P3219">
        <v>0</v>
      </c>
      <c r="Q3219">
        <v>1</v>
      </c>
      <c r="R3219">
        <v>2</v>
      </c>
      <c r="S3219">
        <v>1</v>
      </c>
      <c r="T3219">
        <v>2</v>
      </c>
      <c r="U3219">
        <v>0</v>
      </c>
      <c r="V3219">
        <v>0</v>
      </c>
    </row>
    <row r="3220" spans="1:22" hidden="1" x14ac:dyDescent="0.15">
      <c r="A3220" t="s">
        <v>8750</v>
      </c>
      <c r="B3220" t="s">
        <v>8751</v>
      </c>
      <c r="C3220" t="s">
        <v>17</v>
      </c>
      <c r="D3220">
        <v>2012</v>
      </c>
      <c r="E3220" t="s">
        <v>8752</v>
      </c>
      <c r="F3220">
        <v>6</v>
      </c>
      <c r="G3220">
        <v>0.67</v>
      </c>
      <c r="H3220">
        <v>0</v>
      </c>
      <c r="I3220">
        <v>0</v>
      </c>
      <c r="J3220">
        <v>0</v>
      </c>
      <c r="K3220">
        <v>0</v>
      </c>
      <c r="L3220">
        <v>0</v>
      </c>
      <c r="M3220">
        <v>0</v>
      </c>
      <c r="N3220">
        <v>0</v>
      </c>
      <c r="O3220">
        <v>0</v>
      </c>
      <c r="P3220">
        <v>0</v>
      </c>
      <c r="Q3220">
        <v>2</v>
      </c>
      <c r="R3220">
        <v>2</v>
      </c>
      <c r="S3220">
        <v>0</v>
      </c>
      <c r="T3220">
        <v>2</v>
      </c>
      <c r="U3220">
        <v>0</v>
      </c>
      <c r="V3220">
        <v>0</v>
      </c>
    </row>
    <row r="3221" spans="1:22" hidden="1" x14ac:dyDescent="0.15">
      <c r="A3221" t="s">
        <v>8753</v>
      </c>
      <c r="B3221" t="s">
        <v>8754</v>
      </c>
      <c r="C3221" t="s">
        <v>17</v>
      </c>
      <c r="D3221">
        <v>2012</v>
      </c>
      <c r="E3221" t="s">
        <v>8755</v>
      </c>
      <c r="F3221">
        <v>6</v>
      </c>
      <c r="G3221">
        <v>0.67</v>
      </c>
      <c r="H3221">
        <v>0</v>
      </c>
      <c r="I3221">
        <v>0</v>
      </c>
      <c r="J3221">
        <v>0</v>
      </c>
      <c r="K3221">
        <v>0</v>
      </c>
      <c r="L3221">
        <v>0</v>
      </c>
      <c r="M3221">
        <v>0</v>
      </c>
      <c r="N3221">
        <v>0</v>
      </c>
      <c r="O3221">
        <v>0</v>
      </c>
      <c r="P3221">
        <v>0</v>
      </c>
      <c r="Q3221">
        <v>2</v>
      </c>
      <c r="R3221">
        <v>0</v>
      </c>
      <c r="S3221">
        <v>2</v>
      </c>
      <c r="T3221">
        <v>1</v>
      </c>
      <c r="U3221">
        <v>0</v>
      </c>
      <c r="V3221">
        <v>1</v>
      </c>
    </row>
    <row r="3222" spans="1:22" hidden="1" x14ac:dyDescent="0.15">
      <c r="A3222" t="s">
        <v>8756</v>
      </c>
      <c r="B3222" t="s">
        <v>8757</v>
      </c>
      <c r="C3222" t="s">
        <v>17</v>
      </c>
      <c r="D3222">
        <v>2012</v>
      </c>
      <c r="E3222" t="s">
        <v>8758</v>
      </c>
      <c r="F3222">
        <v>6</v>
      </c>
      <c r="G3222">
        <v>0.67</v>
      </c>
      <c r="H3222">
        <v>0</v>
      </c>
      <c r="I3222">
        <v>0</v>
      </c>
      <c r="J3222">
        <v>0</v>
      </c>
      <c r="K3222">
        <v>0</v>
      </c>
      <c r="L3222">
        <v>0</v>
      </c>
      <c r="M3222">
        <v>0</v>
      </c>
      <c r="N3222">
        <v>0</v>
      </c>
      <c r="O3222">
        <v>0</v>
      </c>
      <c r="P3222">
        <v>1</v>
      </c>
      <c r="Q3222">
        <v>0</v>
      </c>
      <c r="R3222">
        <v>0</v>
      </c>
      <c r="S3222">
        <v>1</v>
      </c>
      <c r="T3222">
        <v>1</v>
      </c>
      <c r="U3222">
        <v>1</v>
      </c>
      <c r="V3222">
        <v>2</v>
      </c>
    </row>
    <row r="3223" spans="1:22" hidden="1" x14ac:dyDescent="0.15">
      <c r="A3223" t="s">
        <v>8759</v>
      </c>
      <c r="B3223" t="s">
        <v>8760</v>
      </c>
      <c r="C3223" t="s">
        <v>17</v>
      </c>
      <c r="D3223">
        <v>2012</v>
      </c>
      <c r="E3223" t="s">
        <v>8761</v>
      </c>
      <c r="F3223">
        <v>6</v>
      </c>
      <c r="G3223">
        <v>0.67</v>
      </c>
      <c r="H3223">
        <v>0</v>
      </c>
      <c r="I3223">
        <v>0</v>
      </c>
      <c r="J3223">
        <v>0</v>
      </c>
      <c r="K3223">
        <v>0</v>
      </c>
      <c r="L3223">
        <v>0</v>
      </c>
      <c r="M3223">
        <v>0</v>
      </c>
      <c r="N3223">
        <v>0</v>
      </c>
      <c r="O3223">
        <v>0</v>
      </c>
      <c r="P3223">
        <v>1</v>
      </c>
      <c r="Q3223">
        <v>2</v>
      </c>
      <c r="R3223">
        <v>0</v>
      </c>
      <c r="S3223">
        <v>0</v>
      </c>
      <c r="T3223">
        <v>2</v>
      </c>
      <c r="U3223">
        <v>1</v>
      </c>
      <c r="V3223">
        <v>0</v>
      </c>
    </row>
    <row r="3224" spans="1:22" hidden="1" x14ac:dyDescent="0.15">
      <c r="A3224" t="s">
        <v>8762</v>
      </c>
      <c r="B3224" t="s">
        <v>8763</v>
      </c>
      <c r="C3224" t="s">
        <v>17</v>
      </c>
      <c r="D3224">
        <v>2012</v>
      </c>
      <c r="E3224" t="s">
        <v>8764</v>
      </c>
      <c r="F3224">
        <v>6</v>
      </c>
      <c r="G3224">
        <v>0.67</v>
      </c>
      <c r="H3224">
        <v>0</v>
      </c>
      <c r="I3224">
        <v>0</v>
      </c>
      <c r="J3224">
        <v>0</v>
      </c>
      <c r="K3224">
        <v>0</v>
      </c>
      <c r="L3224">
        <v>0</v>
      </c>
      <c r="M3224">
        <v>0</v>
      </c>
      <c r="N3224">
        <v>0</v>
      </c>
      <c r="O3224">
        <v>1</v>
      </c>
      <c r="P3224">
        <v>1</v>
      </c>
      <c r="Q3224">
        <v>1</v>
      </c>
      <c r="R3224">
        <v>0</v>
      </c>
      <c r="S3224">
        <v>2</v>
      </c>
      <c r="T3224">
        <v>0</v>
      </c>
      <c r="U3224">
        <v>1</v>
      </c>
      <c r="V3224">
        <v>0</v>
      </c>
    </row>
    <row r="3225" spans="1:22" hidden="1" x14ac:dyDescent="0.15">
      <c r="A3225" t="s">
        <v>8765</v>
      </c>
      <c r="B3225" t="s">
        <v>8766</v>
      </c>
      <c r="C3225" t="s">
        <v>17</v>
      </c>
      <c r="D3225">
        <v>2012</v>
      </c>
      <c r="E3225" t="s">
        <v>8767</v>
      </c>
      <c r="F3225">
        <v>6</v>
      </c>
      <c r="G3225">
        <v>0.67</v>
      </c>
      <c r="H3225">
        <v>0</v>
      </c>
      <c r="I3225">
        <v>0</v>
      </c>
      <c r="J3225">
        <v>0</v>
      </c>
      <c r="K3225">
        <v>0</v>
      </c>
      <c r="L3225">
        <v>0</v>
      </c>
      <c r="M3225">
        <v>0</v>
      </c>
      <c r="N3225">
        <v>0</v>
      </c>
      <c r="O3225">
        <v>0</v>
      </c>
      <c r="P3225">
        <v>1</v>
      </c>
      <c r="Q3225">
        <v>1</v>
      </c>
      <c r="R3225">
        <v>2</v>
      </c>
      <c r="S3225">
        <v>1</v>
      </c>
      <c r="T3225">
        <v>0</v>
      </c>
      <c r="U3225">
        <v>1</v>
      </c>
      <c r="V3225">
        <v>0</v>
      </c>
    </row>
    <row r="3226" spans="1:22" hidden="1" x14ac:dyDescent="0.15">
      <c r="A3226" t="s">
        <v>8768</v>
      </c>
      <c r="B3226" t="s">
        <v>8769</v>
      </c>
      <c r="C3226" t="s">
        <v>17</v>
      </c>
      <c r="D3226">
        <v>2012</v>
      </c>
      <c r="E3226" t="s">
        <v>8770</v>
      </c>
      <c r="F3226">
        <v>6</v>
      </c>
      <c r="G3226">
        <v>0.67</v>
      </c>
      <c r="H3226">
        <v>0</v>
      </c>
      <c r="I3226">
        <v>0</v>
      </c>
      <c r="J3226">
        <v>0</v>
      </c>
      <c r="K3226">
        <v>0</v>
      </c>
      <c r="L3226">
        <v>0</v>
      </c>
      <c r="M3226">
        <v>0</v>
      </c>
      <c r="N3226">
        <v>0</v>
      </c>
      <c r="O3226">
        <v>1</v>
      </c>
      <c r="P3226">
        <v>0</v>
      </c>
      <c r="Q3226">
        <v>1</v>
      </c>
      <c r="R3226">
        <v>1</v>
      </c>
      <c r="S3226">
        <v>0</v>
      </c>
      <c r="T3226">
        <v>1</v>
      </c>
      <c r="U3226">
        <v>0</v>
      </c>
      <c r="V3226">
        <v>2</v>
      </c>
    </row>
    <row r="3227" spans="1:22" hidden="1" x14ac:dyDescent="0.15">
      <c r="A3227" t="s">
        <v>8771</v>
      </c>
      <c r="B3227" t="s">
        <v>8772</v>
      </c>
      <c r="C3227" t="s">
        <v>17</v>
      </c>
      <c r="D3227">
        <v>2012</v>
      </c>
      <c r="E3227" t="s">
        <v>8773</v>
      </c>
      <c r="F3227">
        <v>6</v>
      </c>
      <c r="G3227">
        <v>0.67</v>
      </c>
      <c r="H3227">
        <v>0</v>
      </c>
      <c r="I3227">
        <v>0</v>
      </c>
      <c r="J3227">
        <v>0</v>
      </c>
      <c r="K3227">
        <v>0</v>
      </c>
      <c r="L3227">
        <v>0</v>
      </c>
      <c r="M3227">
        <v>0</v>
      </c>
      <c r="N3227">
        <v>0</v>
      </c>
      <c r="O3227">
        <v>0</v>
      </c>
      <c r="P3227">
        <v>3</v>
      </c>
      <c r="Q3227">
        <v>1</v>
      </c>
      <c r="R3227">
        <v>0</v>
      </c>
      <c r="S3227">
        <v>1</v>
      </c>
      <c r="T3227">
        <v>0</v>
      </c>
      <c r="U3227">
        <v>0</v>
      </c>
      <c r="V3227">
        <v>1</v>
      </c>
    </row>
    <row r="3228" spans="1:22" hidden="1" x14ac:dyDescent="0.15">
      <c r="A3228" t="s">
        <v>8774</v>
      </c>
      <c r="B3228" t="s">
        <v>8775</v>
      </c>
      <c r="C3228" t="s">
        <v>17</v>
      </c>
      <c r="D3228">
        <v>2012</v>
      </c>
      <c r="E3228" t="s">
        <v>8776</v>
      </c>
      <c r="F3228">
        <v>6</v>
      </c>
      <c r="G3228">
        <v>0.67</v>
      </c>
      <c r="H3228">
        <v>0</v>
      </c>
      <c r="I3228">
        <v>0</v>
      </c>
      <c r="J3228">
        <v>0</v>
      </c>
      <c r="K3228">
        <v>0</v>
      </c>
      <c r="L3228">
        <v>0</v>
      </c>
      <c r="M3228">
        <v>0</v>
      </c>
      <c r="N3228">
        <v>0</v>
      </c>
      <c r="O3228">
        <v>1</v>
      </c>
      <c r="P3228">
        <v>1</v>
      </c>
      <c r="Q3228">
        <v>1</v>
      </c>
      <c r="R3228">
        <v>1</v>
      </c>
      <c r="S3228">
        <v>0</v>
      </c>
      <c r="T3228">
        <v>1</v>
      </c>
      <c r="U3228">
        <v>1</v>
      </c>
      <c r="V3228">
        <v>0</v>
      </c>
    </row>
    <row r="3229" spans="1:22" hidden="1" x14ac:dyDescent="0.15">
      <c r="A3229" t="s">
        <v>8777</v>
      </c>
      <c r="B3229" t="s">
        <v>8778</v>
      </c>
      <c r="C3229" t="s">
        <v>17</v>
      </c>
      <c r="D3229">
        <v>2012</v>
      </c>
      <c r="E3229" t="s">
        <v>8779</v>
      </c>
      <c r="F3229">
        <v>6</v>
      </c>
      <c r="G3229">
        <v>0.67</v>
      </c>
      <c r="H3229">
        <v>0</v>
      </c>
      <c r="I3229">
        <v>0</v>
      </c>
      <c r="J3229">
        <v>0</v>
      </c>
      <c r="K3229">
        <v>0</v>
      </c>
      <c r="L3229">
        <v>0</v>
      </c>
      <c r="M3229">
        <v>0</v>
      </c>
      <c r="N3229">
        <v>0</v>
      </c>
      <c r="O3229">
        <v>1</v>
      </c>
      <c r="P3229">
        <v>0</v>
      </c>
      <c r="Q3229">
        <v>1</v>
      </c>
      <c r="R3229">
        <v>2</v>
      </c>
      <c r="S3229">
        <v>0</v>
      </c>
      <c r="T3229">
        <v>0</v>
      </c>
      <c r="U3229">
        <v>1</v>
      </c>
      <c r="V3229">
        <v>1</v>
      </c>
    </row>
    <row r="3230" spans="1:22" x14ac:dyDescent="0.15">
      <c r="A3230" t="s">
        <v>8780</v>
      </c>
      <c r="B3230" t="s">
        <v>8781</v>
      </c>
      <c r="C3230" t="s">
        <v>17</v>
      </c>
      <c r="D3230">
        <v>2011</v>
      </c>
      <c r="E3230" t="s">
        <v>8782</v>
      </c>
      <c r="F3230">
        <v>6</v>
      </c>
      <c r="G3230">
        <v>0.6</v>
      </c>
      <c r="H3230">
        <v>0</v>
      </c>
      <c r="I3230">
        <v>0</v>
      </c>
      <c r="J3230">
        <v>0</v>
      </c>
      <c r="K3230">
        <v>0</v>
      </c>
      <c r="L3230">
        <v>0</v>
      </c>
      <c r="M3230">
        <v>0</v>
      </c>
      <c r="N3230">
        <v>0</v>
      </c>
      <c r="O3230">
        <v>1</v>
      </c>
      <c r="P3230">
        <v>2</v>
      </c>
      <c r="Q3230">
        <v>0</v>
      </c>
      <c r="R3230">
        <v>0</v>
      </c>
      <c r="S3230">
        <v>0</v>
      </c>
      <c r="T3230">
        <v>1</v>
      </c>
      <c r="U3230">
        <v>1</v>
      </c>
      <c r="V3230">
        <v>0</v>
      </c>
    </row>
    <row r="3231" spans="1:22" x14ac:dyDescent="0.15">
      <c r="A3231" t="s">
        <v>8783</v>
      </c>
      <c r="B3231" t="s">
        <v>8784</v>
      </c>
      <c r="C3231" t="s">
        <v>17</v>
      </c>
      <c r="D3231">
        <v>2011</v>
      </c>
      <c r="E3231" t="s">
        <v>8785</v>
      </c>
      <c r="F3231">
        <v>6</v>
      </c>
      <c r="G3231">
        <v>0.6</v>
      </c>
      <c r="H3231">
        <v>0</v>
      </c>
      <c r="I3231">
        <v>0</v>
      </c>
      <c r="J3231">
        <v>0</v>
      </c>
      <c r="K3231">
        <v>0</v>
      </c>
      <c r="L3231">
        <v>0</v>
      </c>
      <c r="M3231">
        <v>0</v>
      </c>
      <c r="N3231">
        <v>0</v>
      </c>
      <c r="O3231">
        <v>0</v>
      </c>
      <c r="P3231">
        <v>1</v>
      </c>
      <c r="Q3231">
        <v>3</v>
      </c>
      <c r="R3231">
        <v>1</v>
      </c>
      <c r="S3231">
        <v>1</v>
      </c>
      <c r="T3231">
        <v>0</v>
      </c>
      <c r="U3231">
        <v>0</v>
      </c>
      <c r="V3231">
        <v>0</v>
      </c>
    </row>
    <row r="3232" spans="1:22" x14ac:dyDescent="0.15">
      <c r="A3232" t="s">
        <v>8786</v>
      </c>
      <c r="B3232" t="s">
        <v>8787</v>
      </c>
      <c r="C3232" t="s">
        <v>17</v>
      </c>
      <c r="D3232">
        <v>2011</v>
      </c>
      <c r="E3232" t="s">
        <v>8788</v>
      </c>
      <c r="F3232">
        <v>6</v>
      </c>
      <c r="G3232">
        <v>0.6</v>
      </c>
      <c r="H3232">
        <v>0</v>
      </c>
      <c r="I3232">
        <v>0</v>
      </c>
      <c r="J3232">
        <v>0</v>
      </c>
      <c r="K3232">
        <v>0</v>
      </c>
      <c r="L3232">
        <v>0</v>
      </c>
      <c r="M3232">
        <v>0</v>
      </c>
      <c r="N3232">
        <v>0</v>
      </c>
      <c r="O3232">
        <v>0</v>
      </c>
      <c r="P3232">
        <v>1</v>
      </c>
      <c r="Q3232">
        <v>1</v>
      </c>
      <c r="R3232">
        <v>1</v>
      </c>
      <c r="S3232">
        <v>1</v>
      </c>
      <c r="T3232">
        <v>0</v>
      </c>
      <c r="U3232">
        <v>0</v>
      </c>
      <c r="V3232">
        <v>2</v>
      </c>
    </row>
    <row r="3233" spans="1:22" x14ac:dyDescent="0.15">
      <c r="A3233" t="s">
        <v>8789</v>
      </c>
      <c r="B3233" t="s">
        <v>6372</v>
      </c>
      <c r="C3233" t="s">
        <v>17</v>
      </c>
      <c r="D3233">
        <v>2011</v>
      </c>
      <c r="E3233" t="s">
        <v>8790</v>
      </c>
      <c r="F3233">
        <v>6</v>
      </c>
      <c r="G3233">
        <v>0.6</v>
      </c>
      <c r="H3233">
        <v>0</v>
      </c>
      <c r="I3233">
        <v>0</v>
      </c>
      <c r="J3233">
        <v>0</v>
      </c>
      <c r="K3233">
        <v>0</v>
      </c>
      <c r="L3233">
        <v>0</v>
      </c>
      <c r="M3233">
        <v>0</v>
      </c>
      <c r="N3233">
        <v>0</v>
      </c>
      <c r="O3233">
        <v>0</v>
      </c>
      <c r="P3233">
        <v>1</v>
      </c>
      <c r="Q3233">
        <v>0</v>
      </c>
      <c r="R3233">
        <v>1</v>
      </c>
      <c r="S3233">
        <v>1</v>
      </c>
      <c r="T3233">
        <v>1</v>
      </c>
      <c r="U3233">
        <v>1</v>
      </c>
      <c r="V3233">
        <v>0</v>
      </c>
    </row>
    <row r="3234" spans="1:22" x14ac:dyDescent="0.15">
      <c r="A3234" t="s">
        <v>8791</v>
      </c>
      <c r="B3234" t="s">
        <v>8792</v>
      </c>
      <c r="C3234" t="s">
        <v>17</v>
      </c>
      <c r="D3234">
        <v>2011</v>
      </c>
      <c r="E3234" t="s">
        <v>8793</v>
      </c>
      <c r="F3234">
        <v>6</v>
      </c>
      <c r="G3234">
        <v>0.6</v>
      </c>
      <c r="H3234">
        <v>0</v>
      </c>
      <c r="I3234">
        <v>0</v>
      </c>
      <c r="J3234">
        <v>0</v>
      </c>
      <c r="K3234">
        <v>0</v>
      </c>
      <c r="L3234">
        <v>0</v>
      </c>
      <c r="M3234">
        <v>0</v>
      </c>
      <c r="N3234">
        <v>0</v>
      </c>
      <c r="O3234">
        <v>1</v>
      </c>
      <c r="P3234">
        <v>1</v>
      </c>
      <c r="Q3234">
        <v>0</v>
      </c>
      <c r="R3234">
        <v>1</v>
      </c>
      <c r="S3234">
        <v>0</v>
      </c>
      <c r="T3234">
        <v>3</v>
      </c>
      <c r="U3234">
        <v>0</v>
      </c>
      <c r="V3234">
        <v>0</v>
      </c>
    </row>
    <row r="3235" spans="1:22" x14ac:dyDescent="0.15">
      <c r="A3235" t="s">
        <v>8794</v>
      </c>
      <c r="B3235" t="s">
        <v>8795</v>
      </c>
      <c r="C3235" t="s">
        <v>17</v>
      </c>
      <c r="D3235">
        <v>2011</v>
      </c>
      <c r="E3235" t="s">
        <v>8796</v>
      </c>
      <c r="F3235">
        <v>6</v>
      </c>
      <c r="G3235">
        <v>0.6</v>
      </c>
      <c r="H3235">
        <v>0</v>
      </c>
      <c r="I3235">
        <v>0</v>
      </c>
      <c r="J3235">
        <v>0</v>
      </c>
      <c r="K3235">
        <v>0</v>
      </c>
      <c r="L3235">
        <v>0</v>
      </c>
      <c r="M3235">
        <v>0</v>
      </c>
      <c r="N3235">
        <v>1</v>
      </c>
      <c r="O3235">
        <v>2</v>
      </c>
      <c r="P3235">
        <v>2</v>
      </c>
      <c r="Q3235">
        <v>0</v>
      </c>
      <c r="R3235">
        <v>0</v>
      </c>
      <c r="S3235">
        <v>0</v>
      </c>
      <c r="T3235">
        <v>1</v>
      </c>
      <c r="U3235">
        <v>0</v>
      </c>
      <c r="V3235">
        <v>0</v>
      </c>
    </row>
    <row r="3236" spans="1:22" x14ac:dyDescent="0.15">
      <c r="A3236" t="s">
        <v>8797</v>
      </c>
      <c r="B3236" t="s">
        <v>8798</v>
      </c>
      <c r="C3236" t="s">
        <v>17</v>
      </c>
      <c r="D3236">
        <v>2011</v>
      </c>
      <c r="E3236" t="s">
        <v>8799</v>
      </c>
      <c r="F3236">
        <v>6</v>
      </c>
      <c r="G3236">
        <v>0.6</v>
      </c>
      <c r="H3236">
        <v>0</v>
      </c>
      <c r="I3236">
        <v>0</v>
      </c>
      <c r="J3236">
        <v>0</v>
      </c>
      <c r="K3236">
        <v>0</v>
      </c>
      <c r="L3236">
        <v>0</v>
      </c>
      <c r="M3236">
        <v>0</v>
      </c>
      <c r="N3236">
        <v>0</v>
      </c>
      <c r="O3236">
        <v>1</v>
      </c>
      <c r="P3236">
        <v>1</v>
      </c>
      <c r="Q3236">
        <v>1</v>
      </c>
      <c r="R3236">
        <v>0</v>
      </c>
      <c r="S3236">
        <v>1</v>
      </c>
      <c r="T3236">
        <v>1</v>
      </c>
      <c r="U3236">
        <v>0</v>
      </c>
      <c r="V3236">
        <v>1</v>
      </c>
    </row>
    <row r="3237" spans="1:22" x14ac:dyDescent="0.15">
      <c r="A3237" t="s">
        <v>8800</v>
      </c>
      <c r="B3237" t="s">
        <v>8801</v>
      </c>
      <c r="C3237" t="s">
        <v>17</v>
      </c>
      <c r="D3237">
        <v>2011</v>
      </c>
      <c r="E3237" t="s">
        <v>8802</v>
      </c>
      <c r="F3237">
        <v>6</v>
      </c>
      <c r="G3237">
        <v>0.6</v>
      </c>
      <c r="H3237">
        <v>0</v>
      </c>
      <c r="I3237">
        <v>0</v>
      </c>
      <c r="J3237">
        <v>0</v>
      </c>
      <c r="K3237">
        <v>0</v>
      </c>
      <c r="L3237">
        <v>0</v>
      </c>
      <c r="M3237">
        <v>0</v>
      </c>
      <c r="N3237">
        <v>0</v>
      </c>
      <c r="O3237">
        <v>1</v>
      </c>
      <c r="P3237">
        <v>0</v>
      </c>
      <c r="Q3237">
        <v>2</v>
      </c>
      <c r="R3237">
        <v>0</v>
      </c>
      <c r="S3237">
        <v>2</v>
      </c>
      <c r="T3237">
        <v>0</v>
      </c>
      <c r="U3237">
        <v>0</v>
      </c>
      <c r="V3237">
        <v>1</v>
      </c>
    </row>
    <row r="3238" spans="1:22" x14ac:dyDescent="0.15">
      <c r="A3238" t="s">
        <v>8803</v>
      </c>
      <c r="B3238" t="s">
        <v>8804</v>
      </c>
      <c r="C3238" t="s">
        <v>17</v>
      </c>
      <c r="D3238">
        <v>2011</v>
      </c>
      <c r="E3238" t="s">
        <v>8805</v>
      </c>
      <c r="F3238">
        <v>6</v>
      </c>
      <c r="G3238">
        <v>0.6</v>
      </c>
      <c r="H3238">
        <v>0</v>
      </c>
      <c r="I3238">
        <v>0</v>
      </c>
      <c r="J3238">
        <v>0</v>
      </c>
      <c r="K3238">
        <v>0</v>
      </c>
      <c r="L3238">
        <v>0</v>
      </c>
      <c r="M3238">
        <v>0</v>
      </c>
      <c r="N3238">
        <v>0</v>
      </c>
      <c r="O3238">
        <v>1</v>
      </c>
      <c r="P3238">
        <v>0</v>
      </c>
      <c r="Q3238">
        <v>0</v>
      </c>
      <c r="R3238">
        <v>0</v>
      </c>
      <c r="S3238">
        <v>1</v>
      </c>
      <c r="T3238">
        <v>1</v>
      </c>
      <c r="U3238">
        <v>2</v>
      </c>
      <c r="V3238">
        <v>1</v>
      </c>
    </row>
    <row r="3239" spans="1:22" hidden="1" x14ac:dyDescent="0.15">
      <c r="A3239" t="s">
        <v>8806</v>
      </c>
      <c r="B3239" t="s">
        <v>8807</v>
      </c>
      <c r="C3239" t="s">
        <v>17</v>
      </c>
      <c r="D3239">
        <v>2010</v>
      </c>
      <c r="E3239" t="s">
        <v>8808</v>
      </c>
      <c r="F3239">
        <v>6</v>
      </c>
      <c r="G3239">
        <v>0.55000000000000004</v>
      </c>
      <c r="H3239">
        <v>0</v>
      </c>
      <c r="I3239">
        <v>0</v>
      </c>
      <c r="J3239">
        <v>0</v>
      </c>
      <c r="K3239">
        <v>0</v>
      </c>
      <c r="L3239">
        <v>0</v>
      </c>
      <c r="M3239">
        <v>0</v>
      </c>
      <c r="N3239">
        <v>0</v>
      </c>
      <c r="O3239">
        <v>0</v>
      </c>
      <c r="P3239">
        <v>1</v>
      </c>
      <c r="Q3239">
        <v>2</v>
      </c>
      <c r="R3239">
        <v>0</v>
      </c>
      <c r="S3239">
        <v>0</v>
      </c>
      <c r="T3239">
        <v>0</v>
      </c>
      <c r="U3239">
        <v>2</v>
      </c>
      <c r="V3239">
        <v>1</v>
      </c>
    </row>
    <row r="3240" spans="1:22" hidden="1" x14ac:dyDescent="0.15">
      <c r="A3240" t="s">
        <v>8809</v>
      </c>
      <c r="B3240" t="s">
        <v>5179</v>
      </c>
      <c r="C3240" t="s">
        <v>17</v>
      </c>
      <c r="D3240">
        <v>2010</v>
      </c>
      <c r="E3240" t="s">
        <v>8810</v>
      </c>
      <c r="F3240">
        <v>6</v>
      </c>
      <c r="G3240">
        <v>0.55000000000000004</v>
      </c>
      <c r="H3240">
        <v>0</v>
      </c>
      <c r="I3240">
        <v>0</v>
      </c>
      <c r="J3240">
        <v>0</v>
      </c>
      <c r="K3240">
        <v>0</v>
      </c>
      <c r="L3240">
        <v>0</v>
      </c>
      <c r="M3240">
        <v>0</v>
      </c>
      <c r="N3240">
        <v>0</v>
      </c>
      <c r="O3240">
        <v>1</v>
      </c>
      <c r="P3240">
        <v>0</v>
      </c>
      <c r="Q3240">
        <v>0</v>
      </c>
      <c r="R3240">
        <v>1</v>
      </c>
      <c r="S3240">
        <v>1</v>
      </c>
      <c r="T3240">
        <v>0</v>
      </c>
      <c r="U3240">
        <v>1</v>
      </c>
      <c r="V3240">
        <v>1</v>
      </c>
    </row>
    <row r="3241" spans="1:22" hidden="1" x14ac:dyDescent="0.15">
      <c r="A3241" t="s">
        <v>8811</v>
      </c>
      <c r="B3241" t="s">
        <v>8812</v>
      </c>
      <c r="C3241" t="s">
        <v>17</v>
      </c>
      <c r="D3241">
        <v>2010</v>
      </c>
      <c r="E3241" t="s">
        <v>8813</v>
      </c>
      <c r="F3241">
        <v>6</v>
      </c>
      <c r="G3241">
        <v>0.55000000000000004</v>
      </c>
      <c r="H3241">
        <v>0</v>
      </c>
      <c r="I3241">
        <v>0</v>
      </c>
      <c r="J3241">
        <v>0</v>
      </c>
      <c r="K3241">
        <v>0</v>
      </c>
      <c r="L3241">
        <v>0</v>
      </c>
      <c r="M3241">
        <v>0</v>
      </c>
      <c r="N3241">
        <v>0</v>
      </c>
      <c r="O3241">
        <v>1</v>
      </c>
      <c r="P3241">
        <v>0</v>
      </c>
      <c r="Q3241">
        <v>0</v>
      </c>
      <c r="R3241">
        <v>0</v>
      </c>
      <c r="S3241">
        <v>1</v>
      </c>
      <c r="T3241">
        <v>2</v>
      </c>
      <c r="U3241">
        <v>2</v>
      </c>
      <c r="V3241">
        <v>0</v>
      </c>
    </row>
    <row r="3242" spans="1:22" hidden="1" x14ac:dyDescent="0.15">
      <c r="A3242" t="s">
        <v>8814</v>
      </c>
      <c r="B3242" t="s">
        <v>3956</v>
      </c>
      <c r="C3242" t="s">
        <v>17</v>
      </c>
      <c r="D3242">
        <v>2010</v>
      </c>
      <c r="E3242" t="s">
        <v>8815</v>
      </c>
      <c r="F3242">
        <v>6</v>
      </c>
      <c r="G3242">
        <v>0.55000000000000004</v>
      </c>
      <c r="H3242">
        <v>0</v>
      </c>
      <c r="I3242">
        <v>0</v>
      </c>
      <c r="J3242">
        <v>0</v>
      </c>
      <c r="K3242">
        <v>0</v>
      </c>
      <c r="L3242">
        <v>0</v>
      </c>
      <c r="M3242">
        <v>0</v>
      </c>
      <c r="N3242">
        <v>0</v>
      </c>
      <c r="O3242">
        <v>1</v>
      </c>
      <c r="P3242">
        <v>1</v>
      </c>
      <c r="Q3242">
        <v>1</v>
      </c>
      <c r="R3242">
        <v>1</v>
      </c>
      <c r="S3242">
        <v>0</v>
      </c>
      <c r="T3242">
        <v>1</v>
      </c>
      <c r="U3242">
        <v>0</v>
      </c>
      <c r="V3242">
        <v>1</v>
      </c>
    </row>
    <row r="3243" spans="1:22" hidden="1" x14ac:dyDescent="0.15">
      <c r="A3243" t="s">
        <v>8816</v>
      </c>
      <c r="B3243" t="s">
        <v>8817</v>
      </c>
      <c r="C3243" t="s">
        <v>17</v>
      </c>
      <c r="D3243">
        <v>2010</v>
      </c>
      <c r="E3243" t="s">
        <v>8818</v>
      </c>
      <c r="F3243">
        <v>6</v>
      </c>
      <c r="G3243">
        <v>0.55000000000000004</v>
      </c>
      <c r="H3243">
        <v>0</v>
      </c>
      <c r="I3243">
        <v>0</v>
      </c>
      <c r="J3243">
        <v>0</v>
      </c>
      <c r="K3243">
        <v>0</v>
      </c>
      <c r="L3243">
        <v>0</v>
      </c>
      <c r="M3243">
        <v>0</v>
      </c>
      <c r="N3243">
        <v>0</v>
      </c>
      <c r="O3243">
        <v>1</v>
      </c>
      <c r="P3243">
        <v>1</v>
      </c>
      <c r="Q3243">
        <v>2</v>
      </c>
      <c r="R3243">
        <v>1</v>
      </c>
      <c r="S3243">
        <v>1</v>
      </c>
      <c r="T3243">
        <v>0</v>
      </c>
      <c r="U3243">
        <v>0</v>
      </c>
      <c r="V3243">
        <v>0</v>
      </c>
    </row>
    <row r="3244" spans="1:22" hidden="1" x14ac:dyDescent="0.15">
      <c r="A3244" t="s">
        <v>8819</v>
      </c>
      <c r="B3244" t="s">
        <v>8820</v>
      </c>
      <c r="C3244" t="s">
        <v>17</v>
      </c>
      <c r="D3244">
        <v>2010</v>
      </c>
      <c r="E3244" t="s">
        <v>8821</v>
      </c>
      <c r="F3244">
        <v>6</v>
      </c>
      <c r="G3244">
        <v>0.55000000000000004</v>
      </c>
      <c r="H3244">
        <v>0</v>
      </c>
      <c r="I3244">
        <v>0</v>
      </c>
      <c r="J3244">
        <v>0</v>
      </c>
      <c r="K3244">
        <v>0</v>
      </c>
      <c r="L3244">
        <v>0</v>
      </c>
      <c r="M3244">
        <v>0</v>
      </c>
      <c r="N3244">
        <v>1</v>
      </c>
      <c r="O3244">
        <v>1</v>
      </c>
      <c r="P3244">
        <v>1</v>
      </c>
      <c r="Q3244">
        <v>0</v>
      </c>
      <c r="R3244">
        <v>1</v>
      </c>
      <c r="S3244">
        <v>0</v>
      </c>
      <c r="T3244">
        <v>1</v>
      </c>
      <c r="U3244">
        <v>0</v>
      </c>
      <c r="V3244">
        <v>1</v>
      </c>
    </row>
    <row r="3245" spans="1:22" hidden="1" x14ac:dyDescent="0.15">
      <c r="A3245" t="s">
        <v>8822</v>
      </c>
      <c r="B3245" t="s">
        <v>8823</v>
      </c>
      <c r="C3245" t="s">
        <v>17</v>
      </c>
      <c r="D3245">
        <v>2010</v>
      </c>
      <c r="E3245" t="s">
        <v>8824</v>
      </c>
      <c r="F3245">
        <v>6</v>
      </c>
      <c r="G3245">
        <v>0.55000000000000004</v>
      </c>
      <c r="H3245">
        <v>0</v>
      </c>
      <c r="I3245">
        <v>0</v>
      </c>
      <c r="J3245">
        <v>0</v>
      </c>
      <c r="K3245">
        <v>0</v>
      </c>
      <c r="L3245">
        <v>0</v>
      </c>
      <c r="M3245">
        <v>0</v>
      </c>
      <c r="N3245">
        <v>0</v>
      </c>
      <c r="O3245">
        <v>1</v>
      </c>
      <c r="P3245">
        <v>1</v>
      </c>
      <c r="Q3245">
        <v>0</v>
      </c>
      <c r="R3245">
        <v>0</v>
      </c>
      <c r="S3245">
        <v>0</v>
      </c>
      <c r="T3245">
        <v>1</v>
      </c>
      <c r="U3245">
        <v>0</v>
      </c>
      <c r="V3245">
        <v>1</v>
      </c>
    </row>
    <row r="3246" spans="1:22" hidden="1" x14ac:dyDescent="0.15">
      <c r="A3246" t="s">
        <v>8825</v>
      </c>
      <c r="B3246" t="s">
        <v>8826</v>
      </c>
      <c r="C3246" t="s">
        <v>17</v>
      </c>
      <c r="D3246">
        <v>2009</v>
      </c>
      <c r="E3246" t="s">
        <v>8827</v>
      </c>
      <c r="F3246">
        <v>6</v>
      </c>
      <c r="G3246">
        <v>0.5</v>
      </c>
      <c r="H3246">
        <v>0</v>
      </c>
      <c r="I3246">
        <v>0</v>
      </c>
      <c r="J3246">
        <v>0</v>
      </c>
      <c r="K3246">
        <v>0</v>
      </c>
      <c r="L3246">
        <v>0</v>
      </c>
      <c r="M3246">
        <v>0</v>
      </c>
      <c r="N3246">
        <v>1</v>
      </c>
      <c r="O3246">
        <v>0</v>
      </c>
      <c r="P3246">
        <v>1</v>
      </c>
      <c r="Q3246">
        <v>1</v>
      </c>
      <c r="R3246">
        <v>2</v>
      </c>
      <c r="S3246">
        <v>1</v>
      </c>
      <c r="T3246">
        <v>0</v>
      </c>
      <c r="U3246">
        <v>0</v>
      </c>
      <c r="V3246">
        <v>0</v>
      </c>
    </row>
    <row r="3247" spans="1:22" hidden="1" x14ac:dyDescent="0.15">
      <c r="A3247" t="s">
        <v>8828</v>
      </c>
      <c r="B3247" t="s">
        <v>8829</v>
      </c>
      <c r="C3247" t="s">
        <v>17</v>
      </c>
      <c r="D3247">
        <v>2009</v>
      </c>
      <c r="E3247" t="s">
        <v>8830</v>
      </c>
      <c r="F3247">
        <v>6</v>
      </c>
      <c r="G3247">
        <v>0.5</v>
      </c>
      <c r="H3247">
        <v>0</v>
      </c>
      <c r="I3247">
        <v>0</v>
      </c>
      <c r="J3247">
        <v>0</v>
      </c>
      <c r="K3247">
        <v>0</v>
      </c>
      <c r="L3247">
        <v>0</v>
      </c>
      <c r="M3247">
        <v>0</v>
      </c>
      <c r="N3247">
        <v>2</v>
      </c>
      <c r="O3247">
        <v>1</v>
      </c>
      <c r="P3247">
        <v>0</v>
      </c>
      <c r="Q3247">
        <v>2</v>
      </c>
      <c r="R3247">
        <v>0</v>
      </c>
      <c r="S3247">
        <v>1</v>
      </c>
      <c r="T3247">
        <v>0</v>
      </c>
      <c r="U3247">
        <v>0</v>
      </c>
      <c r="V3247">
        <v>0</v>
      </c>
    </row>
    <row r="3248" spans="1:22" hidden="1" x14ac:dyDescent="0.15">
      <c r="A3248" t="s">
        <v>8831</v>
      </c>
      <c r="B3248" t="s">
        <v>8832</v>
      </c>
      <c r="C3248" t="s">
        <v>17</v>
      </c>
      <c r="D3248">
        <v>2009</v>
      </c>
      <c r="E3248" t="s">
        <v>8833</v>
      </c>
      <c r="F3248">
        <v>6</v>
      </c>
      <c r="G3248">
        <v>0.5</v>
      </c>
      <c r="H3248">
        <v>0</v>
      </c>
      <c r="I3248">
        <v>0</v>
      </c>
      <c r="J3248">
        <v>0</v>
      </c>
      <c r="K3248">
        <v>0</v>
      </c>
      <c r="L3248">
        <v>0</v>
      </c>
      <c r="M3248">
        <v>1</v>
      </c>
      <c r="N3248">
        <v>0</v>
      </c>
      <c r="O3248">
        <v>0</v>
      </c>
      <c r="P3248">
        <v>1</v>
      </c>
      <c r="Q3248">
        <v>1</v>
      </c>
      <c r="R3248">
        <v>1</v>
      </c>
      <c r="S3248">
        <v>1</v>
      </c>
      <c r="T3248">
        <v>1</v>
      </c>
      <c r="U3248">
        <v>0</v>
      </c>
      <c r="V3248">
        <v>0</v>
      </c>
    </row>
    <row r="3249" spans="1:22" hidden="1" x14ac:dyDescent="0.15">
      <c r="A3249" t="s">
        <v>8834</v>
      </c>
      <c r="B3249" t="s">
        <v>8835</v>
      </c>
      <c r="C3249" t="s">
        <v>17</v>
      </c>
      <c r="D3249">
        <v>2009</v>
      </c>
      <c r="E3249" t="s">
        <v>8836</v>
      </c>
      <c r="F3249">
        <v>6</v>
      </c>
      <c r="G3249">
        <v>0.5</v>
      </c>
      <c r="H3249">
        <v>0</v>
      </c>
      <c r="I3249">
        <v>0</v>
      </c>
      <c r="J3249">
        <v>0</v>
      </c>
      <c r="K3249">
        <v>0</v>
      </c>
      <c r="L3249">
        <v>0</v>
      </c>
      <c r="M3249">
        <v>0</v>
      </c>
      <c r="N3249">
        <v>1</v>
      </c>
      <c r="O3249">
        <v>1</v>
      </c>
      <c r="P3249">
        <v>0</v>
      </c>
      <c r="Q3249">
        <v>0</v>
      </c>
      <c r="R3249">
        <v>1</v>
      </c>
      <c r="S3249">
        <v>0</v>
      </c>
      <c r="T3249">
        <v>0</v>
      </c>
      <c r="U3249">
        <v>0</v>
      </c>
      <c r="V3249">
        <v>3</v>
      </c>
    </row>
    <row r="3250" spans="1:22" hidden="1" x14ac:dyDescent="0.15">
      <c r="A3250" t="s">
        <v>8837</v>
      </c>
      <c r="B3250" t="s">
        <v>8838</v>
      </c>
      <c r="C3250" t="s">
        <v>17</v>
      </c>
      <c r="D3250">
        <v>2009</v>
      </c>
      <c r="E3250" t="s">
        <v>8839</v>
      </c>
      <c r="F3250">
        <v>6</v>
      </c>
      <c r="G3250">
        <v>0.5</v>
      </c>
      <c r="H3250">
        <v>0</v>
      </c>
      <c r="I3250">
        <v>0</v>
      </c>
      <c r="J3250">
        <v>0</v>
      </c>
      <c r="K3250">
        <v>0</v>
      </c>
      <c r="L3250">
        <v>0</v>
      </c>
      <c r="M3250">
        <v>1</v>
      </c>
      <c r="N3250">
        <v>1</v>
      </c>
      <c r="O3250">
        <v>1</v>
      </c>
      <c r="P3250">
        <v>1</v>
      </c>
      <c r="Q3250">
        <v>1</v>
      </c>
      <c r="R3250">
        <v>0</v>
      </c>
      <c r="S3250">
        <v>1</v>
      </c>
      <c r="T3250">
        <v>0</v>
      </c>
      <c r="U3250">
        <v>0</v>
      </c>
      <c r="V3250">
        <v>0</v>
      </c>
    </row>
    <row r="3251" spans="1:22" hidden="1" x14ac:dyDescent="0.15">
      <c r="A3251" t="s">
        <v>8840</v>
      </c>
      <c r="B3251" t="s">
        <v>8841</v>
      </c>
      <c r="C3251" t="s">
        <v>17</v>
      </c>
      <c r="D3251">
        <v>2009</v>
      </c>
      <c r="E3251" t="s">
        <v>8842</v>
      </c>
      <c r="F3251">
        <v>6</v>
      </c>
      <c r="G3251">
        <v>0.5</v>
      </c>
      <c r="H3251">
        <v>0</v>
      </c>
      <c r="I3251">
        <v>0</v>
      </c>
      <c r="J3251">
        <v>0</v>
      </c>
      <c r="K3251">
        <v>0</v>
      </c>
      <c r="L3251">
        <v>0</v>
      </c>
      <c r="M3251">
        <v>1</v>
      </c>
      <c r="N3251">
        <v>1</v>
      </c>
      <c r="O3251">
        <v>1</v>
      </c>
      <c r="P3251">
        <v>0</v>
      </c>
      <c r="Q3251">
        <v>1</v>
      </c>
      <c r="R3251">
        <v>0</v>
      </c>
      <c r="S3251">
        <v>1</v>
      </c>
      <c r="T3251">
        <v>0</v>
      </c>
      <c r="U3251">
        <v>0</v>
      </c>
      <c r="V3251">
        <v>1</v>
      </c>
    </row>
    <row r="3252" spans="1:22" hidden="1" x14ac:dyDescent="0.15">
      <c r="A3252" t="s">
        <v>8843</v>
      </c>
      <c r="B3252" t="s">
        <v>8844</v>
      </c>
      <c r="C3252" t="s">
        <v>17</v>
      </c>
      <c r="D3252">
        <v>2009</v>
      </c>
      <c r="E3252" t="s">
        <v>8845</v>
      </c>
      <c r="F3252">
        <v>6</v>
      </c>
      <c r="G3252">
        <v>0.5</v>
      </c>
      <c r="H3252">
        <v>0</v>
      </c>
      <c r="I3252">
        <v>0</v>
      </c>
      <c r="J3252">
        <v>0</v>
      </c>
      <c r="K3252">
        <v>0</v>
      </c>
      <c r="L3252">
        <v>0</v>
      </c>
      <c r="M3252">
        <v>1</v>
      </c>
      <c r="N3252">
        <v>2</v>
      </c>
      <c r="O3252">
        <v>0</v>
      </c>
      <c r="P3252">
        <v>0</v>
      </c>
      <c r="Q3252">
        <v>1</v>
      </c>
      <c r="R3252">
        <v>0</v>
      </c>
      <c r="S3252">
        <v>0</v>
      </c>
      <c r="T3252">
        <v>1</v>
      </c>
      <c r="U3252">
        <v>0</v>
      </c>
      <c r="V3252">
        <v>1</v>
      </c>
    </row>
    <row r="3253" spans="1:22" hidden="1" x14ac:dyDescent="0.15">
      <c r="A3253" t="s">
        <v>8846</v>
      </c>
      <c r="B3253" t="s">
        <v>8847</v>
      </c>
      <c r="C3253" t="s">
        <v>17</v>
      </c>
      <c r="D3253">
        <v>2009</v>
      </c>
      <c r="E3253" t="s">
        <v>8848</v>
      </c>
      <c r="F3253">
        <v>6</v>
      </c>
      <c r="G3253">
        <v>0.5</v>
      </c>
      <c r="H3253">
        <v>0</v>
      </c>
      <c r="I3253">
        <v>0</v>
      </c>
      <c r="J3253">
        <v>0</v>
      </c>
      <c r="K3253">
        <v>0</v>
      </c>
      <c r="L3253">
        <v>0</v>
      </c>
      <c r="M3253">
        <v>1</v>
      </c>
      <c r="N3253">
        <v>1</v>
      </c>
      <c r="O3253">
        <v>1</v>
      </c>
      <c r="P3253">
        <v>0</v>
      </c>
      <c r="Q3253">
        <v>0</v>
      </c>
      <c r="R3253">
        <v>1</v>
      </c>
      <c r="S3253">
        <v>1</v>
      </c>
      <c r="T3253">
        <v>1</v>
      </c>
      <c r="U3253">
        <v>0</v>
      </c>
      <c r="V3253">
        <v>0</v>
      </c>
    </row>
    <row r="3254" spans="1:22" hidden="1" x14ac:dyDescent="0.15">
      <c r="A3254" t="s">
        <v>8849</v>
      </c>
      <c r="B3254" t="s">
        <v>8850</v>
      </c>
      <c r="C3254" t="s">
        <v>17</v>
      </c>
      <c r="D3254">
        <v>2008</v>
      </c>
      <c r="E3254" t="s">
        <v>8851</v>
      </c>
      <c r="F3254">
        <v>6</v>
      </c>
      <c r="G3254">
        <v>0.46</v>
      </c>
      <c r="H3254">
        <v>0</v>
      </c>
      <c r="I3254">
        <v>0</v>
      </c>
      <c r="J3254">
        <v>0</v>
      </c>
      <c r="K3254">
        <v>0</v>
      </c>
      <c r="L3254">
        <v>0</v>
      </c>
      <c r="M3254">
        <v>2</v>
      </c>
      <c r="N3254">
        <v>1</v>
      </c>
      <c r="O3254">
        <v>0</v>
      </c>
      <c r="P3254">
        <v>0</v>
      </c>
      <c r="Q3254">
        <v>0</v>
      </c>
      <c r="R3254">
        <v>1</v>
      </c>
      <c r="S3254">
        <v>0</v>
      </c>
      <c r="T3254">
        <v>0</v>
      </c>
      <c r="U3254">
        <v>2</v>
      </c>
      <c r="V3254">
        <v>0</v>
      </c>
    </row>
    <row r="3255" spans="1:22" hidden="1" x14ac:dyDescent="0.15">
      <c r="A3255" t="s">
        <v>8852</v>
      </c>
      <c r="B3255" t="s">
        <v>8853</v>
      </c>
      <c r="C3255" t="s">
        <v>17</v>
      </c>
      <c r="D3255">
        <v>2008</v>
      </c>
      <c r="E3255" t="s">
        <v>8854</v>
      </c>
      <c r="F3255">
        <v>6</v>
      </c>
      <c r="G3255">
        <v>0.46</v>
      </c>
      <c r="H3255">
        <v>0</v>
      </c>
      <c r="I3255">
        <v>0</v>
      </c>
      <c r="J3255">
        <v>0</v>
      </c>
      <c r="K3255">
        <v>0</v>
      </c>
      <c r="L3255">
        <v>0</v>
      </c>
      <c r="M3255">
        <v>2</v>
      </c>
      <c r="N3255">
        <v>0</v>
      </c>
      <c r="O3255">
        <v>0</v>
      </c>
      <c r="P3255">
        <v>0</v>
      </c>
      <c r="Q3255">
        <v>1</v>
      </c>
      <c r="R3255">
        <v>0</v>
      </c>
      <c r="S3255">
        <v>1</v>
      </c>
      <c r="T3255">
        <v>1</v>
      </c>
      <c r="U3255">
        <v>1</v>
      </c>
      <c r="V3255">
        <v>0</v>
      </c>
    </row>
    <row r="3256" spans="1:22" hidden="1" x14ac:dyDescent="0.15">
      <c r="A3256" t="s">
        <v>8855</v>
      </c>
      <c r="B3256" t="s">
        <v>8856</v>
      </c>
      <c r="C3256" t="s">
        <v>17</v>
      </c>
      <c r="D3256">
        <v>2008</v>
      </c>
      <c r="E3256" t="s">
        <v>8857</v>
      </c>
      <c r="F3256">
        <v>6</v>
      </c>
      <c r="G3256">
        <v>0.46</v>
      </c>
      <c r="H3256">
        <v>0</v>
      </c>
      <c r="I3256">
        <v>0</v>
      </c>
      <c r="J3256">
        <v>0</v>
      </c>
      <c r="K3256">
        <v>0</v>
      </c>
      <c r="L3256">
        <v>0</v>
      </c>
      <c r="M3256">
        <v>0</v>
      </c>
      <c r="N3256">
        <v>1</v>
      </c>
      <c r="O3256">
        <v>1</v>
      </c>
      <c r="P3256">
        <v>0</v>
      </c>
      <c r="Q3256">
        <v>1</v>
      </c>
      <c r="R3256">
        <v>0</v>
      </c>
      <c r="S3256">
        <v>0</v>
      </c>
      <c r="T3256">
        <v>2</v>
      </c>
      <c r="U3256">
        <v>1</v>
      </c>
      <c r="V3256">
        <v>0</v>
      </c>
    </row>
    <row r="3257" spans="1:22" hidden="1" x14ac:dyDescent="0.15">
      <c r="A3257" t="s">
        <v>8858</v>
      </c>
      <c r="B3257" t="s">
        <v>8859</v>
      </c>
      <c r="C3257" t="s">
        <v>17</v>
      </c>
      <c r="D3257">
        <v>2008</v>
      </c>
      <c r="E3257" t="s">
        <v>8860</v>
      </c>
      <c r="F3257">
        <v>6</v>
      </c>
      <c r="G3257">
        <v>0.46</v>
      </c>
      <c r="H3257">
        <v>0</v>
      </c>
      <c r="I3257">
        <v>0</v>
      </c>
      <c r="J3257">
        <v>0</v>
      </c>
      <c r="K3257">
        <v>0</v>
      </c>
      <c r="L3257">
        <v>0</v>
      </c>
      <c r="M3257">
        <v>1</v>
      </c>
      <c r="N3257">
        <v>2</v>
      </c>
      <c r="O3257">
        <v>0</v>
      </c>
      <c r="P3257">
        <v>1</v>
      </c>
      <c r="Q3257">
        <v>0</v>
      </c>
      <c r="R3257">
        <v>0</v>
      </c>
      <c r="S3257">
        <v>1</v>
      </c>
      <c r="T3257">
        <v>0</v>
      </c>
      <c r="U3257">
        <v>1</v>
      </c>
      <c r="V3257">
        <v>0</v>
      </c>
    </row>
    <row r="3258" spans="1:22" hidden="1" x14ac:dyDescent="0.15">
      <c r="A3258" t="s">
        <v>8861</v>
      </c>
      <c r="B3258" t="s">
        <v>8862</v>
      </c>
      <c r="C3258" t="s">
        <v>17</v>
      </c>
      <c r="D3258">
        <v>2008</v>
      </c>
      <c r="E3258" t="s">
        <v>8863</v>
      </c>
      <c r="F3258">
        <v>6</v>
      </c>
      <c r="G3258">
        <v>0.46</v>
      </c>
      <c r="H3258">
        <v>0</v>
      </c>
      <c r="I3258">
        <v>0</v>
      </c>
      <c r="J3258">
        <v>0</v>
      </c>
      <c r="K3258">
        <v>0</v>
      </c>
      <c r="L3258">
        <v>0</v>
      </c>
      <c r="M3258">
        <v>0</v>
      </c>
      <c r="N3258">
        <v>1</v>
      </c>
      <c r="O3258">
        <v>0</v>
      </c>
      <c r="P3258">
        <v>1</v>
      </c>
      <c r="Q3258">
        <v>0</v>
      </c>
      <c r="R3258">
        <v>2</v>
      </c>
      <c r="S3258">
        <v>0</v>
      </c>
      <c r="T3258">
        <v>1</v>
      </c>
      <c r="U3258">
        <v>1</v>
      </c>
      <c r="V3258">
        <v>0</v>
      </c>
    </row>
    <row r="3259" spans="1:22" hidden="1" x14ac:dyDescent="0.15">
      <c r="A3259" t="s">
        <v>8864</v>
      </c>
      <c r="B3259" t="s">
        <v>8865</v>
      </c>
      <c r="C3259" t="s">
        <v>17</v>
      </c>
      <c r="D3259">
        <v>2008</v>
      </c>
      <c r="E3259" t="s">
        <v>8866</v>
      </c>
      <c r="F3259">
        <v>6</v>
      </c>
      <c r="G3259">
        <v>0.46</v>
      </c>
      <c r="H3259">
        <v>0</v>
      </c>
      <c r="I3259">
        <v>0</v>
      </c>
      <c r="J3259">
        <v>0</v>
      </c>
      <c r="K3259">
        <v>0</v>
      </c>
      <c r="L3259">
        <v>0</v>
      </c>
      <c r="M3259">
        <v>0</v>
      </c>
      <c r="N3259">
        <v>0</v>
      </c>
      <c r="O3259">
        <v>1</v>
      </c>
      <c r="P3259">
        <v>1</v>
      </c>
      <c r="Q3259">
        <v>1</v>
      </c>
      <c r="R3259">
        <v>0</v>
      </c>
      <c r="S3259">
        <v>3</v>
      </c>
      <c r="T3259">
        <v>0</v>
      </c>
      <c r="U3259">
        <v>0</v>
      </c>
      <c r="V3259">
        <v>0</v>
      </c>
    </row>
    <row r="3260" spans="1:22" hidden="1" x14ac:dyDescent="0.15">
      <c r="A3260" t="s">
        <v>8867</v>
      </c>
      <c r="B3260" t="s">
        <v>8868</v>
      </c>
      <c r="C3260" t="s">
        <v>17</v>
      </c>
      <c r="D3260">
        <v>2008</v>
      </c>
      <c r="E3260" t="s">
        <v>8869</v>
      </c>
      <c r="F3260">
        <v>6</v>
      </c>
      <c r="G3260">
        <v>0.46</v>
      </c>
      <c r="H3260">
        <v>0</v>
      </c>
      <c r="I3260">
        <v>0</v>
      </c>
      <c r="J3260">
        <v>0</v>
      </c>
      <c r="K3260">
        <v>0</v>
      </c>
      <c r="L3260">
        <v>1</v>
      </c>
      <c r="M3260">
        <v>2</v>
      </c>
      <c r="N3260">
        <v>1</v>
      </c>
      <c r="O3260">
        <v>0</v>
      </c>
      <c r="P3260">
        <v>0</v>
      </c>
      <c r="Q3260">
        <v>0</v>
      </c>
      <c r="R3260">
        <v>0</v>
      </c>
      <c r="S3260">
        <v>1</v>
      </c>
      <c r="T3260">
        <v>0</v>
      </c>
      <c r="U3260">
        <v>0</v>
      </c>
      <c r="V3260">
        <v>1</v>
      </c>
    </row>
    <row r="3261" spans="1:22" hidden="1" x14ac:dyDescent="0.15">
      <c r="A3261" t="s">
        <v>8870</v>
      </c>
      <c r="B3261" t="s">
        <v>8871</v>
      </c>
      <c r="C3261" t="s">
        <v>17</v>
      </c>
      <c r="D3261">
        <v>2007</v>
      </c>
      <c r="E3261" t="s">
        <v>8872</v>
      </c>
      <c r="F3261">
        <v>6</v>
      </c>
      <c r="G3261">
        <v>0.43</v>
      </c>
      <c r="H3261">
        <v>0</v>
      </c>
      <c r="I3261">
        <v>0</v>
      </c>
      <c r="J3261">
        <v>0</v>
      </c>
      <c r="K3261">
        <v>0</v>
      </c>
      <c r="L3261">
        <v>0</v>
      </c>
      <c r="M3261">
        <v>0</v>
      </c>
      <c r="N3261">
        <v>1</v>
      </c>
      <c r="O3261">
        <v>0</v>
      </c>
      <c r="P3261">
        <v>0</v>
      </c>
      <c r="Q3261">
        <v>2</v>
      </c>
      <c r="R3261">
        <v>0</v>
      </c>
      <c r="S3261">
        <v>1</v>
      </c>
      <c r="T3261">
        <v>0</v>
      </c>
      <c r="U3261">
        <v>2</v>
      </c>
      <c r="V3261">
        <v>0</v>
      </c>
    </row>
    <row r="3262" spans="1:22" hidden="1" x14ac:dyDescent="0.15">
      <c r="A3262" t="s">
        <v>8873</v>
      </c>
      <c r="B3262" t="s">
        <v>8874</v>
      </c>
      <c r="C3262" t="s">
        <v>17</v>
      </c>
      <c r="D3262">
        <v>2007</v>
      </c>
      <c r="E3262" t="s">
        <v>8875</v>
      </c>
      <c r="F3262">
        <v>6</v>
      </c>
      <c r="G3262">
        <v>0.43</v>
      </c>
      <c r="H3262">
        <v>0</v>
      </c>
      <c r="I3262">
        <v>0</v>
      </c>
      <c r="J3262">
        <v>0</v>
      </c>
      <c r="K3262">
        <v>0</v>
      </c>
      <c r="L3262">
        <v>0</v>
      </c>
      <c r="M3262">
        <v>1</v>
      </c>
      <c r="N3262">
        <v>0</v>
      </c>
      <c r="O3262">
        <v>2</v>
      </c>
      <c r="P3262">
        <v>1</v>
      </c>
      <c r="Q3262">
        <v>2</v>
      </c>
      <c r="R3262">
        <v>0</v>
      </c>
      <c r="S3262">
        <v>0</v>
      </c>
      <c r="T3262">
        <v>0</v>
      </c>
      <c r="U3262">
        <v>0</v>
      </c>
      <c r="V3262">
        <v>0</v>
      </c>
    </row>
    <row r="3263" spans="1:22" hidden="1" x14ac:dyDescent="0.15">
      <c r="A3263" t="s">
        <v>8876</v>
      </c>
      <c r="B3263" t="s">
        <v>8877</v>
      </c>
      <c r="C3263" t="s">
        <v>17</v>
      </c>
      <c r="D3263">
        <v>2007</v>
      </c>
      <c r="E3263" t="s">
        <v>8878</v>
      </c>
      <c r="F3263">
        <v>6</v>
      </c>
      <c r="G3263">
        <v>0.43</v>
      </c>
      <c r="H3263">
        <v>0</v>
      </c>
      <c r="I3263">
        <v>0</v>
      </c>
      <c r="J3263">
        <v>0</v>
      </c>
      <c r="K3263">
        <v>1</v>
      </c>
      <c r="L3263">
        <v>0</v>
      </c>
      <c r="M3263">
        <v>0</v>
      </c>
      <c r="N3263">
        <v>0</v>
      </c>
      <c r="O3263">
        <v>1</v>
      </c>
      <c r="P3263">
        <v>1</v>
      </c>
      <c r="Q3263">
        <v>1</v>
      </c>
      <c r="R3263">
        <v>0</v>
      </c>
      <c r="S3263">
        <v>0</v>
      </c>
      <c r="T3263">
        <v>0</v>
      </c>
      <c r="U3263">
        <v>1</v>
      </c>
      <c r="V3263">
        <v>0</v>
      </c>
    </row>
    <row r="3264" spans="1:22" hidden="1" x14ac:dyDescent="0.15">
      <c r="A3264" t="s">
        <v>8879</v>
      </c>
      <c r="B3264" t="s">
        <v>8880</v>
      </c>
      <c r="C3264" t="s">
        <v>17</v>
      </c>
      <c r="D3264">
        <v>2007</v>
      </c>
      <c r="E3264" t="s">
        <v>16</v>
      </c>
      <c r="F3264">
        <v>6</v>
      </c>
      <c r="G3264">
        <v>0.43</v>
      </c>
      <c r="H3264">
        <v>0</v>
      </c>
      <c r="I3264">
        <v>0</v>
      </c>
      <c r="J3264">
        <v>0</v>
      </c>
      <c r="K3264">
        <v>1</v>
      </c>
      <c r="L3264">
        <v>1</v>
      </c>
      <c r="M3264">
        <v>0</v>
      </c>
      <c r="N3264">
        <v>2</v>
      </c>
      <c r="O3264">
        <v>0</v>
      </c>
      <c r="P3264">
        <v>1</v>
      </c>
      <c r="Q3264">
        <v>0</v>
      </c>
      <c r="R3264">
        <v>0</v>
      </c>
      <c r="S3264">
        <v>0</v>
      </c>
      <c r="T3264">
        <v>0</v>
      </c>
      <c r="U3264">
        <v>0</v>
      </c>
      <c r="V3264">
        <v>1</v>
      </c>
    </row>
    <row r="3265" spans="1:22" hidden="1" x14ac:dyDescent="0.15">
      <c r="A3265" t="s">
        <v>8881</v>
      </c>
      <c r="B3265" t="s">
        <v>8882</v>
      </c>
      <c r="C3265" t="s">
        <v>17</v>
      </c>
      <c r="D3265">
        <v>2007</v>
      </c>
      <c r="E3265" t="s">
        <v>16</v>
      </c>
      <c r="F3265">
        <v>6</v>
      </c>
      <c r="G3265">
        <v>0.43</v>
      </c>
      <c r="H3265">
        <v>0</v>
      </c>
      <c r="I3265">
        <v>0</v>
      </c>
      <c r="J3265">
        <v>0</v>
      </c>
      <c r="K3265">
        <v>3</v>
      </c>
      <c r="L3265">
        <v>1</v>
      </c>
      <c r="M3265">
        <v>1</v>
      </c>
      <c r="N3265">
        <v>1</v>
      </c>
      <c r="O3265">
        <v>0</v>
      </c>
      <c r="P3265">
        <v>0</v>
      </c>
      <c r="Q3265">
        <v>0</v>
      </c>
      <c r="R3265">
        <v>0</v>
      </c>
      <c r="S3265">
        <v>0</v>
      </c>
      <c r="T3265">
        <v>0</v>
      </c>
      <c r="U3265">
        <v>0</v>
      </c>
      <c r="V3265">
        <v>0</v>
      </c>
    </row>
    <row r="3266" spans="1:22" hidden="1" x14ac:dyDescent="0.15">
      <c r="A3266" t="s">
        <v>8883</v>
      </c>
      <c r="B3266" t="s">
        <v>8884</v>
      </c>
      <c r="C3266" t="s">
        <v>17</v>
      </c>
      <c r="D3266">
        <v>2006</v>
      </c>
      <c r="E3266" t="s">
        <v>16</v>
      </c>
      <c r="F3266">
        <v>6</v>
      </c>
      <c r="G3266">
        <v>0.4</v>
      </c>
      <c r="H3266">
        <v>0</v>
      </c>
      <c r="I3266">
        <v>0</v>
      </c>
      <c r="J3266">
        <v>0</v>
      </c>
      <c r="K3266">
        <v>0</v>
      </c>
      <c r="L3266">
        <v>0</v>
      </c>
      <c r="M3266">
        <v>0</v>
      </c>
      <c r="N3266">
        <v>1</v>
      </c>
      <c r="O3266">
        <v>1</v>
      </c>
      <c r="P3266">
        <v>1</v>
      </c>
      <c r="Q3266">
        <v>1</v>
      </c>
      <c r="R3266">
        <v>0</v>
      </c>
      <c r="S3266">
        <v>1</v>
      </c>
      <c r="T3266">
        <v>0</v>
      </c>
      <c r="U3266">
        <v>0</v>
      </c>
      <c r="V3266">
        <v>1</v>
      </c>
    </row>
    <row r="3267" spans="1:22" hidden="1" x14ac:dyDescent="0.15">
      <c r="A3267" t="s">
        <v>8885</v>
      </c>
      <c r="B3267" t="s">
        <v>8886</v>
      </c>
      <c r="C3267" t="s">
        <v>17</v>
      </c>
      <c r="D3267">
        <v>2006</v>
      </c>
      <c r="E3267" t="s">
        <v>16</v>
      </c>
      <c r="F3267">
        <v>6</v>
      </c>
      <c r="G3267">
        <v>0.4</v>
      </c>
      <c r="H3267">
        <v>0</v>
      </c>
      <c r="I3267">
        <v>0</v>
      </c>
      <c r="J3267">
        <v>0</v>
      </c>
      <c r="K3267">
        <v>0</v>
      </c>
      <c r="L3267">
        <v>1</v>
      </c>
      <c r="M3267">
        <v>1</v>
      </c>
      <c r="N3267">
        <v>1</v>
      </c>
      <c r="O3267">
        <v>0</v>
      </c>
      <c r="P3267">
        <v>0</v>
      </c>
      <c r="Q3267">
        <v>0</v>
      </c>
      <c r="R3267">
        <v>1</v>
      </c>
      <c r="S3267">
        <v>0</v>
      </c>
      <c r="T3267">
        <v>0</v>
      </c>
      <c r="U3267">
        <v>0</v>
      </c>
      <c r="V3267">
        <v>0</v>
      </c>
    </row>
    <row r="3268" spans="1:22" hidden="1" x14ac:dyDescent="0.15">
      <c r="A3268" t="s">
        <v>8887</v>
      </c>
      <c r="B3268" t="s">
        <v>8888</v>
      </c>
      <c r="C3268" t="s">
        <v>17</v>
      </c>
      <c r="D3268">
        <v>2006</v>
      </c>
      <c r="E3268" t="s">
        <v>16</v>
      </c>
      <c r="F3268">
        <v>6</v>
      </c>
      <c r="G3268">
        <v>0.4</v>
      </c>
      <c r="H3268">
        <v>0</v>
      </c>
      <c r="I3268">
        <v>0</v>
      </c>
      <c r="J3268">
        <v>0</v>
      </c>
      <c r="K3268">
        <v>2</v>
      </c>
      <c r="L3268">
        <v>1</v>
      </c>
      <c r="M3268">
        <v>1</v>
      </c>
      <c r="N3268">
        <v>1</v>
      </c>
      <c r="O3268">
        <v>0</v>
      </c>
      <c r="P3268">
        <v>0</v>
      </c>
      <c r="Q3268">
        <v>0</v>
      </c>
      <c r="R3268">
        <v>0</v>
      </c>
      <c r="S3268">
        <v>0</v>
      </c>
      <c r="T3268">
        <v>1</v>
      </c>
      <c r="U3268">
        <v>0</v>
      </c>
      <c r="V3268">
        <v>0</v>
      </c>
    </row>
    <row r="3269" spans="1:22" hidden="1" x14ac:dyDescent="0.15">
      <c r="A3269" t="s">
        <v>8889</v>
      </c>
      <c r="B3269" t="s">
        <v>8890</v>
      </c>
      <c r="C3269" t="s">
        <v>17</v>
      </c>
      <c r="D3269">
        <v>2006</v>
      </c>
      <c r="E3269" t="s">
        <v>16</v>
      </c>
      <c r="F3269">
        <v>6</v>
      </c>
      <c r="G3269">
        <v>0.4</v>
      </c>
      <c r="H3269">
        <v>0</v>
      </c>
      <c r="I3269">
        <v>0</v>
      </c>
      <c r="J3269">
        <v>1</v>
      </c>
      <c r="K3269">
        <v>1</v>
      </c>
      <c r="L3269">
        <v>1</v>
      </c>
      <c r="M3269">
        <v>0</v>
      </c>
      <c r="N3269">
        <v>3</v>
      </c>
      <c r="O3269">
        <v>0</v>
      </c>
      <c r="P3269">
        <v>0</v>
      </c>
      <c r="Q3269">
        <v>0</v>
      </c>
      <c r="R3269">
        <v>0</v>
      </c>
      <c r="S3269">
        <v>0</v>
      </c>
      <c r="T3269">
        <v>0</v>
      </c>
      <c r="U3269">
        <v>0</v>
      </c>
      <c r="V3269">
        <v>0</v>
      </c>
    </row>
    <row r="3270" spans="1:22" hidden="1" x14ac:dyDescent="0.15">
      <c r="A3270" t="s">
        <v>8891</v>
      </c>
      <c r="B3270" t="s">
        <v>8892</v>
      </c>
      <c r="C3270" t="s">
        <v>17</v>
      </c>
      <c r="D3270">
        <v>2006</v>
      </c>
      <c r="E3270" t="s">
        <v>16</v>
      </c>
      <c r="F3270">
        <v>6</v>
      </c>
      <c r="G3270">
        <v>0.4</v>
      </c>
      <c r="H3270">
        <v>0</v>
      </c>
      <c r="I3270">
        <v>0</v>
      </c>
      <c r="J3270">
        <v>1</v>
      </c>
      <c r="K3270">
        <v>2</v>
      </c>
      <c r="L3270">
        <v>1</v>
      </c>
      <c r="M3270">
        <v>0</v>
      </c>
      <c r="N3270">
        <v>1</v>
      </c>
      <c r="O3270">
        <v>1</v>
      </c>
      <c r="P3270">
        <v>0</v>
      </c>
      <c r="Q3270">
        <v>0</v>
      </c>
      <c r="R3270">
        <v>0</v>
      </c>
      <c r="S3270">
        <v>0</v>
      </c>
      <c r="T3270">
        <v>0</v>
      </c>
      <c r="U3270">
        <v>0</v>
      </c>
      <c r="V3270">
        <v>0</v>
      </c>
    </row>
    <row r="3271" spans="1:22" hidden="1" x14ac:dyDescent="0.15">
      <c r="A3271" t="s">
        <v>8893</v>
      </c>
      <c r="B3271" t="s">
        <v>8894</v>
      </c>
      <c r="C3271" t="s">
        <v>17</v>
      </c>
      <c r="D3271">
        <v>2006</v>
      </c>
      <c r="E3271" t="s">
        <v>16</v>
      </c>
      <c r="F3271">
        <v>6</v>
      </c>
      <c r="G3271">
        <v>0.4</v>
      </c>
      <c r="H3271">
        <v>0</v>
      </c>
      <c r="I3271">
        <v>0</v>
      </c>
      <c r="J3271">
        <v>1</v>
      </c>
      <c r="K3271">
        <v>1</v>
      </c>
      <c r="L3271">
        <v>1</v>
      </c>
      <c r="M3271">
        <v>2</v>
      </c>
      <c r="N3271">
        <v>0</v>
      </c>
      <c r="O3271">
        <v>1</v>
      </c>
      <c r="P3271">
        <v>0</v>
      </c>
      <c r="Q3271">
        <v>0</v>
      </c>
      <c r="R3271">
        <v>0</v>
      </c>
      <c r="S3271">
        <v>0</v>
      </c>
      <c r="T3271">
        <v>0</v>
      </c>
      <c r="U3271">
        <v>0</v>
      </c>
      <c r="V3271">
        <v>0</v>
      </c>
    </row>
    <row r="3272" spans="1:22" hidden="1" x14ac:dyDescent="0.15">
      <c r="A3272" t="s">
        <v>8895</v>
      </c>
      <c r="B3272" t="s">
        <v>8896</v>
      </c>
      <c r="C3272" t="s">
        <v>17</v>
      </c>
      <c r="D3272">
        <v>2006</v>
      </c>
      <c r="E3272" t="s">
        <v>16</v>
      </c>
      <c r="F3272">
        <v>6</v>
      </c>
      <c r="G3272">
        <v>0.4</v>
      </c>
      <c r="H3272">
        <v>0</v>
      </c>
      <c r="I3272">
        <v>0</v>
      </c>
      <c r="J3272">
        <v>1</v>
      </c>
      <c r="K3272">
        <v>0</v>
      </c>
      <c r="L3272">
        <v>0</v>
      </c>
      <c r="M3272">
        <v>0</v>
      </c>
      <c r="N3272">
        <v>2</v>
      </c>
      <c r="O3272">
        <v>0</v>
      </c>
      <c r="P3272">
        <v>2</v>
      </c>
      <c r="Q3272">
        <v>0</v>
      </c>
      <c r="R3272">
        <v>0</v>
      </c>
      <c r="S3272">
        <v>1</v>
      </c>
      <c r="T3272">
        <v>0</v>
      </c>
      <c r="U3272">
        <v>0</v>
      </c>
      <c r="V3272">
        <v>0</v>
      </c>
    </row>
    <row r="3273" spans="1:22" hidden="1" x14ac:dyDescent="0.15">
      <c r="A3273" t="s">
        <v>8897</v>
      </c>
      <c r="B3273" t="s">
        <v>8898</v>
      </c>
      <c r="C3273" t="s">
        <v>17</v>
      </c>
      <c r="D3273">
        <v>2005</v>
      </c>
      <c r="E3273" t="s">
        <v>16</v>
      </c>
      <c r="F3273">
        <v>6</v>
      </c>
      <c r="G3273">
        <v>0.38</v>
      </c>
      <c r="H3273">
        <v>0</v>
      </c>
      <c r="I3273">
        <v>0</v>
      </c>
      <c r="J3273">
        <v>0</v>
      </c>
      <c r="K3273">
        <v>0</v>
      </c>
      <c r="L3273">
        <v>1</v>
      </c>
      <c r="M3273">
        <v>1</v>
      </c>
      <c r="N3273">
        <v>0</v>
      </c>
      <c r="O3273">
        <v>0</v>
      </c>
      <c r="P3273">
        <v>0</v>
      </c>
      <c r="Q3273">
        <v>0</v>
      </c>
      <c r="R3273">
        <v>2</v>
      </c>
      <c r="S3273">
        <v>0</v>
      </c>
      <c r="T3273">
        <v>0</v>
      </c>
      <c r="U3273">
        <v>2</v>
      </c>
      <c r="V3273">
        <v>0</v>
      </c>
    </row>
    <row r="3274" spans="1:22" hidden="1" x14ac:dyDescent="0.15">
      <c r="A3274" t="s">
        <v>8899</v>
      </c>
      <c r="B3274" t="s">
        <v>8900</v>
      </c>
      <c r="C3274" t="s">
        <v>17</v>
      </c>
      <c r="D3274">
        <v>2005</v>
      </c>
      <c r="E3274" t="s">
        <v>16</v>
      </c>
      <c r="F3274">
        <v>6</v>
      </c>
      <c r="G3274">
        <v>0.38</v>
      </c>
      <c r="H3274">
        <v>0</v>
      </c>
      <c r="I3274">
        <v>0</v>
      </c>
      <c r="J3274">
        <v>0</v>
      </c>
      <c r="K3274">
        <v>0</v>
      </c>
      <c r="L3274">
        <v>0</v>
      </c>
      <c r="M3274">
        <v>0</v>
      </c>
      <c r="N3274">
        <v>1</v>
      </c>
      <c r="O3274">
        <v>1</v>
      </c>
      <c r="P3274">
        <v>0</v>
      </c>
      <c r="Q3274">
        <v>0</v>
      </c>
      <c r="R3274">
        <v>0</v>
      </c>
      <c r="S3274">
        <v>1</v>
      </c>
      <c r="T3274">
        <v>0</v>
      </c>
      <c r="U3274">
        <v>1</v>
      </c>
      <c r="V3274">
        <v>1</v>
      </c>
    </row>
    <row r="3275" spans="1:22" hidden="1" x14ac:dyDescent="0.15">
      <c r="A3275" t="s">
        <v>8901</v>
      </c>
      <c r="B3275" t="s">
        <v>8902</v>
      </c>
      <c r="C3275" t="s">
        <v>17</v>
      </c>
      <c r="D3275">
        <v>2005</v>
      </c>
      <c r="E3275" t="s">
        <v>16</v>
      </c>
      <c r="F3275">
        <v>6</v>
      </c>
      <c r="G3275">
        <v>0.38</v>
      </c>
      <c r="H3275">
        <v>0</v>
      </c>
      <c r="I3275">
        <v>0</v>
      </c>
      <c r="J3275">
        <v>0</v>
      </c>
      <c r="K3275">
        <v>2</v>
      </c>
      <c r="L3275">
        <v>0</v>
      </c>
      <c r="M3275">
        <v>0</v>
      </c>
      <c r="N3275">
        <v>1</v>
      </c>
      <c r="O3275">
        <v>1</v>
      </c>
      <c r="P3275">
        <v>1</v>
      </c>
      <c r="Q3275">
        <v>0</v>
      </c>
      <c r="R3275">
        <v>0</v>
      </c>
      <c r="S3275">
        <v>1</v>
      </c>
      <c r="T3275">
        <v>0</v>
      </c>
      <c r="U3275">
        <v>0</v>
      </c>
      <c r="V3275">
        <v>0</v>
      </c>
    </row>
    <row r="3276" spans="1:22" hidden="1" x14ac:dyDescent="0.15">
      <c r="A3276" t="s">
        <v>8903</v>
      </c>
      <c r="B3276" t="s">
        <v>8904</v>
      </c>
      <c r="C3276" t="s">
        <v>17</v>
      </c>
      <c r="D3276">
        <v>2005</v>
      </c>
      <c r="E3276" t="s">
        <v>16</v>
      </c>
      <c r="F3276">
        <v>6</v>
      </c>
      <c r="G3276">
        <v>0.38</v>
      </c>
      <c r="H3276">
        <v>0</v>
      </c>
      <c r="I3276">
        <v>0</v>
      </c>
      <c r="J3276">
        <v>0</v>
      </c>
      <c r="K3276">
        <v>0</v>
      </c>
      <c r="L3276">
        <v>0</v>
      </c>
      <c r="M3276">
        <v>1</v>
      </c>
      <c r="N3276">
        <v>2</v>
      </c>
      <c r="O3276">
        <v>0</v>
      </c>
      <c r="P3276">
        <v>2</v>
      </c>
      <c r="Q3276">
        <v>0</v>
      </c>
      <c r="R3276">
        <v>0</v>
      </c>
      <c r="S3276">
        <v>1</v>
      </c>
      <c r="T3276">
        <v>0</v>
      </c>
      <c r="U3276">
        <v>0</v>
      </c>
      <c r="V3276">
        <v>0</v>
      </c>
    </row>
    <row r="3277" spans="1:22" hidden="1" x14ac:dyDescent="0.15">
      <c r="A3277" t="s">
        <v>8905</v>
      </c>
      <c r="B3277" t="s">
        <v>8906</v>
      </c>
      <c r="C3277" t="s">
        <v>17</v>
      </c>
      <c r="D3277">
        <v>2005</v>
      </c>
      <c r="E3277" t="s">
        <v>16</v>
      </c>
      <c r="F3277">
        <v>6</v>
      </c>
      <c r="G3277">
        <v>0.38</v>
      </c>
      <c r="H3277">
        <v>0</v>
      </c>
      <c r="I3277">
        <v>1</v>
      </c>
      <c r="J3277">
        <v>0</v>
      </c>
      <c r="K3277">
        <v>1</v>
      </c>
      <c r="L3277">
        <v>1</v>
      </c>
      <c r="M3277">
        <v>2</v>
      </c>
      <c r="N3277">
        <v>0</v>
      </c>
      <c r="O3277">
        <v>0</v>
      </c>
      <c r="P3277">
        <v>0</v>
      </c>
      <c r="Q3277">
        <v>0</v>
      </c>
      <c r="R3277">
        <v>1</v>
      </c>
      <c r="S3277">
        <v>0</v>
      </c>
      <c r="T3277">
        <v>0</v>
      </c>
      <c r="U3277">
        <v>0</v>
      </c>
      <c r="V3277">
        <v>0</v>
      </c>
    </row>
    <row r="3278" spans="1:22" hidden="1" x14ac:dyDescent="0.15">
      <c r="A3278" t="s">
        <v>8907</v>
      </c>
      <c r="B3278" t="s">
        <v>8908</v>
      </c>
      <c r="C3278" t="s">
        <v>17</v>
      </c>
      <c r="D3278">
        <v>2015</v>
      </c>
      <c r="E3278" t="s">
        <v>8909</v>
      </c>
      <c r="F3278">
        <v>5</v>
      </c>
      <c r="G3278">
        <v>0.83</v>
      </c>
      <c r="H3278">
        <v>0</v>
      </c>
      <c r="I3278">
        <v>0</v>
      </c>
      <c r="J3278">
        <v>0</v>
      </c>
      <c r="K3278">
        <v>0</v>
      </c>
      <c r="L3278">
        <v>0</v>
      </c>
      <c r="M3278">
        <v>0</v>
      </c>
      <c r="N3278">
        <v>0</v>
      </c>
      <c r="O3278">
        <v>0</v>
      </c>
      <c r="P3278">
        <v>0</v>
      </c>
      <c r="Q3278">
        <v>0</v>
      </c>
      <c r="R3278">
        <v>0</v>
      </c>
      <c r="S3278">
        <v>0</v>
      </c>
      <c r="T3278">
        <v>1</v>
      </c>
      <c r="U3278">
        <v>2</v>
      </c>
      <c r="V3278">
        <v>2</v>
      </c>
    </row>
    <row r="3279" spans="1:22" hidden="1" x14ac:dyDescent="0.15">
      <c r="A3279" t="s">
        <v>8910</v>
      </c>
      <c r="B3279" t="s">
        <v>8911</v>
      </c>
      <c r="C3279" t="s">
        <v>17</v>
      </c>
      <c r="D3279">
        <v>2015</v>
      </c>
      <c r="E3279" t="s">
        <v>8912</v>
      </c>
      <c r="F3279">
        <v>5</v>
      </c>
      <c r="G3279">
        <v>0.83</v>
      </c>
      <c r="H3279">
        <v>0</v>
      </c>
      <c r="I3279">
        <v>0</v>
      </c>
      <c r="J3279">
        <v>0</v>
      </c>
      <c r="K3279">
        <v>0</v>
      </c>
      <c r="L3279">
        <v>0</v>
      </c>
      <c r="M3279">
        <v>0</v>
      </c>
      <c r="N3279">
        <v>0</v>
      </c>
      <c r="O3279">
        <v>0</v>
      </c>
      <c r="P3279">
        <v>0</v>
      </c>
      <c r="Q3279">
        <v>0</v>
      </c>
      <c r="R3279">
        <v>0</v>
      </c>
      <c r="S3279">
        <v>1</v>
      </c>
      <c r="T3279">
        <v>2</v>
      </c>
      <c r="U3279">
        <v>1</v>
      </c>
      <c r="V3279">
        <v>1</v>
      </c>
    </row>
    <row r="3280" spans="1:22" hidden="1" x14ac:dyDescent="0.15">
      <c r="A3280" t="s">
        <v>8913</v>
      </c>
      <c r="B3280" t="s">
        <v>8914</v>
      </c>
      <c r="C3280" t="s">
        <v>17</v>
      </c>
      <c r="D3280">
        <v>2015</v>
      </c>
      <c r="E3280" t="s">
        <v>8915</v>
      </c>
      <c r="F3280">
        <v>5</v>
      </c>
      <c r="G3280">
        <v>0.83</v>
      </c>
      <c r="H3280">
        <v>0</v>
      </c>
      <c r="I3280">
        <v>0</v>
      </c>
      <c r="J3280">
        <v>0</v>
      </c>
      <c r="K3280">
        <v>0</v>
      </c>
      <c r="L3280">
        <v>0</v>
      </c>
      <c r="M3280">
        <v>0</v>
      </c>
      <c r="N3280">
        <v>0</v>
      </c>
      <c r="O3280">
        <v>0</v>
      </c>
      <c r="P3280">
        <v>0</v>
      </c>
      <c r="Q3280">
        <v>0</v>
      </c>
      <c r="R3280">
        <v>0</v>
      </c>
      <c r="S3280">
        <v>0</v>
      </c>
      <c r="T3280">
        <v>1</v>
      </c>
      <c r="U3280">
        <v>3</v>
      </c>
      <c r="V3280">
        <v>1</v>
      </c>
    </row>
    <row r="3281" spans="1:22" hidden="1" x14ac:dyDescent="0.15">
      <c r="A3281" t="s">
        <v>8916</v>
      </c>
      <c r="B3281" t="s">
        <v>8917</v>
      </c>
      <c r="C3281" t="s">
        <v>17</v>
      </c>
      <c r="D3281">
        <v>2015</v>
      </c>
      <c r="E3281" t="s">
        <v>8918</v>
      </c>
      <c r="F3281">
        <v>5</v>
      </c>
      <c r="G3281">
        <v>0.83</v>
      </c>
      <c r="H3281">
        <v>0</v>
      </c>
      <c r="I3281">
        <v>0</v>
      </c>
      <c r="J3281">
        <v>0</v>
      </c>
      <c r="K3281">
        <v>0</v>
      </c>
      <c r="L3281">
        <v>0</v>
      </c>
      <c r="M3281">
        <v>0</v>
      </c>
      <c r="N3281">
        <v>0</v>
      </c>
      <c r="O3281">
        <v>0</v>
      </c>
      <c r="P3281">
        <v>0</v>
      </c>
      <c r="Q3281">
        <v>0</v>
      </c>
      <c r="R3281">
        <v>0</v>
      </c>
      <c r="S3281">
        <v>2</v>
      </c>
      <c r="T3281">
        <v>0</v>
      </c>
      <c r="U3281">
        <v>2</v>
      </c>
      <c r="V3281">
        <v>1</v>
      </c>
    </row>
    <row r="3282" spans="1:22" hidden="1" x14ac:dyDescent="0.15">
      <c r="A3282" t="s">
        <v>8919</v>
      </c>
      <c r="B3282" t="s">
        <v>8920</v>
      </c>
      <c r="C3282" t="s">
        <v>17</v>
      </c>
      <c r="D3282">
        <v>2015</v>
      </c>
      <c r="E3282" t="s">
        <v>8921</v>
      </c>
      <c r="F3282">
        <v>5</v>
      </c>
      <c r="G3282">
        <v>0.83</v>
      </c>
      <c r="H3282">
        <v>0</v>
      </c>
      <c r="I3282">
        <v>0</v>
      </c>
      <c r="J3282">
        <v>0</v>
      </c>
      <c r="K3282">
        <v>0</v>
      </c>
      <c r="L3282">
        <v>0</v>
      </c>
      <c r="M3282">
        <v>0</v>
      </c>
      <c r="N3282">
        <v>0</v>
      </c>
      <c r="O3282">
        <v>0</v>
      </c>
      <c r="P3282">
        <v>0</v>
      </c>
      <c r="Q3282">
        <v>0</v>
      </c>
      <c r="R3282">
        <v>0</v>
      </c>
      <c r="S3282">
        <v>0</v>
      </c>
      <c r="T3282">
        <v>2</v>
      </c>
      <c r="U3282">
        <v>2</v>
      </c>
      <c r="V3282">
        <v>1</v>
      </c>
    </row>
    <row r="3283" spans="1:22" hidden="1" x14ac:dyDescent="0.15">
      <c r="A3283" t="s">
        <v>8922</v>
      </c>
      <c r="B3283" t="s">
        <v>8923</v>
      </c>
      <c r="C3283" t="s">
        <v>17</v>
      </c>
      <c r="D3283">
        <v>2015</v>
      </c>
      <c r="E3283" t="s">
        <v>8924</v>
      </c>
      <c r="F3283">
        <v>5</v>
      </c>
      <c r="G3283">
        <v>0.83</v>
      </c>
      <c r="H3283">
        <v>0</v>
      </c>
      <c r="I3283">
        <v>0</v>
      </c>
      <c r="J3283">
        <v>0</v>
      </c>
      <c r="K3283">
        <v>0</v>
      </c>
      <c r="L3283">
        <v>0</v>
      </c>
      <c r="M3283">
        <v>0</v>
      </c>
      <c r="N3283">
        <v>0</v>
      </c>
      <c r="O3283">
        <v>0</v>
      </c>
      <c r="P3283">
        <v>0</v>
      </c>
      <c r="Q3283">
        <v>0</v>
      </c>
      <c r="R3283">
        <v>0</v>
      </c>
      <c r="S3283">
        <v>0</v>
      </c>
      <c r="T3283">
        <v>2</v>
      </c>
      <c r="U3283">
        <v>1</v>
      </c>
      <c r="V3283">
        <v>1</v>
      </c>
    </row>
    <row r="3284" spans="1:22" hidden="1" x14ac:dyDescent="0.15">
      <c r="A3284" t="s">
        <v>8925</v>
      </c>
      <c r="B3284" t="s">
        <v>8926</v>
      </c>
      <c r="C3284" t="s">
        <v>17</v>
      </c>
      <c r="D3284">
        <v>2015</v>
      </c>
      <c r="E3284" t="s">
        <v>8927</v>
      </c>
      <c r="F3284">
        <v>5</v>
      </c>
      <c r="G3284">
        <v>0.83</v>
      </c>
      <c r="H3284">
        <v>0</v>
      </c>
      <c r="I3284">
        <v>0</v>
      </c>
      <c r="J3284">
        <v>0</v>
      </c>
      <c r="K3284">
        <v>0</v>
      </c>
      <c r="L3284">
        <v>0</v>
      </c>
      <c r="M3284">
        <v>0</v>
      </c>
      <c r="N3284">
        <v>0</v>
      </c>
      <c r="O3284">
        <v>0</v>
      </c>
      <c r="P3284">
        <v>0</v>
      </c>
      <c r="Q3284">
        <v>0</v>
      </c>
      <c r="R3284">
        <v>0</v>
      </c>
      <c r="S3284">
        <v>0</v>
      </c>
      <c r="T3284">
        <v>1</v>
      </c>
      <c r="U3284">
        <v>2</v>
      </c>
      <c r="V3284">
        <v>2</v>
      </c>
    </row>
    <row r="3285" spans="1:22" hidden="1" x14ac:dyDescent="0.15">
      <c r="A3285" t="s">
        <v>8928</v>
      </c>
      <c r="B3285" t="s">
        <v>8929</v>
      </c>
      <c r="C3285" t="s">
        <v>17</v>
      </c>
      <c r="D3285">
        <v>2015</v>
      </c>
      <c r="E3285" t="s">
        <v>8930</v>
      </c>
      <c r="F3285">
        <v>5</v>
      </c>
      <c r="G3285">
        <v>0.83</v>
      </c>
      <c r="H3285">
        <v>0</v>
      </c>
      <c r="I3285">
        <v>0</v>
      </c>
      <c r="J3285">
        <v>0</v>
      </c>
      <c r="K3285">
        <v>0</v>
      </c>
      <c r="L3285">
        <v>0</v>
      </c>
      <c r="M3285">
        <v>0</v>
      </c>
      <c r="N3285">
        <v>0</v>
      </c>
      <c r="O3285">
        <v>0</v>
      </c>
      <c r="P3285">
        <v>0</v>
      </c>
      <c r="Q3285">
        <v>0</v>
      </c>
      <c r="R3285">
        <v>0</v>
      </c>
      <c r="S3285">
        <v>1</v>
      </c>
      <c r="T3285">
        <v>1</v>
      </c>
      <c r="U3285">
        <v>1</v>
      </c>
      <c r="V3285">
        <v>2</v>
      </c>
    </row>
    <row r="3286" spans="1:22" hidden="1" x14ac:dyDescent="0.15">
      <c r="A3286" t="s">
        <v>8931</v>
      </c>
      <c r="B3286" t="s">
        <v>8932</v>
      </c>
      <c r="C3286" t="s">
        <v>17</v>
      </c>
      <c r="D3286">
        <v>2015</v>
      </c>
      <c r="E3286" t="s">
        <v>8933</v>
      </c>
      <c r="F3286">
        <v>5</v>
      </c>
      <c r="G3286">
        <v>0.83</v>
      </c>
      <c r="H3286">
        <v>0</v>
      </c>
      <c r="I3286">
        <v>0</v>
      </c>
      <c r="J3286">
        <v>0</v>
      </c>
      <c r="K3286">
        <v>0</v>
      </c>
      <c r="L3286">
        <v>0</v>
      </c>
      <c r="M3286">
        <v>0</v>
      </c>
      <c r="N3286">
        <v>0</v>
      </c>
      <c r="O3286">
        <v>0</v>
      </c>
      <c r="P3286">
        <v>0</v>
      </c>
      <c r="Q3286">
        <v>0</v>
      </c>
      <c r="R3286">
        <v>0</v>
      </c>
      <c r="S3286">
        <v>3</v>
      </c>
      <c r="T3286">
        <v>0</v>
      </c>
      <c r="U3286">
        <v>0</v>
      </c>
      <c r="V3286">
        <v>2</v>
      </c>
    </row>
    <row r="3287" spans="1:22" hidden="1" x14ac:dyDescent="0.15">
      <c r="A3287" t="s">
        <v>8934</v>
      </c>
      <c r="B3287" t="s">
        <v>8935</v>
      </c>
      <c r="C3287" t="s">
        <v>17</v>
      </c>
      <c r="D3287">
        <v>2015</v>
      </c>
      <c r="E3287" t="s">
        <v>8936</v>
      </c>
      <c r="F3287">
        <v>5</v>
      </c>
      <c r="G3287">
        <v>0.83</v>
      </c>
      <c r="H3287">
        <v>0</v>
      </c>
      <c r="I3287">
        <v>0</v>
      </c>
      <c r="J3287">
        <v>0</v>
      </c>
      <c r="K3287">
        <v>0</v>
      </c>
      <c r="L3287">
        <v>0</v>
      </c>
      <c r="M3287">
        <v>0</v>
      </c>
      <c r="N3287">
        <v>0</v>
      </c>
      <c r="O3287">
        <v>0</v>
      </c>
      <c r="P3287">
        <v>0</v>
      </c>
      <c r="Q3287">
        <v>0</v>
      </c>
      <c r="R3287">
        <v>0</v>
      </c>
      <c r="S3287">
        <v>0</v>
      </c>
      <c r="T3287">
        <v>2</v>
      </c>
      <c r="U3287">
        <v>1</v>
      </c>
      <c r="V3287">
        <v>1</v>
      </c>
    </row>
    <row r="3288" spans="1:22" hidden="1" x14ac:dyDescent="0.15">
      <c r="A3288" t="s">
        <v>8937</v>
      </c>
      <c r="B3288" t="s">
        <v>8938</v>
      </c>
      <c r="C3288" t="s">
        <v>17</v>
      </c>
      <c r="D3288">
        <v>2015</v>
      </c>
      <c r="E3288" t="s">
        <v>8939</v>
      </c>
      <c r="F3288">
        <v>5</v>
      </c>
      <c r="G3288">
        <v>0.83</v>
      </c>
      <c r="H3288">
        <v>0</v>
      </c>
      <c r="I3288">
        <v>0</v>
      </c>
      <c r="J3288">
        <v>0</v>
      </c>
      <c r="K3288">
        <v>0</v>
      </c>
      <c r="L3288">
        <v>0</v>
      </c>
      <c r="M3288">
        <v>0</v>
      </c>
      <c r="N3288">
        <v>0</v>
      </c>
      <c r="O3288">
        <v>0</v>
      </c>
      <c r="P3288">
        <v>0</v>
      </c>
      <c r="Q3288">
        <v>0</v>
      </c>
      <c r="R3288">
        <v>1</v>
      </c>
      <c r="S3288">
        <v>0</v>
      </c>
      <c r="T3288">
        <v>0</v>
      </c>
      <c r="U3288">
        <v>2</v>
      </c>
      <c r="V3288">
        <v>2</v>
      </c>
    </row>
    <row r="3289" spans="1:22" hidden="1" x14ac:dyDescent="0.15">
      <c r="A3289" t="s">
        <v>8940</v>
      </c>
      <c r="B3289" t="s">
        <v>8941</v>
      </c>
      <c r="C3289" t="s">
        <v>17</v>
      </c>
      <c r="D3289">
        <v>2015</v>
      </c>
      <c r="E3289" t="s">
        <v>8942</v>
      </c>
      <c r="F3289">
        <v>5</v>
      </c>
      <c r="G3289">
        <v>0.83</v>
      </c>
      <c r="H3289">
        <v>0</v>
      </c>
      <c r="I3289">
        <v>0</v>
      </c>
      <c r="J3289">
        <v>0</v>
      </c>
      <c r="K3289">
        <v>0</v>
      </c>
      <c r="L3289">
        <v>0</v>
      </c>
      <c r="M3289">
        <v>0</v>
      </c>
      <c r="N3289">
        <v>0</v>
      </c>
      <c r="O3289">
        <v>0</v>
      </c>
      <c r="P3289">
        <v>0</v>
      </c>
      <c r="Q3289">
        <v>0</v>
      </c>
      <c r="R3289">
        <v>1</v>
      </c>
      <c r="S3289">
        <v>1</v>
      </c>
      <c r="T3289">
        <v>1</v>
      </c>
      <c r="U3289">
        <v>1</v>
      </c>
      <c r="V3289">
        <v>0</v>
      </c>
    </row>
    <row r="3290" spans="1:22" hidden="1" x14ac:dyDescent="0.15">
      <c r="A3290" t="s">
        <v>8943</v>
      </c>
      <c r="B3290" t="s">
        <v>8944</v>
      </c>
      <c r="C3290" t="s">
        <v>17</v>
      </c>
      <c r="D3290">
        <v>2015</v>
      </c>
      <c r="E3290" t="s">
        <v>8945</v>
      </c>
      <c r="F3290">
        <v>5</v>
      </c>
      <c r="G3290">
        <v>0.83</v>
      </c>
      <c r="H3290">
        <v>0</v>
      </c>
      <c r="I3290">
        <v>0</v>
      </c>
      <c r="J3290">
        <v>0</v>
      </c>
      <c r="K3290">
        <v>0</v>
      </c>
      <c r="L3290">
        <v>0</v>
      </c>
      <c r="M3290">
        <v>0</v>
      </c>
      <c r="N3290">
        <v>0</v>
      </c>
      <c r="O3290">
        <v>0</v>
      </c>
      <c r="P3290">
        <v>0</v>
      </c>
      <c r="Q3290">
        <v>0</v>
      </c>
      <c r="R3290">
        <v>0</v>
      </c>
      <c r="S3290">
        <v>1</v>
      </c>
      <c r="T3290">
        <v>3</v>
      </c>
      <c r="U3290">
        <v>0</v>
      </c>
      <c r="V3290">
        <v>0</v>
      </c>
    </row>
    <row r="3291" spans="1:22" hidden="1" x14ac:dyDescent="0.15">
      <c r="A3291" t="s">
        <v>8946</v>
      </c>
      <c r="B3291" t="s">
        <v>8947</v>
      </c>
      <c r="C3291" t="s">
        <v>17</v>
      </c>
      <c r="D3291">
        <v>2014</v>
      </c>
      <c r="E3291" t="s">
        <v>8948</v>
      </c>
      <c r="F3291">
        <v>5</v>
      </c>
      <c r="G3291">
        <v>0.71</v>
      </c>
      <c r="H3291">
        <v>0</v>
      </c>
      <c r="I3291">
        <v>0</v>
      </c>
      <c r="J3291">
        <v>0</v>
      </c>
      <c r="K3291">
        <v>0</v>
      </c>
      <c r="L3291">
        <v>0</v>
      </c>
      <c r="M3291">
        <v>0</v>
      </c>
      <c r="N3291">
        <v>0</v>
      </c>
      <c r="O3291">
        <v>0</v>
      </c>
      <c r="P3291">
        <v>0</v>
      </c>
      <c r="Q3291">
        <v>0</v>
      </c>
      <c r="R3291">
        <v>1</v>
      </c>
      <c r="S3291">
        <v>1</v>
      </c>
      <c r="T3291">
        <v>0</v>
      </c>
      <c r="U3291">
        <v>2</v>
      </c>
      <c r="V3291">
        <v>1</v>
      </c>
    </row>
    <row r="3292" spans="1:22" hidden="1" x14ac:dyDescent="0.15">
      <c r="A3292" t="s">
        <v>8949</v>
      </c>
      <c r="B3292" t="s">
        <v>8950</v>
      </c>
      <c r="C3292" t="s">
        <v>17</v>
      </c>
      <c r="D3292">
        <v>2014</v>
      </c>
      <c r="E3292" t="s">
        <v>8951</v>
      </c>
      <c r="F3292">
        <v>5</v>
      </c>
      <c r="G3292">
        <v>0.71</v>
      </c>
      <c r="H3292">
        <v>0</v>
      </c>
      <c r="I3292">
        <v>0</v>
      </c>
      <c r="J3292">
        <v>0</v>
      </c>
      <c r="K3292">
        <v>0</v>
      </c>
      <c r="L3292">
        <v>0</v>
      </c>
      <c r="M3292">
        <v>0</v>
      </c>
      <c r="N3292">
        <v>0</v>
      </c>
      <c r="O3292">
        <v>0</v>
      </c>
      <c r="P3292">
        <v>0</v>
      </c>
      <c r="Q3292">
        <v>0</v>
      </c>
      <c r="R3292">
        <v>1</v>
      </c>
      <c r="S3292">
        <v>1</v>
      </c>
      <c r="T3292">
        <v>2</v>
      </c>
      <c r="U3292">
        <v>1</v>
      </c>
      <c r="V3292">
        <v>0</v>
      </c>
    </row>
    <row r="3293" spans="1:22" hidden="1" x14ac:dyDescent="0.15">
      <c r="A3293" t="s">
        <v>8952</v>
      </c>
      <c r="B3293" t="s">
        <v>8953</v>
      </c>
      <c r="C3293" t="s">
        <v>17</v>
      </c>
      <c r="D3293">
        <v>2014</v>
      </c>
      <c r="E3293" t="s">
        <v>8954</v>
      </c>
      <c r="F3293">
        <v>5</v>
      </c>
      <c r="G3293">
        <v>0.71</v>
      </c>
      <c r="H3293">
        <v>0</v>
      </c>
      <c r="I3293">
        <v>0</v>
      </c>
      <c r="J3293">
        <v>0</v>
      </c>
      <c r="K3293">
        <v>0</v>
      </c>
      <c r="L3293">
        <v>0</v>
      </c>
      <c r="M3293">
        <v>0</v>
      </c>
      <c r="N3293">
        <v>0</v>
      </c>
      <c r="O3293">
        <v>0</v>
      </c>
      <c r="P3293">
        <v>0</v>
      </c>
      <c r="Q3293">
        <v>0</v>
      </c>
      <c r="R3293">
        <v>1</v>
      </c>
      <c r="S3293">
        <v>0</v>
      </c>
      <c r="T3293">
        <v>1</v>
      </c>
      <c r="U3293">
        <v>2</v>
      </c>
      <c r="V3293">
        <v>0</v>
      </c>
    </row>
    <row r="3294" spans="1:22" hidden="1" x14ac:dyDescent="0.15">
      <c r="A3294" t="s">
        <v>8955</v>
      </c>
      <c r="B3294" t="s">
        <v>8956</v>
      </c>
      <c r="C3294" t="s">
        <v>17</v>
      </c>
      <c r="D3294">
        <v>2014</v>
      </c>
      <c r="E3294" t="s">
        <v>8957</v>
      </c>
      <c r="F3294">
        <v>5</v>
      </c>
      <c r="G3294">
        <v>0.71</v>
      </c>
      <c r="H3294">
        <v>0</v>
      </c>
      <c r="I3294">
        <v>0</v>
      </c>
      <c r="J3294">
        <v>0</v>
      </c>
      <c r="K3294">
        <v>0</v>
      </c>
      <c r="L3294">
        <v>0</v>
      </c>
      <c r="M3294">
        <v>0</v>
      </c>
      <c r="N3294">
        <v>0</v>
      </c>
      <c r="O3294">
        <v>0</v>
      </c>
      <c r="P3294">
        <v>0</v>
      </c>
      <c r="Q3294">
        <v>0</v>
      </c>
      <c r="R3294">
        <v>0</v>
      </c>
      <c r="S3294">
        <v>0</v>
      </c>
      <c r="T3294">
        <v>2</v>
      </c>
      <c r="U3294">
        <v>2</v>
      </c>
      <c r="V3294">
        <v>1</v>
      </c>
    </row>
    <row r="3295" spans="1:22" hidden="1" x14ac:dyDescent="0.15">
      <c r="A3295" t="s">
        <v>8958</v>
      </c>
      <c r="B3295" t="s">
        <v>8959</v>
      </c>
      <c r="C3295" t="s">
        <v>17</v>
      </c>
      <c r="D3295">
        <v>2014</v>
      </c>
      <c r="E3295" t="s">
        <v>8960</v>
      </c>
      <c r="F3295">
        <v>5</v>
      </c>
      <c r="G3295">
        <v>0.71</v>
      </c>
      <c r="H3295">
        <v>0</v>
      </c>
      <c r="I3295">
        <v>0</v>
      </c>
      <c r="J3295">
        <v>0</v>
      </c>
      <c r="K3295">
        <v>0</v>
      </c>
      <c r="L3295">
        <v>0</v>
      </c>
      <c r="M3295">
        <v>0</v>
      </c>
      <c r="N3295">
        <v>0</v>
      </c>
      <c r="O3295">
        <v>0</v>
      </c>
      <c r="P3295">
        <v>0</v>
      </c>
      <c r="Q3295">
        <v>0</v>
      </c>
      <c r="R3295">
        <v>2</v>
      </c>
      <c r="S3295">
        <v>0</v>
      </c>
      <c r="T3295">
        <v>2</v>
      </c>
      <c r="U3295">
        <v>1</v>
      </c>
      <c r="V3295">
        <v>0</v>
      </c>
    </row>
    <row r="3296" spans="1:22" hidden="1" x14ac:dyDescent="0.15">
      <c r="A3296" t="s">
        <v>8961</v>
      </c>
      <c r="B3296" t="s">
        <v>8962</v>
      </c>
      <c r="C3296" t="s">
        <v>17</v>
      </c>
      <c r="D3296">
        <v>2014</v>
      </c>
      <c r="E3296" t="s">
        <v>8963</v>
      </c>
      <c r="F3296">
        <v>5</v>
      </c>
      <c r="G3296">
        <v>0.71</v>
      </c>
      <c r="H3296">
        <v>0</v>
      </c>
      <c r="I3296">
        <v>0</v>
      </c>
      <c r="J3296">
        <v>0</v>
      </c>
      <c r="K3296">
        <v>0</v>
      </c>
      <c r="L3296">
        <v>0</v>
      </c>
      <c r="M3296">
        <v>0</v>
      </c>
      <c r="N3296">
        <v>0</v>
      </c>
      <c r="O3296">
        <v>0</v>
      </c>
      <c r="P3296">
        <v>0</v>
      </c>
      <c r="Q3296">
        <v>0</v>
      </c>
      <c r="R3296">
        <v>0</v>
      </c>
      <c r="S3296">
        <v>1</v>
      </c>
      <c r="T3296">
        <v>1</v>
      </c>
      <c r="U3296">
        <v>1</v>
      </c>
      <c r="V3296">
        <v>2</v>
      </c>
    </row>
    <row r="3297" spans="1:22" hidden="1" x14ac:dyDescent="0.15">
      <c r="A3297" t="s">
        <v>8964</v>
      </c>
      <c r="B3297" t="s">
        <v>8965</v>
      </c>
      <c r="C3297" t="s">
        <v>17</v>
      </c>
      <c r="D3297">
        <v>2014</v>
      </c>
      <c r="E3297" t="s">
        <v>8966</v>
      </c>
      <c r="F3297">
        <v>5</v>
      </c>
      <c r="G3297">
        <v>0.71</v>
      </c>
      <c r="H3297">
        <v>0</v>
      </c>
      <c r="I3297">
        <v>0</v>
      </c>
      <c r="J3297">
        <v>0</v>
      </c>
      <c r="K3297">
        <v>0</v>
      </c>
      <c r="L3297">
        <v>0</v>
      </c>
      <c r="M3297">
        <v>0</v>
      </c>
      <c r="N3297">
        <v>0</v>
      </c>
      <c r="O3297">
        <v>0</v>
      </c>
      <c r="P3297">
        <v>0</v>
      </c>
      <c r="Q3297">
        <v>0</v>
      </c>
      <c r="R3297">
        <v>0</v>
      </c>
      <c r="S3297">
        <v>1</v>
      </c>
      <c r="T3297">
        <v>0</v>
      </c>
      <c r="U3297">
        <v>2</v>
      </c>
      <c r="V3297">
        <v>1</v>
      </c>
    </row>
    <row r="3298" spans="1:22" hidden="1" x14ac:dyDescent="0.15">
      <c r="A3298" t="s">
        <v>8967</v>
      </c>
      <c r="B3298" t="s">
        <v>8968</v>
      </c>
      <c r="C3298" t="s">
        <v>17</v>
      </c>
      <c r="D3298">
        <v>2014</v>
      </c>
      <c r="E3298" t="s">
        <v>8969</v>
      </c>
      <c r="F3298">
        <v>5</v>
      </c>
      <c r="G3298">
        <v>0.71</v>
      </c>
      <c r="H3298">
        <v>0</v>
      </c>
      <c r="I3298">
        <v>0</v>
      </c>
      <c r="J3298">
        <v>0</v>
      </c>
      <c r="K3298">
        <v>0</v>
      </c>
      <c r="L3298">
        <v>0</v>
      </c>
      <c r="M3298">
        <v>0</v>
      </c>
      <c r="N3298">
        <v>0</v>
      </c>
      <c r="O3298">
        <v>0</v>
      </c>
      <c r="P3298">
        <v>0</v>
      </c>
      <c r="Q3298">
        <v>0</v>
      </c>
      <c r="R3298">
        <v>0</v>
      </c>
      <c r="S3298">
        <v>0</v>
      </c>
      <c r="T3298">
        <v>1</v>
      </c>
      <c r="U3298">
        <v>0</v>
      </c>
      <c r="V3298">
        <v>3</v>
      </c>
    </row>
    <row r="3299" spans="1:22" hidden="1" x14ac:dyDescent="0.15">
      <c r="A3299" t="s">
        <v>8970</v>
      </c>
      <c r="B3299" t="s">
        <v>8971</v>
      </c>
      <c r="C3299" t="s">
        <v>17</v>
      </c>
      <c r="D3299">
        <v>2014</v>
      </c>
      <c r="E3299" t="s">
        <v>8972</v>
      </c>
      <c r="F3299">
        <v>5</v>
      </c>
      <c r="G3299">
        <v>0.71</v>
      </c>
      <c r="H3299">
        <v>0</v>
      </c>
      <c r="I3299">
        <v>0</v>
      </c>
      <c r="J3299">
        <v>0</v>
      </c>
      <c r="K3299">
        <v>0</v>
      </c>
      <c r="L3299">
        <v>0</v>
      </c>
      <c r="M3299">
        <v>0</v>
      </c>
      <c r="N3299">
        <v>0</v>
      </c>
      <c r="O3299">
        <v>0</v>
      </c>
      <c r="P3299">
        <v>0</v>
      </c>
      <c r="Q3299">
        <v>0</v>
      </c>
      <c r="R3299">
        <v>2</v>
      </c>
      <c r="S3299">
        <v>1</v>
      </c>
      <c r="T3299">
        <v>0</v>
      </c>
      <c r="U3299">
        <v>2</v>
      </c>
      <c r="V3299">
        <v>0</v>
      </c>
    </row>
    <row r="3300" spans="1:22" hidden="1" x14ac:dyDescent="0.15">
      <c r="A3300" t="s">
        <v>8973</v>
      </c>
      <c r="B3300" t="s">
        <v>8974</v>
      </c>
      <c r="C3300" t="s">
        <v>17</v>
      </c>
      <c r="D3300">
        <v>2014</v>
      </c>
      <c r="E3300" t="s">
        <v>8975</v>
      </c>
      <c r="F3300">
        <v>5</v>
      </c>
      <c r="G3300">
        <v>0.71</v>
      </c>
      <c r="H3300">
        <v>0</v>
      </c>
      <c r="I3300">
        <v>0</v>
      </c>
      <c r="J3300">
        <v>0</v>
      </c>
      <c r="K3300">
        <v>0</v>
      </c>
      <c r="L3300">
        <v>0</v>
      </c>
      <c r="M3300">
        <v>0</v>
      </c>
      <c r="N3300">
        <v>0</v>
      </c>
      <c r="O3300">
        <v>0</v>
      </c>
      <c r="P3300">
        <v>0</v>
      </c>
      <c r="Q3300">
        <v>0</v>
      </c>
      <c r="R3300">
        <v>1</v>
      </c>
      <c r="S3300">
        <v>1</v>
      </c>
      <c r="T3300">
        <v>1</v>
      </c>
      <c r="U3300">
        <v>1</v>
      </c>
      <c r="V3300">
        <v>1</v>
      </c>
    </row>
    <row r="3301" spans="1:22" hidden="1" x14ac:dyDescent="0.15">
      <c r="A3301" t="s">
        <v>8976</v>
      </c>
      <c r="B3301" t="s">
        <v>8977</v>
      </c>
      <c r="C3301" t="s">
        <v>17</v>
      </c>
      <c r="D3301">
        <v>2014</v>
      </c>
      <c r="E3301" t="s">
        <v>8978</v>
      </c>
      <c r="F3301">
        <v>5</v>
      </c>
      <c r="G3301">
        <v>0.71</v>
      </c>
      <c r="H3301">
        <v>0</v>
      </c>
      <c r="I3301">
        <v>0</v>
      </c>
      <c r="J3301">
        <v>0</v>
      </c>
      <c r="K3301">
        <v>0</v>
      </c>
      <c r="L3301">
        <v>0</v>
      </c>
      <c r="M3301">
        <v>0</v>
      </c>
      <c r="N3301">
        <v>0</v>
      </c>
      <c r="O3301">
        <v>0</v>
      </c>
      <c r="P3301">
        <v>0</v>
      </c>
      <c r="Q3301">
        <v>0</v>
      </c>
      <c r="R3301">
        <v>2</v>
      </c>
      <c r="S3301">
        <v>1</v>
      </c>
      <c r="T3301">
        <v>1</v>
      </c>
      <c r="U3301">
        <v>1</v>
      </c>
      <c r="V3301">
        <v>0</v>
      </c>
    </row>
    <row r="3302" spans="1:22" hidden="1" x14ac:dyDescent="0.15">
      <c r="A3302" t="s">
        <v>8979</v>
      </c>
      <c r="B3302" t="s">
        <v>8980</v>
      </c>
      <c r="C3302" t="s">
        <v>17</v>
      </c>
      <c r="D3302">
        <v>2013</v>
      </c>
      <c r="E3302" t="s">
        <v>8981</v>
      </c>
      <c r="F3302">
        <v>5</v>
      </c>
      <c r="G3302">
        <v>0.63</v>
      </c>
      <c r="H3302">
        <v>0</v>
      </c>
      <c r="I3302">
        <v>0</v>
      </c>
      <c r="J3302">
        <v>0</v>
      </c>
      <c r="K3302">
        <v>0</v>
      </c>
      <c r="L3302">
        <v>0</v>
      </c>
      <c r="M3302">
        <v>0</v>
      </c>
      <c r="N3302">
        <v>0</v>
      </c>
      <c r="O3302">
        <v>0</v>
      </c>
      <c r="P3302">
        <v>0</v>
      </c>
      <c r="Q3302">
        <v>0</v>
      </c>
      <c r="R3302">
        <v>0</v>
      </c>
      <c r="S3302">
        <v>2</v>
      </c>
      <c r="T3302">
        <v>1</v>
      </c>
      <c r="U3302">
        <v>1</v>
      </c>
      <c r="V3302">
        <v>1</v>
      </c>
    </row>
    <row r="3303" spans="1:22" hidden="1" x14ac:dyDescent="0.15">
      <c r="A3303" t="s">
        <v>8982</v>
      </c>
      <c r="B3303" t="s">
        <v>8983</v>
      </c>
      <c r="C3303" t="s">
        <v>17</v>
      </c>
      <c r="D3303">
        <v>2013</v>
      </c>
      <c r="E3303" t="s">
        <v>8984</v>
      </c>
      <c r="F3303">
        <v>5</v>
      </c>
      <c r="G3303">
        <v>0.63</v>
      </c>
      <c r="H3303">
        <v>0</v>
      </c>
      <c r="I3303">
        <v>0</v>
      </c>
      <c r="J3303">
        <v>0</v>
      </c>
      <c r="K3303">
        <v>0</v>
      </c>
      <c r="L3303">
        <v>0</v>
      </c>
      <c r="M3303">
        <v>0</v>
      </c>
      <c r="N3303">
        <v>0</v>
      </c>
      <c r="O3303">
        <v>0</v>
      </c>
      <c r="P3303">
        <v>0</v>
      </c>
      <c r="Q3303">
        <v>0</v>
      </c>
      <c r="R3303">
        <v>3</v>
      </c>
      <c r="S3303">
        <v>0</v>
      </c>
      <c r="T3303">
        <v>0</v>
      </c>
      <c r="U3303">
        <v>2</v>
      </c>
      <c r="V3303">
        <v>0</v>
      </c>
    </row>
    <row r="3304" spans="1:22" hidden="1" x14ac:dyDescent="0.15">
      <c r="A3304" t="s">
        <v>8985</v>
      </c>
      <c r="B3304" t="s">
        <v>8986</v>
      </c>
      <c r="C3304" t="s">
        <v>17</v>
      </c>
      <c r="D3304">
        <v>2013</v>
      </c>
      <c r="E3304" t="s">
        <v>8987</v>
      </c>
      <c r="F3304">
        <v>5</v>
      </c>
      <c r="G3304">
        <v>0.63</v>
      </c>
      <c r="H3304">
        <v>0</v>
      </c>
      <c r="I3304">
        <v>0</v>
      </c>
      <c r="J3304">
        <v>0</v>
      </c>
      <c r="K3304">
        <v>0</v>
      </c>
      <c r="L3304">
        <v>0</v>
      </c>
      <c r="M3304">
        <v>0</v>
      </c>
      <c r="N3304">
        <v>0</v>
      </c>
      <c r="O3304">
        <v>0</v>
      </c>
      <c r="P3304">
        <v>0</v>
      </c>
      <c r="Q3304">
        <v>0</v>
      </c>
      <c r="R3304">
        <v>0</v>
      </c>
      <c r="S3304">
        <v>1</v>
      </c>
      <c r="T3304">
        <v>2</v>
      </c>
      <c r="U3304">
        <v>1</v>
      </c>
      <c r="V3304">
        <v>1</v>
      </c>
    </row>
    <row r="3305" spans="1:22" hidden="1" x14ac:dyDescent="0.15">
      <c r="A3305" t="s">
        <v>8988</v>
      </c>
      <c r="B3305" t="s">
        <v>8989</v>
      </c>
      <c r="C3305" t="s">
        <v>17</v>
      </c>
      <c r="D3305">
        <v>2013</v>
      </c>
      <c r="E3305" t="s">
        <v>8990</v>
      </c>
      <c r="F3305">
        <v>5</v>
      </c>
      <c r="G3305">
        <v>0.63</v>
      </c>
      <c r="H3305">
        <v>0</v>
      </c>
      <c r="I3305">
        <v>0</v>
      </c>
      <c r="J3305">
        <v>0</v>
      </c>
      <c r="K3305">
        <v>0</v>
      </c>
      <c r="L3305">
        <v>0</v>
      </c>
      <c r="M3305">
        <v>0</v>
      </c>
      <c r="N3305">
        <v>0</v>
      </c>
      <c r="O3305">
        <v>0</v>
      </c>
      <c r="P3305">
        <v>0</v>
      </c>
      <c r="Q3305">
        <v>0</v>
      </c>
      <c r="R3305">
        <v>3</v>
      </c>
      <c r="S3305">
        <v>1</v>
      </c>
      <c r="T3305">
        <v>1</v>
      </c>
      <c r="U3305">
        <v>0</v>
      </c>
      <c r="V3305">
        <v>0</v>
      </c>
    </row>
    <row r="3306" spans="1:22" hidden="1" x14ac:dyDescent="0.15">
      <c r="A3306" t="s">
        <v>8991</v>
      </c>
      <c r="B3306" t="s">
        <v>8992</v>
      </c>
      <c r="C3306" t="s">
        <v>17</v>
      </c>
      <c r="D3306">
        <v>2013</v>
      </c>
      <c r="E3306" t="s">
        <v>8993</v>
      </c>
      <c r="F3306">
        <v>5</v>
      </c>
      <c r="G3306">
        <v>0.63</v>
      </c>
      <c r="H3306">
        <v>0</v>
      </c>
      <c r="I3306">
        <v>0</v>
      </c>
      <c r="J3306">
        <v>0</v>
      </c>
      <c r="K3306">
        <v>0</v>
      </c>
      <c r="L3306">
        <v>0</v>
      </c>
      <c r="M3306">
        <v>0</v>
      </c>
      <c r="N3306">
        <v>0</v>
      </c>
      <c r="O3306">
        <v>0</v>
      </c>
      <c r="P3306">
        <v>1</v>
      </c>
      <c r="Q3306">
        <v>1</v>
      </c>
      <c r="R3306">
        <v>0</v>
      </c>
      <c r="S3306">
        <v>2</v>
      </c>
      <c r="T3306">
        <v>0</v>
      </c>
      <c r="U3306">
        <v>1</v>
      </c>
      <c r="V3306">
        <v>0</v>
      </c>
    </row>
    <row r="3307" spans="1:22" hidden="1" x14ac:dyDescent="0.15">
      <c r="A3307" t="s">
        <v>8994</v>
      </c>
      <c r="B3307" t="s">
        <v>8995</v>
      </c>
      <c r="C3307" t="s">
        <v>17</v>
      </c>
      <c r="D3307">
        <v>2013</v>
      </c>
      <c r="E3307" t="s">
        <v>8996</v>
      </c>
      <c r="F3307">
        <v>5</v>
      </c>
      <c r="G3307">
        <v>0.63</v>
      </c>
      <c r="H3307">
        <v>0</v>
      </c>
      <c r="I3307">
        <v>0</v>
      </c>
      <c r="J3307">
        <v>0</v>
      </c>
      <c r="K3307">
        <v>0</v>
      </c>
      <c r="L3307">
        <v>0</v>
      </c>
      <c r="M3307">
        <v>0</v>
      </c>
      <c r="N3307">
        <v>0</v>
      </c>
      <c r="O3307">
        <v>0</v>
      </c>
      <c r="P3307">
        <v>0</v>
      </c>
      <c r="Q3307">
        <v>1</v>
      </c>
      <c r="R3307">
        <v>1</v>
      </c>
      <c r="S3307">
        <v>2</v>
      </c>
      <c r="T3307">
        <v>0</v>
      </c>
      <c r="U3307">
        <v>0</v>
      </c>
      <c r="V3307">
        <v>1</v>
      </c>
    </row>
    <row r="3308" spans="1:22" hidden="1" x14ac:dyDescent="0.15">
      <c r="A3308" t="s">
        <v>8997</v>
      </c>
      <c r="B3308" t="s">
        <v>8998</v>
      </c>
      <c r="C3308" t="s">
        <v>17</v>
      </c>
      <c r="D3308">
        <v>2013</v>
      </c>
      <c r="E3308" t="s">
        <v>8999</v>
      </c>
      <c r="F3308">
        <v>5</v>
      </c>
      <c r="G3308">
        <v>0.63</v>
      </c>
      <c r="H3308">
        <v>0</v>
      </c>
      <c r="I3308">
        <v>0</v>
      </c>
      <c r="J3308">
        <v>0</v>
      </c>
      <c r="K3308">
        <v>0</v>
      </c>
      <c r="L3308">
        <v>0</v>
      </c>
      <c r="M3308">
        <v>0</v>
      </c>
      <c r="N3308">
        <v>0</v>
      </c>
      <c r="O3308">
        <v>0</v>
      </c>
      <c r="P3308">
        <v>0</v>
      </c>
      <c r="Q3308">
        <v>0</v>
      </c>
      <c r="R3308">
        <v>1</v>
      </c>
      <c r="S3308">
        <v>1</v>
      </c>
      <c r="T3308">
        <v>1</v>
      </c>
      <c r="U3308">
        <v>2</v>
      </c>
      <c r="V3308">
        <v>0</v>
      </c>
    </row>
    <row r="3309" spans="1:22" hidden="1" x14ac:dyDescent="0.15">
      <c r="A3309" t="s">
        <v>9000</v>
      </c>
      <c r="B3309" t="s">
        <v>9001</v>
      </c>
      <c r="C3309" t="s">
        <v>17</v>
      </c>
      <c r="D3309">
        <v>2013</v>
      </c>
      <c r="E3309" t="s">
        <v>9002</v>
      </c>
      <c r="F3309">
        <v>5</v>
      </c>
      <c r="G3309">
        <v>0.63</v>
      </c>
      <c r="H3309">
        <v>0</v>
      </c>
      <c r="I3309">
        <v>0</v>
      </c>
      <c r="J3309">
        <v>0</v>
      </c>
      <c r="K3309">
        <v>0</v>
      </c>
      <c r="L3309">
        <v>0</v>
      </c>
      <c r="M3309">
        <v>0</v>
      </c>
      <c r="N3309">
        <v>0</v>
      </c>
      <c r="O3309">
        <v>0</v>
      </c>
      <c r="P3309">
        <v>0</v>
      </c>
      <c r="Q3309">
        <v>0</v>
      </c>
      <c r="R3309">
        <v>0</v>
      </c>
      <c r="S3309">
        <v>3</v>
      </c>
      <c r="T3309">
        <v>0</v>
      </c>
      <c r="U3309">
        <v>1</v>
      </c>
      <c r="V3309">
        <v>1</v>
      </c>
    </row>
    <row r="3310" spans="1:22" hidden="1" x14ac:dyDescent="0.15">
      <c r="A3310" t="s">
        <v>9003</v>
      </c>
      <c r="B3310" t="s">
        <v>9004</v>
      </c>
      <c r="C3310" t="s">
        <v>17</v>
      </c>
      <c r="D3310">
        <v>2013</v>
      </c>
      <c r="E3310" t="s">
        <v>9005</v>
      </c>
      <c r="F3310">
        <v>5</v>
      </c>
      <c r="G3310">
        <v>0.63</v>
      </c>
      <c r="H3310">
        <v>0</v>
      </c>
      <c r="I3310">
        <v>0</v>
      </c>
      <c r="J3310">
        <v>0</v>
      </c>
      <c r="K3310">
        <v>0</v>
      </c>
      <c r="L3310">
        <v>0</v>
      </c>
      <c r="M3310">
        <v>0</v>
      </c>
      <c r="N3310">
        <v>0</v>
      </c>
      <c r="O3310">
        <v>0</v>
      </c>
      <c r="P3310">
        <v>0</v>
      </c>
      <c r="Q3310">
        <v>2</v>
      </c>
      <c r="R3310">
        <v>1</v>
      </c>
      <c r="S3310">
        <v>0</v>
      </c>
      <c r="T3310">
        <v>0</v>
      </c>
      <c r="U3310">
        <v>0</v>
      </c>
      <c r="V3310">
        <v>0</v>
      </c>
    </row>
    <row r="3311" spans="1:22" hidden="1" x14ac:dyDescent="0.15">
      <c r="A3311" t="s">
        <v>9006</v>
      </c>
      <c r="B3311" t="s">
        <v>7843</v>
      </c>
      <c r="C3311" t="s">
        <v>17</v>
      </c>
      <c r="D3311">
        <v>2013</v>
      </c>
      <c r="E3311" t="s">
        <v>9007</v>
      </c>
      <c r="F3311">
        <v>5</v>
      </c>
      <c r="G3311">
        <v>0.63</v>
      </c>
      <c r="H3311">
        <v>0</v>
      </c>
      <c r="I3311">
        <v>0</v>
      </c>
      <c r="J3311">
        <v>0</v>
      </c>
      <c r="K3311">
        <v>0</v>
      </c>
      <c r="L3311">
        <v>0</v>
      </c>
      <c r="M3311">
        <v>0</v>
      </c>
      <c r="N3311">
        <v>0</v>
      </c>
      <c r="O3311">
        <v>0</v>
      </c>
      <c r="P3311">
        <v>1</v>
      </c>
      <c r="Q3311">
        <v>0</v>
      </c>
      <c r="R3311">
        <v>1</v>
      </c>
      <c r="S3311">
        <v>1</v>
      </c>
      <c r="T3311">
        <v>1</v>
      </c>
      <c r="U3311">
        <v>0</v>
      </c>
      <c r="V3311">
        <v>1</v>
      </c>
    </row>
    <row r="3312" spans="1:22" hidden="1" x14ac:dyDescent="0.15">
      <c r="A3312" t="s">
        <v>9008</v>
      </c>
      <c r="B3312" t="s">
        <v>9009</v>
      </c>
      <c r="C3312" t="s">
        <v>17</v>
      </c>
      <c r="D3312">
        <v>2012</v>
      </c>
      <c r="E3312" t="s">
        <v>9010</v>
      </c>
      <c r="F3312">
        <v>5</v>
      </c>
      <c r="G3312">
        <v>0.56000000000000005</v>
      </c>
      <c r="H3312">
        <v>0</v>
      </c>
      <c r="I3312">
        <v>0</v>
      </c>
      <c r="J3312">
        <v>0</v>
      </c>
      <c r="K3312">
        <v>0</v>
      </c>
      <c r="L3312">
        <v>0</v>
      </c>
      <c r="M3312">
        <v>0</v>
      </c>
      <c r="N3312">
        <v>0</v>
      </c>
      <c r="O3312">
        <v>0</v>
      </c>
      <c r="P3312">
        <v>0</v>
      </c>
      <c r="Q3312">
        <v>1</v>
      </c>
      <c r="R3312">
        <v>1</v>
      </c>
      <c r="S3312">
        <v>2</v>
      </c>
      <c r="T3312">
        <v>1</v>
      </c>
      <c r="U3312">
        <v>0</v>
      </c>
      <c r="V3312">
        <v>0</v>
      </c>
    </row>
    <row r="3313" spans="1:22" hidden="1" x14ac:dyDescent="0.15">
      <c r="A3313" t="s">
        <v>9011</v>
      </c>
      <c r="B3313" t="s">
        <v>9012</v>
      </c>
      <c r="C3313" t="s">
        <v>17</v>
      </c>
      <c r="D3313">
        <v>2012</v>
      </c>
      <c r="E3313" t="s">
        <v>9013</v>
      </c>
      <c r="F3313">
        <v>5</v>
      </c>
      <c r="G3313">
        <v>0.56000000000000005</v>
      </c>
      <c r="H3313">
        <v>0</v>
      </c>
      <c r="I3313">
        <v>0</v>
      </c>
      <c r="J3313">
        <v>0</v>
      </c>
      <c r="K3313">
        <v>0</v>
      </c>
      <c r="L3313">
        <v>0</v>
      </c>
      <c r="M3313">
        <v>0</v>
      </c>
      <c r="N3313">
        <v>0</v>
      </c>
      <c r="O3313">
        <v>0</v>
      </c>
      <c r="P3313">
        <v>0</v>
      </c>
      <c r="Q3313">
        <v>0</v>
      </c>
      <c r="R3313">
        <v>1</v>
      </c>
      <c r="S3313">
        <v>1</v>
      </c>
      <c r="T3313">
        <v>1</v>
      </c>
      <c r="U3313">
        <v>1</v>
      </c>
      <c r="V3313">
        <v>0</v>
      </c>
    </row>
    <row r="3314" spans="1:22" hidden="1" x14ac:dyDescent="0.15">
      <c r="A3314" t="s">
        <v>9014</v>
      </c>
      <c r="B3314" t="s">
        <v>9015</v>
      </c>
      <c r="C3314" t="s">
        <v>17</v>
      </c>
      <c r="D3314">
        <v>2012</v>
      </c>
      <c r="E3314" t="s">
        <v>9016</v>
      </c>
      <c r="F3314">
        <v>5</v>
      </c>
      <c r="G3314">
        <v>0.56000000000000005</v>
      </c>
      <c r="H3314">
        <v>0</v>
      </c>
      <c r="I3314">
        <v>0</v>
      </c>
      <c r="J3314">
        <v>0</v>
      </c>
      <c r="K3314">
        <v>0</v>
      </c>
      <c r="L3314">
        <v>0</v>
      </c>
      <c r="M3314">
        <v>0</v>
      </c>
      <c r="N3314">
        <v>0</v>
      </c>
      <c r="O3314">
        <v>0</v>
      </c>
      <c r="P3314">
        <v>2</v>
      </c>
      <c r="Q3314">
        <v>1</v>
      </c>
      <c r="R3314">
        <v>1</v>
      </c>
      <c r="S3314">
        <v>0</v>
      </c>
      <c r="T3314">
        <v>0</v>
      </c>
      <c r="U3314">
        <v>1</v>
      </c>
      <c r="V3314">
        <v>0</v>
      </c>
    </row>
    <row r="3315" spans="1:22" hidden="1" x14ac:dyDescent="0.15">
      <c r="A3315" t="s">
        <v>9017</v>
      </c>
      <c r="B3315" t="s">
        <v>9018</v>
      </c>
      <c r="C3315" t="s">
        <v>17</v>
      </c>
      <c r="D3315">
        <v>2012</v>
      </c>
      <c r="E3315" t="s">
        <v>9019</v>
      </c>
      <c r="F3315">
        <v>5</v>
      </c>
      <c r="G3315">
        <v>0.56000000000000005</v>
      </c>
      <c r="H3315">
        <v>0</v>
      </c>
      <c r="I3315">
        <v>0</v>
      </c>
      <c r="J3315">
        <v>0</v>
      </c>
      <c r="K3315">
        <v>0</v>
      </c>
      <c r="L3315">
        <v>0</v>
      </c>
      <c r="M3315">
        <v>0</v>
      </c>
      <c r="N3315">
        <v>0</v>
      </c>
      <c r="O3315">
        <v>0</v>
      </c>
      <c r="P3315">
        <v>0</v>
      </c>
      <c r="Q3315">
        <v>1</v>
      </c>
      <c r="R3315">
        <v>0</v>
      </c>
      <c r="S3315">
        <v>1</v>
      </c>
      <c r="T3315">
        <v>0</v>
      </c>
      <c r="U3315">
        <v>1</v>
      </c>
      <c r="V3315">
        <v>1</v>
      </c>
    </row>
    <row r="3316" spans="1:22" hidden="1" x14ac:dyDescent="0.15">
      <c r="A3316" t="s">
        <v>9020</v>
      </c>
      <c r="B3316" t="s">
        <v>9021</v>
      </c>
      <c r="C3316" t="s">
        <v>17</v>
      </c>
      <c r="D3316">
        <v>2012</v>
      </c>
      <c r="E3316" t="s">
        <v>9022</v>
      </c>
      <c r="F3316">
        <v>5</v>
      </c>
      <c r="G3316">
        <v>0.56000000000000005</v>
      </c>
      <c r="H3316">
        <v>0</v>
      </c>
      <c r="I3316">
        <v>0</v>
      </c>
      <c r="J3316">
        <v>0</v>
      </c>
      <c r="K3316">
        <v>0</v>
      </c>
      <c r="L3316">
        <v>0</v>
      </c>
      <c r="M3316">
        <v>0</v>
      </c>
      <c r="N3316">
        <v>0</v>
      </c>
      <c r="O3316">
        <v>4</v>
      </c>
      <c r="P3316">
        <v>0</v>
      </c>
      <c r="Q3316">
        <v>0</v>
      </c>
      <c r="R3316">
        <v>1</v>
      </c>
      <c r="S3316">
        <v>0</v>
      </c>
      <c r="T3316">
        <v>0</v>
      </c>
      <c r="U3316">
        <v>0</v>
      </c>
      <c r="V3316">
        <v>0</v>
      </c>
    </row>
    <row r="3317" spans="1:22" hidden="1" x14ac:dyDescent="0.15">
      <c r="A3317" t="s">
        <v>9023</v>
      </c>
      <c r="B3317" t="s">
        <v>9024</v>
      </c>
      <c r="C3317" t="s">
        <v>17</v>
      </c>
      <c r="D3317">
        <v>2012</v>
      </c>
      <c r="E3317" t="s">
        <v>9025</v>
      </c>
      <c r="F3317">
        <v>5</v>
      </c>
      <c r="G3317">
        <v>0.56000000000000005</v>
      </c>
      <c r="H3317">
        <v>0</v>
      </c>
      <c r="I3317">
        <v>0</v>
      </c>
      <c r="J3317">
        <v>0</v>
      </c>
      <c r="K3317">
        <v>0</v>
      </c>
      <c r="L3317">
        <v>0</v>
      </c>
      <c r="M3317">
        <v>0</v>
      </c>
      <c r="N3317">
        <v>0</v>
      </c>
      <c r="O3317">
        <v>0</v>
      </c>
      <c r="P3317">
        <v>1</v>
      </c>
      <c r="Q3317">
        <v>1</v>
      </c>
      <c r="R3317">
        <v>1</v>
      </c>
      <c r="S3317">
        <v>0</v>
      </c>
      <c r="T3317">
        <v>1</v>
      </c>
      <c r="U3317">
        <v>1</v>
      </c>
      <c r="V3317">
        <v>0</v>
      </c>
    </row>
    <row r="3318" spans="1:22" hidden="1" x14ac:dyDescent="0.15">
      <c r="A3318" t="s">
        <v>9026</v>
      </c>
      <c r="B3318" t="s">
        <v>9027</v>
      </c>
      <c r="C3318" t="s">
        <v>17</v>
      </c>
      <c r="D3318">
        <v>2012</v>
      </c>
      <c r="E3318" t="s">
        <v>9028</v>
      </c>
      <c r="F3318">
        <v>5</v>
      </c>
      <c r="G3318">
        <v>0.56000000000000005</v>
      </c>
      <c r="H3318">
        <v>0</v>
      </c>
      <c r="I3318">
        <v>0</v>
      </c>
      <c r="J3318">
        <v>0</v>
      </c>
      <c r="K3318">
        <v>0</v>
      </c>
      <c r="L3318">
        <v>0</v>
      </c>
      <c r="M3318">
        <v>0</v>
      </c>
      <c r="N3318">
        <v>0</v>
      </c>
      <c r="O3318">
        <v>0</v>
      </c>
      <c r="P3318">
        <v>2</v>
      </c>
      <c r="Q3318">
        <v>0</v>
      </c>
      <c r="R3318">
        <v>1</v>
      </c>
      <c r="S3318">
        <v>1</v>
      </c>
      <c r="T3318">
        <v>1</v>
      </c>
      <c r="U3318">
        <v>0</v>
      </c>
      <c r="V3318">
        <v>0</v>
      </c>
    </row>
    <row r="3319" spans="1:22" x14ac:dyDescent="0.15">
      <c r="A3319" t="s">
        <v>9029</v>
      </c>
      <c r="B3319" t="s">
        <v>9030</v>
      </c>
      <c r="C3319" t="s">
        <v>17</v>
      </c>
      <c r="D3319">
        <v>2011</v>
      </c>
      <c r="E3319" t="s">
        <v>9031</v>
      </c>
      <c r="F3319">
        <v>5</v>
      </c>
      <c r="G3319">
        <v>0.5</v>
      </c>
      <c r="H3319">
        <v>0</v>
      </c>
      <c r="I3319">
        <v>0</v>
      </c>
      <c r="J3319">
        <v>0</v>
      </c>
      <c r="K3319">
        <v>0</v>
      </c>
      <c r="L3319">
        <v>0</v>
      </c>
      <c r="M3319">
        <v>0</v>
      </c>
      <c r="N3319">
        <v>0</v>
      </c>
      <c r="O3319">
        <v>0</v>
      </c>
      <c r="P3319">
        <v>1</v>
      </c>
      <c r="Q3319">
        <v>1</v>
      </c>
      <c r="R3319">
        <v>1</v>
      </c>
      <c r="S3319">
        <v>0</v>
      </c>
      <c r="T3319">
        <v>1</v>
      </c>
      <c r="U3319">
        <v>0</v>
      </c>
      <c r="V3319">
        <v>1</v>
      </c>
    </row>
    <row r="3320" spans="1:22" x14ac:dyDescent="0.15">
      <c r="A3320" t="s">
        <v>9032</v>
      </c>
      <c r="B3320" t="s">
        <v>9033</v>
      </c>
      <c r="C3320" t="s">
        <v>17</v>
      </c>
      <c r="D3320">
        <v>2011</v>
      </c>
      <c r="E3320" t="s">
        <v>9034</v>
      </c>
      <c r="F3320">
        <v>5</v>
      </c>
      <c r="G3320">
        <v>0.5</v>
      </c>
      <c r="H3320">
        <v>0</v>
      </c>
      <c r="I3320">
        <v>0</v>
      </c>
      <c r="J3320">
        <v>0</v>
      </c>
      <c r="K3320">
        <v>0</v>
      </c>
      <c r="L3320">
        <v>0</v>
      </c>
      <c r="M3320">
        <v>0</v>
      </c>
      <c r="N3320">
        <v>0</v>
      </c>
      <c r="O3320">
        <v>1</v>
      </c>
      <c r="P3320">
        <v>2</v>
      </c>
      <c r="Q3320">
        <v>1</v>
      </c>
      <c r="R3320">
        <v>0</v>
      </c>
      <c r="S3320">
        <v>0</v>
      </c>
      <c r="T3320">
        <v>1</v>
      </c>
      <c r="U3320">
        <v>0</v>
      </c>
      <c r="V3320">
        <v>0</v>
      </c>
    </row>
    <row r="3321" spans="1:22" x14ac:dyDescent="0.15">
      <c r="A3321" t="s">
        <v>9035</v>
      </c>
      <c r="B3321" t="s">
        <v>9036</v>
      </c>
      <c r="C3321" t="s">
        <v>17</v>
      </c>
      <c r="D3321">
        <v>2011</v>
      </c>
      <c r="E3321" t="s">
        <v>9037</v>
      </c>
      <c r="F3321">
        <v>5</v>
      </c>
      <c r="G3321">
        <v>0.5</v>
      </c>
      <c r="H3321">
        <v>0</v>
      </c>
      <c r="I3321">
        <v>0</v>
      </c>
      <c r="J3321">
        <v>0</v>
      </c>
      <c r="K3321">
        <v>0</v>
      </c>
      <c r="L3321">
        <v>0</v>
      </c>
      <c r="M3321">
        <v>0</v>
      </c>
      <c r="N3321">
        <v>0</v>
      </c>
      <c r="O3321">
        <v>1</v>
      </c>
      <c r="P3321">
        <v>1</v>
      </c>
      <c r="Q3321">
        <v>0</v>
      </c>
      <c r="R3321">
        <v>1</v>
      </c>
      <c r="S3321">
        <v>1</v>
      </c>
      <c r="T3321">
        <v>0</v>
      </c>
      <c r="U3321">
        <v>1</v>
      </c>
      <c r="V3321">
        <v>0</v>
      </c>
    </row>
    <row r="3322" spans="1:22" x14ac:dyDescent="0.15">
      <c r="A3322" t="s">
        <v>9038</v>
      </c>
      <c r="B3322" t="s">
        <v>9039</v>
      </c>
      <c r="C3322" t="s">
        <v>17</v>
      </c>
      <c r="D3322">
        <v>2011</v>
      </c>
      <c r="E3322" t="s">
        <v>9040</v>
      </c>
      <c r="F3322">
        <v>5</v>
      </c>
      <c r="G3322">
        <v>0.5</v>
      </c>
      <c r="H3322">
        <v>0</v>
      </c>
      <c r="I3322">
        <v>0</v>
      </c>
      <c r="J3322">
        <v>0</v>
      </c>
      <c r="K3322">
        <v>0</v>
      </c>
      <c r="L3322">
        <v>0</v>
      </c>
      <c r="M3322">
        <v>0</v>
      </c>
      <c r="N3322">
        <v>0</v>
      </c>
      <c r="O3322">
        <v>1</v>
      </c>
      <c r="P3322">
        <v>0</v>
      </c>
      <c r="Q3322">
        <v>1</v>
      </c>
      <c r="R3322">
        <v>0</v>
      </c>
      <c r="S3322">
        <v>0</v>
      </c>
      <c r="T3322">
        <v>0</v>
      </c>
      <c r="U3322">
        <v>1</v>
      </c>
      <c r="V3322">
        <v>1</v>
      </c>
    </row>
    <row r="3323" spans="1:22" x14ac:dyDescent="0.15">
      <c r="A3323" t="s">
        <v>9041</v>
      </c>
      <c r="B3323" t="s">
        <v>9042</v>
      </c>
      <c r="C3323" t="s">
        <v>17</v>
      </c>
      <c r="D3323">
        <v>2011</v>
      </c>
      <c r="E3323" t="s">
        <v>9043</v>
      </c>
      <c r="F3323">
        <v>5</v>
      </c>
      <c r="G3323">
        <v>0.5</v>
      </c>
      <c r="H3323">
        <v>0</v>
      </c>
      <c r="I3323">
        <v>0</v>
      </c>
      <c r="J3323">
        <v>0</v>
      </c>
      <c r="K3323">
        <v>0</v>
      </c>
      <c r="L3323">
        <v>0</v>
      </c>
      <c r="M3323">
        <v>0</v>
      </c>
      <c r="N3323">
        <v>0</v>
      </c>
      <c r="O3323">
        <v>0</v>
      </c>
      <c r="P3323">
        <v>0</v>
      </c>
      <c r="Q3323">
        <v>1</v>
      </c>
      <c r="R3323">
        <v>0</v>
      </c>
      <c r="S3323">
        <v>0</v>
      </c>
      <c r="T3323">
        <v>2</v>
      </c>
      <c r="U3323">
        <v>1</v>
      </c>
      <c r="V3323">
        <v>1</v>
      </c>
    </row>
    <row r="3324" spans="1:22" x14ac:dyDescent="0.15">
      <c r="A3324" t="s">
        <v>9044</v>
      </c>
      <c r="B3324" t="s">
        <v>9045</v>
      </c>
      <c r="C3324" t="s">
        <v>17</v>
      </c>
      <c r="D3324">
        <v>2011</v>
      </c>
      <c r="E3324" t="s">
        <v>9046</v>
      </c>
      <c r="F3324">
        <v>5</v>
      </c>
      <c r="G3324">
        <v>0.5</v>
      </c>
      <c r="H3324">
        <v>0</v>
      </c>
      <c r="I3324">
        <v>0</v>
      </c>
      <c r="J3324">
        <v>0</v>
      </c>
      <c r="K3324">
        <v>0</v>
      </c>
      <c r="L3324">
        <v>0</v>
      </c>
      <c r="M3324">
        <v>0</v>
      </c>
      <c r="N3324">
        <v>0</v>
      </c>
      <c r="O3324">
        <v>0</v>
      </c>
      <c r="P3324">
        <v>1</v>
      </c>
      <c r="Q3324">
        <v>1</v>
      </c>
      <c r="R3324">
        <v>2</v>
      </c>
      <c r="S3324">
        <v>1</v>
      </c>
      <c r="T3324">
        <v>0</v>
      </c>
      <c r="U3324">
        <v>0</v>
      </c>
      <c r="V3324">
        <v>0</v>
      </c>
    </row>
    <row r="3325" spans="1:22" x14ac:dyDescent="0.15">
      <c r="A3325" t="s">
        <v>9047</v>
      </c>
      <c r="B3325" t="s">
        <v>9048</v>
      </c>
      <c r="C3325" t="s">
        <v>17</v>
      </c>
      <c r="D3325">
        <v>2011</v>
      </c>
      <c r="E3325" t="s">
        <v>9049</v>
      </c>
      <c r="F3325">
        <v>5</v>
      </c>
      <c r="G3325">
        <v>0.5</v>
      </c>
      <c r="H3325">
        <v>0</v>
      </c>
      <c r="I3325">
        <v>0</v>
      </c>
      <c r="J3325">
        <v>0</v>
      </c>
      <c r="K3325">
        <v>0</v>
      </c>
      <c r="L3325">
        <v>0</v>
      </c>
      <c r="M3325">
        <v>0</v>
      </c>
      <c r="N3325">
        <v>0</v>
      </c>
      <c r="O3325">
        <v>0</v>
      </c>
      <c r="P3325">
        <v>2</v>
      </c>
      <c r="Q3325">
        <v>0</v>
      </c>
      <c r="R3325">
        <v>0</v>
      </c>
      <c r="S3325">
        <v>0</v>
      </c>
      <c r="T3325">
        <v>0</v>
      </c>
      <c r="U3325">
        <v>3</v>
      </c>
      <c r="V3325">
        <v>0</v>
      </c>
    </row>
    <row r="3326" spans="1:22" x14ac:dyDescent="0.15">
      <c r="A3326" t="s">
        <v>9050</v>
      </c>
      <c r="B3326" t="s">
        <v>9051</v>
      </c>
      <c r="C3326" t="s">
        <v>17</v>
      </c>
      <c r="D3326">
        <v>2011</v>
      </c>
      <c r="E3326" t="s">
        <v>9052</v>
      </c>
      <c r="F3326">
        <v>5</v>
      </c>
      <c r="G3326">
        <v>0.5</v>
      </c>
      <c r="H3326">
        <v>0</v>
      </c>
      <c r="I3326">
        <v>0</v>
      </c>
      <c r="J3326">
        <v>0</v>
      </c>
      <c r="K3326">
        <v>0</v>
      </c>
      <c r="L3326">
        <v>0</v>
      </c>
      <c r="M3326">
        <v>0</v>
      </c>
      <c r="N3326">
        <v>0</v>
      </c>
      <c r="O3326">
        <v>0</v>
      </c>
      <c r="P3326">
        <v>1</v>
      </c>
      <c r="Q3326">
        <v>0</v>
      </c>
      <c r="R3326">
        <v>0</v>
      </c>
      <c r="S3326">
        <v>1</v>
      </c>
      <c r="T3326">
        <v>3</v>
      </c>
      <c r="U3326">
        <v>0</v>
      </c>
      <c r="V3326">
        <v>0</v>
      </c>
    </row>
    <row r="3327" spans="1:22" hidden="1" x14ac:dyDescent="0.15">
      <c r="A3327" t="s">
        <v>9053</v>
      </c>
      <c r="B3327" t="s">
        <v>9054</v>
      </c>
      <c r="C3327" t="s">
        <v>17</v>
      </c>
      <c r="D3327">
        <v>2010</v>
      </c>
      <c r="E3327" t="s">
        <v>9055</v>
      </c>
      <c r="F3327">
        <v>5</v>
      </c>
      <c r="G3327">
        <v>0.45</v>
      </c>
      <c r="H3327">
        <v>0</v>
      </c>
      <c r="I3327">
        <v>0</v>
      </c>
      <c r="J3327">
        <v>0</v>
      </c>
      <c r="K3327">
        <v>0</v>
      </c>
      <c r="L3327">
        <v>0</v>
      </c>
      <c r="M3327">
        <v>0</v>
      </c>
      <c r="N3327">
        <v>0</v>
      </c>
      <c r="O3327">
        <v>1</v>
      </c>
      <c r="P3327">
        <v>0</v>
      </c>
      <c r="Q3327">
        <v>1</v>
      </c>
      <c r="R3327">
        <v>1</v>
      </c>
      <c r="S3327">
        <v>0</v>
      </c>
      <c r="T3327">
        <v>1</v>
      </c>
      <c r="U3327">
        <v>0</v>
      </c>
      <c r="V3327">
        <v>1</v>
      </c>
    </row>
    <row r="3328" spans="1:22" hidden="1" x14ac:dyDescent="0.15">
      <c r="A3328" t="s">
        <v>9056</v>
      </c>
      <c r="B3328" t="s">
        <v>9057</v>
      </c>
      <c r="C3328" t="s">
        <v>17</v>
      </c>
      <c r="D3328">
        <v>2010</v>
      </c>
      <c r="E3328" t="s">
        <v>9058</v>
      </c>
      <c r="F3328">
        <v>5</v>
      </c>
      <c r="G3328">
        <v>0.45</v>
      </c>
      <c r="H3328">
        <v>0</v>
      </c>
      <c r="I3328">
        <v>0</v>
      </c>
      <c r="J3328">
        <v>0</v>
      </c>
      <c r="K3328">
        <v>0</v>
      </c>
      <c r="L3328">
        <v>0</v>
      </c>
      <c r="M3328">
        <v>0</v>
      </c>
      <c r="N3328">
        <v>0</v>
      </c>
      <c r="O3328">
        <v>1</v>
      </c>
      <c r="P3328">
        <v>2</v>
      </c>
      <c r="Q3328">
        <v>0</v>
      </c>
      <c r="R3328">
        <v>2</v>
      </c>
      <c r="S3328">
        <v>0</v>
      </c>
      <c r="T3328">
        <v>0</v>
      </c>
      <c r="U3328">
        <v>0</v>
      </c>
      <c r="V3328">
        <v>0</v>
      </c>
    </row>
    <row r="3329" spans="1:22" hidden="1" x14ac:dyDescent="0.15">
      <c r="A3329" t="s">
        <v>9059</v>
      </c>
      <c r="B3329" t="s">
        <v>9060</v>
      </c>
      <c r="C3329" t="s">
        <v>17</v>
      </c>
      <c r="D3329">
        <v>2010</v>
      </c>
      <c r="E3329" t="s">
        <v>9061</v>
      </c>
      <c r="F3329">
        <v>5</v>
      </c>
      <c r="G3329">
        <v>0.45</v>
      </c>
      <c r="H3329">
        <v>0</v>
      </c>
      <c r="I3329">
        <v>0</v>
      </c>
      <c r="J3329">
        <v>0</v>
      </c>
      <c r="K3329">
        <v>0</v>
      </c>
      <c r="L3329">
        <v>0</v>
      </c>
      <c r="M3329">
        <v>0</v>
      </c>
      <c r="N3329">
        <v>0</v>
      </c>
      <c r="O3329">
        <v>2</v>
      </c>
      <c r="P3329">
        <v>1</v>
      </c>
      <c r="Q3329">
        <v>0</v>
      </c>
      <c r="R3329">
        <v>0</v>
      </c>
      <c r="S3329">
        <v>1</v>
      </c>
      <c r="T3329">
        <v>0</v>
      </c>
      <c r="U3329">
        <v>0</v>
      </c>
      <c r="V3329">
        <v>1</v>
      </c>
    </row>
    <row r="3330" spans="1:22" hidden="1" x14ac:dyDescent="0.15">
      <c r="A3330" t="s">
        <v>9062</v>
      </c>
      <c r="B3330" t="s">
        <v>9063</v>
      </c>
      <c r="C3330" t="s">
        <v>17</v>
      </c>
      <c r="D3330">
        <v>2010</v>
      </c>
      <c r="E3330" t="s">
        <v>9064</v>
      </c>
      <c r="F3330">
        <v>5</v>
      </c>
      <c r="G3330">
        <v>0.45</v>
      </c>
      <c r="H3330">
        <v>0</v>
      </c>
      <c r="I3330">
        <v>0</v>
      </c>
      <c r="J3330">
        <v>0</v>
      </c>
      <c r="K3330">
        <v>0</v>
      </c>
      <c r="L3330">
        <v>0</v>
      </c>
      <c r="M3330">
        <v>0</v>
      </c>
      <c r="N3330">
        <v>0</v>
      </c>
      <c r="O3330">
        <v>1</v>
      </c>
      <c r="P3330">
        <v>1</v>
      </c>
      <c r="Q3330">
        <v>3</v>
      </c>
      <c r="R3330">
        <v>0</v>
      </c>
      <c r="S3330">
        <v>0</v>
      </c>
      <c r="T3330">
        <v>0</v>
      </c>
      <c r="U3330">
        <v>0</v>
      </c>
      <c r="V3330">
        <v>0</v>
      </c>
    </row>
    <row r="3331" spans="1:22" hidden="1" x14ac:dyDescent="0.15">
      <c r="A3331" t="s">
        <v>9065</v>
      </c>
      <c r="B3331" t="s">
        <v>9066</v>
      </c>
      <c r="C3331" t="s">
        <v>17</v>
      </c>
      <c r="D3331">
        <v>2010</v>
      </c>
      <c r="E3331" t="s">
        <v>9067</v>
      </c>
      <c r="F3331">
        <v>5</v>
      </c>
      <c r="G3331">
        <v>0.45</v>
      </c>
      <c r="H3331">
        <v>0</v>
      </c>
      <c r="I3331">
        <v>0</v>
      </c>
      <c r="J3331">
        <v>0</v>
      </c>
      <c r="K3331">
        <v>0</v>
      </c>
      <c r="L3331">
        <v>0</v>
      </c>
      <c r="M3331">
        <v>1</v>
      </c>
      <c r="N3331">
        <v>1</v>
      </c>
      <c r="O3331">
        <v>0</v>
      </c>
      <c r="P3331">
        <v>0</v>
      </c>
      <c r="Q3331">
        <v>0</v>
      </c>
      <c r="R3331">
        <v>0</v>
      </c>
      <c r="S3331">
        <v>0</v>
      </c>
      <c r="T3331">
        <v>1</v>
      </c>
      <c r="U3331">
        <v>1</v>
      </c>
      <c r="V3331">
        <v>1</v>
      </c>
    </row>
    <row r="3332" spans="1:22" hidden="1" x14ac:dyDescent="0.15">
      <c r="A3332" t="s">
        <v>9068</v>
      </c>
      <c r="B3332" t="s">
        <v>9069</v>
      </c>
      <c r="C3332" t="s">
        <v>17</v>
      </c>
      <c r="D3332">
        <v>2010</v>
      </c>
      <c r="E3332" t="s">
        <v>9070</v>
      </c>
      <c r="F3332">
        <v>5</v>
      </c>
      <c r="G3332">
        <v>0.45</v>
      </c>
      <c r="H3332">
        <v>0</v>
      </c>
      <c r="I3332">
        <v>0</v>
      </c>
      <c r="J3332">
        <v>0</v>
      </c>
      <c r="K3332">
        <v>0</v>
      </c>
      <c r="L3332">
        <v>0</v>
      </c>
      <c r="M3332">
        <v>0</v>
      </c>
      <c r="N3332">
        <v>0</v>
      </c>
      <c r="O3332">
        <v>0</v>
      </c>
      <c r="P3332">
        <v>1</v>
      </c>
      <c r="Q3332">
        <v>0</v>
      </c>
      <c r="R3332">
        <v>1</v>
      </c>
      <c r="S3332">
        <v>0</v>
      </c>
      <c r="T3332">
        <v>1</v>
      </c>
      <c r="U3332">
        <v>2</v>
      </c>
      <c r="V3332">
        <v>0</v>
      </c>
    </row>
    <row r="3333" spans="1:22" hidden="1" x14ac:dyDescent="0.15">
      <c r="A3333" t="s">
        <v>9071</v>
      </c>
      <c r="B3333" t="s">
        <v>9072</v>
      </c>
      <c r="C3333" t="s">
        <v>17</v>
      </c>
      <c r="D3333">
        <v>2010</v>
      </c>
      <c r="E3333" t="s">
        <v>9073</v>
      </c>
      <c r="F3333">
        <v>5</v>
      </c>
      <c r="G3333">
        <v>0.45</v>
      </c>
      <c r="H3333">
        <v>0</v>
      </c>
      <c r="I3333">
        <v>0</v>
      </c>
      <c r="J3333">
        <v>0</v>
      </c>
      <c r="K3333">
        <v>0</v>
      </c>
      <c r="L3333">
        <v>0</v>
      </c>
      <c r="M3333">
        <v>0</v>
      </c>
      <c r="N3333">
        <v>1</v>
      </c>
      <c r="O3333">
        <v>1</v>
      </c>
      <c r="P3333">
        <v>0</v>
      </c>
      <c r="Q3333">
        <v>0</v>
      </c>
      <c r="R3333">
        <v>1</v>
      </c>
      <c r="S3333">
        <v>1</v>
      </c>
      <c r="T3333">
        <v>1</v>
      </c>
      <c r="U3333">
        <v>0</v>
      </c>
      <c r="V3333">
        <v>0</v>
      </c>
    </row>
    <row r="3334" spans="1:22" hidden="1" x14ac:dyDescent="0.15">
      <c r="A3334" t="s">
        <v>9074</v>
      </c>
      <c r="B3334" t="s">
        <v>9075</v>
      </c>
      <c r="C3334" t="s">
        <v>17</v>
      </c>
      <c r="D3334">
        <v>2009</v>
      </c>
      <c r="E3334" t="s">
        <v>9076</v>
      </c>
      <c r="F3334">
        <v>5</v>
      </c>
      <c r="G3334">
        <v>0.42</v>
      </c>
      <c r="H3334">
        <v>0</v>
      </c>
      <c r="I3334">
        <v>0</v>
      </c>
      <c r="J3334">
        <v>0</v>
      </c>
      <c r="K3334">
        <v>0</v>
      </c>
      <c r="L3334">
        <v>0</v>
      </c>
      <c r="M3334">
        <v>0</v>
      </c>
      <c r="N3334">
        <v>1</v>
      </c>
      <c r="O3334">
        <v>0</v>
      </c>
      <c r="P3334">
        <v>0</v>
      </c>
      <c r="Q3334">
        <v>0</v>
      </c>
      <c r="R3334">
        <v>0</v>
      </c>
      <c r="S3334">
        <v>1</v>
      </c>
      <c r="T3334">
        <v>1</v>
      </c>
      <c r="U3334">
        <v>1</v>
      </c>
      <c r="V3334">
        <v>0</v>
      </c>
    </row>
    <row r="3335" spans="1:22" hidden="1" x14ac:dyDescent="0.15">
      <c r="A3335" t="s">
        <v>9077</v>
      </c>
      <c r="B3335" t="s">
        <v>9078</v>
      </c>
      <c r="C3335" t="s">
        <v>17</v>
      </c>
      <c r="D3335">
        <v>2009</v>
      </c>
      <c r="E3335" t="s">
        <v>9079</v>
      </c>
      <c r="F3335">
        <v>5</v>
      </c>
      <c r="G3335">
        <v>0.42</v>
      </c>
      <c r="H3335">
        <v>0</v>
      </c>
      <c r="I3335">
        <v>0</v>
      </c>
      <c r="J3335">
        <v>0</v>
      </c>
      <c r="K3335">
        <v>0</v>
      </c>
      <c r="L3335">
        <v>0</v>
      </c>
      <c r="M3335">
        <v>1</v>
      </c>
      <c r="N3335">
        <v>0</v>
      </c>
      <c r="O3335">
        <v>1</v>
      </c>
      <c r="P3335">
        <v>1</v>
      </c>
      <c r="Q3335">
        <v>0</v>
      </c>
      <c r="R3335">
        <v>0</v>
      </c>
      <c r="S3335">
        <v>0</v>
      </c>
      <c r="T3335">
        <v>2</v>
      </c>
      <c r="U3335">
        <v>0</v>
      </c>
      <c r="V3335">
        <v>0</v>
      </c>
    </row>
    <row r="3336" spans="1:22" hidden="1" x14ac:dyDescent="0.15">
      <c r="A3336" t="s">
        <v>9080</v>
      </c>
      <c r="B3336" t="s">
        <v>9081</v>
      </c>
      <c r="C3336" t="s">
        <v>17</v>
      </c>
      <c r="D3336">
        <v>2009</v>
      </c>
      <c r="E3336" t="s">
        <v>9082</v>
      </c>
      <c r="F3336">
        <v>5</v>
      </c>
      <c r="G3336">
        <v>0.42</v>
      </c>
      <c r="H3336">
        <v>0</v>
      </c>
      <c r="I3336">
        <v>0</v>
      </c>
      <c r="J3336">
        <v>0</v>
      </c>
      <c r="K3336">
        <v>0</v>
      </c>
      <c r="L3336">
        <v>0</v>
      </c>
      <c r="M3336">
        <v>1</v>
      </c>
      <c r="N3336">
        <v>0</v>
      </c>
      <c r="O3336">
        <v>0</v>
      </c>
      <c r="P3336">
        <v>1</v>
      </c>
      <c r="Q3336">
        <v>0</v>
      </c>
      <c r="R3336">
        <v>0</v>
      </c>
      <c r="S3336">
        <v>0</v>
      </c>
      <c r="T3336">
        <v>0</v>
      </c>
      <c r="U3336">
        <v>0</v>
      </c>
      <c r="V3336">
        <v>3</v>
      </c>
    </row>
    <row r="3337" spans="1:22" hidden="1" x14ac:dyDescent="0.15">
      <c r="A3337" t="s">
        <v>9083</v>
      </c>
      <c r="B3337" t="s">
        <v>9084</v>
      </c>
      <c r="C3337" t="s">
        <v>17</v>
      </c>
      <c r="D3337">
        <v>2009</v>
      </c>
      <c r="E3337" t="s">
        <v>9085</v>
      </c>
      <c r="F3337">
        <v>5</v>
      </c>
      <c r="G3337">
        <v>0.42</v>
      </c>
      <c r="H3337">
        <v>0</v>
      </c>
      <c r="I3337">
        <v>0</v>
      </c>
      <c r="J3337">
        <v>0</v>
      </c>
      <c r="K3337">
        <v>0</v>
      </c>
      <c r="L3337">
        <v>0</v>
      </c>
      <c r="M3337">
        <v>0</v>
      </c>
      <c r="N3337">
        <v>0</v>
      </c>
      <c r="O3337">
        <v>1</v>
      </c>
      <c r="P3337">
        <v>1</v>
      </c>
      <c r="Q3337">
        <v>1</v>
      </c>
      <c r="R3337">
        <v>0</v>
      </c>
      <c r="S3337">
        <v>1</v>
      </c>
      <c r="T3337">
        <v>0</v>
      </c>
      <c r="U3337">
        <v>1</v>
      </c>
      <c r="V3337">
        <v>0</v>
      </c>
    </row>
    <row r="3338" spans="1:22" hidden="1" x14ac:dyDescent="0.15">
      <c r="A3338" t="s">
        <v>9086</v>
      </c>
      <c r="B3338" t="s">
        <v>9087</v>
      </c>
      <c r="C3338" t="s">
        <v>17</v>
      </c>
      <c r="D3338">
        <v>2008</v>
      </c>
      <c r="E3338" t="s">
        <v>9088</v>
      </c>
      <c r="F3338">
        <v>5</v>
      </c>
      <c r="G3338">
        <v>0.38</v>
      </c>
      <c r="H3338">
        <v>0</v>
      </c>
      <c r="I3338">
        <v>0</v>
      </c>
      <c r="J3338">
        <v>0</v>
      </c>
      <c r="K3338">
        <v>0</v>
      </c>
      <c r="L3338">
        <v>0</v>
      </c>
      <c r="M3338">
        <v>1</v>
      </c>
      <c r="N3338">
        <v>0</v>
      </c>
      <c r="O3338">
        <v>1</v>
      </c>
      <c r="P3338">
        <v>1</v>
      </c>
      <c r="Q3338">
        <v>1</v>
      </c>
      <c r="R3338">
        <v>1</v>
      </c>
      <c r="S3338">
        <v>0</v>
      </c>
      <c r="T3338">
        <v>0</v>
      </c>
      <c r="U3338">
        <v>0</v>
      </c>
      <c r="V3338">
        <v>0</v>
      </c>
    </row>
    <row r="3339" spans="1:22" hidden="1" x14ac:dyDescent="0.15">
      <c r="A3339" t="s">
        <v>9089</v>
      </c>
      <c r="B3339" t="s">
        <v>9090</v>
      </c>
      <c r="C3339" t="s">
        <v>17</v>
      </c>
      <c r="D3339">
        <v>2008</v>
      </c>
      <c r="E3339" t="s">
        <v>9091</v>
      </c>
      <c r="F3339">
        <v>5</v>
      </c>
      <c r="G3339">
        <v>0.38</v>
      </c>
      <c r="H3339">
        <v>0</v>
      </c>
      <c r="I3339">
        <v>0</v>
      </c>
      <c r="J3339">
        <v>0</v>
      </c>
      <c r="K3339">
        <v>1</v>
      </c>
      <c r="L3339">
        <v>2</v>
      </c>
      <c r="M3339">
        <v>2</v>
      </c>
      <c r="N3339">
        <v>0</v>
      </c>
      <c r="O3339">
        <v>0</v>
      </c>
      <c r="P3339">
        <v>0</v>
      </c>
      <c r="Q3339">
        <v>0</v>
      </c>
      <c r="R3339">
        <v>0</v>
      </c>
      <c r="S3339">
        <v>0</v>
      </c>
      <c r="T3339">
        <v>0</v>
      </c>
      <c r="U3339">
        <v>0</v>
      </c>
      <c r="V3339">
        <v>0</v>
      </c>
    </row>
    <row r="3340" spans="1:22" hidden="1" x14ac:dyDescent="0.15">
      <c r="A3340" t="s">
        <v>9092</v>
      </c>
      <c r="B3340" t="s">
        <v>9093</v>
      </c>
      <c r="C3340" t="s">
        <v>17</v>
      </c>
      <c r="D3340">
        <v>2008</v>
      </c>
      <c r="E3340" t="s">
        <v>9094</v>
      </c>
      <c r="F3340">
        <v>5</v>
      </c>
      <c r="G3340">
        <v>0.38</v>
      </c>
      <c r="H3340">
        <v>0</v>
      </c>
      <c r="I3340">
        <v>0</v>
      </c>
      <c r="J3340">
        <v>0</v>
      </c>
      <c r="K3340">
        <v>0</v>
      </c>
      <c r="L3340">
        <v>0</v>
      </c>
      <c r="M3340">
        <v>0</v>
      </c>
      <c r="N3340">
        <v>0</v>
      </c>
      <c r="O3340">
        <v>0</v>
      </c>
      <c r="P3340">
        <v>0</v>
      </c>
      <c r="Q3340">
        <v>1</v>
      </c>
      <c r="R3340">
        <v>1</v>
      </c>
      <c r="S3340">
        <v>1</v>
      </c>
      <c r="T3340">
        <v>1</v>
      </c>
      <c r="U3340">
        <v>1</v>
      </c>
      <c r="V3340">
        <v>0</v>
      </c>
    </row>
    <row r="3341" spans="1:22" hidden="1" x14ac:dyDescent="0.15">
      <c r="A3341" t="s">
        <v>9095</v>
      </c>
      <c r="B3341" t="s">
        <v>9096</v>
      </c>
      <c r="C3341" t="s">
        <v>17</v>
      </c>
      <c r="D3341">
        <v>2007</v>
      </c>
      <c r="E3341" t="s">
        <v>9097</v>
      </c>
      <c r="F3341">
        <v>5</v>
      </c>
      <c r="G3341">
        <v>0.36</v>
      </c>
      <c r="H3341">
        <v>0</v>
      </c>
      <c r="I3341">
        <v>0</v>
      </c>
      <c r="J3341">
        <v>0</v>
      </c>
      <c r="K3341">
        <v>0</v>
      </c>
      <c r="L3341">
        <v>0</v>
      </c>
      <c r="M3341">
        <v>0</v>
      </c>
      <c r="N3341">
        <v>1</v>
      </c>
      <c r="O3341">
        <v>1</v>
      </c>
      <c r="P3341">
        <v>0</v>
      </c>
      <c r="Q3341">
        <v>0</v>
      </c>
      <c r="R3341">
        <v>2</v>
      </c>
      <c r="S3341">
        <v>1</v>
      </c>
      <c r="T3341">
        <v>0</v>
      </c>
      <c r="U3341">
        <v>0</v>
      </c>
      <c r="V3341">
        <v>0</v>
      </c>
    </row>
    <row r="3342" spans="1:22" hidden="1" x14ac:dyDescent="0.15">
      <c r="A3342" t="s">
        <v>9098</v>
      </c>
      <c r="B3342" t="s">
        <v>9099</v>
      </c>
      <c r="C3342" t="s">
        <v>17</v>
      </c>
      <c r="D3342">
        <v>2007</v>
      </c>
      <c r="E3342" t="s">
        <v>9100</v>
      </c>
      <c r="F3342">
        <v>5</v>
      </c>
      <c r="G3342">
        <v>0.36</v>
      </c>
      <c r="H3342">
        <v>0</v>
      </c>
      <c r="I3342">
        <v>0</v>
      </c>
      <c r="J3342">
        <v>0</v>
      </c>
      <c r="K3342">
        <v>1</v>
      </c>
      <c r="L3342">
        <v>0</v>
      </c>
      <c r="M3342">
        <v>1</v>
      </c>
      <c r="N3342">
        <v>2</v>
      </c>
      <c r="O3342">
        <v>0</v>
      </c>
      <c r="P3342">
        <v>0</v>
      </c>
      <c r="Q3342">
        <v>0</v>
      </c>
      <c r="R3342">
        <v>0</v>
      </c>
      <c r="S3342">
        <v>1</v>
      </c>
      <c r="T3342">
        <v>0</v>
      </c>
      <c r="U3342">
        <v>0</v>
      </c>
      <c r="V3342">
        <v>0</v>
      </c>
    </row>
    <row r="3343" spans="1:22" hidden="1" x14ac:dyDescent="0.15">
      <c r="A3343" t="s">
        <v>9101</v>
      </c>
      <c r="B3343" t="s">
        <v>9102</v>
      </c>
      <c r="C3343" t="s">
        <v>17</v>
      </c>
      <c r="D3343">
        <v>2007</v>
      </c>
      <c r="E3343" t="s">
        <v>9103</v>
      </c>
      <c r="F3343">
        <v>5</v>
      </c>
      <c r="G3343">
        <v>0.36</v>
      </c>
      <c r="H3343">
        <v>0</v>
      </c>
      <c r="I3343">
        <v>0</v>
      </c>
      <c r="J3343">
        <v>0</v>
      </c>
      <c r="K3343">
        <v>0</v>
      </c>
      <c r="L3343">
        <v>2</v>
      </c>
      <c r="M3343">
        <v>0</v>
      </c>
      <c r="N3343">
        <v>0</v>
      </c>
      <c r="O3343">
        <v>0</v>
      </c>
      <c r="P3343">
        <v>0</v>
      </c>
      <c r="Q3343">
        <v>1</v>
      </c>
      <c r="R3343">
        <v>1</v>
      </c>
      <c r="S3343">
        <v>0</v>
      </c>
      <c r="T3343">
        <v>0</v>
      </c>
      <c r="U3343">
        <v>1</v>
      </c>
      <c r="V3343">
        <v>0</v>
      </c>
    </row>
    <row r="3344" spans="1:22" hidden="1" x14ac:dyDescent="0.15">
      <c r="A3344" t="s">
        <v>9104</v>
      </c>
      <c r="B3344" t="s">
        <v>9105</v>
      </c>
      <c r="C3344" t="s">
        <v>17</v>
      </c>
      <c r="D3344">
        <v>2007</v>
      </c>
      <c r="E3344" t="s">
        <v>9106</v>
      </c>
      <c r="F3344">
        <v>5</v>
      </c>
      <c r="G3344">
        <v>0.36</v>
      </c>
      <c r="H3344">
        <v>0</v>
      </c>
      <c r="I3344">
        <v>0</v>
      </c>
      <c r="J3344">
        <v>0</v>
      </c>
      <c r="K3344">
        <v>0</v>
      </c>
      <c r="L3344">
        <v>0</v>
      </c>
      <c r="M3344">
        <v>0</v>
      </c>
      <c r="N3344">
        <v>0</v>
      </c>
      <c r="O3344">
        <v>1</v>
      </c>
      <c r="P3344">
        <v>1</v>
      </c>
      <c r="Q3344">
        <v>1</v>
      </c>
      <c r="R3344">
        <v>1</v>
      </c>
      <c r="S3344">
        <v>1</v>
      </c>
      <c r="T3344">
        <v>0</v>
      </c>
      <c r="U3344">
        <v>0</v>
      </c>
      <c r="V3344">
        <v>0</v>
      </c>
    </row>
    <row r="3345" spans="1:22" hidden="1" x14ac:dyDescent="0.15">
      <c r="A3345" t="s">
        <v>9107</v>
      </c>
      <c r="B3345" t="s">
        <v>9108</v>
      </c>
      <c r="C3345" t="s">
        <v>17</v>
      </c>
      <c r="D3345">
        <v>2007</v>
      </c>
      <c r="E3345" t="s">
        <v>16</v>
      </c>
      <c r="F3345">
        <v>5</v>
      </c>
      <c r="G3345">
        <v>0.36</v>
      </c>
      <c r="H3345">
        <v>0</v>
      </c>
      <c r="I3345">
        <v>0</v>
      </c>
      <c r="J3345">
        <v>0</v>
      </c>
      <c r="K3345">
        <v>1</v>
      </c>
      <c r="L3345">
        <v>1</v>
      </c>
      <c r="M3345">
        <v>0</v>
      </c>
      <c r="N3345">
        <v>0</v>
      </c>
      <c r="O3345">
        <v>0</v>
      </c>
      <c r="P3345">
        <v>2</v>
      </c>
      <c r="Q3345">
        <v>1</v>
      </c>
      <c r="R3345">
        <v>0</v>
      </c>
      <c r="S3345">
        <v>0</v>
      </c>
      <c r="T3345">
        <v>0</v>
      </c>
      <c r="U3345">
        <v>0</v>
      </c>
      <c r="V3345">
        <v>0</v>
      </c>
    </row>
    <row r="3346" spans="1:22" hidden="1" x14ac:dyDescent="0.15">
      <c r="A3346" t="s">
        <v>9109</v>
      </c>
      <c r="B3346" t="s">
        <v>9110</v>
      </c>
      <c r="C3346" t="s">
        <v>17</v>
      </c>
      <c r="D3346">
        <v>2007</v>
      </c>
      <c r="E3346" t="s">
        <v>16</v>
      </c>
      <c r="F3346">
        <v>5</v>
      </c>
      <c r="G3346">
        <v>0.36</v>
      </c>
      <c r="H3346">
        <v>0</v>
      </c>
      <c r="I3346">
        <v>0</v>
      </c>
      <c r="J3346">
        <v>0</v>
      </c>
      <c r="K3346">
        <v>0</v>
      </c>
      <c r="L3346">
        <v>1</v>
      </c>
      <c r="M3346">
        <v>0</v>
      </c>
      <c r="N3346">
        <v>0</v>
      </c>
      <c r="O3346">
        <v>0</v>
      </c>
      <c r="P3346">
        <v>0</v>
      </c>
      <c r="Q3346">
        <v>0</v>
      </c>
      <c r="R3346">
        <v>2</v>
      </c>
      <c r="S3346">
        <v>0</v>
      </c>
      <c r="T3346">
        <v>1</v>
      </c>
      <c r="U3346">
        <v>1</v>
      </c>
      <c r="V3346">
        <v>0</v>
      </c>
    </row>
    <row r="3347" spans="1:22" hidden="1" x14ac:dyDescent="0.15">
      <c r="A3347" t="s">
        <v>9111</v>
      </c>
      <c r="B3347" t="s">
        <v>9112</v>
      </c>
      <c r="C3347" t="s">
        <v>17</v>
      </c>
      <c r="D3347">
        <v>2006</v>
      </c>
      <c r="E3347" t="s">
        <v>16</v>
      </c>
      <c r="F3347">
        <v>5</v>
      </c>
      <c r="G3347">
        <v>0.33</v>
      </c>
      <c r="H3347">
        <v>0</v>
      </c>
      <c r="I3347">
        <v>0</v>
      </c>
      <c r="J3347">
        <v>0</v>
      </c>
      <c r="K3347">
        <v>0</v>
      </c>
      <c r="L3347">
        <v>0</v>
      </c>
      <c r="M3347">
        <v>0</v>
      </c>
      <c r="N3347">
        <v>1</v>
      </c>
      <c r="O3347">
        <v>0</v>
      </c>
      <c r="P3347">
        <v>0</v>
      </c>
      <c r="Q3347">
        <v>0</v>
      </c>
      <c r="R3347">
        <v>2</v>
      </c>
      <c r="S3347">
        <v>0</v>
      </c>
      <c r="T3347">
        <v>1</v>
      </c>
      <c r="U3347">
        <v>1</v>
      </c>
      <c r="V3347">
        <v>0</v>
      </c>
    </row>
    <row r="3348" spans="1:22" hidden="1" x14ac:dyDescent="0.15">
      <c r="A3348" t="s">
        <v>9113</v>
      </c>
      <c r="B3348" t="s">
        <v>9114</v>
      </c>
      <c r="C3348" t="s">
        <v>17</v>
      </c>
      <c r="D3348">
        <v>2006</v>
      </c>
      <c r="E3348" t="s">
        <v>16</v>
      </c>
      <c r="F3348">
        <v>5</v>
      </c>
      <c r="G3348">
        <v>0.33</v>
      </c>
      <c r="H3348">
        <v>0</v>
      </c>
      <c r="I3348">
        <v>0</v>
      </c>
      <c r="J3348">
        <v>0</v>
      </c>
      <c r="K3348">
        <v>1</v>
      </c>
      <c r="L3348">
        <v>1</v>
      </c>
      <c r="M3348">
        <v>1</v>
      </c>
      <c r="N3348">
        <v>1</v>
      </c>
      <c r="O3348">
        <v>0</v>
      </c>
      <c r="P3348">
        <v>0</v>
      </c>
      <c r="Q3348">
        <v>0</v>
      </c>
      <c r="R3348">
        <v>0</v>
      </c>
      <c r="S3348">
        <v>0</v>
      </c>
      <c r="T3348">
        <v>1</v>
      </c>
      <c r="U3348">
        <v>0</v>
      </c>
      <c r="V3348">
        <v>0</v>
      </c>
    </row>
    <row r="3349" spans="1:22" hidden="1" x14ac:dyDescent="0.15">
      <c r="A3349" t="s">
        <v>9115</v>
      </c>
      <c r="B3349" t="s">
        <v>9116</v>
      </c>
      <c r="C3349" t="s">
        <v>17</v>
      </c>
      <c r="D3349">
        <v>2006</v>
      </c>
      <c r="E3349" t="s">
        <v>16</v>
      </c>
      <c r="F3349">
        <v>5</v>
      </c>
      <c r="G3349">
        <v>0.33</v>
      </c>
      <c r="H3349">
        <v>0</v>
      </c>
      <c r="I3349">
        <v>0</v>
      </c>
      <c r="J3349">
        <v>0</v>
      </c>
      <c r="K3349">
        <v>0</v>
      </c>
      <c r="L3349">
        <v>2</v>
      </c>
      <c r="M3349">
        <v>1</v>
      </c>
      <c r="N3349">
        <v>1</v>
      </c>
      <c r="O3349">
        <v>0</v>
      </c>
      <c r="P3349">
        <v>0</v>
      </c>
      <c r="Q3349">
        <v>1</v>
      </c>
      <c r="R3349">
        <v>0</v>
      </c>
      <c r="S3349">
        <v>0</v>
      </c>
      <c r="T3349">
        <v>0</v>
      </c>
      <c r="U3349">
        <v>0</v>
      </c>
      <c r="V3349">
        <v>0</v>
      </c>
    </row>
    <row r="3350" spans="1:22" hidden="1" x14ac:dyDescent="0.15">
      <c r="A3350" t="s">
        <v>9117</v>
      </c>
      <c r="B3350" t="s">
        <v>9118</v>
      </c>
      <c r="C3350" t="s">
        <v>17</v>
      </c>
      <c r="D3350">
        <v>2006</v>
      </c>
      <c r="E3350" t="s">
        <v>16</v>
      </c>
      <c r="F3350">
        <v>5</v>
      </c>
      <c r="G3350">
        <v>0.33</v>
      </c>
      <c r="H3350">
        <v>0</v>
      </c>
      <c r="I3350">
        <v>0</v>
      </c>
      <c r="J3350">
        <v>1</v>
      </c>
      <c r="K3350">
        <v>1</v>
      </c>
      <c r="L3350">
        <v>0</v>
      </c>
      <c r="M3350">
        <v>1</v>
      </c>
      <c r="N3350">
        <v>1</v>
      </c>
      <c r="O3350">
        <v>0</v>
      </c>
      <c r="P3350">
        <v>0</v>
      </c>
      <c r="Q3350">
        <v>0</v>
      </c>
      <c r="R3350">
        <v>0</v>
      </c>
      <c r="S3350">
        <v>0</v>
      </c>
      <c r="T3350">
        <v>0</v>
      </c>
      <c r="U3350">
        <v>1</v>
      </c>
      <c r="V3350">
        <v>0</v>
      </c>
    </row>
    <row r="3351" spans="1:22" hidden="1" x14ac:dyDescent="0.15">
      <c r="A3351" t="s">
        <v>9119</v>
      </c>
      <c r="B3351" t="s">
        <v>9120</v>
      </c>
      <c r="C3351" t="s">
        <v>17</v>
      </c>
      <c r="D3351">
        <v>2006</v>
      </c>
      <c r="E3351" t="s">
        <v>16</v>
      </c>
      <c r="F3351">
        <v>5</v>
      </c>
      <c r="G3351">
        <v>0.33</v>
      </c>
      <c r="H3351">
        <v>0</v>
      </c>
      <c r="I3351">
        <v>0</v>
      </c>
      <c r="J3351">
        <v>0</v>
      </c>
      <c r="K3351">
        <v>2</v>
      </c>
      <c r="L3351">
        <v>0</v>
      </c>
      <c r="M3351">
        <v>0</v>
      </c>
      <c r="N3351">
        <v>1</v>
      </c>
      <c r="O3351">
        <v>0</v>
      </c>
      <c r="P3351">
        <v>1</v>
      </c>
      <c r="Q3351">
        <v>1</v>
      </c>
      <c r="R3351">
        <v>0</v>
      </c>
      <c r="S3351">
        <v>0</v>
      </c>
      <c r="T3351">
        <v>0</v>
      </c>
      <c r="U3351">
        <v>0</v>
      </c>
      <c r="V3351">
        <v>0</v>
      </c>
    </row>
    <row r="3352" spans="1:22" hidden="1" x14ac:dyDescent="0.15">
      <c r="A3352" t="s">
        <v>9121</v>
      </c>
      <c r="B3352" t="s">
        <v>9122</v>
      </c>
      <c r="C3352" t="s">
        <v>17</v>
      </c>
      <c r="D3352">
        <v>2006</v>
      </c>
      <c r="E3352" t="s">
        <v>16</v>
      </c>
      <c r="F3352">
        <v>5</v>
      </c>
      <c r="G3352">
        <v>0.33</v>
      </c>
      <c r="H3352">
        <v>0</v>
      </c>
      <c r="I3352">
        <v>0</v>
      </c>
      <c r="J3352">
        <v>2</v>
      </c>
      <c r="K3352">
        <v>0</v>
      </c>
      <c r="L3352">
        <v>1</v>
      </c>
      <c r="M3352">
        <v>0</v>
      </c>
      <c r="N3352">
        <v>0</v>
      </c>
      <c r="O3352">
        <v>0</v>
      </c>
      <c r="P3352">
        <v>1</v>
      </c>
      <c r="Q3352">
        <v>1</v>
      </c>
      <c r="R3352">
        <v>0</v>
      </c>
      <c r="S3352">
        <v>0</v>
      </c>
      <c r="T3352">
        <v>0</v>
      </c>
      <c r="U3352">
        <v>0</v>
      </c>
      <c r="V3352">
        <v>0</v>
      </c>
    </row>
    <row r="3353" spans="1:22" hidden="1" x14ac:dyDescent="0.15">
      <c r="A3353" t="s">
        <v>9123</v>
      </c>
      <c r="B3353" t="s">
        <v>9124</v>
      </c>
      <c r="C3353" t="s">
        <v>17</v>
      </c>
      <c r="D3353">
        <v>2005</v>
      </c>
      <c r="E3353" t="s">
        <v>16</v>
      </c>
      <c r="F3353">
        <v>5</v>
      </c>
      <c r="G3353">
        <v>0.31</v>
      </c>
      <c r="H3353">
        <v>0</v>
      </c>
      <c r="I3353">
        <v>0</v>
      </c>
      <c r="J3353">
        <v>4</v>
      </c>
      <c r="K3353">
        <v>0</v>
      </c>
      <c r="L3353">
        <v>0</v>
      </c>
      <c r="M3353">
        <v>1</v>
      </c>
      <c r="N3353">
        <v>0</v>
      </c>
      <c r="O3353">
        <v>0</v>
      </c>
      <c r="P3353">
        <v>0</v>
      </c>
      <c r="Q3353">
        <v>0</v>
      </c>
      <c r="R3353">
        <v>0</v>
      </c>
      <c r="S3353">
        <v>0</v>
      </c>
      <c r="T3353">
        <v>0</v>
      </c>
      <c r="U3353">
        <v>0</v>
      </c>
      <c r="V3353">
        <v>0</v>
      </c>
    </row>
    <row r="3354" spans="1:22" hidden="1" x14ac:dyDescent="0.15">
      <c r="A3354" t="s">
        <v>9125</v>
      </c>
      <c r="B3354" t="s">
        <v>9126</v>
      </c>
      <c r="C3354" t="s">
        <v>17</v>
      </c>
      <c r="D3354">
        <v>2005</v>
      </c>
      <c r="E3354" t="s">
        <v>16</v>
      </c>
      <c r="F3354">
        <v>5</v>
      </c>
      <c r="G3354">
        <v>0.31</v>
      </c>
      <c r="H3354">
        <v>0</v>
      </c>
      <c r="I3354">
        <v>1</v>
      </c>
      <c r="J3354">
        <v>0</v>
      </c>
      <c r="K3354">
        <v>0</v>
      </c>
      <c r="L3354">
        <v>0</v>
      </c>
      <c r="M3354">
        <v>0</v>
      </c>
      <c r="N3354">
        <v>0</v>
      </c>
      <c r="O3354">
        <v>0</v>
      </c>
      <c r="P3354">
        <v>0</v>
      </c>
      <c r="Q3354">
        <v>0</v>
      </c>
      <c r="R3354">
        <v>0</v>
      </c>
      <c r="S3354">
        <v>2</v>
      </c>
      <c r="T3354">
        <v>0</v>
      </c>
      <c r="U3354">
        <v>1</v>
      </c>
      <c r="V3354">
        <v>0</v>
      </c>
    </row>
    <row r="3355" spans="1:22" hidden="1" x14ac:dyDescent="0.15">
      <c r="A3355" t="s">
        <v>9127</v>
      </c>
      <c r="B3355" t="s">
        <v>9128</v>
      </c>
      <c r="C3355" t="s">
        <v>17</v>
      </c>
      <c r="D3355">
        <v>2005</v>
      </c>
      <c r="E3355" t="s">
        <v>16</v>
      </c>
      <c r="F3355">
        <v>5</v>
      </c>
      <c r="G3355">
        <v>0.31</v>
      </c>
      <c r="H3355">
        <v>0</v>
      </c>
      <c r="I3355">
        <v>0</v>
      </c>
      <c r="J3355">
        <v>0</v>
      </c>
      <c r="K3355">
        <v>1</v>
      </c>
      <c r="L3355">
        <v>0</v>
      </c>
      <c r="M3355">
        <v>1</v>
      </c>
      <c r="N3355">
        <v>0</v>
      </c>
      <c r="O3355">
        <v>0</v>
      </c>
      <c r="P3355">
        <v>1</v>
      </c>
      <c r="Q3355">
        <v>1</v>
      </c>
      <c r="R3355">
        <v>0</v>
      </c>
      <c r="S3355">
        <v>1</v>
      </c>
      <c r="T3355">
        <v>0</v>
      </c>
      <c r="U3355">
        <v>0</v>
      </c>
      <c r="V3355">
        <v>0</v>
      </c>
    </row>
    <row r="3356" spans="1:22" hidden="1" x14ac:dyDescent="0.15">
      <c r="A3356" t="s">
        <v>9129</v>
      </c>
      <c r="B3356" t="s">
        <v>9130</v>
      </c>
      <c r="C3356" t="s">
        <v>17</v>
      </c>
      <c r="D3356">
        <v>2005</v>
      </c>
      <c r="E3356" t="s">
        <v>16</v>
      </c>
      <c r="F3356">
        <v>5</v>
      </c>
      <c r="G3356">
        <v>0.31</v>
      </c>
      <c r="H3356">
        <v>0</v>
      </c>
      <c r="I3356">
        <v>0</v>
      </c>
      <c r="J3356">
        <v>0</v>
      </c>
      <c r="K3356">
        <v>1</v>
      </c>
      <c r="L3356">
        <v>1</v>
      </c>
      <c r="M3356">
        <v>0</v>
      </c>
      <c r="N3356">
        <v>1</v>
      </c>
      <c r="O3356">
        <v>0</v>
      </c>
      <c r="P3356">
        <v>0</v>
      </c>
      <c r="Q3356">
        <v>2</v>
      </c>
      <c r="R3356">
        <v>0</v>
      </c>
      <c r="S3356">
        <v>0</v>
      </c>
      <c r="T3356">
        <v>0</v>
      </c>
      <c r="U3356">
        <v>0</v>
      </c>
      <c r="V3356">
        <v>0</v>
      </c>
    </row>
    <row r="3357" spans="1:22" hidden="1" x14ac:dyDescent="0.15">
      <c r="A3357" t="s">
        <v>9131</v>
      </c>
      <c r="B3357" t="s">
        <v>9132</v>
      </c>
      <c r="C3357" t="s">
        <v>17</v>
      </c>
      <c r="D3357">
        <v>2005</v>
      </c>
      <c r="E3357" t="s">
        <v>16</v>
      </c>
      <c r="F3357">
        <v>5</v>
      </c>
      <c r="G3357">
        <v>0.31</v>
      </c>
      <c r="H3357">
        <v>0</v>
      </c>
      <c r="I3357">
        <v>0</v>
      </c>
      <c r="J3357">
        <v>0</v>
      </c>
      <c r="K3357">
        <v>0</v>
      </c>
      <c r="L3357">
        <v>0</v>
      </c>
      <c r="M3357">
        <v>1</v>
      </c>
      <c r="N3357">
        <v>1</v>
      </c>
      <c r="O3357">
        <v>0</v>
      </c>
      <c r="P3357">
        <v>0</v>
      </c>
      <c r="Q3357">
        <v>0</v>
      </c>
      <c r="R3357">
        <v>1</v>
      </c>
      <c r="S3357">
        <v>0</v>
      </c>
      <c r="T3357">
        <v>0</v>
      </c>
      <c r="U3357">
        <v>2</v>
      </c>
      <c r="V3357">
        <v>0</v>
      </c>
    </row>
    <row r="3358" spans="1:22" hidden="1" x14ac:dyDescent="0.15">
      <c r="A3358" t="s">
        <v>9133</v>
      </c>
      <c r="B3358" t="s">
        <v>9134</v>
      </c>
      <c r="C3358" t="s">
        <v>17</v>
      </c>
      <c r="D3358">
        <v>2005</v>
      </c>
      <c r="E3358" t="s">
        <v>16</v>
      </c>
      <c r="F3358">
        <v>5</v>
      </c>
      <c r="G3358">
        <v>0.31</v>
      </c>
      <c r="H3358">
        <v>0</v>
      </c>
      <c r="I3358">
        <v>0</v>
      </c>
      <c r="J3358">
        <v>1</v>
      </c>
      <c r="K3358">
        <v>0</v>
      </c>
      <c r="L3358">
        <v>0</v>
      </c>
      <c r="M3358">
        <v>0</v>
      </c>
      <c r="N3358">
        <v>0</v>
      </c>
      <c r="O3358">
        <v>0</v>
      </c>
      <c r="P3358">
        <v>0</v>
      </c>
      <c r="Q3358">
        <v>1</v>
      </c>
      <c r="R3358">
        <v>0</v>
      </c>
      <c r="S3358">
        <v>1</v>
      </c>
      <c r="T3358">
        <v>0</v>
      </c>
      <c r="U3358">
        <v>1</v>
      </c>
      <c r="V3358">
        <v>0</v>
      </c>
    </row>
    <row r="3359" spans="1:22" hidden="1" x14ac:dyDescent="0.15">
      <c r="A3359" t="s">
        <v>9135</v>
      </c>
      <c r="B3359" t="s">
        <v>9136</v>
      </c>
      <c r="C3359" t="s">
        <v>17</v>
      </c>
      <c r="D3359">
        <v>2005</v>
      </c>
      <c r="E3359" t="s">
        <v>16</v>
      </c>
      <c r="F3359">
        <v>5</v>
      </c>
      <c r="G3359">
        <v>0.31</v>
      </c>
      <c r="H3359">
        <v>0</v>
      </c>
      <c r="I3359">
        <v>1</v>
      </c>
      <c r="J3359">
        <v>0</v>
      </c>
      <c r="K3359">
        <v>1</v>
      </c>
      <c r="L3359">
        <v>0</v>
      </c>
      <c r="M3359">
        <v>1</v>
      </c>
      <c r="N3359">
        <v>1</v>
      </c>
      <c r="O3359">
        <v>0</v>
      </c>
      <c r="P3359">
        <v>0</v>
      </c>
      <c r="Q3359">
        <v>0</v>
      </c>
      <c r="R3359">
        <v>0</v>
      </c>
      <c r="S3359">
        <v>0</v>
      </c>
      <c r="T3359">
        <v>1</v>
      </c>
      <c r="U3359">
        <v>0</v>
      </c>
      <c r="V3359">
        <v>0</v>
      </c>
    </row>
    <row r="3360" spans="1:22" hidden="1" x14ac:dyDescent="0.15">
      <c r="A3360" t="s">
        <v>9137</v>
      </c>
      <c r="B3360" t="s">
        <v>9138</v>
      </c>
      <c r="C3360" t="s">
        <v>17</v>
      </c>
      <c r="D3360">
        <v>2005</v>
      </c>
      <c r="E3360" t="s">
        <v>16</v>
      </c>
      <c r="F3360">
        <v>5</v>
      </c>
      <c r="G3360">
        <v>0.31</v>
      </c>
      <c r="H3360">
        <v>0</v>
      </c>
      <c r="I3360">
        <v>0</v>
      </c>
      <c r="J3360">
        <v>1</v>
      </c>
      <c r="K3360">
        <v>0</v>
      </c>
      <c r="L3360">
        <v>1</v>
      </c>
      <c r="M3360">
        <v>0</v>
      </c>
      <c r="N3360">
        <v>1</v>
      </c>
      <c r="O3360">
        <v>1</v>
      </c>
      <c r="P3360">
        <v>0</v>
      </c>
      <c r="Q3360">
        <v>0</v>
      </c>
      <c r="R3360">
        <v>1</v>
      </c>
      <c r="S3360">
        <v>0</v>
      </c>
      <c r="T3360">
        <v>0</v>
      </c>
      <c r="U3360">
        <v>0</v>
      </c>
      <c r="V3360">
        <v>0</v>
      </c>
    </row>
    <row r="3361" spans="1:22" hidden="1" x14ac:dyDescent="0.15">
      <c r="A3361" t="s">
        <v>9139</v>
      </c>
      <c r="B3361" t="s">
        <v>9140</v>
      </c>
      <c r="C3361" t="s">
        <v>17</v>
      </c>
      <c r="D3361">
        <v>2015</v>
      </c>
      <c r="E3361" t="s">
        <v>9141</v>
      </c>
      <c r="F3361">
        <v>4</v>
      </c>
      <c r="G3361">
        <v>0.67</v>
      </c>
      <c r="H3361">
        <v>0</v>
      </c>
      <c r="I3361">
        <v>0</v>
      </c>
      <c r="J3361">
        <v>0</v>
      </c>
      <c r="K3361">
        <v>0</v>
      </c>
      <c r="L3361">
        <v>0</v>
      </c>
      <c r="M3361">
        <v>0</v>
      </c>
      <c r="N3361">
        <v>0</v>
      </c>
      <c r="O3361">
        <v>0</v>
      </c>
      <c r="P3361">
        <v>0</v>
      </c>
      <c r="Q3361">
        <v>0</v>
      </c>
      <c r="R3361">
        <v>0</v>
      </c>
      <c r="S3361">
        <v>0</v>
      </c>
      <c r="T3361">
        <v>1</v>
      </c>
      <c r="U3361">
        <v>2</v>
      </c>
      <c r="V3361">
        <v>1</v>
      </c>
    </row>
    <row r="3362" spans="1:22" hidden="1" x14ac:dyDescent="0.15">
      <c r="A3362" t="s">
        <v>9142</v>
      </c>
      <c r="B3362" t="s">
        <v>9143</v>
      </c>
      <c r="C3362" t="s">
        <v>17</v>
      </c>
      <c r="D3362">
        <v>2015</v>
      </c>
      <c r="E3362" t="s">
        <v>9144</v>
      </c>
      <c r="F3362">
        <v>4</v>
      </c>
      <c r="G3362">
        <v>0.67</v>
      </c>
      <c r="H3362">
        <v>0</v>
      </c>
      <c r="I3362">
        <v>0</v>
      </c>
      <c r="J3362">
        <v>0</v>
      </c>
      <c r="K3362">
        <v>0</v>
      </c>
      <c r="L3362">
        <v>0</v>
      </c>
      <c r="M3362">
        <v>0</v>
      </c>
      <c r="N3362">
        <v>0</v>
      </c>
      <c r="O3362">
        <v>0</v>
      </c>
      <c r="P3362">
        <v>0</v>
      </c>
      <c r="Q3362">
        <v>0</v>
      </c>
      <c r="R3362">
        <v>0</v>
      </c>
      <c r="S3362">
        <v>0</v>
      </c>
      <c r="T3362">
        <v>2</v>
      </c>
      <c r="U3362">
        <v>0</v>
      </c>
      <c r="V3362">
        <v>1</v>
      </c>
    </row>
    <row r="3363" spans="1:22" hidden="1" x14ac:dyDescent="0.15">
      <c r="A3363" t="s">
        <v>9145</v>
      </c>
      <c r="B3363" t="s">
        <v>9146</v>
      </c>
      <c r="C3363" t="s">
        <v>17</v>
      </c>
      <c r="D3363">
        <v>2015</v>
      </c>
      <c r="E3363" t="s">
        <v>9147</v>
      </c>
      <c r="F3363">
        <v>4</v>
      </c>
      <c r="G3363">
        <v>0.67</v>
      </c>
      <c r="H3363">
        <v>0</v>
      </c>
      <c r="I3363">
        <v>0</v>
      </c>
      <c r="J3363">
        <v>0</v>
      </c>
      <c r="K3363">
        <v>0</v>
      </c>
      <c r="L3363">
        <v>0</v>
      </c>
      <c r="M3363">
        <v>0</v>
      </c>
      <c r="N3363">
        <v>0</v>
      </c>
      <c r="O3363">
        <v>0</v>
      </c>
      <c r="P3363">
        <v>0</v>
      </c>
      <c r="Q3363">
        <v>0</v>
      </c>
      <c r="R3363">
        <v>0</v>
      </c>
      <c r="S3363">
        <v>0</v>
      </c>
      <c r="T3363">
        <v>2</v>
      </c>
      <c r="U3363">
        <v>1</v>
      </c>
      <c r="V3363">
        <v>1</v>
      </c>
    </row>
    <row r="3364" spans="1:22" hidden="1" x14ac:dyDescent="0.15">
      <c r="A3364" t="s">
        <v>9148</v>
      </c>
      <c r="B3364" t="s">
        <v>9149</v>
      </c>
      <c r="C3364" t="s">
        <v>17</v>
      </c>
      <c r="D3364">
        <v>2015</v>
      </c>
      <c r="E3364" t="s">
        <v>9150</v>
      </c>
      <c r="F3364">
        <v>4</v>
      </c>
      <c r="G3364">
        <v>0.67</v>
      </c>
      <c r="H3364">
        <v>0</v>
      </c>
      <c r="I3364">
        <v>0</v>
      </c>
      <c r="J3364">
        <v>0</v>
      </c>
      <c r="K3364">
        <v>0</v>
      </c>
      <c r="L3364">
        <v>0</v>
      </c>
      <c r="M3364">
        <v>0</v>
      </c>
      <c r="N3364">
        <v>0</v>
      </c>
      <c r="O3364">
        <v>0</v>
      </c>
      <c r="P3364">
        <v>0</v>
      </c>
      <c r="Q3364">
        <v>0</v>
      </c>
      <c r="R3364">
        <v>0</v>
      </c>
      <c r="S3364">
        <v>0</v>
      </c>
      <c r="T3364">
        <v>1</v>
      </c>
      <c r="U3364">
        <v>1</v>
      </c>
      <c r="V3364">
        <v>2</v>
      </c>
    </row>
    <row r="3365" spans="1:22" hidden="1" x14ac:dyDescent="0.15">
      <c r="A3365" t="s">
        <v>9151</v>
      </c>
      <c r="B3365" t="s">
        <v>9152</v>
      </c>
      <c r="C3365" t="s">
        <v>17</v>
      </c>
      <c r="D3365">
        <v>2015</v>
      </c>
      <c r="E3365" t="s">
        <v>9153</v>
      </c>
      <c r="F3365">
        <v>4</v>
      </c>
      <c r="G3365">
        <v>0.67</v>
      </c>
      <c r="H3365">
        <v>0</v>
      </c>
      <c r="I3365">
        <v>0</v>
      </c>
      <c r="J3365">
        <v>0</v>
      </c>
      <c r="K3365">
        <v>0</v>
      </c>
      <c r="L3365">
        <v>0</v>
      </c>
      <c r="M3365">
        <v>0</v>
      </c>
      <c r="N3365">
        <v>0</v>
      </c>
      <c r="O3365">
        <v>0</v>
      </c>
      <c r="P3365">
        <v>0</v>
      </c>
      <c r="Q3365">
        <v>0</v>
      </c>
      <c r="R3365">
        <v>0</v>
      </c>
      <c r="S3365">
        <v>1</v>
      </c>
      <c r="T3365">
        <v>0</v>
      </c>
      <c r="U3365">
        <v>2</v>
      </c>
      <c r="V3365">
        <v>1</v>
      </c>
    </row>
    <row r="3366" spans="1:22" hidden="1" x14ac:dyDescent="0.15">
      <c r="A3366" t="s">
        <v>9154</v>
      </c>
      <c r="B3366" t="s">
        <v>9155</v>
      </c>
      <c r="C3366" t="s">
        <v>17</v>
      </c>
      <c r="D3366">
        <v>2015</v>
      </c>
      <c r="E3366" t="s">
        <v>9156</v>
      </c>
      <c r="F3366">
        <v>4</v>
      </c>
      <c r="G3366">
        <v>0.67</v>
      </c>
      <c r="H3366">
        <v>0</v>
      </c>
      <c r="I3366">
        <v>0</v>
      </c>
      <c r="J3366">
        <v>0</v>
      </c>
      <c r="K3366">
        <v>0</v>
      </c>
      <c r="L3366">
        <v>0</v>
      </c>
      <c r="M3366">
        <v>0</v>
      </c>
      <c r="N3366">
        <v>0</v>
      </c>
      <c r="O3366">
        <v>0</v>
      </c>
      <c r="P3366">
        <v>0</v>
      </c>
      <c r="Q3366">
        <v>0</v>
      </c>
      <c r="R3366">
        <v>0</v>
      </c>
      <c r="S3366">
        <v>2</v>
      </c>
      <c r="T3366">
        <v>1</v>
      </c>
      <c r="U3366">
        <v>1</v>
      </c>
      <c r="V3366">
        <v>0</v>
      </c>
    </row>
    <row r="3367" spans="1:22" hidden="1" x14ac:dyDescent="0.15">
      <c r="A3367" t="s">
        <v>9157</v>
      </c>
      <c r="B3367" t="s">
        <v>9158</v>
      </c>
      <c r="C3367" t="s">
        <v>17</v>
      </c>
      <c r="D3367">
        <v>2015</v>
      </c>
      <c r="E3367" t="s">
        <v>9159</v>
      </c>
      <c r="F3367">
        <v>4</v>
      </c>
      <c r="G3367">
        <v>0.67</v>
      </c>
      <c r="H3367">
        <v>0</v>
      </c>
      <c r="I3367">
        <v>0</v>
      </c>
      <c r="J3367">
        <v>0</v>
      </c>
      <c r="K3367">
        <v>0</v>
      </c>
      <c r="L3367">
        <v>0</v>
      </c>
      <c r="M3367">
        <v>0</v>
      </c>
      <c r="N3367">
        <v>0</v>
      </c>
      <c r="O3367">
        <v>0</v>
      </c>
      <c r="P3367">
        <v>0</v>
      </c>
      <c r="Q3367">
        <v>0</v>
      </c>
      <c r="R3367">
        <v>0</v>
      </c>
      <c r="S3367">
        <v>2</v>
      </c>
      <c r="T3367">
        <v>0</v>
      </c>
      <c r="U3367">
        <v>2</v>
      </c>
      <c r="V3367">
        <v>0</v>
      </c>
    </row>
    <row r="3368" spans="1:22" hidden="1" x14ac:dyDescent="0.15">
      <c r="A3368" t="s">
        <v>9160</v>
      </c>
      <c r="B3368" t="s">
        <v>9161</v>
      </c>
      <c r="C3368" t="s">
        <v>17</v>
      </c>
      <c r="D3368">
        <v>2015</v>
      </c>
      <c r="E3368" t="s">
        <v>9162</v>
      </c>
      <c r="F3368">
        <v>4</v>
      </c>
      <c r="G3368">
        <v>0.67</v>
      </c>
      <c r="H3368">
        <v>0</v>
      </c>
      <c r="I3368">
        <v>0</v>
      </c>
      <c r="J3368">
        <v>0</v>
      </c>
      <c r="K3368">
        <v>0</v>
      </c>
      <c r="L3368">
        <v>0</v>
      </c>
      <c r="M3368">
        <v>0</v>
      </c>
      <c r="N3368">
        <v>0</v>
      </c>
      <c r="O3368">
        <v>0</v>
      </c>
      <c r="P3368">
        <v>0</v>
      </c>
      <c r="Q3368">
        <v>0</v>
      </c>
      <c r="R3368">
        <v>1</v>
      </c>
      <c r="S3368">
        <v>2</v>
      </c>
      <c r="T3368">
        <v>1</v>
      </c>
      <c r="U3368">
        <v>0</v>
      </c>
      <c r="V3368">
        <v>0</v>
      </c>
    </row>
    <row r="3369" spans="1:22" hidden="1" x14ac:dyDescent="0.15">
      <c r="A3369" t="s">
        <v>9163</v>
      </c>
      <c r="B3369" t="s">
        <v>9164</v>
      </c>
      <c r="C3369" t="s">
        <v>17</v>
      </c>
      <c r="D3369">
        <v>2015</v>
      </c>
      <c r="E3369" t="s">
        <v>9165</v>
      </c>
      <c r="F3369">
        <v>4</v>
      </c>
      <c r="G3369">
        <v>0.67</v>
      </c>
      <c r="H3369">
        <v>0</v>
      </c>
      <c r="I3369">
        <v>0</v>
      </c>
      <c r="J3369">
        <v>0</v>
      </c>
      <c r="K3369">
        <v>0</v>
      </c>
      <c r="L3369">
        <v>0</v>
      </c>
      <c r="M3369">
        <v>0</v>
      </c>
      <c r="N3369">
        <v>0</v>
      </c>
      <c r="O3369">
        <v>0</v>
      </c>
      <c r="P3369">
        <v>0</v>
      </c>
      <c r="Q3369">
        <v>0</v>
      </c>
      <c r="R3369">
        <v>0</v>
      </c>
      <c r="S3369">
        <v>0</v>
      </c>
      <c r="T3369">
        <v>1</v>
      </c>
      <c r="U3369">
        <v>0</v>
      </c>
      <c r="V3369">
        <v>2</v>
      </c>
    </row>
    <row r="3370" spans="1:22" hidden="1" x14ac:dyDescent="0.15">
      <c r="A3370" t="s">
        <v>9166</v>
      </c>
      <c r="B3370" t="s">
        <v>9167</v>
      </c>
      <c r="C3370" t="s">
        <v>17</v>
      </c>
      <c r="D3370">
        <v>2014</v>
      </c>
      <c r="E3370" t="s">
        <v>9168</v>
      </c>
      <c r="F3370">
        <v>4</v>
      </c>
      <c r="G3370">
        <v>0.56999999999999995</v>
      </c>
      <c r="H3370">
        <v>0</v>
      </c>
      <c r="I3370">
        <v>0</v>
      </c>
      <c r="J3370">
        <v>0</v>
      </c>
      <c r="K3370">
        <v>0</v>
      </c>
      <c r="L3370">
        <v>0</v>
      </c>
      <c r="M3370">
        <v>0</v>
      </c>
      <c r="N3370">
        <v>0</v>
      </c>
      <c r="O3370">
        <v>0</v>
      </c>
      <c r="P3370">
        <v>0</v>
      </c>
      <c r="Q3370">
        <v>0</v>
      </c>
      <c r="R3370">
        <v>2</v>
      </c>
      <c r="S3370">
        <v>0</v>
      </c>
      <c r="T3370">
        <v>1</v>
      </c>
      <c r="U3370">
        <v>0</v>
      </c>
      <c r="V3370">
        <v>1</v>
      </c>
    </row>
    <row r="3371" spans="1:22" hidden="1" x14ac:dyDescent="0.15">
      <c r="A3371" t="s">
        <v>9169</v>
      </c>
      <c r="B3371" t="s">
        <v>9170</v>
      </c>
      <c r="C3371" t="s">
        <v>17</v>
      </c>
      <c r="D3371">
        <v>2014</v>
      </c>
      <c r="E3371" t="s">
        <v>9171</v>
      </c>
      <c r="F3371">
        <v>4</v>
      </c>
      <c r="G3371">
        <v>0.56999999999999995</v>
      </c>
      <c r="H3371">
        <v>0</v>
      </c>
      <c r="I3371">
        <v>0</v>
      </c>
      <c r="J3371">
        <v>0</v>
      </c>
      <c r="K3371">
        <v>0</v>
      </c>
      <c r="L3371">
        <v>0</v>
      </c>
      <c r="M3371">
        <v>0</v>
      </c>
      <c r="N3371">
        <v>0</v>
      </c>
      <c r="O3371">
        <v>0</v>
      </c>
      <c r="P3371">
        <v>0</v>
      </c>
      <c r="Q3371">
        <v>0</v>
      </c>
      <c r="R3371">
        <v>2</v>
      </c>
      <c r="S3371">
        <v>1</v>
      </c>
      <c r="T3371">
        <v>1</v>
      </c>
      <c r="U3371">
        <v>0</v>
      </c>
      <c r="V3371">
        <v>0</v>
      </c>
    </row>
    <row r="3372" spans="1:22" hidden="1" x14ac:dyDescent="0.15">
      <c r="A3372" t="s">
        <v>9172</v>
      </c>
      <c r="B3372" t="s">
        <v>9173</v>
      </c>
      <c r="C3372" t="s">
        <v>17</v>
      </c>
      <c r="D3372">
        <v>2014</v>
      </c>
      <c r="E3372" t="s">
        <v>9174</v>
      </c>
      <c r="F3372">
        <v>4</v>
      </c>
      <c r="G3372">
        <v>0.56999999999999995</v>
      </c>
      <c r="H3372">
        <v>0</v>
      </c>
      <c r="I3372">
        <v>0</v>
      </c>
      <c r="J3372">
        <v>0</v>
      </c>
      <c r="K3372">
        <v>0</v>
      </c>
      <c r="L3372">
        <v>0</v>
      </c>
      <c r="M3372">
        <v>0</v>
      </c>
      <c r="N3372">
        <v>0</v>
      </c>
      <c r="O3372">
        <v>0</v>
      </c>
      <c r="P3372">
        <v>0</v>
      </c>
      <c r="Q3372">
        <v>0</v>
      </c>
      <c r="R3372">
        <v>0</v>
      </c>
      <c r="S3372">
        <v>0</v>
      </c>
      <c r="T3372">
        <v>0</v>
      </c>
      <c r="U3372">
        <v>3</v>
      </c>
      <c r="V3372">
        <v>1</v>
      </c>
    </row>
    <row r="3373" spans="1:22" hidden="1" x14ac:dyDescent="0.15">
      <c r="A3373" t="s">
        <v>9175</v>
      </c>
      <c r="B3373" t="s">
        <v>9176</v>
      </c>
      <c r="C3373" t="s">
        <v>17</v>
      </c>
      <c r="D3373">
        <v>2014</v>
      </c>
      <c r="E3373" t="s">
        <v>9177</v>
      </c>
      <c r="F3373">
        <v>4</v>
      </c>
      <c r="G3373">
        <v>0.56999999999999995</v>
      </c>
      <c r="H3373">
        <v>0</v>
      </c>
      <c r="I3373">
        <v>0</v>
      </c>
      <c r="J3373">
        <v>0</v>
      </c>
      <c r="K3373">
        <v>0</v>
      </c>
      <c r="L3373">
        <v>0</v>
      </c>
      <c r="M3373">
        <v>0</v>
      </c>
      <c r="N3373">
        <v>0</v>
      </c>
      <c r="O3373">
        <v>0</v>
      </c>
      <c r="P3373">
        <v>0</v>
      </c>
      <c r="Q3373">
        <v>0</v>
      </c>
      <c r="R3373">
        <v>1</v>
      </c>
      <c r="S3373">
        <v>1</v>
      </c>
      <c r="T3373">
        <v>0</v>
      </c>
      <c r="U3373">
        <v>1</v>
      </c>
      <c r="V3373">
        <v>1</v>
      </c>
    </row>
    <row r="3374" spans="1:22" hidden="1" x14ac:dyDescent="0.15">
      <c r="A3374" t="s">
        <v>9178</v>
      </c>
      <c r="B3374" t="s">
        <v>9179</v>
      </c>
      <c r="C3374" t="s">
        <v>17</v>
      </c>
      <c r="D3374">
        <v>2014</v>
      </c>
      <c r="E3374" t="s">
        <v>9180</v>
      </c>
      <c r="F3374">
        <v>4</v>
      </c>
      <c r="G3374">
        <v>0.56999999999999995</v>
      </c>
      <c r="H3374">
        <v>0</v>
      </c>
      <c r="I3374">
        <v>0</v>
      </c>
      <c r="J3374">
        <v>0</v>
      </c>
      <c r="K3374">
        <v>0</v>
      </c>
      <c r="L3374">
        <v>0</v>
      </c>
      <c r="M3374">
        <v>0</v>
      </c>
      <c r="N3374">
        <v>0</v>
      </c>
      <c r="O3374">
        <v>0</v>
      </c>
      <c r="P3374">
        <v>0</v>
      </c>
      <c r="Q3374">
        <v>0</v>
      </c>
      <c r="R3374">
        <v>2</v>
      </c>
      <c r="S3374">
        <v>0</v>
      </c>
      <c r="T3374">
        <v>1</v>
      </c>
      <c r="U3374">
        <v>1</v>
      </c>
      <c r="V3374">
        <v>0</v>
      </c>
    </row>
    <row r="3375" spans="1:22" hidden="1" x14ac:dyDescent="0.15">
      <c r="A3375" t="s">
        <v>9181</v>
      </c>
      <c r="B3375" t="s">
        <v>9182</v>
      </c>
      <c r="C3375" t="s">
        <v>17</v>
      </c>
      <c r="D3375">
        <v>2014</v>
      </c>
      <c r="E3375" t="s">
        <v>9183</v>
      </c>
      <c r="F3375">
        <v>4</v>
      </c>
      <c r="G3375">
        <v>0.56999999999999995</v>
      </c>
      <c r="H3375">
        <v>0</v>
      </c>
      <c r="I3375">
        <v>0</v>
      </c>
      <c r="J3375">
        <v>0</v>
      </c>
      <c r="K3375">
        <v>0</v>
      </c>
      <c r="L3375">
        <v>0</v>
      </c>
      <c r="M3375">
        <v>0</v>
      </c>
      <c r="N3375">
        <v>0</v>
      </c>
      <c r="O3375">
        <v>0</v>
      </c>
      <c r="P3375">
        <v>0</v>
      </c>
      <c r="Q3375">
        <v>0</v>
      </c>
      <c r="R3375">
        <v>3</v>
      </c>
      <c r="S3375">
        <v>0</v>
      </c>
      <c r="T3375">
        <v>0</v>
      </c>
      <c r="U3375">
        <v>0</v>
      </c>
      <c r="V3375">
        <v>1</v>
      </c>
    </row>
    <row r="3376" spans="1:22" hidden="1" x14ac:dyDescent="0.15">
      <c r="A3376" t="s">
        <v>9184</v>
      </c>
      <c r="B3376" t="s">
        <v>9185</v>
      </c>
      <c r="C3376" t="s">
        <v>17</v>
      </c>
      <c r="D3376">
        <v>2014</v>
      </c>
      <c r="E3376" t="s">
        <v>9186</v>
      </c>
      <c r="F3376">
        <v>4</v>
      </c>
      <c r="G3376">
        <v>0.56999999999999995</v>
      </c>
      <c r="H3376">
        <v>0</v>
      </c>
      <c r="I3376">
        <v>0</v>
      </c>
      <c r="J3376">
        <v>0</v>
      </c>
      <c r="K3376">
        <v>0</v>
      </c>
      <c r="L3376">
        <v>0</v>
      </c>
      <c r="M3376">
        <v>0</v>
      </c>
      <c r="N3376">
        <v>0</v>
      </c>
      <c r="O3376">
        <v>0</v>
      </c>
      <c r="P3376">
        <v>0</v>
      </c>
      <c r="Q3376">
        <v>0</v>
      </c>
      <c r="R3376">
        <v>0</v>
      </c>
      <c r="S3376">
        <v>0</v>
      </c>
      <c r="T3376">
        <v>1</v>
      </c>
      <c r="U3376">
        <v>1</v>
      </c>
      <c r="V3376">
        <v>1</v>
      </c>
    </row>
    <row r="3377" spans="1:22" hidden="1" x14ac:dyDescent="0.15">
      <c r="A3377" t="s">
        <v>9187</v>
      </c>
      <c r="B3377" t="s">
        <v>9188</v>
      </c>
      <c r="C3377" t="s">
        <v>17</v>
      </c>
      <c r="D3377">
        <v>2014</v>
      </c>
      <c r="E3377" t="s">
        <v>9189</v>
      </c>
      <c r="F3377">
        <v>4</v>
      </c>
      <c r="G3377">
        <v>0.56999999999999995</v>
      </c>
      <c r="H3377">
        <v>0</v>
      </c>
      <c r="I3377">
        <v>0</v>
      </c>
      <c r="J3377">
        <v>0</v>
      </c>
      <c r="K3377">
        <v>0</v>
      </c>
      <c r="L3377">
        <v>0</v>
      </c>
      <c r="M3377">
        <v>0</v>
      </c>
      <c r="N3377">
        <v>0</v>
      </c>
      <c r="O3377">
        <v>0</v>
      </c>
      <c r="P3377">
        <v>0</v>
      </c>
      <c r="Q3377">
        <v>0</v>
      </c>
      <c r="R3377">
        <v>3</v>
      </c>
      <c r="S3377">
        <v>0</v>
      </c>
      <c r="T3377">
        <v>0</v>
      </c>
      <c r="U3377">
        <v>0</v>
      </c>
      <c r="V3377">
        <v>1</v>
      </c>
    </row>
    <row r="3378" spans="1:22" hidden="1" x14ac:dyDescent="0.15">
      <c r="A3378" t="s">
        <v>9190</v>
      </c>
      <c r="B3378" t="s">
        <v>9191</v>
      </c>
      <c r="C3378" t="s">
        <v>17</v>
      </c>
      <c r="D3378">
        <v>2014</v>
      </c>
      <c r="E3378" t="s">
        <v>9192</v>
      </c>
      <c r="F3378">
        <v>4</v>
      </c>
      <c r="G3378">
        <v>0.56999999999999995</v>
      </c>
      <c r="H3378">
        <v>0</v>
      </c>
      <c r="I3378">
        <v>0</v>
      </c>
      <c r="J3378">
        <v>0</v>
      </c>
      <c r="K3378">
        <v>0</v>
      </c>
      <c r="L3378">
        <v>0</v>
      </c>
      <c r="M3378">
        <v>0</v>
      </c>
      <c r="N3378">
        <v>0</v>
      </c>
      <c r="O3378">
        <v>0</v>
      </c>
      <c r="P3378">
        <v>0</v>
      </c>
      <c r="Q3378">
        <v>0</v>
      </c>
      <c r="R3378">
        <v>1</v>
      </c>
      <c r="S3378">
        <v>2</v>
      </c>
      <c r="T3378">
        <v>0</v>
      </c>
      <c r="U3378">
        <v>1</v>
      </c>
      <c r="V3378">
        <v>0</v>
      </c>
    </row>
    <row r="3379" spans="1:22" hidden="1" x14ac:dyDescent="0.15">
      <c r="A3379" t="s">
        <v>9193</v>
      </c>
      <c r="B3379" t="s">
        <v>9194</v>
      </c>
      <c r="C3379" t="s">
        <v>17</v>
      </c>
      <c r="D3379">
        <v>2014</v>
      </c>
      <c r="E3379" t="s">
        <v>9195</v>
      </c>
      <c r="F3379">
        <v>4</v>
      </c>
      <c r="G3379">
        <v>0.56999999999999995</v>
      </c>
      <c r="H3379">
        <v>0</v>
      </c>
      <c r="I3379">
        <v>0</v>
      </c>
      <c r="J3379">
        <v>0</v>
      </c>
      <c r="K3379">
        <v>0</v>
      </c>
      <c r="L3379">
        <v>0</v>
      </c>
      <c r="M3379">
        <v>0</v>
      </c>
      <c r="N3379">
        <v>0</v>
      </c>
      <c r="O3379">
        <v>0</v>
      </c>
      <c r="P3379">
        <v>0</v>
      </c>
      <c r="Q3379">
        <v>0</v>
      </c>
      <c r="R3379">
        <v>2</v>
      </c>
      <c r="S3379">
        <v>2</v>
      </c>
      <c r="T3379">
        <v>0</v>
      </c>
      <c r="U3379">
        <v>0</v>
      </c>
      <c r="V3379">
        <v>0</v>
      </c>
    </row>
    <row r="3380" spans="1:22" hidden="1" x14ac:dyDescent="0.15">
      <c r="A3380" t="s">
        <v>9196</v>
      </c>
      <c r="B3380" t="s">
        <v>9197</v>
      </c>
      <c r="C3380" t="s">
        <v>17</v>
      </c>
      <c r="D3380">
        <v>2014</v>
      </c>
      <c r="E3380" t="s">
        <v>9198</v>
      </c>
      <c r="F3380">
        <v>4</v>
      </c>
      <c r="G3380">
        <v>0.56999999999999995</v>
      </c>
      <c r="H3380">
        <v>0</v>
      </c>
      <c r="I3380">
        <v>0</v>
      </c>
      <c r="J3380">
        <v>0</v>
      </c>
      <c r="K3380">
        <v>0</v>
      </c>
      <c r="L3380">
        <v>0</v>
      </c>
      <c r="M3380">
        <v>0</v>
      </c>
      <c r="N3380">
        <v>0</v>
      </c>
      <c r="O3380">
        <v>0</v>
      </c>
      <c r="P3380">
        <v>0</v>
      </c>
      <c r="Q3380">
        <v>0</v>
      </c>
      <c r="R3380">
        <v>0</v>
      </c>
      <c r="S3380">
        <v>0</v>
      </c>
      <c r="T3380">
        <v>0</v>
      </c>
      <c r="U3380">
        <v>1</v>
      </c>
      <c r="V3380">
        <v>1</v>
      </c>
    </row>
    <row r="3381" spans="1:22" hidden="1" x14ac:dyDescent="0.15">
      <c r="A3381" t="s">
        <v>9199</v>
      </c>
      <c r="B3381" t="s">
        <v>9200</v>
      </c>
      <c r="C3381" t="s">
        <v>17</v>
      </c>
      <c r="D3381">
        <v>2014</v>
      </c>
      <c r="E3381" t="s">
        <v>9201</v>
      </c>
      <c r="F3381">
        <v>4</v>
      </c>
      <c r="G3381">
        <v>0.56999999999999995</v>
      </c>
      <c r="H3381">
        <v>0</v>
      </c>
      <c r="I3381">
        <v>0</v>
      </c>
      <c r="J3381">
        <v>0</v>
      </c>
      <c r="K3381">
        <v>0</v>
      </c>
      <c r="L3381">
        <v>0</v>
      </c>
      <c r="M3381">
        <v>0</v>
      </c>
      <c r="N3381">
        <v>0</v>
      </c>
      <c r="O3381">
        <v>0</v>
      </c>
      <c r="P3381">
        <v>0</v>
      </c>
      <c r="Q3381">
        <v>0</v>
      </c>
      <c r="R3381">
        <v>2</v>
      </c>
      <c r="S3381">
        <v>1</v>
      </c>
      <c r="T3381">
        <v>0</v>
      </c>
      <c r="U3381">
        <v>0</v>
      </c>
      <c r="V3381">
        <v>0</v>
      </c>
    </row>
    <row r="3382" spans="1:22" hidden="1" x14ac:dyDescent="0.15">
      <c r="A3382" t="s">
        <v>9202</v>
      </c>
      <c r="B3382" t="s">
        <v>9203</v>
      </c>
      <c r="C3382" t="s">
        <v>17</v>
      </c>
      <c r="D3382">
        <v>2014</v>
      </c>
      <c r="E3382" t="s">
        <v>9204</v>
      </c>
      <c r="F3382">
        <v>4</v>
      </c>
      <c r="G3382">
        <v>0.56999999999999995</v>
      </c>
      <c r="H3382">
        <v>0</v>
      </c>
      <c r="I3382">
        <v>0</v>
      </c>
      <c r="J3382">
        <v>0</v>
      </c>
      <c r="K3382">
        <v>0</v>
      </c>
      <c r="L3382">
        <v>0</v>
      </c>
      <c r="M3382">
        <v>0</v>
      </c>
      <c r="N3382">
        <v>0</v>
      </c>
      <c r="O3382">
        <v>0</v>
      </c>
      <c r="P3382">
        <v>0</v>
      </c>
      <c r="Q3382">
        <v>0</v>
      </c>
      <c r="R3382">
        <v>2</v>
      </c>
      <c r="S3382">
        <v>0</v>
      </c>
      <c r="T3382">
        <v>0</v>
      </c>
      <c r="U3382">
        <v>2</v>
      </c>
      <c r="V3382">
        <v>0</v>
      </c>
    </row>
    <row r="3383" spans="1:22" hidden="1" x14ac:dyDescent="0.15">
      <c r="A3383" t="s">
        <v>9205</v>
      </c>
      <c r="B3383" t="s">
        <v>9206</v>
      </c>
      <c r="C3383" t="s">
        <v>17</v>
      </c>
      <c r="D3383">
        <v>2014</v>
      </c>
      <c r="E3383" t="s">
        <v>9207</v>
      </c>
      <c r="F3383">
        <v>4</v>
      </c>
      <c r="G3383">
        <v>0.56999999999999995</v>
      </c>
      <c r="H3383">
        <v>0</v>
      </c>
      <c r="I3383">
        <v>0</v>
      </c>
      <c r="J3383">
        <v>0</v>
      </c>
      <c r="K3383">
        <v>0</v>
      </c>
      <c r="L3383">
        <v>0</v>
      </c>
      <c r="M3383">
        <v>0</v>
      </c>
      <c r="N3383">
        <v>0</v>
      </c>
      <c r="O3383">
        <v>0</v>
      </c>
      <c r="P3383">
        <v>0</v>
      </c>
      <c r="Q3383">
        <v>0</v>
      </c>
      <c r="R3383">
        <v>1</v>
      </c>
      <c r="S3383">
        <v>0</v>
      </c>
      <c r="T3383">
        <v>1</v>
      </c>
      <c r="U3383">
        <v>1</v>
      </c>
      <c r="V3383">
        <v>1</v>
      </c>
    </row>
    <row r="3384" spans="1:22" hidden="1" x14ac:dyDescent="0.15">
      <c r="A3384" t="s">
        <v>9208</v>
      </c>
      <c r="B3384" t="s">
        <v>9209</v>
      </c>
      <c r="C3384" t="s">
        <v>17</v>
      </c>
      <c r="D3384">
        <v>2013</v>
      </c>
      <c r="E3384" t="s">
        <v>9210</v>
      </c>
      <c r="F3384">
        <v>4</v>
      </c>
      <c r="G3384">
        <v>0.5</v>
      </c>
      <c r="H3384">
        <v>0</v>
      </c>
      <c r="I3384">
        <v>0</v>
      </c>
      <c r="J3384">
        <v>0</v>
      </c>
      <c r="K3384">
        <v>0</v>
      </c>
      <c r="L3384">
        <v>0</v>
      </c>
      <c r="M3384">
        <v>0</v>
      </c>
      <c r="N3384">
        <v>0</v>
      </c>
      <c r="O3384">
        <v>0</v>
      </c>
      <c r="P3384">
        <v>0</v>
      </c>
      <c r="Q3384">
        <v>0</v>
      </c>
      <c r="R3384">
        <v>0</v>
      </c>
      <c r="S3384">
        <v>0</v>
      </c>
      <c r="T3384">
        <v>0</v>
      </c>
      <c r="U3384">
        <v>0</v>
      </c>
      <c r="V3384">
        <v>2</v>
      </c>
    </row>
    <row r="3385" spans="1:22" hidden="1" x14ac:dyDescent="0.15">
      <c r="A3385" t="s">
        <v>9211</v>
      </c>
      <c r="B3385" t="s">
        <v>9212</v>
      </c>
      <c r="C3385" t="s">
        <v>17</v>
      </c>
      <c r="D3385">
        <v>2013</v>
      </c>
      <c r="E3385" t="s">
        <v>9213</v>
      </c>
      <c r="F3385">
        <v>4</v>
      </c>
      <c r="G3385">
        <v>0.5</v>
      </c>
      <c r="H3385">
        <v>0</v>
      </c>
      <c r="I3385">
        <v>0</v>
      </c>
      <c r="J3385">
        <v>0</v>
      </c>
      <c r="K3385">
        <v>0</v>
      </c>
      <c r="L3385">
        <v>0</v>
      </c>
      <c r="M3385">
        <v>0</v>
      </c>
      <c r="N3385">
        <v>0</v>
      </c>
      <c r="O3385">
        <v>0</v>
      </c>
      <c r="P3385">
        <v>0</v>
      </c>
      <c r="Q3385">
        <v>0</v>
      </c>
      <c r="R3385">
        <v>1</v>
      </c>
      <c r="S3385">
        <v>2</v>
      </c>
      <c r="T3385">
        <v>1</v>
      </c>
      <c r="U3385">
        <v>0</v>
      </c>
      <c r="V3385">
        <v>0</v>
      </c>
    </row>
    <row r="3386" spans="1:22" hidden="1" x14ac:dyDescent="0.15">
      <c r="A3386" t="s">
        <v>9214</v>
      </c>
      <c r="B3386" t="s">
        <v>9215</v>
      </c>
      <c r="C3386" t="s">
        <v>17</v>
      </c>
      <c r="D3386">
        <v>2013</v>
      </c>
      <c r="E3386" t="s">
        <v>9216</v>
      </c>
      <c r="F3386">
        <v>4</v>
      </c>
      <c r="G3386">
        <v>0.5</v>
      </c>
      <c r="H3386">
        <v>0</v>
      </c>
      <c r="I3386">
        <v>0</v>
      </c>
      <c r="J3386">
        <v>0</v>
      </c>
      <c r="K3386">
        <v>0</v>
      </c>
      <c r="L3386">
        <v>0</v>
      </c>
      <c r="M3386">
        <v>0</v>
      </c>
      <c r="N3386">
        <v>0</v>
      </c>
      <c r="O3386">
        <v>0</v>
      </c>
      <c r="P3386">
        <v>0</v>
      </c>
      <c r="Q3386">
        <v>0</v>
      </c>
      <c r="R3386">
        <v>1</v>
      </c>
      <c r="S3386">
        <v>2</v>
      </c>
      <c r="T3386">
        <v>0</v>
      </c>
      <c r="U3386">
        <v>1</v>
      </c>
      <c r="V3386">
        <v>0</v>
      </c>
    </row>
    <row r="3387" spans="1:22" hidden="1" x14ac:dyDescent="0.15">
      <c r="A3387" t="s">
        <v>9217</v>
      </c>
      <c r="B3387" t="s">
        <v>9218</v>
      </c>
      <c r="C3387" t="s">
        <v>17</v>
      </c>
      <c r="D3387">
        <v>2013</v>
      </c>
      <c r="E3387" t="s">
        <v>9219</v>
      </c>
      <c r="F3387">
        <v>4</v>
      </c>
      <c r="G3387">
        <v>0.5</v>
      </c>
      <c r="H3387">
        <v>0</v>
      </c>
      <c r="I3387">
        <v>0</v>
      </c>
      <c r="J3387">
        <v>0</v>
      </c>
      <c r="K3387">
        <v>0</v>
      </c>
      <c r="L3387">
        <v>0</v>
      </c>
      <c r="M3387">
        <v>0</v>
      </c>
      <c r="N3387">
        <v>0</v>
      </c>
      <c r="O3387">
        <v>0</v>
      </c>
      <c r="P3387">
        <v>0</v>
      </c>
      <c r="Q3387">
        <v>0</v>
      </c>
      <c r="R3387">
        <v>0</v>
      </c>
      <c r="S3387">
        <v>3</v>
      </c>
      <c r="T3387">
        <v>0</v>
      </c>
      <c r="U3387">
        <v>0</v>
      </c>
      <c r="V3387">
        <v>1</v>
      </c>
    </row>
    <row r="3388" spans="1:22" hidden="1" x14ac:dyDescent="0.15">
      <c r="A3388" t="s">
        <v>9220</v>
      </c>
      <c r="B3388" t="s">
        <v>9221</v>
      </c>
      <c r="C3388" t="s">
        <v>17</v>
      </c>
      <c r="D3388">
        <v>2013</v>
      </c>
      <c r="E3388" t="s">
        <v>9222</v>
      </c>
      <c r="F3388">
        <v>4</v>
      </c>
      <c r="G3388">
        <v>0.5</v>
      </c>
      <c r="H3388">
        <v>0</v>
      </c>
      <c r="I3388">
        <v>0</v>
      </c>
      <c r="J3388">
        <v>0</v>
      </c>
      <c r="K3388">
        <v>0</v>
      </c>
      <c r="L3388">
        <v>0</v>
      </c>
      <c r="M3388">
        <v>0</v>
      </c>
      <c r="N3388">
        <v>0</v>
      </c>
      <c r="O3388">
        <v>0</v>
      </c>
      <c r="P3388">
        <v>0</v>
      </c>
      <c r="Q3388">
        <v>1</v>
      </c>
      <c r="R3388">
        <v>1</v>
      </c>
      <c r="S3388">
        <v>1</v>
      </c>
      <c r="T3388">
        <v>0</v>
      </c>
      <c r="U3388">
        <v>1</v>
      </c>
      <c r="V3388">
        <v>0</v>
      </c>
    </row>
    <row r="3389" spans="1:22" hidden="1" x14ac:dyDescent="0.15">
      <c r="A3389" t="s">
        <v>9223</v>
      </c>
      <c r="B3389" t="s">
        <v>9224</v>
      </c>
      <c r="C3389" t="s">
        <v>17</v>
      </c>
      <c r="D3389">
        <v>2013</v>
      </c>
      <c r="E3389" t="s">
        <v>9225</v>
      </c>
      <c r="F3389">
        <v>4</v>
      </c>
      <c r="G3389">
        <v>0.5</v>
      </c>
      <c r="H3389">
        <v>0</v>
      </c>
      <c r="I3389">
        <v>0</v>
      </c>
      <c r="J3389">
        <v>0</v>
      </c>
      <c r="K3389">
        <v>0</v>
      </c>
      <c r="L3389">
        <v>0</v>
      </c>
      <c r="M3389">
        <v>0</v>
      </c>
      <c r="N3389">
        <v>0</v>
      </c>
      <c r="O3389">
        <v>0</v>
      </c>
      <c r="P3389">
        <v>0</v>
      </c>
      <c r="Q3389">
        <v>0</v>
      </c>
      <c r="R3389">
        <v>1</v>
      </c>
      <c r="S3389">
        <v>1</v>
      </c>
      <c r="T3389">
        <v>0</v>
      </c>
      <c r="U3389">
        <v>2</v>
      </c>
      <c r="V3389">
        <v>0</v>
      </c>
    </row>
    <row r="3390" spans="1:22" hidden="1" x14ac:dyDescent="0.15">
      <c r="A3390" t="s">
        <v>9226</v>
      </c>
      <c r="B3390" t="s">
        <v>9227</v>
      </c>
      <c r="C3390" t="s">
        <v>17</v>
      </c>
      <c r="D3390">
        <v>2013</v>
      </c>
      <c r="E3390" t="s">
        <v>9228</v>
      </c>
      <c r="F3390">
        <v>4</v>
      </c>
      <c r="G3390">
        <v>0.5</v>
      </c>
      <c r="H3390">
        <v>0</v>
      </c>
      <c r="I3390">
        <v>0</v>
      </c>
      <c r="J3390">
        <v>0</v>
      </c>
      <c r="K3390">
        <v>0</v>
      </c>
      <c r="L3390">
        <v>0</v>
      </c>
      <c r="M3390">
        <v>0</v>
      </c>
      <c r="N3390">
        <v>0</v>
      </c>
      <c r="O3390">
        <v>0</v>
      </c>
      <c r="P3390">
        <v>0</v>
      </c>
      <c r="Q3390">
        <v>1</v>
      </c>
      <c r="R3390">
        <v>0</v>
      </c>
      <c r="S3390">
        <v>2</v>
      </c>
      <c r="T3390">
        <v>0</v>
      </c>
      <c r="U3390">
        <v>0</v>
      </c>
      <c r="V3390">
        <v>1</v>
      </c>
    </row>
    <row r="3391" spans="1:22" hidden="1" x14ac:dyDescent="0.15">
      <c r="A3391" t="s">
        <v>9229</v>
      </c>
      <c r="B3391" t="s">
        <v>9230</v>
      </c>
      <c r="C3391" t="s">
        <v>17</v>
      </c>
      <c r="D3391">
        <v>2013</v>
      </c>
      <c r="E3391" t="s">
        <v>9231</v>
      </c>
      <c r="F3391">
        <v>4</v>
      </c>
      <c r="G3391">
        <v>0.5</v>
      </c>
      <c r="H3391">
        <v>0</v>
      </c>
      <c r="I3391">
        <v>0</v>
      </c>
      <c r="J3391">
        <v>0</v>
      </c>
      <c r="K3391">
        <v>0</v>
      </c>
      <c r="L3391">
        <v>0</v>
      </c>
      <c r="M3391">
        <v>0</v>
      </c>
      <c r="N3391">
        <v>0</v>
      </c>
      <c r="O3391">
        <v>0</v>
      </c>
      <c r="P3391">
        <v>1</v>
      </c>
      <c r="Q3391">
        <v>1</v>
      </c>
      <c r="R3391">
        <v>0</v>
      </c>
      <c r="S3391">
        <v>1</v>
      </c>
      <c r="T3391">
        <v>0</v>
      </c>
      <c r="U3391">
        <v>0</v>
      </c>
      <c r="V3391">
        <v>1</v>
      </c>
    </row>
    <row r="3392" spans="1:22" hidden="1" x14ac:dyDescent="0.15">
      <c r="A3392" t="s">
        <v>9232</v>
      </c>
      <c r="B3392" t="s">
        <v>9233</v>
      </c>
      <c r="C3392" t="s">
        <v>17</v>
      </c>
      <c r="D3392">
        <v>2013</v>
      </c>
      <c r="E3392" t="s">
        <v>9234</v>
      </c>
      <c r="F3392">
        <v>4</v>
      </c>
      <c r="G3392">
        <v>0.5</v>
      </c>
      <c r="H3392">
        <v>0</v>
      </c>
      <c r="I3392">
        <v>0</v>
      </c>
      <c r="J3392">
        <v>0</v>
      </c>
      <c r="K3392">
        <v>0</v>
      </c>
      <c r="L3392">
        <v>0</v>
      </c>
      <c r="M3392">
        <v>0</v>
      </c>
      <c r="N3392">
        <v>0</v>
      </c>
      <c r="O3392">
        <v>0</v>
      </c>
      <c r="P3392">
        <v>0</v>
      </c>
      <c r="Q3392">
        <v>0</v>
      </c>
      <c r="R3392">
        <v>1</v>
      </c>
      <c r="S3392">
        <v>1</v>
      </c>
      <c r="T3392">
        <v>2</v>
      </c>
      <c r="U3392">
        <v>0</v>
      </c>
      <c r="V3392">
        <v>0</v>
      </c>
    </row>
    <row r="3393" spans="1:22" hidden="1" x14ac:dyDescent="0.15">
      <c r="A3393" t="s">
        <v>9235</v>
      </c>
      <c r="B3393" t="s">
        <v>9236</v>
      </c>
      <c r="C3393" t="s">
        <v>17</v>
      </c>
      <c r="D3393">
        <v>2013</v>
      </c>
      <c r="E3393" t="s">
        <v>9237</v>
      </c>
      <c r="F3393">
        <v>4</v>
      </c>
      <c r="G3393">
        <v>0.5</v>
      </c>
      <c r="H3393">
        <v>0</v>
      </c>
      <c r="I3393">
        <v>0</v>
      </c>
      <c r="J3393">
        <v>0</v>
      </c>
      <c r="K3393">
        <v>0</v>
      </c>
      <c r="L3393">
        <v>0</v>
      </c>
      <c r="M3393">
        <v>0</v>
      </c>
      <c r="N3393">
        <v>0</v>
      </c>
      <c r="O3393">
        <v>0</v>
      </c>
      <c r="P3393">
        <v>0</v>
      </c>
      <c r="Q3393">
        <v>1</v>
      </c>
      <c r="R3393">
        <v>0</v>
      </c>
      <c r="S3393">
        <v>1</v>
      </c>
      <c r="T3393">
        <v>1</v>
      </c>
      <c r="U3393">
        <v>1</v>
      </c>
      <c r="V3393">
        <v>0</v>
      </c>
    </row>
    <row r="3394" spans="1:22" hidden="1" x14ac:dyDescent="0.15">
      <c r="A3394" t="s">
        <v>9238</v>
      </c>
      <c r="B3394" t="s">
        <v>9239</v>
      </c>
      <c r="C3394" t="s">
        <v>17</v>
      </c>
      <c r="D3394">
        <v>2013</v>
      </c>
      <c r="E3394" t="s">
        <v>9240</v>
      </c>
      <c r="F3394">
        <v>4</v>
      </c>
      <c r="G3394">
        <v>0.5</v>
      </c>
      <c r="H3394">
        <v>0</v>
      </c>
      <c r="I3394">
        <v>0</v>
      </c>
      <c r="J3394">
        <v>0</v>
      </c>
      <c r="K3394">
        <v>0</v>
      </c>
      <c r="L3394">
        <v>0</v>
      </c>
      <c r="M3394">
        <v>0</v>
      </c>
      <c r="N3394">
        <v>0</v>
      </c>
      <c r="O3394">
        <v>0</v>
      </c>
      <c r="P3394">
        <v>0</v>
      </c>
      <c r="Q3394">
        <v>0</v>
      </c>
      <c r="R3394">
        <v>2</v>
      </c>
      <c r="S3394">
        <v>1</v>
      </c>
      <c r="T3394">
        <v>0</v>
      </c>
      <c r="U3394">
        <v>1</v>
      </c>
      <c r="V3394">
        <v>0</v>
      </c>
    </row>
    <row r="3395" spans="1:22" hidden="1" x14ac:dyDescent="0.15">
      <c r="A3395" t="s">
        <v>9241</v>
      </c>
      <c r="B3395" t="s">
        <v>9242</v>
      </c>
      <c r="C3395" t="s">
        <v>17</v>
      </c>
      <c r="D3395">
        <v>2013</v>
      </c>
      <c r="E3395" t="s">
        <v>9243</v>
      </c>
      <c r="F3395">
        <v>4</v>
      </c>
      <c r="G3395">
        <v>0.5</v>
      </c>
      <c r="H3395">
        <v>0</v>
      </c>
      <c r="I3395">
        <v>0</v>
      </c>
      <c r="J3395">
        <v>0</v>
      </c>
      <c r="K3395">
        <v>0</v>
      </c>
      <c r="L3395">
        <v>0</v>
      </c>
      <c r="M3395">
        <v>0</v>
      </c>
      <c r="N3395">
        <v>0</v>
      </c>
      <c r="O3395">
        <v>0</v>
      </c>
      <c r="P3395">
        <v>0</v>
      </c>
      <c r="Q3395">
        <v>1</v>
      </c>
      <c r="R3395">
        <v>1</v>
      </c>
      <c r="S3395">
        <v>1</v>
      </c>
      <c r="T3395">
        <v>0</v>
      </c>
      <c r="U3395">
        <v>0</v>
      </c>
      <c r="V3395">
        <v>1</v>
      </c>
    </row>
    <row r="3396" spans="1:22" hidden="1" x14ac:dyDescent="0.15">
      <c r="A3396" t="s">
        <v>9244</v>
      </c>
      <c r="B3396" t="s">
        <v>9245</v>
      </c>
      <c r="C3396" t="s">
        <v>17</v>
      </c>
      <c r="D3396">
        <v>2013</v>
      </c>
      <c r="E3396" t="s">
        <v>9246</v>
      </c>
      <c r="F3396">
        <v>4</v>
      </c>
      <c r="G3396">
        <v>0.5</v>
      </c>
      <c r="H3396">
        <v>0</v>
      </c>
      <c r="I3396">
        <v>0</v>
      </c>
      <c r="J3396">
        <v>0</v>
      </c>
      <c r="K3396">
        <v>0</v>
      </c>
      <c r="L3396">
        <v>0</v>
      </c>
      <c r="M3396">
        <v>0</v>
      </c>
      <c r="N3396">
        <v>0</v>
      </c>
      <c r="O3396">
        <v>0</v>
      </c>
      <c r="P3396">
        <v>0</v>
      </c>
      <c r="Q3396">
        <v>1</v>
      </c>
      <c r="R3396">
        <v>1</v>
      </c>
      <c r="S3396">
        <v>0</v>
      </c>
      <c r="T3396">
        <v>1</v>
      </c>
      <c r="U3396">
        <v>1</v>
      </c>
      <c r="V3396">
        <v>0</v>
      </c>
    </row>
    <row r="3397" spans="1:22" hidden="1" x14ac:dyDescent="0.15">
      <c r="A3397" t="s">
        <v>9247</v>
      </c>
      <c r="B3397" t="s">
        <v>9248</v>
      </c>
      <c r="C3397" t="s">
        <v>17</v>
      </c>
      <c r="D3397">
        <v>2013</v>
      </c>
      <c r="E3397" t="s">
        <v>9249</v>
      </c>
      <c r="F3397">
        <v>4</v>
      </c>
      <c r="G3397">
        <v>0.5</v>
      </c>
      <c r="H3397">
        <v>0</v>
      </c>
      <c r="I3397">
        <v>0</v>
      </c>
      <c r="J3397">
        <v>0</v>
      </c>
      <c r="K3397">
        <v>0</v>
      </c>
      <c r="L3397">
        <v>0</v>
      </c>
      <c r="M3397">
        <v>0</v>
      </c>
      <c r="N3397">
        <v>0</v>
      </c>
      <c r="O3397">
        <v>0</v>
      </c>
      <c r="P3397">
        <v>0</v>
      </c>
      <c r="Q3397">
        <v>1</v>
      </c>
      <c r="R3397">
        <v>0</v>
      </c>
      <c r="S3397">
        <v>0</v>
      </c>
      <c r="T3397">
        <v>0</v>
      </c>
      <c r="U3397">
        <v>0</v>
      </c>
      <c r="V3397">
        <v>3</v>
      </c>
    </row>
    <row r="3398" spans="1:22" hidden="1" x14ac:dyDescent="0.15">
      <c r="A3398" t="s">
        <v>9250</v>
      </c>
      <c r="B3398" t="s">
        <v>9251</v>
      </c>
      <c r="C3398" t="s">
        <v>17</v>
      </c>
      <c r="D3398">
        <v>2013</v>
      </c>
      <c r="E3398" t="s">
        <v>9252</v>
      </c>
      <c r="F3398">
        <v>4</v>
      </c>
      <c r="G3398">
        <v>0.5</v>
      </c>
      <c r="H3398">
        <v>0</v>
      </c>
      <c r="I3398">
        <v>0</v>
      </c>
      <c r="J3398">
        <v>0</v>
      </c>
      <c r="K3398">
        <v>0</v>
      </c>
      <c r="L3398">
        <v>0</v>
      </c>
      <c r="M3398">
        <v>0</v>
      </c>
      <c r="N3398">
        <v>0</v>
      </c>
      <c r="O3398">
        <v>0</v>
      </c>
      <c r="P3398">
        <v>1</v>
      </c>
      <c r="Q3398">
        <v>1</v>
      </c>
      <c r="R3398">
        <v>0</v>
      </c>
      <c r="S3398">
        <v>2</v>
      </c>
      <c r="T3398">
        <v>0</v>
      </c>
      <c r="U3398">
        <v>0</v>
      </c>
      <c r="V3398">
        <v>0</v>
      </c>
    </row>
    <row r="3399" spans="1:22" hidden="1" x14ac:dyDescent="0.15">
      <c r="A3399" t="s">
        <v>9253</v>
      </c>
      <c r="B3399" t="s">
        <v>9254</v>
      </c>
      <c r="C3399" t="s">
        <v>17</v>
      </c>
      <c r="D3399">
        <v>2013</v>
      </c>
      <c r="E3399" t="s">
        <v>9255</v>
      </c>
      <c r="F3399">
        <v>4</v>
      </c>
      <c r="G3399">
        <v>0.5</v>
      </c>
      <c r="H3399">
        <v>0</v>
      </c>
      <c r="I3399">
        <v>0</v>
      </c>
      <c r="J3399">
        <v>0</v>
      </c>
      <c r="K3399">
        <v>0</v>
      </c>
      <c r="L3399">
        <v>0</v>
      </c>
      <c r="M3399">
        <v>0</v>
      </c>
      <c r="N3399">
        <v>0</v>
      </c>
      <c r="O3399">
        <v>0</v>
      </c>
      <c r="P3399">
        <v>0</v>
      </c>
      <c r="Q3399">
        <v>0</v>
      </c>
      <c r="R3399">
        <v>0</v>
      </c>
      <c r="S3399">
        <v>1</v>
      </c>
      <c r="T3399">
        <v>0</v>
      </c>
      <c r="U3399">
        <v>1</v>
      </c>
      <c r="V3399">
        <v>0</v>
      </c>
    </row>
    <row r="3400" spans="1:22" hidden="1" x14ac:dyDescent="0.15">
      <c r="A3400" t="s">
        <v>9256</v>
      </c>
      <c r="B3400" t="s">
        <v>6360</v>
      </c>
      <c r="C3400" t="s">
        <v>17</v>
      </c>
      <c r="D3400">
        <v>2012</v>
      </c>
      <c r="E3400" t="s">
        <v>9257</v>
      </c>
      <c r="F3400">
        <v>4</v>
      </c>
      <c r="G3400">
        <v>0.44</v>
      </c>
      <c r="H3400">
        <v>0</v>
      </c>
      <c r="I3400">
        <v>0</v>
      </c>
      <c r="J3400">
        <v>0</v>
      </c>
      <c r="K3400">
        <v>0</v>
      </c>
      <c r="L3400">
        <v>0</v>
      </c>
      <c r="M3400">
        <v>0</v>
      </c>
      <c r="N3400">
        <v>0</v>
      </c>
      <c r="O3400">
        <v>0</v>
      </c>
      <c r="P3400">
        <v>0</v>
      </c>
      <c r="Q3400">
        <v>0</v>
      </c>
      <c r="R3400">
        <v>1</v>
      </c>
      <c r="S3400">
        <v>0</v>
      </c>
      <c r="T3400">
        <v>1</v>
      </c>
      <c r="U3400">
        <v>1</v>
      </c>
      <c r="V3400">
        <v>1</v>
      </c>
    </row>
    <row r="3401" spans="1:22" hidden="1" x14ac:dyDescent="0.15">
      <c r="A3401" t="s">
        <v>9258</v>
      </c>
      <c r="B3401" t="s">
        <v>9259</v>
      </c>
      <c r="C3401" t="s">
        <v>17</v>
      </c>
      <c r="D3401">
        <v>2012</v>
      </c>
      <c r="E3401" t="s">
        <v>9260</v>
      </c>
      <c r="F3401">
        <v>4</v>
      </c>
      <c r="G3401">
        <v>0.44</v>
      </c>
      <c r="H3401">
        <v>0</v>
      </c>
      <c r="I3401">
        <v>0</v>
      </c>
      <c r="J3401">
        <v>0</v>
      </c>
      <c r="K3401">
        <v>0</v>
      </c>
      <c r="L3401">
        <v>0</v>
      </c>
      <c r="M3401">
        <v>0</v>
      </c>
      <c r="N3401">
        <v>0</v>
      </c>
      <c r="O3401">
        <v>0</v>
      </c>
      <c r="P3401">
        <v>2</v>
      </c>
      <c r="Q3401">
        <v>2</v>
      </c>
      <c r="R3401">
        <v>0</v>
      </c>
      <c r="S3401">
        <v>0</v>
      </c>
      <c r="T3401">
        <v>0</v>
      </c>
      <c r="U3401">
        <v>0</v>
      </c>
      <c r="V3401">
        <v>0</v>
      </c>
    </row>
    <row r="3402" spans="1:22" hidden="1" x14ac:dyDescent="0.15">
      <c r="A3402" t="s">
        <v>9261</v>
      </c>
      <c r="B3402" t="s">
        <v>9262</v>
      </c>
      <c r="C3402" t="s">
        <v>17</v>
      </c>
      <c r="D3402">
        <v>2012</v>
      </c>
      <c r="E3402" t="s">
        <v>9263</v>
      </c>
      <c r="F3402">
        <v>4</v>
      </c>
      <c r="G3402">
        <v>0.44</v>
      </c>
      <c r="H3402">
        <v>0</v>
      </c>
      <c r="I3402">
        <v>0</v>
      </c>
      <c r="J3402">
        <v>0</v>
      </c>
      <c r="K3402">
        <v>0</v>
      </c>
      <c r="L3402">
        <v>0</v>
      </c>
      <c r="M3402">
        <v>0</v>
      </c>
      <c r="N3402">
        <v>0</v>
      </c>
      <c r="O3402">
        <v>0</v>
      </c>
      <c r="P3402">
        <v>0</v>
      </c>
      <c r="Q3402">
        <v>0</v>
      </c>
      <c r="R3402">
        <v>0</v>
      </c>
      <c r="S3402">
        <v>2</v>
      </c>
      <c r="T3402">
        <v>1</v>
      </c>
      <c r="U3402">
        <v>1</v>
      </c>
      <c r="V3402">
        <v>0</v>
      </c>
    </row>
    <row r="3403" spans="1:22" hidden="1" x14ac:dyDescent="0.15">
      <c r="A3403" t="s">
        <v>9264</v>
      </c>
      <c r="B3403" t="s">
        <v>9265</v>
      </c>
      <c r="C3403" t="s">
        <v>17</v>
      </c>
      <c r="D3403">
        <v>2012</v>
      </c>
      <c r="E3403" t="s">
        <v>9266</v>
      </c>
      <c r="F3403">
        <v>4</v>
      </c>
      <c r="G3403">
        <v>0.44</v>
      </c>
      <c r="H3403">
        <v>0</v>
      </c>
      <c r="I3403">
        <v>0</v>
      </c>
      <c r="J3403">
        <v>0</v>
      </c>
      <c r="K3403">
        <v>0</v>
      </c>
      <c r="L3403">
        <v>0</v>
      </c>
      <c r="M3403">
        <v>0</v>
      </c>
      <c r="N3403">
        <v>0</v>
      </c>
      <c r="O3403">
        <v>0</v>
      </c>
      <c r="P3403">
        <v>0</v>
      </c>
      <c r="Q3403">
        <v>1</v>
      </c>
      <c r="R3403">
        <v>2</v>
      </c>
      <c r="S3403">
        <v>0</v>
      </c>
      <c r="T3403">
        <v>1</v>
      </c>
      <c r="U3403">
        <v>0</v>
      </c>
      <c r="V3403">
        <v>0</v>
      </c>
    </row>
    <row r="3404" spans="1:22" hidden="1" x14ac:dyDescent="0.15">
      <c r="A3404" t="s">
        <v>9267</v>
      </c>
      <c r="B3404" t="s">
        <v>9268</v>
      </c>
      <c r="C3404" t="s">
        <v>17</v>
      </c>
      <c r="D3404">
        <v>2012</v>
      </c>
      <c r="E3404" t="s">
        <v>9269</v>
      </c>
      <c r="F3404">
        <v>4</v>
      </c>
      <c r="G3404">
        <v>0.44</v>
      </c>
      <c r="H3404">
        <v>0</v>
      </c>
      <c r="I3404">
        <v>0</v>
      </c>
      <c r="J3404">
        <v>0</v>
      </c>
      <c r="K3404">
        <v>0</v>
      </c>
      <c r="L3404">
        <v>0</v>
      </c>
      <c r="M3404">
        <v>0</v>
      </c>
      <c r="N3404">
        <v>0</v>
      </c>
      <c r="O3404">
        <v>1</v>
      </c>
      <c r="P3404">
        <v>1</v>
      </c>
      <c r="Q3404">
        <v>1</v>
      </c>
      <c r="R3404">
        <v>1</v>
      </c>
      <c r="S3404">
        <v>0</v>
      </c>
      <c r="T3404">
        <v>0</v>
      </c>
      <c r="U3404">
        <v>0</v>
      </c>
      <c r="V3404">
        <v>0</v>
      </c>
    </row>
    <row r="3405" spans="1:22" hidden="1" x14ac:dyDescent="0.15">
      <c r="A3405" t="s">
        <v>9270</v>
      </c>
      <c r="B3405" t="s">
        <v>9271</v>
      </c>
      <c r="C3405" t="s">
        <v>17</v>
      </c>
      <c r="D3405">
        <v>2012</v>
      </c>
      <c r="E3405" t="s">
        <v>9272</v>
      </c>
      <c r="F3405">
        <v>4</v>
      </c>
      <c r="G3405">
        <v>0.44</v>
      </c>
      <c r="H3405">
        <v>0</v>
      </c>
      <c r="I3405">
        <v>0</v>
      </c>
      <c r="J3405">
        <v>0</v>
      </c>
      <c r="K3405">
        <v>0</v>
      </c>
      <c r="L3405">
        <v>0</v>
      </c>
      <c r="M3405">
        <v>0</v>
      </c>
      <c r="N3405">
        <v>0</v>
      </c>
      <c r="O3405">
        <v>0</v>
      </c>
      <c r="P3405">
        <v>1</v>
      </c>
      <c r="Q3405">
        <v>0</v>
      </c>
      <c r="R3405">
        <v>0</v>
      </c>
      <c r="S3405">
        <v>0</v>
      </c>
      <c r="T3405">
        <v>1</v>
      </c>
      <c r="U3405">
        <v>0</v>
      </c>
      <c r="V3405">
        <v>1</v>
      </c>
    </row>
    <row r="3406" spans="1:22" x14ac:dyDescent="0.15">
      <c r="A3406" t="s">
        <v>9273</v>
      </c>
      <c r="B3406" t="s">
        <v>9274</v>
      </c>
      <c r="C3406" t="s">
        <v>17</v>
      </c>
      <c r="D3406">
        <v>2011</v>
      </c>
      <c r="E3406" t="s">
        <v>9275</v>
      </c>
      <c r="F3406">
        <v>4</v>
      </c>
      <c r="G3406">
        <v>0.4</v>
      </c>
      <c r="H3406">
        <v>0</v>
      </c>
      <c r="I3406">
        <v>0</v>
      </c>
      <c r="J3406">
        <v>0</v>
      </c>
      <c r="K3406">
        <v>0</v>
      </c>
      <c r="L3406">
        <v>0</v>
      </c>
      <c r="M3406">
        <v>0</v>
      </c>
      <c r="N3406">
        <v>0</v>
      </c>
      <c r="O3406">
        <v>0</v>
      </c>
      <c r="P3406">
        <v>1</v>
      </c>
      <c r="Q3406">
        <v>1</v>
      </c>
      <c r="R3406">
        <v>1</v>
      </c>
      <c r="S3406">
        <v>1</v>
      </c>
      <c r="T3406">
        <v>0</v>
      </c>
      <c r="U3406">
        <v>0</v>
      </c>
      <c r="V3406">
        <v>0</v>
      </c>
    </row>
    <row r="3407" spans="1:22" x14ac:dyDescent="0.15">
      <c r="A3407" t="s">
        <v>9276</v>
      </c>
      <c r="B3407" t="s">
        <v>9277</v>
      </c>
      <c r="C3407" t="s">
        <v>17</v>
      </c>
      <c r="D3407">
        <v>2011</v>
      </c>
      <c r="E3407" t="s">
        <v>9278</v>
      </c>
      <c r="F3407">
        <v>4</v>
      </c>
      <c r="G3407">
        <v>0.4</v>
      </c>
      <c r="H3407">
        <v>0</v>
      </c>
      <c r="I3407">
        <v>0</v>
      </c>
      <c r="J3407">
        <v>0</v>
      </c>
      <c r="K3407">
        <v>0</v>
      </c>
      <c r="L3407">
        <v>0</v>
      </c>
      <c r="M3407">
        <v>0</v>
      </c>
      <c r="N3407">
        <v>0</v>
      </c>
      <c r="O3407">
        <v>1</v>
      </c>
      <c r="P3407">
        <v>1</v>
      </c>
      <c r="Q3407">
        <v>2</v>
      </c>
      <c r="R3407">
        <v>0</v>
      </c>
      <c r="S3407">
        <v>0</v>
      </c>
      <c r="T3407">
        <v>0</v>
      </c>
      <c r="U3407">
        <v>0</v>
      </c>
      <c r="V3407">
        <v>0</v>
      </c>
    </row>
    <row r="3408" spans="1:22" x14ac:dyDescent="0.15">
      <c r="A3408" t="s">
        <v>9279</v>
      </c>
      <c r="B3408" t="s">
        <v>9280</v>
      </c>
      <c r="C3408" t="s">
        <v>17</v>
      </c>
      <c r="D3408">
        <v>2011</v>
      </c>
      <c r="E3408" t="s">
        <v>9281</v>
      </c>
      <c r="F3408">
        <v>4</v>
      </c>
      <c r="G3408">
        <v>0.4</v>
      </c>
      <c r="H3408">
        <v>0</v>
      </c>
      <c r="I3408">
        <v>0</v>
      </c>
      <c r="J3408">
        <v>0</v>
      </c>
      <c r="K3408">
        <v>0</v>
      </c>
      <c r="L3408">
        <v>0</v>
      </c>
      <c r="M3408">
        <v>0</v>
      </c>
      <c r="N3408">
        <v>0</v>
      </c>
      <c r="O3408">
        <v>0</v>
      </c>
      <c r="P3408">
        <v>0</v>
      </c>
      <c r="Q3408">
        <v>0</v>
      </c>
      <c r="R3408">
        <v>1</v>
      </c>
      <c r="S3408">
        <v>1</v>
      </c>
      <c r="T3408">
        <v>0</v>
      </c>
      <c r="U3408">
        <v>0</v>
      </c>
      <c r="V3408">
        <v>2</v>
      </c>
    </row>
    <row r="3409" spans="1:22" x14ac:dyDescent="0.15">
      <c r="A3409" t="s">
        <v>9282</v>
      </c>
      <c r="B3409" t="s">
        <v>9283</v>
      </c>
      <c r="C3409" t="s">
        <v>17</v>
      </c>
      <c r="D3409">
        <v>2011</v>
      </c>
      <c r="E3409" t="s">
        <v>9284</v>
      </c>
      <c r="F3409">
        <v>4</v>
      </c>
      <c r="G3409">
        <v>0.4</v>
      </c>
      <c r="H3409">
        <v>0</v>
      </c>
      <c r="I3409">
        <v>0</v>
      </c>
      <c r="J3409">
        <v>0</v>
      </c>
      <c r="K3409">
        <v>0</v>
      </c>
      <c r="L3409">
        <v>0</v>
      </c>
      <c r="M3409">
        <v>0</v>
      </c>
      <c r="N3409">
        <v>0</v>
      </c>
      <c r="O3409">
        <v>0</v>
      </c>
      <c r="P3409">
        <v>0</v>
      </c>
      <c r="Q3409">
        <v>0</v>
      </c>
      <c r="R3409">
        <v>0</v>
      </c>
      <c r="S3409">
        <v>3</v>
      </c>
      <c r="T3409">
        <v>1</v>
      </c>
      <c r="U3409">
        <v>0</v>
      </c>
      <c r="V3409">
        <v>0</v>
      </c>
    </row>
    <row r="3410" spans="1:22" x14ac:dyDescent="0.15">
      <c r="A3410" t="s">
        <v>9285</v>
      </c>
      <c r="B3410" t="s">
        <v>9286</v>
      </c>
      <c r="C3410" t="s">
        <v>17</v>
      </c>
      <c r="D3410">
        <v>2011</v>
      </c>
      <c r="E3410" t="s">
        <v>9287</v>
      </c>
      <c r="F3410">
        <v>4</v>
      </c>
      <c r="G3410">
        <v>0.4</v>
      </c>
      <c r="H3410">
        <v>0</v>
      </c>
      <c r="I3410">
        <v>0</v>
      </c>
      <c r="J3410">
        <v>0</v>
      </c>
      <c r="K3410">
        <v>0</v>
      </c>
      <c r="L3410">
        <v>0</v>
      </c>
      <c r="M3410">
        <v>0</v>
      </c>
      <c r="N3410">
        <v>0</v>
      </c>
      <c r="O3410">
        <v>1</v>
      </c>
      <c r="P3410">
        <v>0</v>
      </c>
      <c r="Q3410">
        <v>1</v>
      </c>
      <c r="R3410">
        <v>0</v>
      </c>
      <c r="S3410">
        <v>0</v>
      </c>
      <c r="T3410">
        <v>1</v>
      </c>
      <c r="U3410">
        <v>0</v>
      </c>
      <c r="V3410">
        <v>1</v>
      </c>
    </row>
    <row r="3411" spans="1:22" hidden="1" x14ac:dyDescent="0.15">
      <c r="A3411" t="s">
        <v>9288</v>
      </c>
      <c r="B3411" t="s">
        <v>9289</v>
      </c>
      <c r="C3411" t="s">
        <v>17</v>
      </c>
      <c r="D3411">
        <v>2010</v>
      </c>
      <c r="E3411" t="s">
        <v>9290</v>
      </c>
      <c r="F3411">
        <v>4</v>
      </c>
      <c r="G3411">
        <v>0.36</v>
      </c>
      <c r="H3411">
        <v>0</v>
      </c>
      <c r="I3411">
        <v>0</v>
      </c>
      <c r="J3411">
        <v>0</v>
      </c>
      <c r="K3411">
        <v>0</v>
      </c>
      <c r="L3411">
        <v>0</v>
      </c>
      <c r="M3411">
        <v>0</v>
      </c>
      <c r="N3411">
        <v>0</v>
      </c>
      <c r="O3411">
        <v>1</v>
      </c>
      <c r="P3411">
        <v>0</v>
      </c>
      <c r="Q3411">
        <v>0</v>
      </c>
      <c r="R3411">
        <v>1</v>
      </c>
      <c r="S3411">
        <v>0</v>
      </c>
      <c r="T3411">
        <v>1</v>
      </c>
      <c r="U3411">
        <v>0</v>
      </c>
      <c r="V3411">
        <v>1</v>
      </c>
    </row>
    <row r="3412" spans="1:22" hidden="1" x14ac:dyDescent="0.15">
      <c r="A3412" t="s">
        <v>9291</v>
      </c>
      <c r="B3412" t="s">
        <v>9292</v>
      </c>
      <c r="C3412" t="s">
        <v>17</v>
      </c>
      <c r="D3412">
        <v>2010</v>
      </c>
      <c r="E3412" t="s">
        <v>9293</v>
      </c>
      <c r="F3412">
        <v>4</v>
      </c>
      <c r="G3412">
        <v>0.36</v>
      </c>
      <c r="H3412">
        <v>0</v>
      </c>
      <c r="I3412">
        <v>0</v>
      </c>
      <c r="J3412">
        <v>0</v>
      </c>
      <c r="K3412">
        <v>0</v>
      </c>
      <c r="L3412">
        <v>0</v>
      </c>
      <c r="M3412">
        <v>0</v>
      </c>
      <c r="N3412">
        <v>0</v>
      </c>
      <c r="O3412">
        <v>2</v>
      </c>
      <c r="P3412">
        <v>0</v>
      </c>
      <c r="Q3412">
        <v>0</v>
      </c>
      <c r="R3412">
        <v>0</v>
      </c>
      <c r="S3412">
        <v>1</v>
      </c>
      <c r="T3412">
        <v>0</v>
      </c>
      <c r="U3412">
        <v>0</v>
      </c>
      <c r="V3412">
        <v>0</v>
      </c>
    </row>
    <row r="3413" spans="1:22" hidden="1" x14ac:dyDescent="0.15">
      <c r="A3413" t="s">
        <v>9294</v>
      </c>
      <c r="B3413" t="s">
        <v>9295</v>
      </c>
      <c r="C3413" t="s">
        <v>17</v>
      </c>
      <c r="D3413">
        <v>2010</v>
      </c>
      <c r="E3413" t="s">
        <v>9296</v>
      </c>
      <c r="F3413">
        <v>4</v>
      </c>
      <c r="G3413">
        <v>0.36</v>
      </c>
      <c r="H3413">
        <v>0</v>
      </c>
      <c r="I3413">
        <v>0</v>
      </c>
      <c r="J3413">
        <v>0</v>
      </c>
      <c r="K3413">
        <v>0</v>
      </c>
      <c r="L3413">
        <v>0</v>
      </c>
      <c r="M3413">
        <v>0</v>
      </c>
      <c r="N3413">
        <v>0</v>
      </c>
      <c r="O3413">
        <v>0</v>
      </c>
      <c r="P3413">
        <v>1</v>
      </c>
      <c r="Q3413">
        <v>1</v>
      </c>
      <c r="R3413">
        <v>0</v>
      </c>
      <c r="S3413">
        <v>0</v>
      </c>
      <c r="T3413">
        <v>0</v>
      </c>
      <c r="U3413">
        <v>0</v>
      </c>
      <c r="V3413">
        <v>2</v>
      </c>
    </row>
    <row r="3414" spans="1:22" hidden="1" x14ac:dyDescent="0.15">
      <c r="A3414" t="s">
        <v>9297</v>
      </c>
      <c r="B3414" t="s">
        <v>9298</v>
      </c>
      <c r="C3414" t="s">
        <v>17</v>
      </c>
      <c r="D3414">
        <v>2010</v>
      </c>
      <c r="E3414" t="s">
        <v>9299</v>
      </c>
      <c r="F3414">
        <v>4</v>
      </c>
      <c r="G3414">
        <v>0.36</v>
      </c>
      <c r="H3414">
        <v>0</v>
      </c>
      <c r="I3414">
        <v>0</v>
      </c>
      <c r="J3414">
        <v>0</v>
      </c>
      <c r="K3414">
        <v>0</v>
      </c>
      <c r="L3414">
        <v>0</v>
      </c>
      <c r="M3414">
        <v>0</v>
      </c>
      <c r="N3414">
        <v>0</v>
      </c>
      <c r="O3414">
        <v>1</v>
      </c>
      <c r="P3414">
        <v>3</v>
      </c>
      <c r="Q3414">
        <v>0</v>
      </c>
      <c r="R3414">
        <v>0</v>
      </c>
      <c r="S3414">
        <v>0</v>
      </c>
      <c r="T3414">
        <v>0</v>
      </c>
      <c r="U3414">
        <v>0</v>
      </c>
      <c r="V3414">
        <v>0</v>
      </c>
    </row>
    <row r="3415" spans="1:22" hidden="1" x14ac:dyDescent="0.15">
      <c r="A3415" t="s">
        <v>9300</v>
      </c>
      <c r="B3415" t="s">
        <v>9301</v>
      </c>
      <c r="C3415" t="s">
        <v>17</v>
      </c>
      <c r="D3415">
        <v>2010</v>
      </c>
      <c r="E3415" t="s">
        <v>9302</v>
      </c>
      <c r="F3415">
        <v>4</v>
      </c>
      <c r="G3415">
        <v>0.36</v>
      </c>
      <c r="H3415">
        <v>0</v>
      </c>
      <c r="I3415">
        <v>0</v>
      </c>
      <c r="J3415">
        <v>0</v>
      </c>
      <c r="K3415">
        <v>0</v>
      </c>
      <c r="L3415">
        <v>0</v>
      </c>
      <c r="M3415">
        <v>0</v>
      </c>
      <c r="N3415">
        <v>0</v>
      </c>
      <c r="O3415">
        <v>0</v>
      </c>
      <c r="P3415">
        <v>0</v>
      </c>
      <c r="Q3415">
        <v>2</v>
      </c>
      <c r="R3415">
        <v>1</v>
      </c>
      <c r="S3415">
        <v>0</v>
      </c>
      <c r="T3415">
        <v>1</v>
      </c>
      <c r="U3415">
        <v>0</v>
      </c>
      <c r="V3415">
        <v>0</v>
      </c>
    </row>
    <row r="3416" spans="1:22" hidden="1" x14ac:dyDescent="0.15">
      <c r="A3416" t="s">
        <v>9303</v>
      </c>
      <c r="B3416" t="s">
        <v>9304</v>
      </c>
      <c r="C3416" t="s">
        <v>17</v>
      </c>
      <c r="D3416">
        <v>2010</v>
      </c>
      <c r="E3416" t="s">
        <v>9305</v>
      </c>
      <c r="F3416">
        <v>4</v>
      </c>
      <c r="G3416">
        <v>0.36</v>
      </c>
      <c r="H3416">
        <v>0</v>
      </c>
      <c r="I3416">
        <v>0</v>
      </c>
      <c r="J3416">
        <v>0</v>
      </c>
      <c r="K3416">
        <v>0</v>
      </c>
      <c r="L3416">
        <v>0</v>
      </c>
      <c r="M3416">
        <v>0</v>
      </c>
      <c r="N3416">
        <v>0</v>
      </c>
      <c r="O3416">
        <v>0</v>
      </c>
      <c r="P3416">
        <v>0</v>
      </c>
      <c r="Q3416">
        <v>0</v>
      </c>
      <c r="R3416">
        <v>2</v>
      </c>
      <c r="S3416">
        <v>1</v>
      </c>
      <c r="T3416">
        <v>0</v>
      </c>
      <c r="U3416">
        <v>0</v>
      </c>
      <c r="V3416">
        <v>1</v>
      </c>
    </row>
    <row r="3417" spans="1:22" hidden="1" x14ac:dyDescent="0.15">
      <c r="A3417" t="s">
        <v>9306</v>
      </c>
      <c r="B3417" t="s">
        <v>9307</v>
      </c>
      <c r="C3417" t="s">
        <v>17</v>
      </c>
      <c r="D3417">
        <v>2010</v>
      </c>
      <c r="E3417" t="s">
        <v>9308</v>
      </c>
      <c r="F3417">
        <v>4</v>
      </c>
      <c r="G3417">
        <v>0.36</v>
      </c>
      <c r="H3417">
        <v>0</v>
      </c>
      <c r="I3417">
        <v>0</v>
      </c>
      <c r="J3417">
        <v>0</v>
      </c>
      <c r="K3417">
        <v>0</v>
      </c>
      <c r="L3417">
        <v>0</v>
      </c>
      <c r="M3417">
        <v>0</v>
      </c>
      <c r="N3417">
        <v>0</v>
      </c>
      <c r="O3417">
        <v>0</v>
      </c>
      <c r="P3417">
        <v>2</v>
      </c>
      <c r="Q3417">
        <v>0</v>
      </c>
      <c r="R3417">
        <v>0</v>
      </c>
      <c r="S3417">
        <v>1</v>
      </c>
      <c r="T3417">
        <v>0</v>
      </c>
      <c r="U3417">
        <v>0</v>
      </c>
      <c r="V3417">
        <v>0</v>
      </c>
    </row>
    <row r="3418" spans="1:22" hidden="1" x14ac:dyDescent="0.15">
      <c r="A3418" t="s">
        <v>9309</v>
      </c>
      <c r="B3418" t="s">
        <v>9310</v>
      </c>
      <c r="C3418" t="s">
        <v>17</v>
      </c>
      <c r="D3418">
        <v>2010</v>
      </c>
      <c r="E3418" t="s">
        <v>9311</v>
      </c>
      <c r="F3418">
        <v>4</v>
      </c>
      <c r="G3418">
        <v>0.36</v>
      </c>
      <c r="H3418">
        <v>0</v>
      </c>
      <c r="I3418">
        <v>0</v>
      </c>
      <c r="J3418">
        <v>0</v>
      </c>
      <c r="K3418">
        <v>0</v>
      </c>
      <c r="L3418">
        <v>0</v>
      </c>
      <c r="M3418">
        <v>0</v>
      </c>
      <c r="N3418">
        <v>0</v>
      </c>
      <c r="O3418">
        <v>0</v>
      </c>
      <c r="P3418">
        <v>0</v>
      </c>
      <c r="Q3418">
        <v>2</v>
      </c>
      <c r="R3418">
        <v>0</v>
      </c>
      <c r="S3418">
        <v>0</v>
      </c>
      <c r="T3418">
        <v>1</v>
      </c>
      <c r="U3418">
        <v>1</v>
      </c>
      <c r="V3418">
        <v>0</v>
      </c>
    </row>
    <row r="3419" spans="1:22" hidden="1" x14ac:dyDescent="0.15">
      <c r="A3419" t="s">
        <v>9312</v>
      </c>
      <c r="B3419" t="s">
        <v>7954</v>
      </c>
      <c r="C3419" t="s">
        <v>17</v>
      </c>
      <c r="D3419">
        <v>2010</v>
      </c>
      <c r="E3419" t="s">
        <v>16</v>
      </c>
      <c r="F3419">
        <v>4</v>
      </c>
      <c r="G3419">
        <v>0.36</v>
      </c>
      <c r="H3419">
        <v>0</v>
      </c>
      <c r="I3419">
        <v>0</v>
      </c>
      <c r="J3419">
        <v>0</v>
      </c>
      <c r="K3419">
        <v>0</v>
      </c>
      <c r="L3419">
        <v>0</v>
      </c>
      <c r="M3419">
        <v>2</v>
      </c>
      <c r="N3419">
        <v>1</v>
      </c>
      <c r="O3419">
        <v>0</v>
      </c>
      <c r="P3419">
        <v>0</v>
      </c>
      <c r="Q3419">
        <v>0</v>
      </c>
      <c r="R3419">
        <v>0</v>
      </c>
      <c r="S3419">
        <v>0</v>
      </c>
      <c r="T3419">
        <v>1</v>
      </c>
      <c r="U3419">
        <v>0</v>
      </c>
      <c r="V3419">
        <v>0</v>
      </c>
    </row>
    <row r="3420" spans="1:22" hidden="1" x14ac:dyDescent="0.15">
      <c r="A3420" t="s">
        <v>9313</v>
      </c>
      <c r="B3420" t="s">
        <v>9314</v>
      </c>
      <c r="C3420" t="s">
        <v>17</v>
      </c>
      <c r="D3420">
        <v>2009</v>
      </c>
      <c r="E3420" t="s">
        <v>9315</v>
      </c>
      <c r="F3420">
        <v>4</v>
      </c>
      <c r="G3420">
        <v>0.33</v>
      </c>
      <c r="H3420">
        <v>0</v>
      </c>
      <c r="I3420">
        <v>0</v>
      </c>
      <c r="J3420">
        <v>0</v>
      </c>
      <c r="K3420">
        <v>0</v>
      </c>
      <c r="L3420">
        <v>0</v>
      </c>
      <c r="M3420">
        <v>0</v>
      </c>
      <c r="N3420">
        <v>0</v>
      </c>
      <c r="O3420">
        <v>1</v>
      </c>
      <c r="P3420">
        <v>2</v>
      </c>
      <c r="Q3420">
        <v>0</v>
      </c>
      <c r="R3420">
        <v>1</v>
      </c>
      <c r="S3420">
        <v>0</v>
      </c>
      <c r="T3420">
        <v>0</v>
      </c>
      <c r="U3420">
        <v>0</v>
      </c>
      <c r="V3420">
        <v>0</v>
      </c>
    </row>
    <row r="3421" spans="1:22" hidden="1" x14ac:dyDescent="0.15">
      <c r="A3421" t="s">
        <v>9316</v>
      </c>
      <c r="B3421" t="s">
        <v>9317</v>
      </c>
      <c r="C3421" t="s">
        <v>17</v>
      </c>
      <c r="D3421">
        <v>2009</v>
      </c>
      <c r="E3421" t="s">
        <v>9318</v>
      </c>
      <c r="F3421">
        <v>4</v>
      </c>
      <c r="G3421">
        <v>0.33</v>
      </c>
      <c r="H3421">
        <v>0</v>
      </c>
      <c r="I3421">
        <v>0</v>
      </c>
      <c r="J3421">
        <v>0</v>
      </c>
      <c r="K3421">
        <v>0</v>
      </c>
      <c r="L3421">
        <v>0</v>
      </c>
      <c r="M3421">
        <v>0</v>
      </c>
      <c r="N3421">
        <v>0</v>
      </c>
      <c r="O3421">
        <v>1</v>
      </c>
      <c r="P3421">
        <v>0</v>
      </c>
      <c r="Q3421">
        <v>1</v>
      </c>
      <c r="R3421">
        <v>0</v>
      </c>
      <c r="S3421">
        <v>1</v>
      </c>
      <c r="T3421">
        <v>1</v>
      </c>
      <c r="U3421">
        <v>0</v>
      </c>
      <c r="V3421">
        <v>0</v>
      </c>
    </row>
    <row r="3422" spans="1:22" hidden="1" x14ac:dyDescent="0.15">
      <c r="A3422" t="s">
        <v>9319</v>
      </c>
      <c r="B3422" t="s">
        <v>9320</v>
      </c>
      <c r="C3422" t="s">
        <v>17</v>
      </c>
      <c r="D3422">
        <v>2009</v>
      </c>
      <c r="E3422" t="s">
        <v>9321</v>
      </c>
      <c r="F3422">
        <v>4</v>
      </c>
      <c r="G3422">
        <v>0.33</v>
      </c>
      <c r="H3422">
        <v>0</v>
      </c>
      <c r="I3422">
        <v>0</v>
      </c>
      <c r="J3422">
        <v>0</v>
      </c>
      <c r="K3422">
        <v>0</v>
      </c>
      <c r="L3422">
        <v>0</v>
      </c>
      <c r="M3422">
        <v>0</v>
      </c>
      <c r="N3422">
        <v>0</v>
      </c>
      <c r="O3422">
        <v>1</v>
      </c>
      <c r="P3422">
        <v>1</v>
      </c>
      <c r="Q3422">
        <v>0</v>
      </c>
      <c r="R3422">
        <v>1</v>
      </c>
      <c r="S3422">
        <v>0</v>
      </c>
      <c r="T3422">
        <v>0</v>
      </c>
      <c r="U3422">
        <v>0</v>
      </c>
      <c r="V3422">
        <v>1</v>
      </c>
    </row>
    <row r="3423" spans="1:22" hidden="1" x14ac:dyDescent="0.15">
      <c r="A3423" t="s">
        <v>9322</v>
      </c>
      <c r="B3423" t="s">
        <v>9323</v>
      </c>
      <c r="C3423" t="s">
        <v>17</v>
      </c>
      <c r="D3423">
        <v>2009</v>
      </c>
      <c r="E3423" t="s">
        <v>9324</v>
      </c>
      <c r="F3423">
        <v>4</v>
      </c>
      <c r="G3423">
        <v>0.33</v>
      </c>
      <c r="H3423">
        <v>0</v>
      </c>
      <c r="I3423">
        <v>0</v>
      </c>
      <c r="J3423">
        <v>0</v>
      </c>
      <c r="K3423">
        <v>0</v>
      </c>
      <c r="L3423">
        <v>0</v>
      </c>
      <c r="M3423">
        <v>0</v>
      </c>
      <c r="N3423">
        <v>0</v>
      </c>
      <c r="O3423">
        <v>1</v>
      </c>
      <c r="P3423">
        <v>0</v>
      </c>
      <c r="Q3423">
        <v>0</v>
      </c>
      <c r="R3423">
        <v>1</v>
      </c>
      <c r="S3423">
        <v>1</v>
      </c>
      <c r="T3423">
        <v>1</v>
      </c>
      <c r="U3423">
        <v>0</v>
      </c>
      <c r="V3423">
        <v>0</v>
      </c>
    </row>
    <row r="3424" spans="1:22" hidden="1" x14ac:dyDescent="0.15">
      <c r="A3424" t="s">
        <v>9325</v>
      </c>
      <c r="B3424" t="s">
        <v>9326</v>
      </c>
      <c r="C3424" t="s">
        <v>17</v>
      </c>
      <c r="D3424">
        <v>2009</v>
      </c>
      <c r="E3424" t="s">
        <v>9327</v>
      </c>
      <c r="F3424">
        <v>4</v>
      </c>
      <c r="G3424">
        <v>0.33</v>
      </c>
      <c r="H3424">
        <v>0</v>
      </c>
      <c r="I3424">
        <v>0</v>
      </c>
      <c r="J3424">
        <v>0</v>
      </c>
      <c r="K3424">
        <v>0</v>
      </c>
      <c r="L3424">
        <v>0</v>
      </c>
      <c r="M3424">
        <v>0</v>
      </c>
      <c r="N3424">
        <v>0</v>
      </c>
      <c r="O3424">
        <v>0</v>
      </c>
      <c r="P3424">
        <v>1</v>
      </c>
      <c r="Q3424">
        <v>0</v>
      </c>
      <c r="R3424">
        <v>1</v>
      </c>
      <c r="S3424">
        <v>2</v>
      </c>
      <c r="T3424">
        <v>0</v>
      </c>
      <c r="U3424">
        <v>0</v>
      </c>
      <c r="V3424">
        <v>0</v>
      </c>
    </row>
    <row r="3425" spans="1:22" hidden="1" x14ac:dyDescent="0.15">
      <c r="A3425" t="s">
        <v>9328</v>
      </c>
      <c r="B3425" t="s">
        <v>9329</v>
      </c>
      <c r="C3425" t="s">
        <v>17</v>
      </c>
      <c r="D3425">
        <v>2009</v>
      </c>
      <c r="E3425" t="s">
        <v>9330</v>
      </c>
      <c r="F3425">
        <v>4</v>
      </c>
      <c r="G3425">
        <v>0.33</v>
      </c>
      <c r="H3425">
        <v>0</v>
      </c>
      <c r="I3425">
        <v>0</v>
      </c>
      <c r="J3425">
        <v>0</v>
      </c>
      <c r="K3425">
        <v>0</v>
      </c>
      <c r="L3425">
        <v>1</v>
      </c>
      <c r="M3425">
        <v>0</v>
      </c>
      <c r="N3425">
        <v>0</v>
      </c>
      <c r="O3425">
        <v>1</v>
      </c>
      <c r="P3425">
        <v>0</v>
      </c>
      <c r="Q3425">
        <v>0</v>
      </c>
      <c r="R3425">
        <v>0</v>
      </c>
      <c r="S3425">
        <v>1</v>
      </c>
      <c r="T3425">
        <v>0</v>
      </c>
      <c r="U3425">
        <v>1</v>
      </c>
      <c r="V3425">
        <v>0</v>
      </c>
    </row>
    <row r="3426" spans="1:22" hidden="1" x14ac:dyDescent="0.15">
      <c r="A3426" t="s">
        <v>9331</v>
      </c>
      <c r="B3426" t="s">
        <v>9332</v>
      </c>
      <c r="C3426" t="s">
        <v>17</v>
      </c>
      <c r="D3426">
        <v>2008</v>
      </c>
      <c r="E3426" t="s">
        <v>9333</v>
      </c>
      <c r="F3426">
        <v>4</v>
      </c>
      <c r="G3426">
        <v>0.31</v>
      </c>
      <c r="H3426">
        <v>0</v>
      </c>
      <c r="I3426">
        <v>0</v>
      </c>
      <c r="J3426">
        <v>0</v>
      </c>
      <c r="K3426">
        <v>0</v>
      </c>
      <c r="L3426">
        <v>1</v>
      </c>
      <c r="M3426">
        <v>1</v>
      </c>
      <c r="N3426">
        <v>0</v>
      </c>
      <c r="O3426">
        <v>0</v>
      </c>
      <c r="P3426">
        <v>0</v>
      </c>
      <c r="Q3426">
        <v>0</v>
      </c>
      <c r="R3426">
        <v>0</v>
      </c>
      <c r="S3426">
        <v>0</v>
      </c>
      <c r="T3426">
        <v>0</v>
      </c>
      <c r="U3426">
        <v>1</v>
      </c>
      <c r="V3426">
        <v>1</v>
      </c>
    </row>
    <row r="3427" spans="1:22" hidden="1" x14ac:dyDescent="0.15">
      <c r="A3427" t="s">
        <v>9334</v>
      </c>
      <c r="B3427" t="s">
        <v>7651</v>
      </c>
      <c r="C3427" t="s">
        <v>17</v>
      </c>
      <c r="D3427">
        <v>2008</v>
      </c>
      <c r="E3427" t="s">
        <v>9335</v>
      </c>
      <c r="F3427">
        <v>4</v>
      </c>
      <c r="G3427">
        <v>0.31</v>
      </c>
      <c r="H3427">
        <v>0</v>
      </c>
      <c r="I3427">
        <v>0</v>
      </c>
      <c r="J3427">
        <v>0</v>
      </c>
      <c r="K3427">
        <v>0</v>
      </c>
      <c r="L3427">
        <v>0</v>
      </c>
      <c r="M3427">
        <v>0</v>
      </c>
      <c r="N3427">
        <v>0</v>
      </c>
      <c r="O3427">
        <v>1</v>
      </c>
      <c r="P3427">
        <v>0</v>
      </c>
      <c r="Q3427">
        <v>1</v>
      </c>
      <c r="R3427">
        <v>0</v>
      </c>
      <c r="S3427">
        <v>0</v>
      </c>
      <c r="T3427">
        <v>2</v>
      </c>
      <c r="U3427">
        <v>0</v>
      </c>
      <c r="V3427">
        <v>0</v>
      </c>
    </row>
    <row r="3428" spans="1:22" hidden="1" x14ac:dyDescent="0.15">
      <c r="A3428" t="s">
        <v>9336</v>
      </c>
      <c r="B3428" t="s">
        <v>9337</v>
      </c>
      <c r="C3428" t="s">
        <v>17</v>
      </c>
      <c r="D3428">
        <v>2008</v>
      </c>
      <c r="E3428" t="s">
        <v>9338</v>
      </c>
      <c r="F3428">
        <v>4</v>
      </c>
      <c r="G3428">
        <v>0.31</v>
      </c>
      <c r="H3428">
        <v>0</v>
      </c>
      <c r="I3428">
        <v>0</v>
      </c>
      <c r="J3428">
        <v>0</v>
      </c>
      <c r="K3428">
        <v>0</v>
      </c>
      <c r="L3428">
        <v>0</v>
      </c>
      <c r="M3428">
        <v>3</v>
      </c>
      <c r="N3428">
        <v>0</v>
      </c>
      <c r="O3428">
        <v>0</v>
      </c>
      <c r="P3428">
        <v>1</v>
      </c>
      <c r="Q3428">
        <v>0</v>
      </c>
      <c r="R3428">
        <v>0</v>
      </c>
      <c r="S3428">
        <v>0</v>
      </c>
      <c r="T3428">
        <v>0</v>
      </c>
      <c r="U3428">
        <v>0</v>
      </c>
      <c r="V3428">
        <v>0</v>
      </c>
    </row>
    <row r="3429" spans="1:22" hidden="1" x14ac:dyDescent="0.15">
      <c r="A3429" t="s">
        <v>9339</v>
      </c>
      <c r="B3429" t="s">
        <v>9340</v>
      </c>
      <c r="C3429" t="s">
        <v>17</v>
      </c>
      <c r="D3429">
        <v>2008</v>
      </c>
      <c r="E3429" t="s">
        <v>9341</v>
      </c>
      <c r="F3429">
        <v>4</v>
      </c>
      <c r="G3429">
        <v>0.31</v>
      </c>
      <c r="H3429">
        <v>0</v>
      </c>
      <c r="I3429">
        <v>0</v>
      </c>
      <c r="J3429">
        <v>0</v>
      </c>
      <c r="K3429">
        <v>1</v>
      </c>
      <c r="L3429">
        <v>0</v>
      </c>
      <c r="M3429">
        <v>2</v>
      </c>
      <c r="N3429">
        <v>1</v>
      </c>
      <c r="O3429">
        <v>0</v>
      </c>
      <c r="P3429">
        <v>0</v>
      </c>
      <c r="Q3429">
        <v>0</v>
      </c>
      <c r="R3429">
        <v>0</v>
      </c>
      <c r="S3429">
        <v>0</v>
      </c>
      <c r="T3429">
        <v>0</v>
      </c>
      <c r="U3429">
        <v>0</v>
      </c>
      <c r="V3429">
        <v>0</v>
      </c>
    </row>
    <row r="3430" spans="1:22" hidden="1" x14ac:dyDescent="0.15">
      <c r="A3430" t="s">
        <v>9342</v>
      </c>
      <c r="B3430" t="s">
        <v>9343</v>
      </c>
      <c r="C3430" t="s">
        <v>17</v>
      </c>
      <c r="D3430">
        <v>2008</v>
      </c>
      <c r="E3430" t="s">
        <v>9344</v>
      </c>
      <c r="F3430">
        <v>4</v>
      </c>
      <c r="G3430">
        <v>0.31</v>
      </c>
      <c r="H3430">
        <v>0</v>
      </c>
      <c r="I3430">
        <v>0</v>
      </c>
      <c r="J3430">
        <v>0</v>
      </c>
      <c r="K3430">
        <v>0</v>
      </c>
      <c r="L3430">
        <v>0</v>
      </c>
      <c r="M3430">
        <v>1</v>
      </c>
      <c r="N3430">
        <v>0</v>
      </c>
      <c r="O3430">
        <v>1</v>
      </c>
      <c r="P3430">
        <v>0</v>
      </c>
      <c r="Q3430">
        <v>0</v>
      </c>
      <c r="R3430">
        <v>0</v>
      </c>
      <c r="S3430">
        <v>1</v>
      </c>
      <c r="T3430">
        <v>0</v>
      </c>
      <c r="U3430">
        <v>0</v>
      </c>
      <c r="V3430">
        <v>1</v>
      </c>
    </row>
    <row r="3431" spans="1:22" hidden="1" x14ac:dyDescent="0.15">
      <c r="A3431" t="s">
        <v>9345</v>
      </c>
      <c r="B3431" t="s">
        <v>9346</v>
      </c>
      <c r="C3431" t="s">
        <v>17</v>
      </c>
      <c r="D3431">
        <v>2007</v>
      </c>
      <c r="E3431" t="s">
        <v>9347</v>
      </c>
      <c r="F3431">
        <v>4</v>
      </c>
      <c r="G3431">
        <v>0.28999999999999998</v>
      </c>
      <c r="H3431">
        <v>0</v>
      </c>
      <c r="I3431">
        <v>0</v>
      </c>
      <c r="J3431">
        <v>0</v>
      </c>
      <c r="K3431">
        <v>0</v>
      </c>
      <c r="L3431">
        <v>0</v>
      </c>
      <c r="M3431">
        <v>0</v>
      </c>
      <c r="N3431">
        <v>0</v>
      </c>
      <c r="O3431">
        <v>2</v>
      </c>
      <c r="P3431">
        <v>0</v>
      </c>
      <c r="Q3431">
        <v>0</v>
      </c>
      <c r="R3431">
        <v>0</v>
      </c>
      <c r="S3431">
        <v>1</v>
      </c>
      <c r="T3431">
        <v>0</v>
      </c>
      <c r="U3431">
        <v>0</v>
      </c>
      <c r="V3431">
        <v>1</v>
      </c>
    </row>
    <row r="3432" spans="1:22" hidden="1" x14ac:dyDescent="0.15">
      <c r="A3432" t="s">
        <v>9348</v>
      </c>
      <c r="B3432" t="s">
        <v>9349</v>
      </c>
      <c r="C3432" t="s">
        <v>17</v>
      </c>
      <c r="D3432">
        <v>2007</v>
      </c>
      <c r="E3432" t="s">
        <v>9350</v>
      </c>
      <c r="F3432">
        <v>4</v>
      </c>
      <c r="G3432">
        <v>0.28999999999999998</v>
      </c>
      <c r="H3432">
        <v>0</v>
      </c>
      <c r="I3432">
        <v>0</v>
      </c>
      <c r="J3432">
        <v>0</v>
      </c>
      <c r="K3432">
        <v>0</v>
      </c>
      <c r="L3432">
        <v>0</v>
      </c>
      <c r="M3432">
        <v>1</v>
      </c>
      <c r="N3432">
        <v>0</v>
      </c>
      <c r="O3432">
        <v>1</v>
      </c>
      <c r="P3432">
        <v>1</v>
      </c>
      <c r="Q3432">
        <v>1</v>
      </c>
      <c r="R3432">
        <v>0</v>
      </c>
      <c r="S3432">
        <v>0</v>
      </c>
      <c r="T3432">
        <v>0</v>
      </c>
      <c r="U3432">
        <v>0</v>
      </c>
      <c r="V3432">
        <v>0</v>
      </c>
    </row>
    <row r="3433" spans="1:22" hidden="1" x14ac:dyDescent="0.15">
      <c r="A3433" t="s">
        <v>9351</v>
      </c>
      <c r="B3433" t="s">
        <v>9352</v>
      </c>
      <c r="C3433" t="s">
        <v>17</v>
      </c>
      <c r="D3433">
        <v>2007</v>
      </c>
      <c r="E3433" t="s">
        <v>9353</v>
      </c>
      <c r="F3433">
        <v>4</v>
      </c>
      <c r="G3433">
        <v>0.28999999999999998</v>
      </c>
      <c r="H3433">
        <v>0</v>
      </c>
      <c r="I3433">
        <v>0</v>
      </c>
      <c r="J3433">
        <v>0</v>
      </c>
      <c r="K3433">
        <v>1</v>
      </c>
      <c r="L3433">
        <v>1</v>
      </c>
      <c r="M3433">
        <v>0</v>
      </c>
      <c r="N3433">
        <v>0</v>
      </c>
      <c r="O3433">
        <v>1</v>
      </c>
      <c r="P3433">
        <v>1</v>
      </c>
      <c r="Q3433">
        <v>0</v>
      </c>
      <c r="R3433">
        <v>0</v>
      </c>
      <c r="S3433">
        <v>0</v>
      </c>
      <c r="T3433">
        <v>0</v>
      </c>
      <c r="U3433">
        <v>0</v>
      </c>
      <c r="V3433">
        <v>0</v>
      </c>
    </row>
    <row r="3434" spans="1:22" hidden="1" x14ac:dyDescent="0.15">
      <c r="A3434" t="s">
        <v>9354</v>
      </c>
      <c r="B3434" t="s">
        <v>9355</v>
      </c>
      <c r="C3434" t="s">
        <v>17</v>
      </c>
      <c r="D3434">
        <v>2007</v>
      </c>
      <c r="E3434" t="s">
        <v>9356</v>
      </c>
      <c r="F3434">
        <v>4</v>
      </c>
      <c r="G3434">
        <v>0.28999999999999998</v>
      </c>
      <c r="H3434">
        <v>0</v>
      </c>
      <c r="I3434">
        <v>0</v>
      </c>
      <c r="J3434">
        <v>0</v>
      </c>
      <c r="K3434">
        <v>0</v>
      </c>
      <c r="L3434">
        <v>1</v>
      </c>
      <c r="M3434">
        <v>0</v>
      </c>
      <c r="N3434">
        <v>0</v>
      </c>
      <c r="O3434">
        <v>0</v>
      </c>
      <c r="P3434">
        <v>1</v>
      </c>
      <c r="Q3434">
        <v>0</v>
      </c>
      <c r="R3434">
        <v>0</v>
      </c>
      <c r="S3434">
        <v>1</v>
      </c>
      <c r="T3434">
        <v>0</v>
      </c>
      <c r="U3434">
        <v>0</v>
      </c>
      <c r="V3434">
        <v>0</v>
      </c>
    </row>
    <row r="3435" spans="1:22" hidden="1" x14ac:dyDescent="0.15">
      <c r="A3435" t="s">
        <v>9357</v>
      </c>
      <c r="B3435" t="s">
        <v>9358</v>
      </c>
      <c r="C3435" t="s">
        <v>17</v>
      </c>
      <c r="D3435">
        <v>2007</v>
      </c>
      <c r="E3435" t="s">
        <v>16</v>
      </c>
      <c r="F3435">
        <v>4</v>
      </c>
      <c r="G3435">
        <v>0.28999999999999998</v>
      </c>
      <c r="H3435">
        <v>0</v>
      </c>
      <c r="I3435">
        <v>0</v>
      </c>
      <c r="J3435">
        <v>0</v>
      </c>
      <c r="K3435">
        <v>0</v>
      </c>
      <c r="L3435">
        <v>1</v>
      </c>
      <c r="M3435">
        <v>0</v>
      </c>
      <c r="N3435">
        <v>1</v>
      </c>
      <c r="O3435">
        <v>0</v>
      </c>
      <c r="P3435">
        <v>0</v>
      </c>
      <c r="Q3435">
        <v>1</v>
      </c>
      <c r="R3435">
        <v>1</v>
      </c>
      <c r="S3435">
        <v>0</v>
      </c>
      <c r="T3435">
        <v>0</v>
      </c>
      <c r="U3435">
        <v>0</v>
      </c>
      <c r="V3435">
        <v>0</v>
      </c>
    </row>
    <row r="3436" spans="1:22" hidden="1" x14ac:dyDescent="0.15">
      <c r="A3436" t="s">
        <v>9359</v>
      </c>
      <c r="B3436" t="s">
        <v>9360</v>
      </c>
      <c r="C3436" t="s">
        <v>17</v>
      </c>
      <c r="D3436">
        <v>2007</v>
      </c>
      <c r="E3436" t="s">
        <v>16</v>
      </c>
      <c r="F3436">
        <v>4</v>
      </c>
      <c r="G3436">
        <v>0.28999999999999998</v>
      </c>
      <c r="H3436">
        <v>0</v>
      </c>
      <c r="I3436">
        <v>0</v>
      </c>
      <c r="J3436">
        <v>0</v>
      </c>
      <c r="K3436">
        <v>0</v>
      </c>
      <c r="L3436">
        <v>1</v>
      </c>
      <c r="M3436">
        <v>1</v>
      </c>
      <c r="N3436">
        <v>0</v>
      </c>
      <c r="O3436">
        <v>1</v>
      </c>
      <c r="P3436">
        <v>0</v>
      </c>
      <c r="Q3436">
        <v>0</v>
      </c>
      <c r="R3436">
        <v>1</v>
      </c>
      <c r="S3436">
        <v>0</v>
      </c>
      <c r="T3436">
        <v>0</v>
      </c>
      <c r="U3436">
        <v>0</v>
      </c>
      <c r="V3436">
        <v>0</v>
      </c>
    </row>
    <row r="3437" spans="1:22" hidden="1" x14ac:dyDescent="0.15">
      <c r="A3437" t="s">
        <v>9361</v>
      </c>
      <c r="B3437" t="s">
        <v>9362</v>
      </c>
      <c r="C3437" t="s">
        <v>17</v>
      </c>
      <c r="D3437">
        <v>2007</v>
      </c>
      <c r="E3437" t="s">
        <v>16</v>
      </c>
      <c r="F3437">
        <v>4</v>
      </c>
      <c r="G3437">
        <v>0.28999999999999998</v>
      </c>
      <c r="H3437">
        <v>0</v>
      </c>
      <c r="I3437">
        <v>0</v>
      </c>
      <c r="J3437">
        <v>0</v>
      </c>
      <c r="K3437">
        <v>2</v>
      </c>
      <c r="L3437">
        <v>0</v>
      </c>
      <c r="M3437">
        <v>1</v>
      </c>
      <c r="N3437">
        <v>1</v>
      </c>
      <c r="O3437">
        <v>0</v>
      </c>
      <c r="P3437">
        <v>0</v>
      </c>
      <c r="Q3437">
        <v>0</v>
      </c>
      <c r="R3437">
        <v>0</v>
      </c>
      <c r="S3437">
        <v>0</v>
      </c>
      <c r="T3437">
        <v>0</v>
      </c>
      <c r="U3437">
        <v>0</v>
      </c>
      <c r="V3437">
        <v>0</v>
      </c>
    </row>
    <row r="3438" spans="1:22" hidden="1" x14ac:dyDescent="0.15">
      <c r="A3438" t="s">
        <v>9363</v>
      </c>
      <c r="B3438" t="s">
        <v>9364</v>
      </c>
      <c r="C3438" t="s">
        <v>17</v>
      </c>
      <c r="D3438">
        <v>2006</v>
      </c>
      <c r="E3438" t="s">
        <v>16</v>
      </c>
      <c r="F3438">
        <v>4</v>
      </c>
      <c r="G3438">
        <v>0.27</v>
      </c>
      <c r="H3438">
        <v>0</v>
      </c>
      <c r="I3438">
        <v>0</v>
      </c>
      <c r="J3438">
        <v>0</v>
      </c>
      <c r="K3438">
        <v>0</v>
      </c>
      <c r="L3438">
        <v>0</v>
      </c>
      <c r="M3438">
        <v>0</v>
      </c>
      <c r="N3438">
        <v>0</v>
      </c>
      <c r="O3438">
        <v>0</v>
      </c>
      <c r="P3438">
        <v>1</v>
      </c>
      <c r="Q3438">
        <v>1</v>
      </c>
      <c r="R3438">
        <v>0</v>
      </c>
      <c r="S3438">
        <v>1</v>
      </c>
      <c r="T3438">
        <v>0</v>
      </c>
      <c r="U3438">
        <v>1</v>
      </c>
      <c r="V3438">
        <v>0</v>
      </c>
    </row>
    <row r="3439" spans="1:22" hidden="1" x14ac:dyDescent="0.15">
      <c r="A3439" t="s">
        <v>9365</v>
      </c>
      <c r="B3439" t="s">
        <v>9366</v>
      </c>
      <c r="C3439" t="s">
        <v>17</v>
      </c>
      <c r="D3439">
        <v>2006</v>
      </c>
      <c r="E3439" t="s">
        <v>16</v>
      </c>
      <c r="F3439">
        <v>4</v>
      </c>
      <c r="G3439">
        <v>0.27</v>
      </c>
      <c r="H3439">
        <v>0</v>
      </c>
      <c r="I3439">
        <v>0</v>
      </c>
      <c r="J3439">
        <v>0</v>
      </c>
      <c r="K3439">
        <v>0</v>
      </c>
      <c r="L3439">
        <v>0</v>
      </c>
      <c r="M3439">
        <v>1</v>
      </c>
      <c r="N3439">
        <v>0</v>
      </c>
      <c r="O3439">
        <v>1</v>
      </c>
      <c r="P3439">
        <v>1</v>
      </c>
      <c r="Q3439">
        <v>0</v>
      </c>
      <c r="R3439">
        <v>0</v>
      </c>
      <c r="S3439">
        <v>1</v>
      </c>
      <c r="T3439">
        <v>0</v>
      </c>
      <c r="U3439">
        <v>0</v>
      </c>
      <c r="V3439">
        <v>0</v>
      </c>
    </row>
    <row r="3440" spans="1:22" hidden="1" x14ac:dyDescent="0.15">
      <c r="A3440" t="s">
        <v>9367</v>
      </c>
      <c r="B3440" t="s">
        <v>9368</v>
      </c>
      <c r="C3440" t="s">
        <v>17</v>
      </c>
      <c r="D3440">
        <v>2006</v>
      </c>
      <c r="E3440" t="s">
        <v>16</v>
      </c>
      <c r="F3440">
        <v>4</v>
      </c>
      <c r="G3440">
        <v>0.27</v>
      </c>
      <c r="H3440">
        <v>0</v>
      </c>
      <c r="I3440">
        <v>0</v>
      </c>
      <c r="J3440">
        <v>0</v>
      </c>
      <c r="K3440">
        <v>0</v>
      </c>
      <c r="L3440">
        <v>0</v>
      </c>
      <c r="M3440">
        <v>1</v>
      </c>
      <c r="N3440">
        <v>0</v>
      </c>
      <c r="O3440">
        <v>0</v>
      </c>
      <c r="P3440">
        <v>1</v>
      </c>
      <c r="Q3440">
        <v>0</v>
      </c>
      <c r="R3440">
        <v>0</v>
      </c>
      <c r="S3440">
        <v>0</v>
      </c>
      <c r="T3440">
        <v>1</v>
      </c>
      <c r="U3440">
        <v>1</v>
      </c>
      <c r="V3440">
        <v>0</v>
      </c>
    </row>
    <row r="3441" spans="1:22" hidden="1" x14ac:dyDescent="0.15">
      <c r="A3441" t="s">
        <v>9369</v>
      </c>
      <c r="B3441" t="s">
        <v>9370</v>
      </c>
      <c r="C3441" t="s">
        <v>17</v>
      </c>
      <c r="D3441">
        <v>2006</v>
      </c>
      <c r="E3441" t="s">
        <v>16</v>
      </c>
      <c r="F3441">
        <v>4</v>
      </c>
      <c r="G3441">
        <v>0.27</v>
      </c>
      <c r="H3441">
        <v>0</v>
      </c>
      <c r="I3441">
        <v>0</v>
      </c>
      <c r="J3441">
        <v>0</v>
      </c>
      <c r="K3441">
        <v>0</v>
      </c>
      <c r="L3441">
        <v>0</v>
      </c>
      <c r="M3441">
        <v>1</v>
      </c>
      <c r="N3441">
        <v>0</v>
      </c>
      <c r="O3441">
        <v>1</v>
      </c>
      <c r="P3441">
        <v>0</v>
      </c>
      <c r="Q3441">
        <v>0</v>
      </c>
      <c r="R3441">
        <v>0</v>
      </c>
      <c r="S3441">
        <v>0</v>
      </c>
      <c r="T3441">
        <v>1</v>
      </c>
      <c r="U3441">
        <v>1</v>
      </c>
      <c r="V3441">
        <v>0</v>
      </c>
    </row>
    <row r="3442" spans="1:22" hidden="1" x14ac:dyDescent="0.15">
      <c r="A3442" t="s">
        <v>9371</v>
      </c>
      <c r="B3442" t="s">
        <v>9372</v>
      </c>
      <c r="C3442" t="s">
        <v>17</v>
      </c>
      <c r="D3442">
        <v>2006</v>
      </c>
      <c r="E3442" t="s">
        <v>16</v>
      </c>
      <c r="F3442">
        <v>4</v>
      </c>
      <c r="G3442">
        <v>0.27</v>
      </c>
      <c r="H3442">
        <v>0</v>
      </c>
      <c r="I3442">
        <v>0</v>
      </c>
      <c r="J3442">
        <v>0</v>
      </c>
      <c r="K3442">
        <v>0</v>
      </c>
      <c r="L3442">
        <v>1</v>
      </c>
      <c r="M3442">
        <v>0</v>
      </c>
      <c r="N3442">
        <v>0</v>
      </c>
      <c r="O3442">
        <v>0</v>
      </c>
      <c r="P3442">
        <v>1</v>
      </c>
      <c r="Q3442">
        <v>1</v>
      </c>
      <c r="R3442">
        <v>0</v>
      </c>
      <c r="S3442">
        <v>1</v>
      </c>
      <c r="T3442">
        <v>0</v>
      </c>
      <c r="U3442">
        <v>0</v>
      </c>
      <c r="V3442">
        <v>0</v>
      </c>
    </row>
    <row r="3443" spans="1:22" hidden="1" x14ac:dyDescent="0.15">
      <c r="A3443" t="s">
        <v>9373</v>
      </c>
      <c r="B3443" t="s">
        <v>9374</v>
      </c>
      <c r="C3443" t="s">
        <v>17</v>
      </c>
      <c r="D3443">
        <v>2006</v>
      </c>
      <c r="E3443" t="s">
        <v>16</v>
      </c>
      <c r="F3443">
        <v>4</v>
      </c>
      <c r="G3443">
        <v>0.27</v>
      </c>
      <c r="H3443">
        <v>0</v>
      </c>
      <c r="I3443">
        <v>0</v>
      </c>
      <c r="J3443">
        <v>1</v>
      </c>
      <c r="K3443">
        <v>0</v>
      </c>
      <c r="L3443">
        <v>0</v>
      </c>
      <c r="M3443">
        <v>1</v>
      </c>
      <c r="N3443">
        <v>0</v>
      </c>
      <c r="O3443">
        <v>0</v>
      </c>
      <c r="P3443">
        <v>1</v>
      </c>
      <c r="Q3443">
        <v>0</v>
      </c>
      <c r="R3443">
        <v>0</v>
      </c>
      <c r="S3443">
        <v>1</v>
      </c>
      <c r="T3443">
        <v>0</v>
      </c>
      <c r="U3443">
        <v>0</v>
      </c>
      <c r="V3443">
        <v>0</v>
      </c>
    </row>
    <row r="3444" spans="1:22" hidden="1" x14ac:dyDescent="0.15">
      <c r="A3444" t="s">
        <v>9375</v>
      </c>
      <c r="B3444" t="s">
        <v>9376</v>
      </c>
      <c r="C3444" t="s">
        <v>17</v>
      </c>
      <c r="D3444">
        <v>2006</v>
      </c>
      <c r="E3444" t="s">
        <v>16</v>
      </c>
      <c r="F3444">
        <v>4</v>
      </c>
      <c r="G3444">
        <v>0.27</v>
      </c>
      <c r="H3444">
        <v>0</v>
      </c>
      <c r="I3444">
        <v>0</v>
      </c>
      <c r="J3444">
        <v>0</v>
      </c>
      <c r="K3444">
        <v>1</v>
      </c>
      <c r="L3444">
        <v>0</v>
      </c>
      <c r="M3444">
        <v>0</v>
      </c>
      <c r="N3444">
        <v>1</v>
      </c>
      <c r="O3444">
        <v>0</v>
      </c>
      <c r="P3444">
        <v>0</v>
      </c>
      <c r="Q3444">
        <v>0</v>
      </c>
      <c r="R3444">
        <v>1</v>
      </c>
      <c r="S3444">
        <v>0</v>
      </c>
      <c r="T3444">
        <v>0</v>
      </c>
      <c r="U3444">
        <v>0</v>
      </c>
      <c r="V3444">
        <v>1</v>
      </c>
    </row>
    <row r="3445" spans="1:22" hidden="1" x14ac:dyDescent="0.15">
      <c r="A3445" t="s">
        <v>9377</v>
      </c>
      <c r="B3445" t="s">
        <v>9378</v>
      </c>
      <c r="C3445" t="s">
        <v>17</v>
      </c>
      <c r="D3445">
        <v>2006</v>
      </c>
      <c r="E3445" t="s">
        <v>16</v>
      </c>
      <c r="F3445">
        <v>4</v>
      </c>
      <c r="G3445">
        <v>0.27</v>
      </c>
      <c r="H3445">
        <v>0</v>
      </c>
      <c r="I3445">
        <v>0</v>
      </c>
      <c r="J3445">
        <v>0</v>
      </c>
      <c r="K3445">
        <v>1</v>
      </c>
      <c r="L3445">
        <v>1</v>
      </c>
      <c r="M3445">
        <v>1</v>
      </c>
      <c r="N3445">
        <v>0</v>
      </c>
      <c r="O3445">
        <v>0</v>
      </c>
      <c r="P3445">
        <v>0</v>
      </c>
      <c r="Q3445">
        <v>1</v>
      </c>
      <c r="R3445">
        <v>0</v>
      </c>
      <c r="S3445">
        <v>0</v>
      </c>
      <c r="T3445">
        <v>0</v>
      </c>
      <c r="U3445">
        <v>0</v>
      </c>
      <c r="V3445">
        <v>0</v>
      </c>
    </row>
    <row r="3446" spans="1:22" hidden="1" x14ac:dyDescent="0.15">
      <c r="A3446" t="s">
        <v>9379</v>
      </c>
      <c r="B3446" t="s">
        <v>3404</v>
      </c>
      <c r="C3446" t="s">
        <v>17</v>
      </c>
      <c r="D3446">
        <v>2006</v>
      </c>
      <c r="E3446" t="s">
        <v>16</v>
      </c>
      <c r="F3446">
        <v>4</v>
      </c>
      <c r="G3446">
        <v>0.27</v>
      </c>
      <c r="H3446">
        <v>0</v>
      </c>
      <c r="I3446">
        <v>0</v>
      </c>
      <c r="J3446">
        <v>0</v>
      </c>
      <c r="K3446">
        <v>2</v>
      </c>
      <c r="L3446">
        <v>0</v>
      </c>
      <c r="M3446">
        <v>0</v>
      </c>
      <c r="N3446">
        <v>0</v>
      </c>
      <c r="O3446">
        <v>1</v>
      </c>
      <c r="P3446">
        <v>0</v>
      </c>
      <c r="Q3446">
        <v>0</v>
      </c>
      <c r="R3446">
        <v>0</v>
      </c>
      <c r="S3446">
        <v>1</v>
      </c>
      <c r="T3446">
        <v>0</v>
      </c>
      <c r="U3446">
        <v>0</v>
      </c>
      <c r="V3446">
        <v>0</v>
      </c>
    </row>
    <row r="3447" spans="1:22" hidden="1" x14ac:dyDescent="0.15">
      <c r="A3447" t="s">
        <v>9380</v>
      </c>
      <c r="B3447" t="s">
        <v>9381</v>
      </c>
      <c r="C3447" t="s">
        <v>17</v>
      </c>
      <c r="D3447">
        <v>2006</v>
      </c>
      <c r="E3447" t="s">
        <v>16</v>
      </c>
      <c r="F3447">
        <v>4</v>
      </c>
      <c r="G3447">
        <v>0.27</v>
      </c>
      <c r="H3447">
        <v>0</v>
      </c>
      <c r="I3447">
        <v>0</v>
      </c>
      <c r="J3447">
        <v>0</v>
      </c>
      <c r="K3447">
        <v>1</v>
      </c>
      <c r="L3447">
        <v>0</v>
      </c>
      <c r="M3447">
        <v>0</v>
      </c>
      <c r="N3447">
        <v>0</v>
      </c>
      <c r="O3447">
        <v>0</v>
      </c>
      <c r="P3447">
        <v>0</v>
      </c>
      <c r="Q3447">
        <v>2</v>
      </c>
      <c r="R3447">
        <v>0</v>
      </c>
      <c r="S3447">
        <v>0</v>
      </c>
      <c r="T3447">
        <v>1</v>
      </c>
      <c r="U3447">
        <v>0</v>
      </c>
      <c r="V3447">
        <v>0</v>
      </c>
    </row>
    <row r="3448" spans="1:22" hidden="1" x14ac:dyDescent="0.15">
      <c r="A3448" t="s">
        <v>9382</v>
      </c>
      <c r="B3448" t="s">
        <v>9383</v>
      </c>
      <c r="C3448" t="s">
        <v>17</v>
      </c>
      <c r="D3448">
        <v>2006</v>
      </c>
      <c r="E3448" t="s">
        <v>16</v>
      </c>
      <c r="F3448">
        <v>4</v>
      </c>
      <c r="G3448">
        <v>0.27</v>
      </c>
      <c r="H3448">
        <v>0</v>
      </c>
      <c r="I3448">
        <v>0</v>
      </c>
      <c r="J3448">
        <v>0</v>
      </c>
      <c r="K3448">
        <v>0</v>
      </c>
      <c r="L3448">
        <v>1</v>
      </c>
      <c r="M3448">
        <v>1</v>
      </c>
      <c r="N3448">
        <v>2</v>
      </c>
      <c r="O3448">
        <v>0</v>
      </c>
      <c r="P3448">
        <v>0</v>
      </c>
      <c r="Q3448">
        <v>0</v>
      </c>
      <c r="R3448">
        <v>0</v>
      </c>
      <c r="S3448">
        <v>0</v>
      </c>
      <c r="T3448">
        <v>0</v>
      </c>
      <c r="U3448">
        <v>0</v>
      </c>
      <c r="V3448">
        <v>0</v>
      </c>
    </row>
    <row r="3449" spans="1:22" hidden="1" x14ac:dyDescent="0.15">
      <c r="A3449" t="s">
        <v>9384</v>
      </c>
      <c r="B3449" t="s">
        <v>9385</v>
      </c>
      <c r="C3449" t="s">
        <v>17</v>
      </c>
      <c r="D3449">
        <v>2006</v>
      </c>
      <c r="E3449" t="s">
        <v>16</v>
      </c>
      <c r="F3449">
        <v>4</v>
      </c>
      <c r="G3449">
        <v>0.27</v>
      </c>
      <c r="H3449">
        <v>0</v>
      </c>
      <c r="I3449">
        <v>1</v>
      </c>
      <c r="J3449">
        <v>1</v>
      </c>
      <c r="K3449">
        <v>1</v>
      </c>
      <c r="L3449">
        <v>0</v>
      </c>
      <c r="M3449">
        <v>0</v>
      </c>
      <c r="N3449">
        <v>0</v>
      </c>
      <c r="O3449">
        <v>0</v>
      </c>
      <c r="P3449">
        <v>1</v>
      </c>
      <c r="Q3449">
        <v>0</v>
      </c>
      <c r="R3449">
        <v>0</v>
      </c>
      <c r="S3449">
        <v>0</v>
      </c>
      <c r="T3449">
        <v>0</v>
      </c>
      <c r="U3449">
        <v>0</v>
      </c>
      <c r="V3449">
        <v>0</v>
      </c>
    </row>
    <row r="3450" spans="1:22" hidden="1" x14ac:dyDescent="0.15">
      <c r="A3450" t="s">
        <v>9386</v>
      </c>
      <c r="B3450" t="s">
        <v>9387</v>
      </c>
      <c r="C3450" t="s">
        <v>17</v>
      </c>
      <c r="D3450">
        <v>2005</v>
      </c>
      <c r="E3450" t="s">
        <v>16</v>
      </c>
      <c r="F3450">
        <v>4</v>
      </c>
      <c r="G3450">
        <v>0.25</v>
      </c>
      <c r="H3450">
        <v>0</v>
      </c>
      <c r="I3450">
        <v>0</v>
      </c>
      <c r="J3450">
        <v>0</v>
      </c>
      <c r="K3450">
        <v>0</v>
      </c>
      <c r="L3450">
        <v>0</v>
      </c>
      <c r="M3450">
        <v>2</v>
      </c>
      <c r="N3450">
        <v>0</v>
      </c>
      <c r="O3450">
        <v>1</v>
      </c>
      <c r="P3450">
        <v>0</v>
      </c>
      <c r="Q3450">
        <v>0</v>
      </c>
      <c r="R3450">
        <v>0</v>
      </c>
      <c r="S3450">
        <v>1</v>
      </c>
      <c r="T3450">
        <v>0</v>
      </c>
      <c r="U3450">
        <v>0</v>
      </c>
      <c r="V3450">
        <v>0</v>
      </c>
    </row>
    <row r="3451" spans="1:22" hidden="1" x14ac:dyDescent="0.15">
      <c r="A3451" t="s">
        <v>9388</v>
      </c>
      <c r="B3451" t="s">
        <v>9389</v>
      </c>
      <c r="C3451" t="s">
        <v>17</v>
      </c>
      <c r="D3451">
        <v>2005</v>
      </c>
      <c r="E3451" t="s">
        <v>16</v>
      </c>
      <c r="F3451">
        <v>4</v>
      </c>
      <c r="G3451">
        <v>0.25</v>
      </c>
      <c r="H3451">
        <v>0</v>
      </c>
      <c r="I3451">
        <v>0</v>
      </c>
      <c r="J3451">
        <v>0</v>
      </c>
      <c r="K3451">
        <v>0</v>
      </c>
      <c r="L3451">
        <v>1</v>
      </c>
      <c r="M3451">
        <v>1</v>
      </c>
      <c r="N3451">
        <v>0</v>
      </c>
      <c r="O3451">
        <v>0</v>
      </c>
      <c r="P3451">
        <v>1</v>
      </c>
      <c r="Q3451">
        <v>0</v>
      </c>
      <c r="R3451">
        <v>1</v>
      </c>
      <c r="S3451">
        <v>0</v>
      </c>
      <c r="T3451">
        <v>0</v>
      </c>
      <c r="U3451">
        <v>0</v>
      </c>
      <c r="V3451">
        <v>0</v>
      </c>
    </row>
    <row r="3452" spans="1:22" hidden="1" x14ac:dyDescent="0.15">
      <c r="A3452" t="s">
        <v>9390</v>
      </c>
      <c r="B3452" t="s">
        <v>9391</v>
      </c>
      <c r="C3452" t="s">
        <v>17</v>
      </c>
      <c r="D3452">
        <v>2005</v>
      </c>
      <c r="E3452" t="s">
        <v>16</v>
      </c>
      <c r="F3452">
        <v>4</v>
      </c>
      <c r="G3452">
        <v>0.25</v>
      </c>
      <c r="H3452">
        <v>0</v>
      </c>
      <c r="I3452">
        <v>0</v>
      </c>
      <c r="J3452">
        <v>1</v>
      </c>
      <c r="K3452">
        <v>0</v>
      </c>
      <c r="L3452">
        <v>0</v>
      </c>
      <c r="M3452">
        <v>1</v>
      </c>
      <c r="N3452">
        <v>0</v>
      </c>
      <c r="O3452">
        <v>1</v>
      </c>
      <c r="P3452">
        <v>1</v>
      </c>
      <c r="Q3452">
        <v>0</v>
      </c>
      <c r="R3452">
        <v>0</v>
      </c>
      <c r="S3452">
        <v>0</v>
      </c>
      <c r="T3452">
        <v>0</v>
      </c>
      <c r="U3452">
        <v>0</v>
      </c>
      <c r="V3452">
        <v>0</v>
      </c>
    </row>
    <row r="3453" spans="1:22" hidden="1" x14ac:dyDescent="0.15">
      <c r="A3453" t="s">
        <v>9392</v>
      </c>
      <c r="B3453" t="s">
        <v>9393</v>
      </c>
      <c r="C3453" t="s">
        <v>17</v>
      </c>
      <c r="D3453">
        <v>2005</v>
      </c>
      <c r="E3453" t="s">
        <v>16</v>
      </c>
      <c r="F3453">
        <v>4</v>
      </c>
      <c r="G3453">
        <v>0.25</v>
      </c>
      <c r="H3453">
        <v>0</v>
      </c>
      <c r="I3453">
        <v>0</v>
      </c>
      <c r="J3453">
        <v>0</v>
      </c>
      <c r="K3453">
        <v>0</v>
      </c>
      <c r="L3453">
        <v>0</v>
      </c>
      <c r="M3453">
        <v>0</v>
      </c>
      <c r="N3453">
        <v>1</v>
      </c>
      <c r="O3453">
        <v>0</v>
      </c>
      <c r="P3453">
        <v>1</v>
      </c>
      <c r="Q3453">
        <v>0</v>
      </c>
      <c r="R3453">
        <v>0</v>
      </c>
      <c r="S3453">
        <v>0</v>
      </c>
      <c r="T3453">
        <v>1</v>
      </c>
      <c r="U3453">
        <v>0</v>
      </c>
      <c r="V3453">
        <v>1</v>
      </c>
    </row>
    <row r="3454" spans="1:22" hidden="1" x14ac:dyDescent="0.15">
      <c r="A3454" t="s">
        <v>9394</v>
      </c>
      <c r="B3454" t="s">
        <v>9395</v>
      </c>
      <c r="C3454" t="s">
        <v>17</v>
      </c>
      <c r="D3454">
        <v>2005</v>
      </c>
      <c r="E3454" t="s">
        <v>16</v>
      </c>
      <c r="F3454">
        <v>4</v>
      </c>
      <c r="G3454">
        <v>0.25</v>
      </c>
      <c r="H3454">
        <v>0</v>
      </c>
      <c r="I3454">
        <v>0</v>
      </c>
      <c r="J3454">
        <v>0</v>
      </c>
      <c r="K3454">
        <v>1</v>
      </c>
      <c r="L3454">
        <v>0</v>
      </c>
      <c r="M3454">
        <v>1</v>
      </c>
      <c r="N3454">
        <v>0</v>
      </c>
      <c r="O3454">
        <v>0</v>
      </c>
      <c r="P3454">
        <v>0</v>
      </c>
      <c r="Q3454">
        <v>1</v>
      </c>
      <c r="R3454">
        <v>1</v>
      </c>
      <c r="S3454">
        <v>0</v>
      </c>
      <c r="T3454">
        <v>0</v>
      </c>
      <c r="U3454">
        <v>0</v>
      </c>
      <c r="V3454">
        <v>0</v>
      </c>
    </row>
    <row r="3455" spans="1:22" hidden="1" x14ac:dyDescent="0.15">
      <c r="A3455" t="s">
        <v>9396</v>
      </c>
      <c r="B3455" t="s">
        <v>9397</v>
      </c>
      <c r="C3455" t="s">
        <v>17</v>
      </c>
      <c r="D3455">
        <v>2005</v>
      </c>
      <c r="E3455" t="s">
        <v>16</v>
      </c>
      <c r="F3455">
        <v>4</v>
      </c>
      <c r="G3455">
        <v>0.25</v>
      </c>
      <c r="H3455">
        <v>0</v>
      </c>
      <c r="I3455">
        <v>0</v>
      </c>
      <c r="J3455">
        <v>0</v>
      </c>
      <c r="K3455">
        <v>0</v>
      </c>
      <c r="L3455">
        <v>2</v>
      </c>
      <c r="M3455">
        <v>0</v>
      </c>
      <c r="N3455">
        <v>0</v>
      </c>
      <c r="O3455">
        <v>1</v>
      </c>
      <c r="P3455">
        <v>0</v>
      </c>
      <c r="Q3455">
        <v>0</v>
      </c>
      <c r="R3455">
        <v>0</v>
      </c>
      <c r="S3455">
        <v>0</v>
      </c>
      <c r="T3455">
        <v>0</v>
      </c>
      <c r="U3455">
        <v>1</v>
      </c>
      <c r="V3455">
        <v>0</v>
      </c>
    </row>
    <row r="3456" spans="1:22" hidden="1" x14ac:dyDescent="0.15">
      <c r="A3456" t="s">
        <v>9398</v>
      </c>
      <c r="B3456" t="s">
        <v>9399</v>
      </c>
      <c r="C3456" t="s">
        <v>17</v>
      </c>
      <c r="D3456">
        <v>2015</v>
      </c>
      <c r="E3456" t="s">
        <v>9400</v>
      </c>
      <c r="F3456">
        <v>3</v>
      </c>
      <c r="G3456">
        <v>0.5</v>
      </c>
      <c r="H3456">
        <v>0</v>
      </c>
      <c r="I3456">
        <v>0</v>
      </c>
      <c r="J3456">
        <v>0</v>
      </c>
      <c r="K3456">
        <v>0</v>
      </c>
      <c r="L3456">
        <v>0</v>
      </c>
      <c r="M3456">
        <v>0</v>
      </c>
      <c r="N3456">
        <v>0</v>
      </c>
      <c r="O3456">
        <v>0</v>
      </c>
      <c r="P3456">
        <v>0</v>
      </c>
      <c r="Q3456">
        <v>0</v>
      </c>
      <c r="R3456">
        <v>0</v>
      </c>
      <c r="S3456">
        <v>0</v>
      </c>
      <c r="T3456">
        <v>1</v>
      </c>
      <c r="U3456">
        <v>1</v>
      </c>
      <c r="V3456">
        <v>1</v>
      </c>
    </row>
    <row r="3457" spans="1:22" hidden="1" x14ac:dyDescent="0.15">
      <c r="A3457" t="s">
        <v>9401</v>
      </c>
      <c r="B3457" t="s">
        <v>9402</v>
      </c>
      <c r="C3457" t="s">
        <v>17</v>
      </c>
      <c r="D3457">
        <v>2015</v>
      </c>
      <c r="E3457" t="s">
        <v>9403</v>
      </c>
      <c r="F3457">
        <v>3</v>
      </c>
      <c r="G3457">
        <v>0.5</v>
      </c>
      <c r="H3457">
        <v>0</v>
      </c>
      <c r="I3457">
        <v>0</v>
      </c>
      <c r="J3457">
        <v>0</v>
      </c>
      <c r="K3457">
        <v>0</v>
      </c>
      <c r="L3457">
        <v>0</v>
      </c>
      <c r="M3457">
        <v>0</v>
      </c>
      <c r="N3457">
        <v>0</v>
      </c>
      <c r="O3457">
        <v>0</v>
      </c>
      <c r="P3457">
        <v>0</v>
      </c>
      <c r="Q3457">
        <v>0</v>
      </c>
      <c r="R3457">
        <v>0</v>
      </c>
      <c r="S3457">
        <v>0</v>
      </c>
      <c r="T3457">
        <v>0</v>
      </c>
      <c r="U3457">
        <v>2</v>
      </c>
      <c r="V3457">
        <v>1</v>
      </c>
    </row>
    <row r="3458" spans="1:22" hidden="1" x14ac:dyDescent="0.15">
      <c r="A3458" t="s">
        <v>9404</v>
      </c>
      <c r="B3458" t="s">
        <v>9405</v>
      </c>
      <c r="C3458" t="s">
        <v>17</v>
      </c>
      <c r="D3458">
        <v>2015</v>
      </c>
      <c r="E3458" t="s">
        <v>9406</v>
      </c>
      <c r="F3458">
        <v>3</v>
      </c>
      <c r="G3458">
        <v>0.5</v>
      </c>
      <c r="H3458">
        <v>0</v>
      </c>
      <c r="I3458">
        <v>0</v>
      </c>
      <c r="J3458">
        <v>0</v>
      </c>
      <c r="K3458">
        <v>0</v>
      </c>
      <c r="L3458">
        <v>0</v>
      </c>
      <c r="M3458">
        <v>0</v>
      </c>
      <c r="N3458">
        <v>0</v>
      </c>
      <c r="O3458">
        <v>0</v>
      </c>
      <c r="P3458">
        <v>0</v>
      </c>
      <c r="Q3458">
        <v>0</v>
      </c>
      <c r="R3458">
        <v>0</v>
      </c>
      <c r="S3458">
        <v>0</v>
      </c>
      <c r="T3458">
        <v>1</v>
      </c>
      <c r="U3458">
        <v>1</v>
      </c>
      <c r="V3458">
        <v>1</v>
      </c>
    </row>
    <row r="3459" spans="1:22" hidden="1" x14ac:dyDescent="0.15">
      <c r="A3459" t="s">
        <v>9407</v>
      </c>
      <c r="B3459" t="s">
        <v>9408</v>
      </c>
      <c r="C3459" t="s">
        <v>17</v>
      </c>
      <c r="D3459">
        <v>2015</v>
      </c>
      <c r="E3459" t="s">
        <v>9409</v>
      </c>
      <c r="F3459">
        <v>3</v>
      </c>
      <c r="G3459">
        <v>0.5</v>
      </c>
      <c r="H3459">
        <v>0</v>
      </c>
      <c r="I3459">
        <v>0</v>
      </c>
      <c r="J3459">
        <v>0</v>
      </c>
      <c r="K3459">
        <v>0</v>
      </c>
      <c r="L3459">
        <v>0</v>
      </c>
      <c r="M3459">
        <v>0</v>
      </c>
      <c r="N3459">
        <v>0</v>
      </c>
      <c r="O3459">
        <v>0</v>
      </c>
      <c r="P3459">
        <v>0</v>
      </c>
      <c r="Q3459">
        <v>0</v>
      </c>
      <c r="R3459">
        <v>0</v>
      </c>
      <c r="S3459">
        <v>1</v>
      </c>
      <c r="T3459">
        <v>1</v>
      </c>
      <c r="U3459">
        <v>0</v>
      </c>
      <c r="V3459">
        <v>1</v>
      </c>
    </row>
    <row r="3460" spans="1:22" hidden="1" x14ac:dyDescent="0.15">
      <c r="A3460" t="s">
        <v>9410</v>
      </c>
      <c r="B3460" t="s">
        <v>9411</v>
      </c>
      <c r="C3460" t="s">
        <v>17</v>
      </c>
      <c r="D3460">
        <v>2015</v>
      </c>
      <c r="E3460" t="s">
        <v>9412</v>
      </c>
      <c r="F3460">
        <v>3</v>
      </c>
      <c r="G3460">
        <v>0.5</v>
      </c>
      <c r="H3460">
        <v>0</v>
      </c>
      <c r="I3460">
        <v>0</v>
      </c>
      <c r="J3460">
        <v>0</v>
      </c>
      <c r="K3460">
        <v>0</v>
      </c>
      <c r="L3460">
        <v>0</v>
      </c>
      <c r="M3460">
        <v>0</v>
      </c>
      <c r="N3460">
        <v>0</v>
      </c>
      <c r="O3460">
        <v>0</v>
      </c>
      <c r="P3460">
        <v>0</v>
      </c>
      <c r="Q3460">
        <v>0</v>
      </c>
      <c r="R3460">
        <v>0</v>
      </c>
      <c r="S3460">
        <v>1</v>
      </c>
      <c r="T3460">
        <v>1</v>
      </c>
      <c r="U3460">
        <v>0</v>
      </c>
      <c r="V3460">
        <v>0</v>
      </c>
    </row>
    <row r="3461" spans="1:22" hidden="1" x14ac:dyDescent="0.15">
      <c r="A3461" t="s">
        <v>9413</v>
      </c>
      <c r="B3461" t="s">
        <v>9414</v>
      </c>
      <c r="C3461" t="s">
        <v>17</v>
      </c>
      <c r="D3461">
        <v>2015</v>
      </c>
      <c r="E3461" t="s">
        <v>9415</v>
      </c>
      <c r="F3461">
        <v>3</v>
      </c>
      <c r="G3461">
        <v>0.5</v>
      </c>
      <c r="H3461">
        <v>0</v>
      </c>
      <c r="I3461">
        <v>0</v>
      </c>
      <c r="J3461">
        <v>0</v>
      </c>
      <c r="K3461">
        <v>0</v>
      </c>
      <c r="L3461">
        <v>0</v>
      </c>
      <c r="M3461">
        <v>0</v>
      </c>
      <c r="N3461">
        <v>0</v>
      </c>
      <c r="O3461">
        <v>0</v>
      </c>
      <c r="P3461">
        <v>0</v>
      </c>
      <c r="Q3461">
        <v>0</v>
      </c>
      <c r="R3461">
        <v>0</v>
      </c>
      <c r="S3461">
        <v>1</v>
      </c>
      <c r="T3461">
        <v>1</v>
      </c>
      <c r="U3461">
        <v>0</v>
      </c>
      <c r="V3461">
        <v>0</v>
      </c>
    </row>
    <row r="3462" spans="1:22" hidden="1" x14ac:dyDescent="0.15">
      <c r="A3462" t="s">
        <v>9416</v>
      </c>
      <c r="B3462" t="s">
        <v>9417</v>
      </c>
      <c r="C3462" t="s">
        <v>17</v>
      </c>
      <c r="D3462">
        <v>2014</v>
      </c>
      <c r="E3462" t="s">
        <v>9418</v>
      </c>
      <c r="F3462">
        <v>3</v>
      </c>
      <c r="G3462">
        <v>0.43</v>
      </c>
      <c r="H3462">
        <v>0</v>
      </c>
      <c r="I3462">
        <v>0</v>
      </c>
      <c r="J3462">
        <v>0</v>
      </c>
      <c r="K3462">
        <v>0</v>
      </c>
      <c r="L3462">
        <v>0</v>
      </c>
      <c r="M3462">
        <v>0</v>
      </c>
      <c r="N3462">
        <v>0</v>
      </c>
      <c r="O3462">
        <v>0</v>
      </c>
      <c r="P3462">
        <v>0</v>
      </c>
      <c r="Q3462">
        <v>0</v>
      </c>
      <c r="R3462">
        <v>0</v>
      </c>
      <c r="S3462">
        <v>2</v>
      </c>
      <c r="T3462">
        <v>0</v>
      </c>
      <c r="U3462">
        <v>1</v>
      </c>
      <c r="V3462">
        <v>0</v>
      </c>
    </row>
    <row r="3463" spans="1:22" hidden="1" x14ac:dyDescent="0.15">
      <c r="A3463" t="s">
        <v>9419</v>
      </c>
      <c r="B3463" t="s">
        <v>9420</v>
      </c>
      <c r="C3463" t="s">
        <v>17</v>
      </c>
      <c r="D3463">
        <v>2014</v>
      </c>
      <c r="E3463" t="s">
        <v>9421</v>
      </c>
      <c r="F3463">
        <v>3</v>
      </c>
      <c r="G3463">
        <v>0.43</v>
      </c>
      <c r="H3463">
        <v>0</v>
      </c>
      <c r="I3463">
        <v>0</v>
      </c>
      <c r="J3463">
        <v>0</v>
      </c>
      <c r="K3463">
        <v>0</v>
      </c>
      <c r="L3463">
        <v>0</v>
      </c>
      <c r="M3463">
        <v>0</v>
      </c>
      <c r="N3463">
        <v>0</v>
      </c>
      <c r="O3463">
        <v>0</v>
      </c>
      <c r="P3463">
        <v>0</v>
      </c>
      <c r="Q3463">
        <v>0</v>
      </c>
      <c r="R3463">
        <v>0</v>
      </c>
      <c r="S3463">
        <v>0</v>
      </c>
      <c r="T3463">
        <v>1</v>
      </c>
      <c r="U3463">
        <v>1</v>
      </c>
      <c r="V3463">
        <v>1</v>
      </c>
    </row>
    <row r="3464" spans="1:22" hidden="1" x14ac:dyDescent="0.15">
      <c r="A3464" t="s">
        <v>9422</v>
      </c>
      <c r="B3464" t="s">
        <v>9423</v>
      </c>
      <c r="C3464" t="s">
        <v>17</v>
      </c>
      <c r="D3464">
        <v>2014</v>
      </c>
      <c r="E3464" t="s">
        <v>9424</v>
      </c>
      <c r="F3464">
        <v>3</v>
      </c>
      <c r="G3464">
        <v>0.43</v>
      </c>
      <c r="H3464">
        <v>0</v>
      </c>
      <c r="I3464">
        <v>0</v>
      </c>
      <c r="J3464">
        <v>0</v>
      </c>
      <c r="K3464">
        <v>0</v>
      </c>
      <c r="L3464">
        <v>0</v>
      </c>
      <c r="M3464">
        <v>0</v>
      </c>
      <c r="N3464">
        <v>0</v>
      </c>
      <c r="O3464">
        <v>0</v>
      </c>
      <c r="P3464">
        <v>0</v>
      </c>
      <c r="Q3464">
        <v>0</v>
      </c>
      <c r="R3464">
        <v>0</v>
      </c>
      <c r="S3464">
        <v>0</v>
      </c>
      <c r="T3464">
        <v>0</v>
      </c>
      <c r="U3464">
        <v>2</v>
      </c>
      <c r="V3464">
        <v>1</v>
      </c>
    </row>
    <row r="3465" spans="1:22" hidden="1" x14ac:dyDescent="0.15">
      <c r="A3465" t="s">
        <v>9425</v>
      </c>
      <c r="B3465" t="s">
        <v>9426</v>
      </c>
      <c r="C3465" t="s">
        <v>17</v>
      </c>
      <c r="D3465">
        <v>2014</v>
      </c>
      <c r="E3465" t="s">
        <v>9427</v>
      </c>
      <c r="F3465">
        <v>3</v>
      </c>
      <c r="G3465">
        <v>0.43</v>
      </c>
      <c r="H3465">
        <v>0</v>
      </c>
      <c r="I3465">
        <v>0</v>
      </c>
      <c r="J3465">
        <v>0</v>
      </c>
      <c r="K3465">
        <v>0</v>
      </c>
      <c r="L3465">
        <v>0</v>
      </c>
      <c r="M3465">
        <v>0</v>
      </c>
      <c r="N3465">
        <v>0</v>
      </c>
      <c r="O3465">
        <v>0</v>
      </c>
      <c r="P3465">
        <v>0</v>
      </c>
      <c r="Q3465">
        <v>0</v>
      </c>
      <c r="R3465">
        <v>0</v>
      </c>
      <c r="S3465">
        <v>0</v>
      </c>
      <c r="T3465">
        <v>0</v>
      </c>
      <c r="U3465">
        <v>0</v>
      </c>
      <c r="V3465">
        <v>3</v>
      </c>
    </row>
    <row r="3466" spans="1:22" hidden="1" x14ac:dyDescent="0.15">
      <c r="A3466" t="s">
        <v>9428</v>
      </c>
      <c r="B3466" t="s">
        <v>9429</v>
      </c>
      <c r="C3466" t="s">
        <v>17</v>
      </c>
      <c r="D3466">
        <v>2014</v>
      </c>
      <c r="E3466" t="s">
        <v>9430</v>
      </c>
      <c r="F3466">
        <v>3</v>
      </c>
      <c r="G3466">
        <v>0.43</v>
      </c>
      <c r="H3466">
        <v>0</v>
      </c>
      <c r="I3466">
        <v>0</v>
      </c>
      <c r="J3466">
        <v>0</v>
      </c>
      <c r="K3466">
        <v>0</v>
      </c>
      <c r="L3466">
        <v>0</v>
      </c>
      <c r="M3466">
        <v>0</v>
      </c>
      <c r="N3466">
        <v>0</v>
      </c>
      <c r="O3466">
        <v>0</v>
      </c>
      <c r="P3466">
        <v>0</v>
      </c>
      <c r="Q3466">
        <v>0</v>
      </c>
      <c r="R3466">
        <v>0</v>
      </c>
      <c r="S3466">
        <v>2</v>
      </c>
      <c r="T3466">
        <v>0</v>
      </c>
      <c r="U3466">
        <v>1</v>
      </c>
      <c r="V3466">
        <v>0</v>
      </c>
    </row>
    <row r="3467" spans="1:22" hidden="1" x14ac:dyDescent="0.15">
      <c r="A3467" t="s">
        <v>9431</v>
      </c>
      <c r="B3467" t="s">
        <v>9432</v>
      </c>
      <c r="C3467" t="s">
        <v>17</v>
      </c>
      <c r="D3467">
        <v>2014</v>
      </c>
      <c r="E3467" t="s">
        <v>9433</v>
      </c>
      <c r="F3467">
        <v>3</v>
      </c>
      <c r="G3467">
        <v>0.43</v>
      </c>
      <c r="H3467">
        <v>0</v>
      </c>
      <c r="I3467">
        <v>0</v>
      </c>
      <c r="J3467">
        <v>0</v>
      </c>
      <c r="K3467">
        <v>0</v>
      </c>
      <c r="L3467">
        <v>0</v>
      </c>
      <c r="M3467">
        <v>0</v>
      </c>
      <c r="N3467">
        <v>0</v>
      </c>
      <c r="O3467">
        <v>0</v>
      </c>
      <c r="P3467">
        <v>0</v>
      </c>
      <c r="Q3467">
        <v>0</v>
      </c>
      <c r="R3467">
        <v>1</v>
      </c>
      <c r="S3467">
        <v>1</v>
      </c>
      <c r="T3467">
        <v>0</v>
      </c>
      <c r="U3467">
        <v>1</v>
      </c>
      <c r="V3467">
        <v>0</v>
      </c>
    </row>
    <row r="3468" spans="1:22" hidden="1" x14ac:dyDescent="0.15">
      <c r="A3468" t="s">
        <v>9434</v>
      </c>
      <c r="B3468" t="s">
        <v>9435</v>
      </c>
      <c r="C3468" t="s">
        <v>17</v>
      </c>
      <c r="D3468">
        <v>2014</v>
      </c>
      <c r="E3468" t="s">
        <v>9436</v>
      </c>
      <c r="F3468">
        <v>3</v>
      </c>
      <c r="G3468">
        <v>0.43</v>
      </c>
      <c r="H3468">
        <v>0</v>
      </c>
      <c r="I3468">
        <v>0</v>
      </c>
      <c r="J3468">
        <v>0</v>
      </c>
      <c r="K3468">
        <v>0</v>
      </c>
      <c r="L3468">
        <v>0</v>
      </c>
      <c r="M3468">
        <v>0</v>
      </c>
      <c r="N3468">
        <v>0</v>
      </c>
      <c r="O3468">
        <v>0</v>
      </c>
      <c r="P3468">
        <v>0</v>
      </c>
      <c r="Q3468">
        <v>0</v>
      </c>
      <c r="R3468">
        <v>0</v>
      </c>
      <c r="S3468">
        <v>2</v>
      </c>
      <c r="T3468">
        <v>0</v>
      </c>
      <c r="U3468">
        <v>0</v>
      </c>
      <c r="V3468">
        <v>1</v>
      </c>
    </row>
    <row r="3469" spans="1:22" hidden="1" x14ac:dyDescent="0.15">
      <c r="A3469" t="s">
        <v>9437</v>
      </c>
      <c r="B3469" t="s">
        <v>9438</v>
      </c>
      <c r="C3469" t="s">
        <v>17</v>
      </c>
      <c r="D3469">
        <v>2014</v>
      </c>
      <c r="E3469" t="s">
        <v>9439</v>
      </c>
      <c r="F3469">
        <v>3</v>
      </c>
      <c r="G3469">
        <v>0.43</v>
      </c>
      <c r="H3469">
        <v>0</v>
      </c>
      <c r="I3469">
        <v>0</v>
      </c>
      <c r="J3469">
        <v>0</v>
      </c>
      <c r="K3469">
        <v>0</v>
      </c>
      <c r="L3469">
        <v>0</v>
      </c>
      <c r="M3469">
        <v>0</v>
      </c>
      <c r="N3469">
        <v>0</v>
      </c>
      <c r="O3469">
        <v>0</v>
      </c>
      <c r="P3469">
        <v>0</v>
      </c>
      <c r="Q3469">
        <v>0</v>
      </c>
      <c r="R3469">
        <v>1</v>
      </c>
      <c r="S3469">
        <v>1</v>
      </c>
      <c r="T3469">
        <v>0</v>
      </c>
      <c r="U3469">
        <v>1</v>
      </c>
      <c r="V3469">
        <v>0</v>
      </c>
    </row>
    <row r="3470" spans="1:22" hidden="1" x14ac:dyDescent="0.15">
      <c r="A3470" t="s">
        <v>9440</v>
      </c>
      <c r="B3470" t="s">
        <v>9441</v>
      </c>
      <c r="C3470" t="s">
        <v>17</v>
      </c>
      <c r="D3470">
        <v>2014</v>
      </c>
      <c r="E3470" t="s">
        <v>9442</v>
      </c>
      <c r="F3470">
        <v>3</v>
      </c>
      <c r="G3470">
        <v>0.43</v>
      </c>
      <c r="H3470">
        <v>0</v>
      </c>
      <c r="I3470">
        <v>0</v>
      </c>
      <c r="J3470">
        <v>0</v>
      </c>
      <c r="K3470">
        <v>0</v>
      </c>
      <c r="L3470">
        <v>0</v>
      </c>
      <c r="M3470">
        <v>0</v>
      </c>
      <c r="N3470">
        <v>0</v>
      </c>
      <c r="O3470">
        <v>0</v>
      </c>
      <c r="P3470">
        <v>0</v>
      </c>
      <c r="Q3470">
        <v>0</v>
      </c>
      <c r="R3470">
        <v>0</v>
      </c>
      <c r="S3470">
        <v>1</v>
      </c>
      <c r="T3470">
        <v>0</v>
      </c>
      <c r="U3470">
        <v>1</v>
      </c>
      <c r="V3470">
        <v>1</v>
      </c>
    </row>
    <row r="3471" spans="1:22" hidden="1" x14ac:dyDescent="0.15">
      <c r="A3471" t="s">
        <v>9443</v>
      </c>
      <c r="B3471" t="s">
        <v>9444</v>
      </c>
      <c r="C3471" t="s">
        <v>17</v>
      </c>
      <c r="D3471">
        <v>2014</v>
      </c>
      <c r="E3471" t="s">
        <v>9445</v>
      </c>
      <c r="F3471">
        <v>3</v>
      </c>
      <c r="G3471">
        <v>0.43</v>
      </c>
      <c r="H3471">
        <v>0</v>
      </c>
      <c r="I3471">
        <v>0</v>
      </c>
      <c r="J3471">
        <v>0</v>
      </c>
      <c r="K3471">
        <v>0</v>
      </c>
      <c r="L3471">
        <v>0</v>
      </c>
      <c r="M3471">
        <v>0</v>
      </c>
      <c r="N3471">
        <v>0</v>
      </c>
      <c r="O3471">
        <v>0</v>
      </c>
      <c r="P3471">
        <v>0</v>
      </c>
      <c r="Q3471">
        <v>0</v>
      </c>
      <c r="R3471">
        <v>1</v>
      </c>
      <c r="S3471">
        <v>0</v>
      </c>
      <c r="T3471">
        <v>2</v>
      </c>
      <c r="U3471">
        <v>0</v>
      </c>
      <c r="V3471">
        <v>0</v>
      </c>
    </row>
    <row r="3472" spans="1:22" hidden="1" x14ac:dyDescent="0.15">
      <c r="A3472" t="s">
        <v>9446</v>
      </c>
      <c r="B3472" t="s">
        <v>9447</v>
      </c>
      <c r="C3472" t="s">
        <v>17</v>
      </c>
      <c r="D3472">
        <v>2014</v>
      </c>
      <c r="E3472" t="s">
        <v>9448</v>
      </c>
      <c r="F3472">
        <v>3</v>
      </c>
      <c r="G3472">
        <v>0.43</v>
      </c>
      <c r="H3472">
        <v>0</v>
      </c>
      <c r="I3472">
        <v>0</v>
      </c>
      <c r="J3472">
        <v>0</v>
      </c>
      <c r="K3472">
        <v>0</v>
      </c>
      <c r="L3472">
        <v>0</v>
      </c>
      <c r="M3472">
        <v>0</v>
      </c>
      <c r="N3472">
        <v>0</v>
      </c>
      <c r="O3472">
        <v>0</v>
      </c>
      <c r="P3472">
        <v>0</v>
      </c>
      <c r="Q3472">
        <v>0</v>
      </c>
      <c r="R3472">
        <v>0</v>
      </c>
      <c r="S3472">
        <v>1</v>
      </c>
      <c r="T3472">
        <v>0</v>
      </c>
      <c r="U3472">
        <v>1</v>
      </c>
      <c r="V3472">
        <v>1</v>
      </c>
    </row>
    <row r="3473" spans="1:22" hidden="1" x14ac:dyDescent="0.15">
      <c r="A3473" t="s">
        <v>9449</v>
      </c>
      <c r="B3473" t="s">
        <v>9450</v>
      </c>
      <c r="C3473" t="s">
        <v>17</v>
      </c>
      <c r="D3473">
        <v>2014</v>
      </c>
      <c r="E3473" t="s">
        <v>9451</v>
      </c>
      <c r="F3473">
        <v>3</v>
      </c>
      <c r="G3473">
        <v>0.43</v>
      </c>
      <c r="H3473">
        <v>0</v>
      </c>
      <c r="I3473">
        <v>0</v>
      </c>
      <c r="J3473">
        <v>0</v>
      </c>
      <c r="K3473">
        <v>0</v>
      </c>
      <c r="L3473">
        <v>0</v>
      </c>
      <c r="M3473">
        <v>0</v>
      </c>
      <c r="N3473">
        <v>0</v>
      </c>
      <c r="O3473">
        <v>0</v>
      </c>
      <c r="P3473">
        <v>0</v>
      </c>
      <c r="Q3473">
        <v>0</v>
      </c>
      <c r="R3473">
        <v>1</v>
      </c>
      <c r="S3473">
        <v>0</v>
      </c>
      <c r="T3473">
        <v>0</v>
      </c>
      <c r="U3473">
        <v>2</v>
      </c>
      <c r="V3473">
        <v>0</v>
      </c>
    </row>
    <row r="3474" spans="1:22" hidden="1" x14ac:dyDescent="0.15">
      <c r="A3474" t="s">
        <v>9452</v>
      </c>
      <c r="B3474" t="s">
        <v>9453</v>
      </c>
      <c r="C3474" t="s">
        <v>17</v>
      </c>
      <c r="D3474">
        <v>2013</v>
      </c>
      <c r="E3474" t="s">
        <v>9454</v>
      </c>
      <c r="F3474">
        <v>3</v>
      </c>
      <c r="G3474">
        <v>0.38</v>
      </c>
      <c r="H3474">
        <v>0</v>
      </c>
      <c r="I3474">
        <v>0</v>
      </c>
      <c r="J3474">
        <v>0</v>
      </c>
      <c r="K3474">
        <v>0</v>
      </c>
      <c r="L3474">
        <v>0</v>
      </c>
      <c r="M3474">
        <v>0</v>
      </c>
      <c r="N3474">
        <v>0</v>
      </c>
      <c r="O3474">
        <v>0</v>
      </c>
      <c r="P3474">
        <v>0</v>
      </c>
      <c r="Q3474">
        <v>0</v>
      </c>
      <c r="R3474">
        <v>1</v>
      </c>
      <c r="S3474">
        <v>1</v>
      </c>
      <c r="T3474">
        <v>0</v>
      </c>
      <c r="U3474">
        <v>0</v>
      </c>
      <c r="V3474">
        <v>1</v>
      </c>
    </row>
    <row r="3475" spans="1:22" hidden="1" x14ac:dyDescent="0.15">
      <c r="A3475" t="s">
        <v>9455</v>
      </c>
      <c r="B3475" t="s">
        <v>9456</v>
      </c>
      <c r="C3475" t="s">
        <v>17</v>
      </c>
      <c r="D3475">
        <v>2013</v>
      </c>
      <c r="E3475" t="s">
        <v>9457</v>
      </c>
      <c r="F3475">
        <v>3</v>
      </c>
      <c r="G3475">
        <v>0.38</v>
      </c>
      <c r="H3475">
        <v>0</v>
      </c>
      <c r="I3475">
        <v>0</v>
      </c>
      <c r="J3475">
        <v>0</v>
      </c>
      <c r="K3475">
        <v>0</v>
      </c>
      <c r="L3475">
        <v>0</v>
      </c>
      <c r="M3475">
        <v>0</v>
      </c>
      <c r="N3475">
        <v>0</v>
      </c>
      <c r="O3475">
        <v>0</v>
      </c>
      <c r="P3475">
        <v>1</v>
      </c>
      <c r="Q3475">
        <v>0</v>
      </c>
      <c r="R3475">
        <v>0</v>
      </c>
      <c r="S3475">
        <v>0</v>
      </c>
      <c r="T3475">
        <v>1</v>
      </c>
      <c r="U3475">
        <v>1</v>
      </c>
      <c r="V3475">
        <v>0</v>
      </c>
    </row>
    <row r="3476" spans="1:22" hidden="1" x14ac:dyDescent="0.15">
      <c r="A3476" t="s">
        <v>9458</v>
      </c>
      <c r="B3476" t="s">
        <v>9459</v>
      </c>
      <c r="C3476" t="s">
        <v>17</v>
      </c>
      <c r="D3476">
        <v>2013</v>
      </c>
      <c r="E3476" t="s">
        <v>9460</v>
      </c>
      <c r="F3476">
        <v>3</v>
      </c>
      <c r="G3476">
        <v>0.38</v>
      </c>
      <c r="H3476">
        <v>0</v>
      </c>
      <c r="I3476">
        <v>0</v>
      </c>
      <c r="J3476">
        <v>0</v>
      </c>
      <c r="K3476">
        <v>0</v>
      </c>
      <c r="L3476">
        <v>0</v>
      </c>
      <c r="M3476">
        <v>0</v>
      </c>
      <c r="N3476">
        <v>0</v>
      </c>
      <c r="O3476">
        <v>0</v>
      </c>
      <c r="P3476">
        <v>0</v>
      </c>
      <c r="Q3476">
        <v>0</v>
      </c>
      <c r="R3476">
        <v>0</v>
      </c>
      <c r="S3476">
        <v>0</v>
      </c>
      <c r="T3476">
        <v>3</v>
      </c>
      <c r="U3476">
        <v>0</v>
      </c>
      <c r="V3476">
        <v>0</v>
      </c>
    </row>
    <row r="3477" spans="1:22" hidden="1" x14ac:dyDescent="0.15">
      <c r="A3477" t="s">
        <v>9461</v>
      </c>
      <c r="B3477" t="s">
        <v>9462</v>
      </c>
      <c r="C3477" t="s">
        <v>17</v>
      </c>
      <c r="D3477">
        <v>2013</v>
      </c>
      <c r="E3477" t="s">
        <v>9463</v>
      </c>
      <c r="F3477">
        <v>3</v>
      </c>
      <c r="G3477">
        <v>0.38</v>
      </c>
      <c r="H3477">
        <v>0</v>
      </c>
      <c r="I3477">
        <v>0</v>
      </c>
      <c r="J3477">
        <v>0</v>
      </c>
      <c r="K3477">
        <v>0</v>
      </c>
      <c r="L3477">
        <v>0</v>
      </c>
      <c r="M3477">
        <v>0</v>
      </c>
      <c r="N3477">
        <v>0</v>
      </c>
      <c r="O3477">
        <v>0</v>
      </c>
      <c r="P3477">
        <v>0</v>
      </c>
      <c r="Q3477">
        <v>1</v>
      </c>
      <c r="R3477">
        <v>2</v>
      </c>
      <c r="S3477">
        <v>0</v>
      </c>
      <c r="T3477">
        <v>0</v>
      </c>
      <c r="U3477">
        <v>0</v>
      </c>
      <c r="V3477">
        <v>0</v>
      </c>
    </row>
    <row r="3478" spans="1:22" hidden="1" x14ac:dyDescent="0.15">
      <c r="A3478" t="s">
        <v>9464</v>
      </c>
      <c r="B3478" t="s">
        <v>9465</v>
      </c>
      <c r="C3478" t="s">
        <v>17</v>
      </c>
      <c r="D3478">
        <v>2013</v>
      </c>
      <c r="E3478" t="s">
        <v>9466</v>
      </c>
      <c r="F3478">
        <v>3</v>
      </c>
      <c r="G3478">
        <v>0.38</v>
      </c>
      <c r="H3478">
        <v>0</v>
      </c>
      <c r="I3478">
        <v>0</v>
      </c>
      <c r="J3478">
        <v>0</v>
      </c>
      <c r="K3478">
        <v>0</v>
      </c>
      <c r="L3478">
        <v>0</v>
      </c>
      <c r="M3478">
        <v>0</v>
      </c>
      <c r="N3478">
        <v>0</v>
      </c>
      <c r="O3478">
        <v>0</v>
      </c>
      <c r="P3478">
        <v>0</v>
      </c>
      <c r="Q3478">
        <v>0</v>
      </c>
      <c r="R3478">
        <v>0</v>
      </c>
      <c r="S3478">
        <v>0</v>
      </c>
      <c r="T3478">
        <v>0</v>
      </c>
      <c r="U3478">
        <v>0</v>
      </c>
      <c r="V3478">
        <v>3</v>
      </c>
    </row>
    <row r="3479" spans="1:22" hidden="1" x14ac:dyDescent="0.15">
      <c r="A3479" t="s">
        <v>9467</v>
      </c>
      <c r="B3479" t="s">
        <v>9468</v>
      </c>
      <c r="C3479" t="s">
        <v>17</v>
      </c>
      <c r="D3479">
        <v>2013</v>
      </c>
      <c r="E3479" t="s">
        <v>9469</v>
      </c>
      <c r="F3479">
        <v>3</v>
      </c>
      <c r="G3479">
        <v>0.38</v>
      </c>
      <c r="H3479">
        <v>0</v>
      </c>
      <c r="I3479">
        <v>0</v>
      </c>
      <c r="J3479">
        <v>0</v>
      </c>
      <c r="K3479">
        <v>0</v>
      </c>
      <c r="L3479">
        <v>0</v>
      </c>
      <c r="M3479">
        <v>0</v>
      </c>
      <c r="N3479">
        <v>0</v>
      </c>
      <c r="O3479">
        <v>0</v>
      </c>
      <c r="P3479">
        <v>1</v>
      </c>
      <c r="Q3479">
        <v>0</v>
      </c>
      <c r="R3479">
        <v>1</v>
      </c>
      <c r="S3479">
        <v>1</v>
      </c>
      <c r="T3479">
        <v>0</v>
      </c>
      <c r="U3479">
        <v>0</v>
      </c>
      <c r="V3479">
        <v>0</v>
      </c>
    </row>
    <row r="3480" spans="1:22" hidden="1" x14ac:dyDescent="0.15">
      <c r="A3480" t="s">
        <v>9470</v>
      </c>
      <c r="B3480" t="s">
        <v>9471</v>
      </c>
      <c r="C3480" t="s">
        <v>17</v>
      </c>
      <c r="D3480">
        <v>2013</v>
      </c>
      <c r="E3480" t="s">
        <v>9472</v>
      </c>
      <c r="F3480">
        <v>3</v>
      </c>
      <c r="G3480">
        <v>0.38</v>
      </c>
      <c r="H3480">
        <v>0</v>
      </c>
      <c r="I3480">
        <v>0</v>
      </c>
      <c r="J3480">
        <v>0</v>
      </c>
      <c r="K3480">
        <v>0</v>
      </c>
      <c r="L3480">
        <v>0</v>
      </c>
      <c r="M3480">
        <v>0</v>
      </c>
      <c r="N3480">
        <v>0</v>
      </c>
      <c r="O3480">
        <v>0</v>
      </c>
      <c r="P3480">
        <v>0</v>
      </c>
      <c r="Q3480">
        <v>0</v>
      </c>
      <c r="R3480">
        <v>0</v>
      </c>
      <c r="S3480">
        <v>2</v>
      </c>
      <c r="T3480">
        <v>1</v>
      </c>
      <c r="U3480">
        <v>0</v>
      </c>
      <c r="V3480">
        <v>0</v>
      </c>
    </row>
    <row r="3481" spans="1:22" hidden="1" x14ac:dyDescent="0.15">
      <c r="A3481" t="s">
        <v>9473</v>
      </c>
      <c r="B3481" t="s">
        <v>9474</v>
      </c>
      <c r="C3481" t="s">
        <v>17</v>
      </c>
      <c r="D3481">
        <v>2012</v>
      </c>
      <c r="E3481" t="s">
        <v>9475</v>
      </c>
      <c r="F3481">
        <v>3</v>
      </c>
      <c r="G3481">
        <v>0.33</v>
      </c>
      <c r="H3481">
        <v>0</v>
      </c>
      <c r="I3481">
        <v>0</v>
      </c>
      <c r="J3481">
        <v>0</v>
      </c>
      <c r="K3481">
        <v>0</v>
      </c>
      <c r="L3481">
        <v>0</v>
      </c>
      <c r="M3481">
        <v>0</v>
      </c>
      <c r="N3481">
        <v>0</v>
      </c>
      <c r="O3481">
        <v>0</v>
      </c>
      <c r="P3481">
        <v>0</v>
      </c>
      <c r="Q3481">
        <v>0</v>
      </c>
      <c r="R3481">
        <v>2</v>
      </c>
      <c r="S3481">
        <v>0</v>
      </c>
      <c r="T3481">
        <v>0</v>
      </c>
      <c r="U3481">
        <v>1</v>
      </c>
      <c r="V3481">
        <v>0</v>
      </c>
    </row>
    <row r="3482" spans="1:22" hidden="1" x14ac:dyDescent="0.15">
      <c r="A3482" t="s">
        <v>9476</v>
      </c>
      <c r="B3482" t="s">
        <v>9477</v>
      </c>
      <c r="C3482" t="s">
        <v>17</v>
      </c>
      <c r="D3482">
        <v>2012</v>
      </c>
      <c r="E3482" t="s">
        <v>9478</v>
      </c>
      <c r="F3482">
        <v>3</v>
      </c>
      <c r="G3482">
        <v>0.33</v>
      </c>
      <c r="H3482">
        <v>0</v>
      </c>
      <c r="I3482">
        <v>0</v>
      </c>
      <c r="J3482">
        <v>0</v>
      </c>
      <c r="K3482">
        <v>0</v>
      </c>
      <c r="L3482">
        <v>0</v>
      </c>
      <c r="M3482">
        <v>0</v>
      </c>
      <c r="N3482">
        <v>0</v>
      </c>
      <c r="O3482">
        <v>0</v>
      </c>
      <c r="P3482">
        <v>1</v>
      </c>
      <c r="Q3482">
        <v>0</v>
      </c>
      <c r="R3482">
        <v>0</v>
      </c>
      <c r="S3482">
        <v>0</v>
      </c>
      <c r="T3482">
        <v>0</v>
      </c>
      <c r="U3482">
        <v>0</v>
      </c>
      <c r="V3482">
        <v>2</v>
      </c>
    </row>
    <row r="3483" spans="1:22" hidden="1" x14ac:dyDescent="0.15">
      <c r="A3483" t="s">
        <v>9479</v>
      </c>
      <c r="B3483" t="s">
        <v>9480</v>
      </c>
      <c r="C3483" t="s">
        <v>17</v>
      </c>
      <c r="D3483">
        <v>2012</v>
      </c>
      <c r="E3483" t="s">
        <v>9481</v>
      </c>
      <c r="F3483">
        <v>3</v>
      </c>
      <c r="G3483">
        <v>0.33</v>
      </c>
      <c r="H3483">
        <v>0</v>
      </c>
      <c r="I3483">
        <v>0</v>
      </c>
      <c r="J3483">
        <v>0</v>
      </c>
      <c r="K3483">
        <v>0</v>
      </c>
      <c r="L3483">
        <v>0</v>
      </c>
      <c r="M3483">
        <v>0</v>
      </c>
      <c r="N3483">
        <v>0</v>
      </c>
      <c r="O3483">
        <v>0</v>
      </c>
      <c r="P3483">
        <v>0</v>
      </c>
      <c r="Q3483">
        <v>0</v>
      </c>
      <c r="R3483">
        <v>0</v>
      </c>
      <c r="S3483">
        <v>0</v>
      </c>
      <c r="T3483">
        <v>1</v>
      </c>
      <c r="U3483">
        <v>1</v>
      </c>
      <c r="V3483">
        <v>1</v>
      </c>
    </row>
    <row r="3484" spans="1:22" hidden="1" x14ac:dyDescent="0.15">
      <c r="A3484" t="s">
        <v>9482</v>
      </c>
      <c r="B3484" t="s">
        <v>9483</v>
      </c>
      <c r="C3484" t="s">
        <v>17</v>
      </c>
      <c r="D3484">
        <v>2012</v>
      </c>
      <c r="E3484" t="s">
        <v>9484</v>
      </c>
      <c r="F3484">
        <v>3</v>
      </c>
      <c r="G3484">
        <v>0.33</v>
      </c>
      <c r="H3484">
        <v>0</v>
      </c>
      <c r="I3484">
        <v>0</v>
      </c>
      <c r="J3484">
        <v>0</v>
      </c>
      <c r="K3484">
        <v>0</v>
      </c>
      <c r="L3484">
        <v>0</v>
      </c>
      <c r="M3484">
        <v>0</v>
      </c>
      <c r="N3484">
        <v>0</v>
      </c>
      <c r="O3484">
        <v>0</v>
      </c>
      <c r="P3484">
        <v>0</v>
      </c>
      <c r="Q3484">
        <v>1</v>
      </c>
      <c r="R3484">
        <v>0</v>
      </c>
      <c r="S3484">
        <v>1</v>
      </c>
      <c r="T3484">
        <v>0</v>
      </c>
      <c r="U3484">
        <v>0</v>
      </c>
      <c r="V3484">
        <v>1</v>
      </c>
    </row>
    <row r="3485" spans="1:22" hidden="1" x14ac:dyDescent="0.15">
      <c r="A3485" t="s">
        <v>9485</v>
      </c>
      <c r="B3485" t="s">
        <v>8485</v>
      </c>
      <c r="C3485" t="s">
        <v>17</v>
      </c>
      <c r="D3485">
        <v>2012</v>
      </c>
      <c r="E3485" t="s">
        <v>9486</v>
      </c>
      <c r="F3485">
        <v>3</v>
      </c>
      <c r="G3485">
        <v>0.33</v>
      </c>
      <c r="H3485">
        <v>0</v>
      </c>
      <c r="I3485">
        <v>0</v>
      </c>
      <c r="J3485">
        <v>0</v>
      </c>
      <c r="K3485">
        <v>0</v>
      </c>
      <c r="L3485">
        <v>0</v>
      </c>
      <c r="M3485">
        <v>0</v>
      </c>
      <c r="N3485">
        <v>0</v>
      </c>
      <c r="O3485">
        <v>1</v>
      </c>
      <c r="P3485">
        <v>0</v>
      </c>
      <c r="Q3485">
        <v>0</v>
      </c>
      <c r="R3485">
        <v>1</v>
      </c>
      <c r="S3485">
        <v>0</v>
      </c>
      <c r="T3485">
        <v>0</v>
      </c>
      <c r="U3485">
        <v>1</v>
      </c>
      <c r="V3485">
        <v>0</v>
      </c>
    </row>
    <row r="3486" spans="1:22" hidden="1" x14ac:dyDescent="0.15">
      <c r="A3486" t="s">
        <v>9487</v>
      </c>
      <c r="B3486" t="s">
        <v>9488</v>
      </c>
      <c r="C3486" t="s">
        <v>17</v>
      </c>
      <c r="D3486">
        <v>2012</v>
      </c>
      <c r="E3486" t="s">
        <v>9489</v>
      </c>
      <c r="F3486">
        <v>3</v>
      </c>
      <c r="G3486">
        <v>0.33</v>
      </c>
      <c r="H3486">
        <v>0</v>
      </c>
      <c r="I3486">
        <v>0</v>
      </c>
      <c r="J3486">
        <v>0</v>
      </c>
      <c r="K3486">
        <v>0</v>
      </c>
      <c r="L3486">
        <v>0</v>
      </c>
      <c r="M3486">
        <v>0</v>
      </c>
      <c r="N3486">
        <v>0</v>
      </c>
      <c r="O3486">
        <v>0</v>
      </c>
      <c r="P3486">
        <v>0</v>
      </c>
      <c r="Q3486">
        <v>0</v>
      </c>
      <c r="R3486">
        <v>0</v>
      </c>
      <c r="S3486">
        <v>3</v>
      </c>
      <c r="T3486">
        <v>0</v>
      </c>
      <c r="U3486">
        <v>0</v>
      </c>
      <c r="V3486">
        <v>0</v>
      </c>
    </row>
    <row r="3487" spans="1:22" x14ac:dyDescent="0.15">
      <c r="A3487" t="s">
        <v>9490</v>
      </c>
      <c r="B3487" t="s">
        <v>9491</v>
      </c>
      <c r="C3487" t="s">
        <v>17</v>
      </c>
      <c r="D3487">
        <v>2011</v>
      </c>
      <c r="E3487" t="s">
        <v>9492</v>
      </c>
      <c r="F3487">
        <v>3</v>
      </c>
      <c r="G3487">
        <v>0.3</v>
      </c>
      <c r="H3487">
        <v>0</v>
      </c>
      <c r="I3487">
        <v>0</v>
      </c>
      <c r="J3487">
        <v>0</v>
      </c>
      <c r="K3487">
        <v>0</v>
      </c>
      <c r="L3487">
        <v>0</v>
      </c>
      <c r="M3487">
        <v>0</v>
      </c>
      <c r="N3487">
        <v>0</v>
      </c>
      <c r="O3487">
        <v>1</v>
      </c>
      <c r="P3487">
        <v>0</v>
      </c>
      <c r="Q3487">
        <v>1</v>
      </c>
      <c r="R3487">
        <v>0</v>
      </c>
      <c r="S3487">
        <v>1</v>
      </c>
      <c r="T3487">
        <v>0</v>
      </c>
      <c r="U3487">
        <v>0</v>
      </c>
      <c r="V3487">
        <v>0</v>
      </c>
    </row>
    <row r="3488" spans="1:22" x14ac:dyDescent="0.15">
      <c r="A3488" t="s">
        <v>9493</v>
      </c>
      <c r="B3488" t="s">
        <v>9494</v>
      </c>
      <c r="C3488" t="s">
        <v>17</v>
      </c>
      <c r="D3488">
        <v>2011</v>
      </c>
      <c r="E3488" t="s">
        <v>9495</v>
      </c>
      <c r="F3488">
        <v>3</v>
      </c>
      <c r="G3488">
        <v>0.3</v>
      </c>
      <c r="H3488">
        <v>0</v>
      </c>
      <c r="I3488">
        <v>0</v>
      </c>
      <c r="J3488">
        <v>0</v>
      </c>
      <c r="K3488">
        <v>0</v>
      </c>
      <c r="L3488">
        <v>0</v>
      </c>
      <c r="M3488">
        <v>0</v>
      </c>
      <c r="N3488">
        <v>0</v>
      </c>
      <c r="O3488">
        <v>0</v>
      </c>
      <c r="P3488">
        <v>1</v>
      </c>
      <c r="Q3488">
        <v>0</v>
      </c>
      <c r="R3488">
        <v>0</v>
      </c>
      <c r="S3488">
        <v>2</v>
      </c>
      <c r="T3488">
        <v>0</v>
      </c>
      <c r="U3488">
        <v>0</v>
      </c>
      <c r="V3488">
        <v>0</v>
      </c>
    </row>
    <row r="3489" spans="1:22" x14ac:dyDescent="0.15">
      <c r="A3489" t="s">
        <v>9496</v>
      </c>
      <c r="B3489" t="s">
        <v>9497</v>
      </c>
      <c r="C3489" t="s">
        <v>17</v>
      </c>
      <c r="D3489">
        <v>2011</v>
      </c>
      <c r="E3489" t="s">
        <v>9498</v>
      </c>
      <c r="F3489">
        <v>3</v>
      </c>
      <c r="G3489">
        <v>0.3</v>
      </c>
      <c r="H3489">
        <v>0</v>
      </c>
      <c r="I3489">
        <v>0</v>
      </c>
      <c r="J3489">
        <v>0</v>
      </c>
      <c r="K3489">
        <v>0</v>
      </c>
      <c r="L3489">
        <v>0</v>
      </c>
      <c r="M3489">
        <v>0</v>
      </c>
      <c r="N3489">
        <v>0</v>
      </c>
      <c r="O3489">
        <v>0</v>
      </c>
      <c r="P3489">
        <v>2</v>
      </c>
      <c r="Q3489">
        <v>0</v>
      </c>
      <c r="R3489">
        <v>1</v>
      </c>
      <c r="S3489">
        <v>0</v>
      </c>
      <c r="T3489">
        <v>0</v>
      </c>
      <c r="U3489">
        <v>0</v>
      </c>
      <c r="V3489">
        <v>0</v>
      </c>
    </row>
    <row r="3490" spans="1:22" x14ac:dyDescent="0.15">
      <c r="A3490" t="s">
        <v>9499</v>
      </c>
      <c r="B3490" t="s">
        <v>9500</v>
      </c>
      <c r="C3490" t="s">
        <v>17</v>
      </c>
      <c r="D3490">
        <v>2011</v>
      </c>
      <c r="E3490" t="s">
        <v>9501</v>
      </c>
      <c r="F3490">
        <v>3</v>
      </c>
      <c r="G3490">
        <v>0.3</v>
      </c>
      <c r="H3490">
        <v>0</v>
      </c>
      <c r="I3490">
        <v>0</v>
      </c>
      <c r="J3490">
        <v>0</v>
      </c>
      <c r="K3490">
        <v>0</v>
      </c>
      <c r="L3490">
        <v>0</v>
      </c>
      <c r="M3490">
        <v>0</v>
      </c>
      <c r="N3490">
        <v>0</v>
      </c>
      <c r="O3490">
        <v>0</v>
      </c>
      <c r="P3490">
        <v>0</v>
      </c>
      <c r="Q3490">
        <v>0</v>
      </c>
      <c r="R3490">
        <v>1</v>
      </c>
      <c r="S3490">
        <v>0</v>
      </c>
      <c r="T3490">
        <v>0</v>
      </c>
      <c r="U3490">
        <v>1</v>
      </c>
      <c r="V3490">
        <v>0</v>
      </c>
    </row>
    <row r="3491" spans="1:22" x14ac:dyDescent="0.15">
      <c r="A3491" t="s">
        <v>9502</v>
      </c>
      <c r="B3491" t="s">
        <v>9503</v>
      </c>
      <c r="C3491" t="s">
        <v>17</v>
      </c>
      <c r="D3491">
        <v>2011</v>
      </c>
      <c r="E3491" t="s">
        <v>9504</v>
      </c>
      <c r="F3491">
        <v>3</v>
      </c>
      <c r="G3491">
        <v>0.3</v>
      </c>
      <c r="H3491">
        <v>0</v>
      </c>
      <c r="I3491">
        <v>0</v>
      </c>
      <c r="J3491">
        <v>0</v>
      </c>
      <c r="K3491">
        <v>0</v>
      </c>
      <c r="L3491">
        <v>0</v>
      </c>
      <c r="M3491">
        <v>0</v>
      </c>
      <c r="N3491">
        <v>0</v>
      </c>
      <c r="O3491">
        <v>0</v>
      </c>
      <c r="P3491">
        <v>1</v>
      </c>
      <c r="Q3491">
        <v>1</v>
      </c>
      <c r="R3491">
        <v>0</v>
      </c>
      <c r="S3491">
        <v>1</v>
      </c>
      <c r="T3491">
        <v>0</v>
      </c>
      <c r="U3491">
        <v>0</v>
      </c>
      <c r="V3491">
        <v>0</v>
      </c>
    </row>
    <row r="3492" spans="1:22" x14ac:dyDescent="0.15">
      <c r="A3492" t="s">
        <v>9505</v>
      </c>
      <c r="B3492" t="s">
        <v>9506</v>
      </c>
      <c r="C3492" t="s">
        <v>17</v>
      </c>
      <c r="D3492">
        <v>2011</v>
      </c>
      <c r="E3492" t="s">
        <v>9507</v>
      </c>
      <c r="F3492">
        <v>3</v>
      </c>
      <c r="G3492">
        <v>0.3</v>
      </c>
      <c r="H3492">
        <v>0</v>
      </c>
      <c r="I3492">
        <v>0</v>
      </c>
      <c r="J3492">
        <v>0</v>
      </c>
      <c r="K3492">
        <v>0</v>
      </c>
      <c r="L3492">
        <v>0</v>
      </c>
      <c r="M3492">
        <v>0</v>
      </c>
      <c r="N3492">
        <v>0</v>
      </c>
      <c r="O3492">
        <v>0</v>
      </c>
      <c r="P3492">
        <v>2</v>
      </c>
      <c r="Q3492">
        <v>1</v>
      </c>
      <c r="R3492">
        <v>0</v>
      </c>
      <c r="S3492">
        <v>0</v>
      </c>
      <c r="T3492">
        <v>0</v>
      </c>
      <c r="U3492">
        <v>0</v>
      </c>
      <c r="V3492">
        <v>0</v>
      </c>
    </row>
    <row r="3493" spans="1:22" x14ac:dyDescent="0.15">
      <c r="A3493" t="s">
        <v>9508</v>
      </c>
      <c r="B3493" t="s">
        <v>9509</v>
      </c>
      <c r="C3493" t="s">
        <v>17</v>
      </c>
      <c r="D3493">
        <v>2011</v>
      </c>
      <c r="E3493" t="s">
        <v>9510</v>
      </c>
      <c r="F3493">
        <v>3</v>
      </c>
      <c r="G3493">
        <v>0.3</v>
      </c>
      <c r="H3493">
        <v>0</v>
      </c>
      <c r="I3493">
        <v>0</v>
      </c>
      <c r="J3493">
        <v>0</v>
      </c>
      <c r="K3493">
        <v>0</v>
      </c>
      <c r="L3493">
        <v>0</v>
      </c>
      <c r="M3493">
        <v>0</v>
      </c>
      <c r="N3493">
        <v>0</v>
      </c>
      <c r="O3493">
        <v>1</v>
      </c>
      <c r="P3493">
        <v>0</v>
      </c>
      <c r="Q3493">
        <v>1</v>
      </c>
      <c r="R3493">
        <v>0</v>
      </c>
      <c r="S3493">
        <v>0</v>
      </c>
      <c r="T3493">
        <v>0</v>
      </c>
      <c r="U3493">
        <v>0</v>
      </c>
      <c r="V3493">
        <v>1</v>
      </c>
    </row>
    <row r="3494" spans="1:22" hidden="1" x14ac:dyDescent="0.15">
      <c r="A3494" t="s">
        <v>9511</v>
      </c>
      <c r="B3494" t="s">
        <v>9512</v>
      </c>
      <c r="C3494" t="s">
        <v>17</v>
      </c>
      <c r="D3494">
        <v>2010</v>
      </c>
      <c r="E3494" t="s">
        <v>9513</v>
      </c>
      <c r="F3494">
        <v>3</v>
      </c>
      <c r="G3494">
        <v>0.27</v>
      </c>
      <c r="H3494">
        <v>0</v>
      </c>
      <c r="I3494">
        <v>0</v>
      </c>
      <c r="J3494">
        <v>0</v>
      </c>
      <c r="K3494">
        <v>0</v>
      </c>
      <c r="L3494">
        <v>0</v>
      </c>
      <c r="M3494">
        <v>1</v>
      </c>
      <c r="N3494">
        <v>0</v>
      </c>
      <c r="O3494">
        <v>0</v>
      </c>
      <c r="P3494">
        <v>0</v>
      </c>
      <c r="Q3494">
        <v>0</v>
      </c>
      <c r="R3494">
        <v>0</v>
      </c>
      <c r="S3494">
        <v>2</v>
      </c>
      <c r="T3494">
        <v>0</v>
      </c>
      <c r="U3494">
        <v>0</v>
      </c>
      <c r="V3494">
        <v>0</v>
      </c>
    </row>
    <row r="3495" spans="1:22" hidden="1" x14ac:dyDescent="0.15">
      <c r="A3495" t="s">
        <v>9514</v>
      </c>
      <c r="B3495" t="s">
        <v>9515</v>
      </c>
      <c r="C3495" t="s">
        <v>17</v>
      </c>
      <c r="D3495">
        <v>2010</v>
      </c>
      <c r="E3495" t="s">
        <v>9516</v>
      </c>
      <c r="F3495">
        <v>3</v>
      </c>
      <c r="G3495">
        <v>0.27</v>
      </c>
      <c r="H3495">
        <v>0</v>
      </c>
      <c r="I3495">
        <v>0</v>
      </c>
      <c r="J3495">
        <v>0</v>
      </c>
      <c r="K3495">
        <v>0</v>
      </c>
      <c r="L3495">
        <v>0</v>
      </c>
      <c r="M3495">
        <v>0</v>
      </c>
      <c r="N3495">
        <v>0</v>
      </c>
      <c r="O3495">
        <v>0</v>
      </c>
      <c r="P3495">
        <v>0</v>
      </c>
      <c r="Q3495">
        <v>0</v>
      </c>
      <c r="R3495">
        <v>0</v>
      </c>
      <c r="S3495">
        <v>2</v>
      </c>
      <c r="T3495">
        <v>0</v>
      </c>
      <c r="U3495">
        <v>0</v>
      </c>
      <c r="V3495">
        <v>0</v>
      </c>
    </row>
    <row r="3496" spans="1:22" hidden="1" x14ac:dyDescent="0.15">
      <c r="A3496" t="s">
        <v>9517</v>
      </c>
      <c r="B3496" t="s">
        <v>9518</v>
      </c>
      <c r="C3496" t="s">
        <v>17</v>
      </c>
      <c r="D3496">
        <v>2010</v>
      </c>
      <c r="E3496" t="s">
        <v>9519</v>
      </c>
      <c r="F3496">
        <v>3</v>
      </c>
      <c r="G3496">
        <v>0.27</v>
      </c>
      <c r="H3496">
        <v>0</v>
      </c>
      <c r="I3496">
        <v>0</v>
      </c>
      <c r="J3496">
        <v>0</v>
      </c>
      <c r="K3496">
        <v>0</v>
      </c>
      <c r="L3496">
        <v>0</v>
      </c>
      <c r="M3496">
        <v>0</v>
      </c>
      <c r="N3496">
        <v>0</v>
      </c>
      <c r="O3496">
        <v>0</v>
      </c>
      <c r="P3496">
        <v>0</v>
      </c>
      <c r="Q3496">
        <v>1</v>
      </c>
      <c r="R3496">
        <v>2</v>
      </c>
      <c r="S3496">
        <v>0</v>
      </c>
      <c r="T3496">
        <v>0</v>
      </c>
      <c r="U3496">
        <v>0</v>
      </c>
      <c r="V3496">
        <v>0</v>
      </c>
    </row>
    <row r="3497" spans="1:22" hidden="1" x14ac:dyDescent="0.15">
      <c r="A3497" t="s">
        <v>9520</v>
      </c>
      <c r="B3497" t="s">
        <v>9521</v>
      </c>
      <c r="C3497" t="s">
        <v>17</v>
      </c>
      <c r="D3497">
        <v>2010</v>
      </c>
      <c r="E3497" t="s">
        <v>9522</v>
      </c>
      <c r="F3497">
        <v>3</v>
      </c>
      <c r="G3497">
        <v>0.27</v>
      </c>
      <c r="H3497">
        <v>0</v>
      </c>
      <c r="I3497">
        <v>0</v>
      </c>
      <c r="J3497">
        <v>0</v>
      </c>
      <c r="K3497">
        <v>0</v>
      </c>
      <c r="L3497">
        <v>0</v>
      </c>
      <c r="M3497">
        <v>0</v>
      </c>
      <c r="N3497">
        <v>0</v>
      </c>
      <c r="O3497">
        <v>1</v>
      </c>
      <c r="P3497">
        <v>0</v>
      </c>
      <c r="Q3497">
        <v>0</v>
      </c>
      <c r="R3497">
        <v>0</v>
      </c>
      <c r="S3497">
        <v>0</v>
      </c>
      <c r="T3497">
        <v>0</v>
      </c>
      <c r="U3497">
        <v>0</v>
      </c>
      <c r="V3497">
        <v>2</v>
      </c>
    </row>
    <row r="3498" spans="1:22" hidden="1" x14ac:dyDescent="0.15">
      <c r="A3498" t="s">
        <v>9523</v>
      </c>
      <c r="B3498" t="s">
        <v>9524</v>
      </c>
      <c r="C3498" t="s">
        <v>17</v>
      </c>
      <c r="D3498">
        <v>2009</v>
      </c>
      <c r="E3498" t="s">
        <v>9525</v>
      </c>
      <c r="F3498">
        <v>3</v>
      </c>
      <c r="G3498">
        <v>0.25</v>
      </c>
      <c r="H3498">
        <v>0</v>
      </c>
      <c r="I3498">
        <v>0</v>
      </c>
      <c r="J3498">
        <v>0</v>
      </c>
      <c r="K3498">
        <v>0</v>
      </c>
      <c r="L3498">
        <v>0</v>
      </c>
      <c r="M3498">
        <v>0</v>
      </c>
      <c r="N3498">
        <v>0</v>
      </c>
      <c r="O3498">
        <v>0</v>
      </c>
      <c r="P3498">
        <v>0</v>
      </c>
      <c r="Q3498">
        <v>0</v>
      </c>
      <c r="R3498">
        <v>0</v>
      </c>
      <c r="S3498">
        <v>0</v>
      </c>
      <c r="T3498">
        <v>2</v>
      </c>
      <c r="U3498">
        <v>0</v>
      </c>
      <c r="V3498">
        <v>1</v>
      </c>
    </row>
    <row r="3499" spans="1:22" hidden="1" x14ac:dyDescent="0.15">
      <c r="A3499" t="s">
        <v>9526</v>
      </c>
      <c r="B3499" t="s">
        <v>9527</v>
      </c>
      <c r="C3499" t="s">
        <v>17</v>
      </c>
      <c r="D3499">
        <v>2009</v>
      </c>
      <c r="E3499" t="s">
        <v>9528</v>
      </c>
      <c r="F3499">
        <v>3</v>
      </c>
      <c r="G3499">
        <v>0.25</v>
      </c>
      <c r="H3499">
        <v>0</v>
      </c>
      <c r="I3499">
        <v>0</v>
      </c>
      <c r="J3499">
        <v>0</v>
      </c>
      <c r="K3499">
        <v>0</v>
      </c>
      <c r="L3499">
        <v>0</v>
      </c>
      <c r="M3499">
        <v>0</v>
      </c>
      <c r="N3499">
        <v>0</v>
      </c>
      <c r="O3499">
        <v>1</v>
      </c>
      <c r="P3499">
        <v>2</v>
      </c>
      <c r="Q3499">
        <v>0</v>
      </c>
      <c r="R3499">
        <v>0</v>
      </c>
      <c r="S3499">
        <v>0</v>
      </c>
      <c r="T3499">
        <v>0</v>
      </c>
      <c r="U3499">
        <v>0</v>
      </c>
      <c r="V3499">
        <v>0</v>
      </c>
    </row>
    <row r="3500" spans="1:22" hidden="1" x14ac:dyDescent="0.15">
      <c r="A3500" t="s">
        <v>9529</v>
      </c>
      <c r="B3500" t="s">
        <v>9530</v>
      </c>
      <c r="C3500" t="s">
        <v>17</v>
      </c>
      <c r="D3500">
        <v>2009</v>
      </c>
      <c r="E3500" t="s">
        <v>9531</v>
      </c>
      <c r="F3500">
        <v>3</v>
      </c>
      <c r="G3500">
        <v>0.25</v>
      </c>
      <c r="H3500">
        <v>0</v>
      </c>
      <c r="I3500">
        <v>0</v>
      </c>
      <c r="J3500">
        <v>0</v>
      </c>
      <c r="K3500">
        <v>0</v>
      </c>
      <c r="L3500">
        <v>0</v>
      </c>
      <c r="M3500">
        <v>0</v>
      </c>
      <c r="N3500">
        <v>0</v>
      </c>
      <c r="O3500">
        <v>1</v>
      </c>
      <c r="P3500">
        <v>1</v>
      </c>
      <c r="Q3500">
        <v>0</v>
      </c>
      <c r="R3500">
        <v>1</v>
      </c>
      <c r="S3500">
        <v>0</v>
      </c>
      <c r="T3500">
        <v>0</v>
      </c>
      <c r="U3500">
        <v>0</v>
      </c>
      <c r="V3500">
        <v>0</v>
      </c>
    </row>
    <row r="3501" spans="1:22" hidden="1" x14ac:dyDescent="0.15">
      <c r="A3501" t="s">
        <v>9532</v>
      </c>
      <c r="B3501" t="s">
        <v>9533</v>
      </c>
      <c r="C3501" t="s">
        <v>17</v>
      </c>
      <c r="D3501">
        <v>2009</v>
      </c>
      <c r="E3501" t="s">
        <v>9534</v>
      </c>
      <c r="F3501">
        <v>3</v>
      </c>
      <c r="G3501">
        <v>0.25</v>
      </c>
      <c r="H3501">
        <v>0</v>
      </c>
      <c r="I3501">
        <v>0</v>
      </c>
      <c r="J3501">
        <v>0</v>
      </c>
      <c r="K3501">
        <v>0</v>
      </c>
      <c r="L3501">
        <v>0</v>
      </c>
      <c r="M3501">
        <v>0</v>
      </c>
      <c r="N3501">
        <v>0</v>
      </c>
      <c r="O3501">
        <v>0</v>
      </c>
      <c r="P3501">
        <v>0</v>
      </c>
      <c r="Q3501">
        <v>0</v>
      </c>
      <c r="R3501">
        <v>0</v>
      </c>
      <c r="S3501">
        <v>0</v>
      </c>
      <c r="T3501">
        <v>2</v>
      </c>
      <c r="U3501">
        <v>1</v>
      </c>
      <c r="V3501">
        <v>0</v>
      </c>
    </row>
    <row r="3502" spans="1:22" hidden="1" x14ac:dyDescent="0.15">
      <c r="A3502" t="s">
        <v>9535</v>
      </c>
      <c r="B3502" t="s">
        <v>9536</v>
      </c>
      <c r="C3502" t="s">
        <v>17</v>
      </c>
      <c r="D3502">
        <v>2009</v>
      </c>
      <c r="E3502" t="s">
        <v>9537</v>
      </c>
      <c r="F3502">
        <v>3</v>
      </c>
      <c r="G3502">
        <v>0.25</v>
      </c>
      <c r="H3502">
        <v>0</v>
      </c>
      <c r="I3502">
        <v>0</v>
      </c>
      <c r="J3502">
        <v>0</v>
      </c>
      <c r="K3502">
        <v>0</v>
      </c>
      <c r="L3502">
        <v>0</v>
      </c>
      <c r="M3502">
        <v>0</v>
      </c>
      <c r="N3502">
        <v>0</v>
      </c>
      <c r="O3502">
        <v>0</v>
      </c>
      <c r="P3502">
        <v>0</v>
      </c>
      <c r="Q3502">
        <v>1</v>
      </c>
      <c r="R3502">
        <v>0</v>
      </c>
      <c r="S3502">
        <v>0</v>
      </c>
      <c r="T3502">
        <v>0</v>
      </c>
      <c r="U3502">
        <v>0</v>
      </c>
      <c r="V3502">
        <v>1</v>
      </c>
    </row>
    <row r="3503" spans="1:22" hidden="1" x14ac:dyDescent="0.15">
      <c r="A3503" t="s">
        <v>9538</v>
      </c>
      <c r="B3503" t="s">
        <v>9539</v>
      </c>
      <c r="C3503" t="s">
        <v>17</v>
      </c>
      <c r="D3503">
        <v>2009</v>
      </c>
      <c r="E3503" t="s">
        <v>9540</v>
      </c>
      <c r="F3503">
        <v>3</v>
      </c>
      <c r="G3503">
        <v>0.25</v>
      </c>
      <c r="H3503">
        <v>0</v>
      </c>
      <c r="I3503">
        <v>0</v>
      </c>
      <c r="J3503">
        <v>0</v>
      </c>
      <c r="K3503">
        <v>0</v>
      </c>
      <c r="L3503">
        <v>0</v>
      </c>
      <c r="M3503">
        <v>0</v>
      </c>
      <c r="N3503">
        <v>0</v>
      </c>
      <c r="O3503">
        <v>1</v>
      </c>
      <c r="P3503">
        <v>1</v>
      </c>
      <c r="Q3503">
        <v>0</v>
      </c>
      <c r="R3503">
        <v>0</v>
      </c>
      <c r="S3503">
        <v>0</v>
      </c>
      <c r="T3503">
        <v>0</v>
      </c>
      <c r="U3503">
        <v>0</v>
      </c>
      <c r="V3503">
        <v>1</v>
      </c>
    </row>
    <row r="3504" spans="1:22" hidden="1" x14ac:dyDescent="0.15">
      <c r="A3504" t="s">
        <v>9541</v>
      </c>
      <c r="B3504" t="s">
        <v>9542</v>
      </c>
      <c r="C3504" t="s">
        <v>17</v>
      </c>
      <c r="D3504">
        <v>2009</v>
      </c>
      <c r="E3504" t="s">
        <v>9543</v>
      </c>
      <c r="F3504">
        <v>3</v>
      </c>
      <c r="G3504">
        <v>0.25</v>
      </c>
      <c r="H3504">
        <v>0</v>
      </c>
      <c r="I3504">
        <v>0</v>
      </c>
      <c r="J3504">
        <v>0</v>
      </c>
      <c r="K3504">
        <v>0</v>
      </c>
      <c r="L3504">
        <v>0</v>
      </c>
      <c r="M3504">
        <v>1</v>
      </c>
      <c r="N3504">
        <v>1</v>
      </c>
      <c r="O3504">
        <v>1</v>
      </c>
      <c r="P3504">
        <v>0</v>
      </c>
      <c r="Q3504">
        <v>0</v>
      </c>
      <c r="R3504">
        <v>0</v>
      </c>
      <c r="S3504">
        <v>0</v>
      </c>
      <c r="T3504">
        <v>0</v>
      </c>
      <c r="U3504">
        <v>0</v>
      </c>
      <c r="V3504">
        <v>0</v>
      </c>
    </row>
    <row r="3505" spans="1:22" hidden="1" x14ac:dyDescent="0.15">
      <c r="A3505" t="s">
        <v>9544</v>
      </c>
      <c r="B3505" t="s">
        <v>9545</v>
      </c>
      <c r="C3505" t="s">
        <v>17</v>
      </c>
      <c r="D3505">
        <v>2008</v>
      </c>
      <c r="E3505" t="s">
        <v>9546</v>
      </c>
      <c r="F3505">
        <v>3</v>
      </c>
      <c r="G3505">
        <v>0.23</v>
      </c>
      <c r="H3505">
        <v>0</v>
      </c>
      <c r="I3505">
        <v>0</v>
      </c>
      <c r="J3505">
        <v>0</v>
      </c>
      <c r="K3505">
        <v>0</v>
      </c>
      <c r="L3505">
        <v>0</v>
      </c>
      <c r="M3505">
        <v>1</v>
      </c>
      <c r="N3505">
        <v>0</v>
      </c>
      <c r="O3505">
        <v>0</v>
      </c>
      <c r="P3505">
        <v>0</v>
      </c>
      <c r="Q3505">
        <v>0</v>
      </c>
      <c r="R3505">
        <v>1</v>
      </c>
      <c r="S3505">
        <v>0</v>
      </c>
      <c r="T3505">
        <v>1</v>
      </c>
      <c r="U3505">
        <v>0</v>
      </c>
      <c r="V3505">
        <v>0</v>
      </c>
    </row>
    <row r="3506" spans="1:22" hidden="1" x14ac:dyDescent="0.15">
      <c r="A3506" t="s">
        <v>9547</v>
      </c>
      <c r="B3506" t="s">
        <v>9548</v>
      </c>
      <c r="C3506" t="s">
        <v>17</v>
      </c>
      <c r="D3506">
        <v>2008</v>
      </c>
      <c r="E3506" t="s">
        <v>9549</v>
      </c>
      <c r="F3506">
        <v>3</v>
      </c>
      <c r="G3506">
        <v>0.23</v>
      </c>
      <c r="H3506">
        <v>0</v>
      </c>
      <c r="I3506">
        <v>0</v>
      </c>
      <c r="J3506">
        <v>0</v>
      </c>
      <c r="K3506">
        <v>0</v>
      </c>
      <c r="L3506">
        <v>1</v>
      </c>
      <c r="M3506">
        <v>0</v>
      </c>
      <c r="N3506">
        <v>0</v>
      </c>
      <c r="O3506">
        <v>1</v>
      </c>
      <c r="P3506">
        <v>0</v>
      </c>
      <c r="Q3506">
        <v>0</v>
      </c>
      <c r="R3506">
        <v>0</v>
      </c>
      <c r="S3506">
        <v>0</v>
      </c>
      <c r="T3506">
        <v>0</v>
      </c>
      <c r="U3506">
        <v>1</v>
      </c>
      <c r="V3506">
        <v>0</v>
      </c>
    </row>
    <row r="3507" spans="1:22" hidden="1" x14ac:dyDescent="0.15">
      <c r="A3507" t="s">
        <v>9550</v>
      </c>
      <c r="B3507" t="s">
        <v>9551</v>
      </c>
      <c r="C3507" t="s">
        <v>17</v>
      </c>
      <c r="D3507">
        <v>2008</v>
      </c>
      <c r="E3507" t="s">
        <v>9552</v>
      </c>
      <c r="F3507">
        <v>3</v>
      </c>
      <c r="G3507">
        <v>0.23</v>
      </c>
      <c r="H3507">
        <v>0</v>
      </c>
      <c r="I3507">
        <v>0</v>
      </c>
      <c r="J3507">
        <v>0</v>
      </c>
      <c r="K3507">
        <v>0</v>
      </c>
      <c r="L3507">
        <v>0</v>
      </c>
      <c r="M3507">
        <v>1</v>
      </c>
      <c r="N3507">
        <v>0</v>
      </c>
      <c r="O3507">
        <v>1</v>
      </c>
      <c r="P3507">
        <v>0</v>
      </c>
      <c r="Q3507">
        <v>0</v>
      </c>
      <c r="R3507">
        <v>0</v>
      </c>
      <c r="S3507">
        <v>1</v>
      </c>
      <c r="T3507">
        <v>0</v>
      </c>
      <c r="U3507">
        <v>0</v>
      </c>
      <c r="V3507">
        <v>0</v>
      </c>
    </row>
    <row r="3508" spans="1:22" hidden="1" x14ac:dyDescent="0.15">
      <c r="A3508" t="s">
        <v>9553</v>
      </c>
      <c r="B3508" t="s">
        <v>9554</v>
      </c>
      <c r="C3508" t="s">
        <v>17</v>
      </c>
      <c r="D3508">
        <v>2008</v>
      </c>
      <c r="E3508" t="s">
        <v>9555</v>
      </c>
      <c r="F3508">
        <v>3</v>
      </c>
      <c r="G3508">
        <v>0.23</v>
      </c>
      <c r="H3508">
        <v>0</v>
      </c>
      <c r="I3508">
        <v>0</v>
      </c>
      <c r="J3508">
        <v>0</v>
      </c>
      <c r="K3508">
        <v>0</v>
      </c>
      <c r="L3508">
        <v>0</v>
      </c>
      <c r="M3508">
        <v>0</v>
      </c>
      <c r="N3508">
        <v>0</v>
      </c>
      <c r="O3508">
        <v>1</v>
      </c>
      <c r="P3508">
        <v>0</v>
      </c>
      <c r="Q3508">
        <v>1</v>
      </c>
      <c r="R3508">
        <v>0</v>
      </c>
      <c r="S3508">
        <v>0</v>
      </c>
      <c r="T3508">
        <v>0</v>
      </c>
      <c r="U3508">
        <v>1</v>
      </c>
      <c r="V3508">
        <v>0</v>
      </c>
    </row>
    <row r="3509" spans="1:22" hidden="1" x14ac:dyDescent="0.15">
      <c r="A3509" t="s">
        <v>9556</v>
      </c>
      <c r="B3509" t="s">
        <v>9557</v>
      </c>
      <c r="C3509" t="s">
        <v>17</v>
      </c>
      <c r="D3509">
        <v>2007</v>
      </c>
      <c r="E3509" t="s">
        <v>9558</v>
      </c>
      <c r="F3509">
        <v>3</v>
      </c>
      <c r="G3509">
        <v>0.21</v>
      </c>
      <c r="H3509">
        <v>0</v>
      </c>
      <c r="I3509">
        <v>0</v>
      </c>
      <c r="J3509">
        <v>0</v>
      </c>
      <c r="K3509">
        <v>0</v>
      </c>
      <c r="L3509">
        <v>0</v>
      </c>
      <c r="M3509">
        <v>0</v>
      </c>
      <c r="N3509">
        <v>2</v>
      </c>
      <c r="O3509">
        <v>0</v>
      </c>
      <c r="P3509">
        <v>0</v>
      </c>
      <c r="Q3509">
        <v>0</v>
      </c>
      <c r="R3509">
        <v>0</v>
      </c>
      <c r="S3509">
        <v>0</v>
      </c>
      <c r="T3509">
        <v>1</v>
      </c>
      <c r="U3509">
        <v>0</v>
      </c>
      <c r="V3509">
        <v>0</v>
      </c>
    </row>
    <row r="3510" spans="1:22" hidden="1" x14ac:dyDescent="0.15">
      <c r="A3510" t="s">
        <v>9559</v>
      </c>
      <c r="B3510" t="s">
        <v>9560</v>
      </c>
      <c r="C3510" t="s">
        <v>17</v>
      </c>
      <c r="D3510">
        <v>2007</v>
      </c>
      <c r="E3510" t="s">
        <v>9561</v>
      </c>
      <c r="F3510">
        <v>3</v>
      </c>
      <c r="G3510">
        <v>0.21</v>
      </c>
      <c r="H3510">
        <v>0</v>
      </c>
      <c r="I3510">
        <v>0</v>
      </c>
      <c r="J3510">
        <v>0</v>
      </c>
      <c r="K3510">
        <v>0</v>
      </c>
      <c r="L3510">
        <v>0</v>
      </c>
      <c r="M3510">
        <v>0</v>
      </c>
      <c r="N3510">
        <v>2</v>
      </c>
      <c r="O3510">
        <v>1</v>
      </c>
      <c r="P3510">
        <v>0</v>
      </c>
      <c r="Q3510">
        <v>0</v>
      </c>
      <c r="R3510">
        <v>0</v>
      </c>
      <c r="S3510">
        <v>0</v>
      </c>
      <c r="T3510">
        <v>0</v>
      </c>
      <c r="U3510">
        <v>0</v>
      </c>
      <c r="V3510">
        <v>0</v>
      </c>
    </row>
    <row r="3511" spans="1:22" hidden="1" x14ac:dyDescent="0.15">
      <c r="A3511" t="s">
        <v>9562</v>
      </c>
      <c r="B3511" t="s">
        <v>9563</v>
      </c>
      <c r="C3511" t="s">
        <v>17</v>
      </c>
      <c r="D3511">
        <v>2007</v>
      </c>
      <c r="E3511" t="s">
        <v>9564</v>
      </c>
      <c r="F3511">
        <v>3</v>
      </c>
      <c r="G3511">
        <v>0.21</v>
      </c>
      <c r="H3511">
        <v>0</v>
      </c>
      <c r="I3511">
        <v>0</v>
      </c>
      <c r="J3511">
        <v>0</v>
      </c>
      <c r="K3511">
        <v>0</v>
      </c>
      <c r="L3511">
        <v>1</v>
      </c>
      <c r="M3511">
        <v>0</v>
      </c>
      <c r="N3511">
        <v>0</v>
      </c>
      <c r="O3511">
        <v>0</v>
      </c>
      <c r="P3511">
        <v>1</v>
      </c>
      <c r="Q3511">
        <v>1</v>
      </c>
      <c r="R3511">
        <v>0</v>
      </c>
      <c r="S3511">
        <v>0</v>
      </c>
      <c r="T3511">
        <v>0</v>
      </c>
      <c r="U3511">
        <v>0</v>
      </c>
      <c r="V3511">
        <v>0</v>
      </c>
    </row>
    <row r="3512" spans="1:22" hidden="1" x14ac:dyDescent="0.15">
      <c r="A3512" t="s">
        <v>9565</v>
      </c>
      <c r="B3512" t="s">
        <v>9566</v>
      </c>
      <c r="C3512" t="s">
        <v>17</v>
      </c>
      <c r="D3512">
        <v>2007</v>
      </c>
      <c r="E3512" t="s">
        <v>16</v>
      </c>
      <c r="F3512">
        <v>3</v>
      </c>
      <c r="G3512">
        <v>0.21</v>
      </c>
      <c r="H3512">
        <v>0</v>
      </c>
      <c r="I3512">
        <v>0</v>
      </c>
      <c r="J3512">
        <v>0</v>
      </c>
      <c r="K3512">
        <v>1</v>
      </c>
      <c r="L3512">
        <v>0</v>
      </c>
      <c r="M3512">
        <v>0</v>
      </c>
      <c r="N3512">
        <v>0</v>
      </c>
      <c r="O3512">
        <v>0</v>
      </c>
      <c r="P3512">
        <v>0</v>
      </c>
      <c r="Q3512">
        <v>1</v>
      </c>
      <c r="R3512">
        <v>0</v>
      </c>
      <c r="S3512">
        <v>0</v>
      </c>
      <c r="T3512">
        <v>1</v>
      </c>
      <c r="U3512">
        <v>0</v>
      </c>
      <c r="V3512">
        <v>0</v>
      </c>
    </row>
    <row r="3513" spans="1:22" hidden="1" x14ac:dyDescent="0.15">
      <c r="A3513" t="s">
        <v>9567</v>
      </c>
      <c r="B3513" t="s">
        <v>9568</v>
      </c>
      <c r="C3513" t="s">
        <v>17</v>
      </c>
      <c r="D3513">
        <v>2007</v>
      </c>
      <c r="E3513" t="s">
        <v>16</v>
      </c>
      <c r="F3513">
        <v>3</v>
      </c>
      <c r="G3513">
        <v>0.21</v>
      </c>
      <c r="H3513">
        <v>0</v>
      </c>
      <c r="I3513">
        <v>0</v>
      </c>
      <c r="J3513">
        <v>0</v>
      </c>
      <c r="K3513">
        <v>0</v>
      </c>
      <c r="L3513">
        <v>1</v>
      </c>
      <c r="M3513">
        <v>0</v>
      </c>
      <c r="N3513">
        <v>0</v>
      </c>
      <c r="O3513">
        <v>1</v>
      </c>
      <c r="P3513">
        <v>0</v>
      </c>
      <c r="Q3513">
        <v>0</v>
      </c>
      <c r="R3513">
        <v>0</v>
      </c>
      <c r="S3513">
        <v>0</v>
      </c>
      <c r="T3513">
        <v>0</v>
      </c>
      <c r="U3513">
        <v>1</v>
      </c>
      <c r="V3513">
        <v>0</v>
      </c>
    </row>
    <row r="3514" spans="1:22" hidden="1" x14ac:dyDescent="0.15">
      <c r="A3514" t="s">
        <v>9569</v>
      </c>
      <c r="B3514" t="s">
        <v>9570</v>
      </c>
      <c r="C3514" t="s">
        <v>17</v>
      </c>
      <c r="D3514">
        <v>2006</v>
      </c>
      <c r="E3514" t="s">
        <v>16</v>
      </c>
      <c r="F3514">
        <v>3</v>
      </c>
      <c r="G3514">
        <v>0.2</v>
      </c>
      <c r="H3514">
        <v>0</v>
      </c>
      <c r="I3514">
        <v>0</v>
      </c>
      <c r="J3514">
        <v>0</v>
      </c>
      <c r="K3514">
        <v>0</v>
      </c>
      <c r="L3514">
        <v>0</v>
      </c>
      <c r="M3514">
        <v>2</v>
      </c>
      <c r="N3514">
        <v>0</v>
      </c>
      <c r="O3514">
        <v>0</v>
      </c>
      <c r="P3514">
        <v>0</v>
      </c>
      <c r="Q3514">
        <v>0</v>
      </c>
      <c r="R3514">
        <v>0</v>
      </c>
      <c r="S3514">
        <v>0</v>
      </c>
      <c r="T3514">
        <v>1</v>
      </c>
      <c r="U3514">
        <v>0</v>
      </c>
      <c r="V3514">
        <v>0</v>
      </c>
    </row>
    <row r="3515" spans="1:22" hidden="1" x14ac:dyDescent="0.15">
      <c r="A3515" t="s">
        <v>9571</v>
      </c>
      <c r="B3515" t="s">
        <v>9572</v>
      </c>
      <c r="C3515" t="s">
        <v>17</v>
      </c>
      <c r="D3515">
        <v>2006</v>
      </c>
      <c r="E3515" t="s">
        <v>16</v>
      </c>
      <c r="F3515">
        <v>3</v>
      </c>
      <c r="G3515">
        <v>0.2</v>
      </c>
      <c r="H3515">
        <v>0</v>
      </c>
      <c r="I3515">
        <v>0</v>
      </c>
      <c r="J3515">
        <v>0</v>
      </c>
      <c r="K3515">
        <v>0</v>
      </c>
      <c r="L3515">
        <v>0</v>
      </c>
      <c r="M3515">
        <v>0</v>
      </c>
      <c r="N3515">
        <v>0</v>
      </c>
      <c r="O3515">
        <v>2</v>
      </c>
      <c r="P3515">
        <v>0</v>
      </c>
      <c r="Q3515">
        <v>0</v>
      </c>
      <c r="R3515">
        <v>1</v>
      </c>
      <c r="S3515">
        <v>0</v>
      </c>
      <c r="T3515">
        <v>0</v>
      </c>
      <c r="U3515">
        <v>0</v>
      </c>
      <c r="V3515">
        <v>0</v>
      </c>
    </row>
    <row r="3516" spans="1:22" hidden="1" x14ac:dyDescent="0.15">
      <c r="A3516" t="s">
        <v>9573</v>
      </c>
      <c r="B3516" t="s">
        <v>9574</v>
      </c>
      <c r="C3516" t="s">
        <v>17</v>
      </c>
      <c r="D3516">
        <v>2006</v>
      </c>
      <c r="E3516" t="s">
        <v>16</v>
      </c>
      <c r="F3516">
        <v>3</v>
      </c>
      <c r="G3516">
        <v>0.2</v>
      </c>
      <c r="H3516">
        <v>0</v>
      </c>
      <c r="I3516">
        <v>0</v>
      </c>
      <c r="J3516">
        <v>0</v>
      </c>
      <c r="K3516">
        <v>1</v>
      </c>
      <c r="L3516">
        <v>1</v>
      </c>
      <c r="M3516">
        <v>0</v>
      </c>
      <c r="N3516">
        <v>0</v>
      </c>
      <c r="O3516">
        <v>0</v>
      </c>
      <c r="P3516">
        <v>0</v>
      </c>
      <c r="Q3516">
        <v>0</v>
      </c>
      <c r="R3516">
        <v>1</v>
      </c>
      <c r="S3516">
        <v>0</v>
      </c>
      <c r="T3516">
        <v>0</v>
      </c>
      <c r="U3516">
        <v>0</v>
      </c>
      <c r="V3516">
        <v>0</v>
      </c>
    </row>
    <row r="3517" spans="1:22" hidden="1" x14ac:dyDescent="0.15">
      <c r="A3517" t="s">
        <v>9575</v>
      </c>
      <c r="B3517" t="s">
        <v>5708</v>
      </c>
      <c r="C3517" t="s">
        <v>17</v>
      </c>
      <c r="D3517">
        <v>2006</v>
      </c>
      <c r="E3517" t="s">
        <v>16</v>
      </c>
      <c r="F3517">
        <v>3</v>
      </c>
      <c r="G3517">
        <v>0.2</v>
      </c>
      <c r="H3517">
        <v>0</v>
      </c>
      <c r="I3517">
        <v>0</v>
      </c>
      <c r="J3517">
        <v>0</v>
      </c>
      <c r="K3517">
        <v>0</v>
      </c>
      <c r="L3517">
        <v>1</v>
      </c>
      <c r="M3517">
        <v>0</v>
      </c>
      <c r="N3517">
        <v>0</v>
      </c>
      <c r="O3517">
        <v>0</v>
      </c>
      <c r="P3517">
        <v>0</v>
      </c>
      <c r="Q3517">
        <v>0</v>
      </c>
      <c r="R3517">
        <v>0</v>
      </c>
      <c r="S3517">
        <v>0</v>
      </c>
      <c r="T3517">
        <v>1</v>
      </c>
      <c r="U3517">
        <v>0</v>
      </c>
      <c r="V3517">
        <v>1</v>
      </c>
    </row>
    <row r="3518" spans="1:22" hidden="1" x14ac:dyDescent="0.15">
      <c r="A3518" t="s">
        <v>9576</v>
      </c>
      <c r="B3518" t="s">
        <v>9577</v>
      </c>
      <c r="C3518" t="s">
        <v>17</v>
      </c>
      <c r="D3518">
        <v>2006</v>
      </c>
      <c r="E3518" t="s">
        <v>16</v>
      </c>
      <c r="F3518">
        <v>3</v>
      </c>
      <c r="G3518">
        <v>0.2</v>
      </c>
      <c r="H3518">
        <v>0</v>
      </c>
      <c r="I3518">
        <v>0</v>
      </c>
      <c r="J3518">
        <v>0</v>
      </c>
      <c r="K3518">
        <v>0</v>
      </c>
      <c r="L3518">
        <v>0</v>
      </c>
      <c r="M3518">
        <v>1</v>
      </c>
      <c r="N3518">
        <v>1</v>
      </c>
      <c r="O3518">
        <v>0</v>
      </c>
      <c r="P3518">
        <v>0</v>
      </c>
      <c r="Q3518">
        <v>0</v>
      </c>
      <c r="R3518">
        <v>0</v>
      </c>
      <c r="S3518">
        <v>1</v>
      </c>
      <c r="T3518">
        <v>0</v>
      </c>
      <c r="U3518">
        <v>0</v>
      </c>
      <c r="V3518">
        <v>0</v>
      </c>
    </row>
    <row r="3519" spans="1:22" hidden="1" x14ac:dyDescent="0.15">
      <c r="A3519" t="s">
        <v>9578</v>
      </c>
      <c r="B3519" t="s">
        <v>9579</v>
      </c>
      <c r="C3519" t="s">
        <v>17</v>
      </c>
      <c r="D3519">
        <v>2006</v>
      </c>
      <c r="E3519" t="s">
        <v>16</v>
      </c>
      <c r="F3519">
        <v>3</v>
      </c>
      <c r="G3519">
        <v>0.2</v>
      </c>
      <c r="H3519">
        <v>0</v>
      </c>
      <c r="I3519">
        <v>0</v>
      </c>
      <c r="J3519">
        <v>0</v>
      </c>
      <c r="K3519">
        <v>0</v>
      </c>
      <c r="L3519">
        <v>0</v>
      </c>
      <c r="M3519">
        <v>1</v>
      </c>
      <c r="N3519">
        <v>0</v>
      </c>
      <c r="O3519">
        <v>0</v>
      </c>
      <c r="P3519">
        <v>0</v>
      </c>
      <c r="Q3519">
        <v>0</v>
      </c>
      <c r="R3519">
        <v>2</v>
      </c>
      <c r="S3519">
        <v>0</v>
      </c>
      <c r="T3519">
        <v>0</v>
      </c>
      <c r="U3519">
        <v>0</v>
      </c>
      <c r="V3519">
        <v>0</v>
      </c>
    </row>
    <row r="3520" spans="1:22" hidden="1" x14ac:dyDescent="0.15">
      <c r="A3520" t="s">
        <v>9580</v>
      </c>
      <c r="B3520" t="s">
        <v>9581</v>
      </c>
      <c r="C3520" t="s">
        <v>17</v>
      </c>
      <c r="D3520">
        <v>2006</v>
      </c>
      <c r="E3520" t="s">
        <v>16</v>
      </c>
      <c r="F3520">
        <v>3</v>
      </c>
      <c r="G3520">
        <v>0.2</v>
      </c>
      <c r="H3520">
        <v>0</v>
      </c>
      <c r="I3520">
        <v>0</v>
      </c>
      <c r="J3520">
        <v>0</v>
      </c>
      <c r="K3520">
        <v>1</v>
      </c>
      <c r="L3520">
        <v>0</v>
      </c>
      <c r="M3520">
        <v>0</v>
      </c>
      <c r="N3520">
        <v>0</v>
      </c>
      <c r="O3520">
        <v>0</v>
      </c>
      <c r="P3520">
        <v>0</v>
      </c>
      <c r="Q3520">
        <v>0</v>
      </c>
      <c r="R3520">
        <v>1</v>
      </c>
      <c r="S3520">
        <v>0</v>
      </c>
      <c r="T3520">
        <v>1</v>
      </c>
      <c r="U3520">
        <v>0</v>
      </c>
      <c r="V3520">
        <v>0</v>
      </c>
    </row>
    <row r="3521" spans="1:22" hidden="1" x14ac:dyDescent="0.15">
      <c r="A3521" t="s">
        <v>9582</v>
      </c>
      <c r="B3521" t="s">
        <v>9583</v>
      </c>
      <c r="C3521" t="s">
        <v>17</v>
      </c>
      <c r="D3521">
        <v>2005</v>
      </c>
      <c r="E3521" t="s">
        <v>16</v>
      </c>
      <c r="F3521">
        <v>3</v>
      </c>
      <c r="G3521">
        <v>0.19</v>
      </c>
      <c r="H3521">
        <v>0</v>
      </c>
      <c r="I3521">
        <v>0</v>
      </c>
      <c r="J3521">
        <v>0</v>
      </c>
      <c r="K3521">
        <v>0</v>
      </c>
      <c r="L3521">
        <v>0</v>
      </c>
      <c r="M3521">
        <v>1</v>
      </c>
      <c r="N3521">
        <v>0</v>
      </c>
      <c r="O3521">
        <v>0</v>
      </c>
      <c r="P3521">
        <v>0</v>
      </c>
      <c r="Q3521">
        <v>0</v>
      </c>
      <c r="R3521">
        <v>0</v>
      </c>
      <c r="S3521">
        <v>1</v>
      </c>
      <c r="T3521">
        <v>0</v>
      </c>
      <c r="U3521">
        <v>1</v>
      </c>
      <c r="V3521">
        <v>0</v>
      </c>
    </row>
    <row r="3522" spans="1:22" hidden="1" x14ac:dyDescent="0.15">
      <c r="A3522" t="s">
        <v>9584</v>
      </c>
      <c r="B3522" t="s">
        <v>9585</v>
      </c>
      <c r="C3522" t="s">
        <v>17</v>
      </c>
      <c r="D3522">
        <v>2015</v>
      </c>
      <c r="E3522" t="s">
        <v>9586</v>
      </c>
      <c r="F3522">
        <v>2</v>
      </c>
      <c r="G3522">
        <v>0.33</v>
      </c>
      <c r="H3522">
        <v>0</v>
      </c>
      <c r="I3522">
        <v>0</v>
      </c>
      <c r="J3522">
        <v>0</v>
      </c>
      <c r="K3522">
        <v>0</v>
      </c>
      <c r="L3522">
        <v>0</v>
      </c>
      <c r="M3522">
        <v>0</v>
      </c>
      <c r="N3522">
        <v>0</v>
      </c>
      <c r="O3522">
        <v>0</v>
      </c>
      <c r="P3522">
        <v>0</v>
      </c>
      <c r="Q3522">
        <v>0</v>
      </c>
      <c r="R3522">
        <v>0</v>
      </c>
      <c r="S3522">
        <v>0</v>
      </c>
      <c r="T3522">
        <v>0</v>
      </c>
      <c r="U3522">
        <v>1</v>
      </c>
      <c r="V3522">
        <v>1</v>
      </c>
    </row>
    <row r="3523" spans="1:22" hidden="1" x14ac:dyDescent="0.15">
      <c r="A3523" t="s">
        <v>9587</v>
      </c>
      <c r="B3523" t="s">
        <v>9588</v>
      </c>
      <c r="C3523" t="s">
        <v>17</v>
      </c>
      <c r="D3523">
        <v>2015</v>
      </c>
      <c r="E3523" t="s">
        <v>9589</v>
      </c>
      <c r="F3523">
        <v>2</v>
      </c>
      <c r="G3523">
        <v>0.33</v>
      </c>
      <c r="H3523">
        <v>0</v>
      </c>
      <c r="I3523">
        <v>0</v>
      </c>
      <c r="J3523">
        <v>0</v>
      </c>
      <c r="K3523">
        <v>0</v>
      </c>
      <c r="L3523">
        <v>0</v>
      </c>
      <c r="M3523">
        <v>0</v>
      </c>
      <c r="N3523">
        <v>0</v>
      </c>
      <c r="O3523">
        <v>0</v>
      </c>
      <c r="P3523">
        <v>0</v>
      </c>
      <c r="Q3523">
        <v>0</v>
      </c>
      <c r="R3523">
        <v>0</v>
      </c>
      <c r="S3523">
        <v>0</v>
      </c>
      <c r="T3523">
        <v>2</v>
      </c>
      <c r="U3523">
        <v>0</v>
      </c>
      <c r="V3523">
        <v>0</v>
      </c>
    </row>
    <row r="3524" spans="1:22" hidden="1" x14ac:dyDescent="0.15">
      <c r="A3524" t="s">
        <v>9590</v>
      </c>
      <c r="B3524" t="s">
        <v>9591</v>
      </c>
      <c r="C3524" t="s">
        <v>17</v>
      </c>
      <c r="D3524">
        <v>2015</v>
      </c>
      <c r="E3524" t="s">
        <v>9592</v>
      </c>
      <c r="F3524">
        <v>2</v>
      </c>
      <c r="G3524">
        <v>0.33</v>
      </c>
      <c r="H3524">
        <v>0</v>
      </c>
      <c r="I3524">
        <v>0</v>
      </c>
      <c r="J3524">
        <v>0</v>
      </c>
      <c r="K3524">
        <v>0</v>
      </c>
      <c r="L3524">
        <v>0</v>
      </c>
      <c r="M3524">
        <v>0</v>
      </c>
      <c r="N3524">
        <v>0</v>
      </c>
      <c r="O3524">
        <v>0</v>
      </c>
      <c r="P3524">
        <v>0</v>
      </c>
      <c r="Q3524">
        <v>0</v>
      </c>
      <c r="R3524">
        <v>0</v>
      </c>
      <c r="S3524">
        <v>0</v>
      </c>
      <c r="T3524">
        <v>1</v>
      </c>
      <c r="U3524">
        <v>0</v>
      </c>
      <c r="V3524">
        <v>1</v>
      </c>
    </row>
    <row r="3525" spans="1:22" hidden="1" x14ac:dyDescent="0.15">
      <c r="A3525" t="s">
        <v>9593</v>
      </c>
      <c r="B3525" t="s">
        <v>9594</v>
      </c>
      <c r="C3525" t="s">
        <v>17</v>
      </c>
      <c r="D3525">
        <v>2015</v>
      </c>
      <c r="E3525" t="s">
        <v>9595</v>
      </c>
      <c r="F3525">
        <v>2</v>
      </c>
      <c r="G3525">
        <v>0.33</v>
      </c>
      <c r="H3525">
        <v>0</v>
      </c>
      <c r="I3525">
        <v>0</v>
      </c>
      <c r="J3525">
        <v>0</v>
      </c>
      <c r="K3525">
        <v>0</v>
      </c>
      <c r="L3525">
        <v>0</v>
      </c>
      <c r="M3525">
        <v>0</v>
      </c>
      <c r="N3525">
        <v>0</v>
      </c>
      <c r="O3525">
        <v>0</v>
      </c>
      <c r="P3525">
        <v>0</v>
      </c>
      <c r="Q3525">
        <v>0</v>
      </c>
      <c r="R3525">
        <v>0</v>
      </c>
      <c r="S3525">
        <v>0</v>
      </c>
      <c r="T3525">
        <v>0</v>
      </c>
      <c r="U3525">
        <v>1</v>
      </c>
      <c r="V3525">
        <v>1</v>
      </c>
    </row>
    <row r="3526" spans="1:22" hidden="1" x14ac:dyDescent="0.15">
      <c r="A3526" t="s">
        <v>9596</v>
      </c>
      <c r="B3526" t="s">
        <v>9597</v>
      </c>
      <c r="C3526" t="s">
        <v>17</v>
      </c>
      <c r="D3526">
        <v>2015</v>
      </c>
      <c r="E3526" t="s">
        <v>9598</v>
      </c>
      <c r="F3526">
        <v>2</v>
      </c>
      <c r="G3526">
        <v>0.33</v>
      </c>
      <c r="H3526">
        <v>0</v>
      </c>
      <c r="I3526">
        <v>0</v>
      </c>
      <c r="J3526">
        <v>0</v>
      </c>
      <c r="K3526">
        <v>0</v>
      </c>
      <c r="L3526">
        <v>0</v>
      </c>
      <c r="M3526">
        <v>0</v>
      </c>
      <c r="N3526">
        <v>0</v>
      </c>
      <c r="O3526">
        <v>0</v>
      </c>
      <c r="P3526">
        <v>0</v>
      </c>
      <c r="Q3526">
        <v>0</v>
      </c>
      <c r="R3526">
        <v>0</v>
      </c>
      <c r="S3526">
        <v>0</v>
      </c>
      <c r="T3526">
        <v>0</v>
      </c>
      <c r="U3526">
        <v>1</v>
      </c>
      <c r="V3526">
        <v>1</v>
      </c>
    </row>
    <row r="3527" spans="1:22" hidden="1" x14ac:dyDescent="0.15">
      <c r="A3527" t="s">
        <v>9599</v>
      </c>
      <c r="B3527" t="s">
        <v>9600</v>
      </c>
      <c r="C3527" t="s">
        <v>17</v>
      </c>
      <c r="D3527">
        <v>2015</v>
      </c>
      <c r="E3527" t="s">
        <v>9601</v>
      </c>
      <c r="F3527">
        <v>2</v>
      </c>
      <c r="G3527">
        <v>0.33</v>
      </c>
      <c r="H3527">
        <v>0</v>
      </c>
      <c r="I3527">
        <v>0</v>
      </c>
      <c r="J3527">
        <v>0</v>
      </c>
      <c r="K3527">
        <v>0</v>
      </c>
      <c r="L3527">
        <v>0</v>
      </c>
      <c r="M3527">
        <v>0</v>
      </c>
      <c r="N3527">
        <v>0</v>
      </c>
      <c r="O3527">
        <v>0</v>
      </c>
      <c r="P3527">
        <v>0</v>
      </c>
      <c r="Q3527">
        <v>0</v>
      </c>
      <c r="R3527">
        <v>0</v>
      </c>
      <c r="S3527">
        <v>0</v>
      </c>
      <c r="T3527">
        <v>0</v>
      </c>
      <c r="U3527">
        <v>1</v>
      </c>
      <c r="V3527">
        <v>1</v>
      </c>
    </row>
    <row r="3528" spans="1:22" hidden="1" x14ac:dyDescent="0.15">
      <c r="A3528" t="s">
        <v>9602</v>
      </c>
      <c r="B3528" t="s">
        <v>9603</v>
      </c>
      <c r="C3528" t="s">
        <v>17</v>
      </c>
      <c r="D3528">
        <v>2015</v>
      </c>
      <c r="E3528" t="s">
        <v>9604</v>
      </c>
      <c r="F3528">
        <v>2</v>
      </c>
      <c r="G3528">
        <v>0.33</v>
      </c>
      <c r="H3528">
        <v>0</v>
      </c>
      <c r="I3528">
        <v>0</v>
      </c>
      <c r="J3528">
        <v>0</v>
      </c>
      <c r="K3528">
        <v>0</v>
      </c>
      <c r="L3528">
        <v>0</v>
      </c>
      <c r="M3528">
        <v>0</v>
      </c>
      <c r="N3528">
        <v>0</v>
      </c>
      <c r="O3528">
        <v>0</v>
      </c>
      <c r="P3528">
        <v>0</v>
      </c>
      <c r="Q3528">
        <v>0</v>
      </c>
      <c r="R3528">
        <v>0</v>
      </c>
      <c r="S3528">
        <v>1</v>
      </c>
      <c r="T3528">
        <v>1</v>
      </c>
      <c r="U3528">
        <v>0</v>
      </c>
      <c r="V3528">
        <v>0</v>
      </c>
    </row>
    <row r="3529" spans="1:22" hidden="1" x14ac:dyDescent="0.15">
      <c r="A3529" t="s">
        <v>9605</v>
      </c>
      <c r="B3529" t="s">
        <v>9606</v>
      </c>
      <c r="C3529" t="s">
        <v>17</v>
      </c>
      <c r="D3529">
        <v>2015</v>
      </c>
      <c r="E3529" t="s">
        <v>9607</v>
      </c>
      <c r="F3529">
        <v>2</v>
      </c>
      <c r="G3529">
        <v>0.33</v>
      </c>
      <c r="H3529">
        <v>0</v>
      </c>
      <c r="I3529">
        <v>0</v>
      </c>
      <c r="J3529">
        <v>0</v>
      </c>
      <c r="K3529">
        <v>0</v>
      </c>
      <c r="L3529">
        <v>0</v>
      </c>
      <c r="M3529">
        <v>0</v>
      </c>
      <c r="N3529">
        <v>0</v>
      </c>
      <c r="O3529">
        <v>0</v>
      </c>
      <c r="P3529">
        <v>0</v>
      </c>
      <c r="Q3529">
        <v>0</v>
      </c>
      <c r="R3529">
        <v>0</v>
      </c>
      <c r="S3529">
        <v>0</v>
      </c>
      <c r="T3529">
        <v>1</v>
      </c>
      <c r="U3529">
        <v>0</v>
      </c>
      <c r="V3529">
        <v>0</v>
      </c>
    </row>
    <row r="3530" spans="1:22" hidden="1" x14ac:dyDescent="0.15">
      <c r="A3530" t="s">
        <v>9608</v>
      </c>
      <c r="B3530" t="s">
        <v>9609</v>
      </c>
      <c r="C3530" t="s">
        <v>17</v>
      </c>
      <c r="D3530">
        <v>2015</v>
      </c>
      <c r="E3530" t="s">
        <v>9610</v>
      </c>
      <c r="F3530">
        <v>2</v>
      </c>
      <c r="G3530">
        <v>0.33</v>
      </c>
      <c r="H3530">
        <v>0</v>
      </c>
      <c r="I3530">
        <v>0</v>
      </c>
      <c r="J3530">
        <v>0</v>
      </c>
      <c r="K3530">
        <v>0</v>
      </c>
      <c r="L3530">
        <v>0</v>
      </c>
      <c r="M3530">
        <v>0</v>
      </c>
      <c r="N3530">
        <v>0</v>
      </c>
      <c r="O3530">
        <v>0</v>
      </c>
      <c r="P3530">
        <v>0</v>
      </c>
      <c r="Q3530">
        <v>0</v>
      </c>
      <c r="R3530">
        <v>0</v>
      </c>
      <c r="S3530">
        <v>0</v>
      </c>
      <c r="T3530">
        <v>0</v>
      </c>
      <c r="U3530">
        <v>1</v>
      </c>
      <c r="V3530">
        <v>1</v>
      </c>
    </row>
    <row r="3531" spans="1:22" hidden="1" x14ac:dyDescent="0.15">
      <c r="A3531" t="s">
        <v>9611</v>
      </c>
      <c r="B3531" t="s">
        <v>9612</v>
      </c>
      <c r="C3531" t="s">
        <v>17</v>
      </c>
      <c r="D3531">
        <v>2015</v>
      </c>
      <c r="E3531" t="s">
        <v>9613</v>
      </c>
      <c r="F3531">
        <v>2</v>
      </c>
      <c r="G3531">
        <v>0.33</v>
      </c>
      <c r="H3531">
        <v>0</v>
      </c>
      <c r="I3531">
        <v>0</v>
      </c>
      <c r="J3531">
        <v>0</v>
      </c>
      <c r="K3531">
        <v>0</v>
      </c>
      <c r="L3531">
        <v>0</v>
      </c>
      <c r="M3531">
        <v>0</v>
      </c>
      <c r="N3531">
        <v>0</v>
      </c>
      <c r="O3531">
        <v>0</v>
      </c>
      <c r="P3531">
        <v>0</v>
      </c>
      <c r="Q3531">
        <v>0</v>
      </c>
      <c r="R3531">
        <v>0</v>
      </c>
      <c r="S3531">
        <v>0</v>
      </c>
      <c r="T3531">
        <v>1</v>
      </c>
      <c r="U3531">
        <v>1</v>
      </c>
      <c r="V3531">
        <v>0</v>
      </c>
    </row>
    <row r="3532" spans="1:22" hidden="1" x14ac:dyDescent="0.15">
      <c r="A3532" t="s">
        <v>9614</v>
      </c>
      <c r="B3532" t="s">
        <v>9615</v>
      </c>
      <c r="C3532" t="s">
        <v>17</v>
      </c>
      <c r="D3532">
        <v>2014</v>
      </c>
      <c r="E3532" t="s">
        <v>9616</v>
      </c>
      <c r="F3532">
        <v>2</v>
      </c>
      <c r="G3532">
        <v>0.28999999999999998</v>
      </c>
      <c r="H3532">
        <v>0</v>
      </c>
      <c r="I3532">
        <v>0</v>
      </c>
      <c r="J3532">
        <v>0</v>
      </c>
      <c r="K3532">
        <v>0</v>
      </c>
      <c r="L3532">
        <v>0</v>
      </c>
      <c r="M3532">
        <v>0</v>
      </c>
      <c r="N3532">
        <v>0</v>
      </c>
      <c r="O3532">
        <v>0</v>
      </c>
      <c r="P3532">
        <v>0</v>
      </c>
      <c r="Q3532">
        <v>0</v>
      </c>
      <c r="R3532">
        <v>0</v>
      </c>
      <c r="S3532">
        <v>1</v>
      </c>
      <c r="T3532">
        <v>0</v>
      </c>
      <c r="U3532">
        <v>1</v>
      </c>
      <c r="V3532">
        <v>0</v>
      </c>
    </row>
    <row r="3533" spans="1:22" hidden="1" x14ac:dyDescent="0.15">
      <c r="A3533" t="s">
        <v>9617</v>
      </c>
      <c r="B3533" t="s">
        <v>9618</v>
      </c>
      <c r="C3533" t="s">
        <v>17</v>
      </c>
      <c r="D3533">
        <v>2014</v>
      </c>
      <c r="E3533" t="s">
        <v>9619</v>
      </c>
      <c r="F3533">
        <v>2</v>
      </c>
      <c r="G3533">
        <v>0.28999999999999998</v>
      </c>
      <c r="H3533">
        <v>0</v>
      </c>
      <c r="I3533">
        <v>0</v>
      </c>
      <c r="J3533">
        <v>0</v>
      </c>
      <c r="K3533">
        <v>0</v>
      </c>
      <c r="L3533">
        <v>0</v>
      </c>
      <c r="M3533">
        <v>0</v>
      </c>
      <c r="N3533">
        <v>0</v>
      </c>
      <c r="O3533">
        <v>0</v>
      </c>
      <c r="P3533">
        <v>0</v>
      </c>
      <c r="Q3533">
        <v>0</v>
      </c>
      <c r="R3533">
        <v>0</v>
      </c>
      <c r="S3533">
        <v>1</v>
      </c>
      <c r="T3533">
        <v>0</v>
      </c>
      <c r="U3533">
        <v>1</v>
      </c>
      <c r="V3533">
        <v>0</v>
      </c>
    </row>
    <row r="3534" spans="1:22" hidden="1" x14ac:dyDescent="0.15">
      <c r="A3534" t="s">
        <v>9620</v>
      </c>
      <c r="B3534" t="s">
        <v>9621</v>
      </c>
      <c r="C3534" t="s">
        <v>17</v>
      </c>
      <c r="D3534">
        <v>2014</v>
      </c>
      <c r="E3534" t="s">
        <v>9622</v>
      </c>
      <c r="F3534">
        <v>2</v>
      </c>
      <c r="G3534">
        <v>0.28999999999999998</v>
      </c>
      <c r="H3534">
        <v>0</v>
      </c>
      <c r="I3534">
        <v>0</v>
      </c>
      <c r="J3534">
        <v>0</v>
      </c>
      <c r="K3534">
        <v>0</v>
      </c>
      <c r="L3534">
        <v>0</v>
      </c>
      <c r="M3534">
        <v>0</v>
      </c>
      <c r="N3534">
        <v>0</v>
      </c>
      <c r="O3534">
        <v>0</v>
      </c>
      <c r="P3534">
        <v>0</v>
      </c>
      <c r="Q3534">
        <v>0</v>
      </c>
      <c r="R3534">
        <v>1</v>
      </c>
      <c r="S3534">
        <v>0</v>
      </c>
      <c r="T3534">
        <v>0</v>
      </c>
      <c r="U3534">
        <v>0</v>
      </c>
      <c r="V3534">
        <v>1</v>
      </c>
    </row>
    <row r="3535" spans="1:22" hidden="1" x14ac:dyDescent="0.15">
      <c r="A3535" t="s">
        <v>9623</v>
      </c>
      <c r="B3535" t="s">
        <v>9624</v>
      </c>
      <c r="C3535" t="s">
        <v>17</v>
      </c>
      <c r="D3535">
        <v>2014</v>
      </c>
      <c r="E3535" t="s">
        <v>9625</v>
      </c>
      <c r="F3535">
        <v>2</v>
      </c>
      <c r="G3535">
        <v>0.28999999999999998</v>
      </c>
      <c r="H3535">
        <v>0</v>
      </c>
      <c r="I3535">
        <v>0</v>
      </c>
      <c r="J3535">
        <v>0</v>
      </c>
      <c r="K3535">
        <v>0</v>
      </c>
      <c r="L3535">
        <v>0</v>
      </c>
      <c r="M3535">
        <v>0</v>
      </c>
      <c r="N3535">
        <v>0</v>
      </c>
      <c r="O3535">
        <v>0</v>
      </c>
      <c r="P3535">
        <v>0</v>
      </c>
      <c r="Q3535">
        <v>0</v>
      </c>
      <c r="R3535">
        <v>1</v>
      </c>
      <c r="S3535">
        <v>0</v>
      </c>
      <c r="T3535">
        <v>0</v>
      </c>
      <c r="U3535">
        <v>0</v>
      </c>
      <c r="V3535">
        <v>1</v>
      </c>
    </row>
    <row r="3536" spans="1:22" hidden="1" x14ac:dyDescent="0.15">
      <c r="A3536" t="s">
        <v>9626</v>
      </c>
      <c r="B3536" t="s">
        <v>9627</v>
      </c>
      <c r="C3536" t="s">
        <v>17</v>
      </c>
      <c r="D3536">
        <v>2013</v>
      </c>
      <c r="E3536" t="s">
        <v>9628</v>
      </c>
      <c r="F3536">
        <v>2</v>
      </c>
      <c r="G3536">
        <v>0.25</v>
      </c>
      <c r="H3536">
        <v>0</v>
      </c>
      <c r="I3536">
        <v>0</v>
      </c>
      <c r="J3536">
        <v>0</v>
      </c>
      <c r="K3536">
        <v>0</v>
      </c>
      <c r="L3536">
        <v>0</v>
      </c>
      <c r="M3536">
        <v>0</v>
      </c>
      <c r="N3536">
        <v>0</v>
      </c>
      <c r="O3536">
        <v>0</v>
      </c>
      <c r="P3536">
        <v>0</v>
      </c>
      <c r="Q3536">
        <v>0</v>
      </c>
      <c r="R3536">
        <v>0</v>
      </c>
      <c r="S3536">
        <v>0</v>
      </c>
      <c r="T3536">
        <v>1</v>
      </c>
      <c r="U3536">
        <v>0</v>
      </c>
      <c r="V3536">
        <v>1</v>
      </c>
    </row>
    <row r="3537" spans="1:22" hidden="1" x14ac:dyDescent="0.15">
      <c r="A3537" t="s">
        <v>9629</v>
      </c>
      <c r="B3537" t="s">
        <v>9630</v>
      </c>
      <c r="C3537" t="s">
        <v>17</v>
      </c>
      <c r="D3537">
        <v>2013</v>
      </c>
      <c r="E3537" t="s">
        <v>9631</v>
      </c>
      <c r="F3537">
        <v>2</v>
      </c>
      <c r="G3537">
        <v>0.25</v>
      </c>
      <c r="H3537">
        <v>0</v>
      </c>
      <c r="I3537">
        <v>0</v>
      </c>
      <c r="J3537">
        <v>0</v>
      </c>
      <c r="K3537">
        <v>0</v>
      </c>
      <c r="L3537">
        <v>0</v>
      </c>
      <c r="M3537">
        <v>0</v>
      </c>
      <c r="N3537">
        <v>0</v>
      </c>
      <c r="O3537">
        <v>0</v>
      </c>
      <c r="P3537">
        <v>0</v>
      </c>
      <c r="Q3537">
        <v>0</v>
      </c>
      <c r="R3537">
        <v>0</v>
      </c>
      <c r="S3537">
        <v>0</v>
      </c>
      <c r="T3537">
        <v>2</v>
      </c>
      <c r="U3537">
        <v>0</v>
      </c>
      <c r="V3537">
        <v>0</v>
      </c>
    </row>
    <row r="3538" spans="1:22" hidden="1" x14ac:dyDescent="0.15">
      <c r="A3538" t="s">
        <v>9632</v>
      </c>
      <c r="B3538" t="s">
        <v>9633</v>
      </c>
      <c r="C3538" t="s">
        <v>17</v>
      </c>
      <c r="D3538">
        <v>2013</v>
      </c>
      <c r="E3538" t="s">
        <v>9634</v>
      </c>
      <c r="F3538">
        <v>2</v>
      </c>
      <c r="G3538">
        <v>0.25</v>
      </c>
      <c r="H3538">
        <v>0</v>
      </c>
      <c r="I3538">
        <v>0</v>
      </c>
      <c r="J3538">
        <v>0</v>
      </c>
      <c r="K3538">
        <v>0</v>
      </c>
      <c r="L3538">
        <v>0</v>
      </c>
      <c r="M3538">
        <v>0</v>
      </c>
      <c r="N3538">
        <v>0</v>
      </c>
      <c r="O3538">
        <v>0</v>
      </c>
      <c r="P3538">
        <v>1</v>
      </c>
      <c r="Q3538">
        <v>0</v>
      </c>
      <c r="R3538">
        <v>0</v>
      </c>
      <c r="S3538">
        <v>1</v>
      </c>
      <c r="T3538">
        <v>0</v>
      </c>
      <c r="U3538">
        <v>0</v>
      </c>
      <c r="V3538">
        <v>0</v>
      </c>
    </row>
    <row r="3539" spans="1:22" hidden="1" x14ac:dyDescent="0.15">
      <c r="A3539" t="s">
        <v>9635</v>
      </c>
      <c r="B3539" t="s">
        <v>9636</v>
      </c>
      <c r="C3539" t="s">
        <v>17</v>
      </c>
      <c r="D3539">
        <v>2013</v>
      </c>
      <c r="E3539" t="s">
        <v>9637</v>
      </c>
      <c r="F3539">
        <v>2</v>
      </c>
      <c r="G3539">
        <v>0.25</v>
      </c>
      <c r="H3539">
        <v>0</v>
      </c>
      <c r="I3539">
        <v>0</v>
      </c>
      <c r="J3539">
        <v>0</v>
      </c>
      <c r="K3539">
        <v>0</v>
      </c>
      <c r="L3539">
        <v>0</v>
      </c>
      <c r="M3539">
        <v>0</v>
      </c>
      <c r="N3539">
        <v>0</v>
      </c>
      <c r="O3539">
        <v>0</v>
      </c>
      <c r="P3539">
        <v>0</v>
      </c>
      <c r="Q3539">
        <v>1</v>
      </c>
      <c r="R3539">
        <v>0</v>
      </c>
      <c r="S3539">
        <v>1</v>
      </c>
      <c r="T3539">
        <v>0</v>
      </c>
      <c r="U3539">
        <v>0</v>
      </c>
      <c r="V3539">
        <v>0</v>
      </c>
    </row>
    <row r="3540" spans="1:22" hidden="1" x14ac:dyDescent="0.15">
      <c r="A3540" t="s">
        <v>9638</v>
      </c>
      <c r="B3540" t="s">
        <v>9639</v>
      </c>
      <c r="C3540" t="s">
        <v>17</v>
      </c>
      <c r="D3540">
        <v>2013</v>
      </c>
      <c r="E3540" t="s">
        <v>9640</v>
      </c>
      <c r="F3540">
        <v>2</v>
      </c>
      <c r="G3540">
        <v>0.25</v>
      </c>
      <c r="H3540">
        <v>0</v>
      </c>
      <c r="I3540">
        <v>0</v>
      </c>
      <c r="J3540">
        <v>0</v>
      </c>
      <c r="K3540">
        <v>0</v>
      </c>
      <c r="L3540">
        <v>0</v>
      </c>
      <c r="M3540">
        <v>0</v>
      </c>
      <c r="N3540">
        <v>0</v>
      </c>
      <c r="O3540">
        <v>0</v>
      </c>
      <c r="P3540">
        <v>0</v>
      </c>
      <c r="Q3540">
        <v>0</v>
      </c>
      <c r="R3540">
        <v>1</v>
      </c>
      <c r="S3540">
        <v>0</v>
      </c>
      <c r="T3540">
        <v>0</v>
      </c>
      <c r="U3540">
        <v>0</v>
      </c>
      <c r="V3540">
        <v>1</v>
      </c>
    </row>
    <row r="3541" spans="1:22" hidden="1" x14ac:dyDescent="0.15">
      <c r="A3541" t="s">
        <v>9641</v>
      </c>
      <c r="B3541" t="s">
        <v>9642</v>
      </c>
      <c r="C3541" t="s">
        <v>17</v>
      </c>
      <c r="D3541">
        <v>2013</v>
      </c>
      <c r="E3541" t="s">
        <v>9643</v>
      </c>
      <c r="F3541">
        <v>2</v>
      </c>
      <c r="G3541">
        <v>0.25</v>
      </c>
      <c r="H3541">
        <v>0</v>
      </c>
      <c r="I3541">
        <v>0</v>
      </c>
      <c r="J3541">
        <v>0</v>
      </c>
      <c r="K3541">
        <v>0</v>
      </c>
      <c r="L3541">
        <v>0</v>
      </c>
      <c r="M3541">
        <v>0</v>
      </c>
      <c r="N3541">
        <v>0</v>
      </c>
      <c r="O3541">
        <v>0</v>
      </c>
      <c r="P3541">
        <v>0</v>
      </c>
      <c r="Q3541">
        <v>0</v>
      </c>
      <c r="R3541">
        <v>1</v>
      </c>
      <c r="S3541">
        <v>0</v>
      </c>
      <c r="T3541">
        <v>0</v>
      </c>
      <c r="U3541">
        <v>0</v>
      </c>
      <c r="V3541">
        <v>1</v>
      </c>
    </row>
    <row r="3542" spans="1:22" hidden="1" x14ac:dyDescent="0.15">
      <c r="A3542" t="s">
        <v>9644</v>
      </c>
      <c r="B3542" t="s">
        <v>9645</v>
      </c>
      <c r="C3542" t="s">
        <v>17</v>
      </c>
      <c r="D3542">
        <v>2012</v>
      </c>
      <c r="E3542" t="s">
        <v>9646</v>
      </c>
      <c r="F3542">
        <v>2</v>
      </c>
      <c r="G3542">
        <v>0.22</v>
      </c>
      <c r="H3542">
        <v>0</v>
      </c>
      <c r="I3542">
        <v>0</v>
      </c>
      <c r="J3542">
        <v>0</v>
      </c>
      <c r="K3542">
        <v>0</v>
      </c>
      <c r="L3542">
        <v>0</v>
      </c>
      <c r="M3542">
        <v>0</v>
      </c>
      <c r="N3542">
        <v>0</v>
      </c>
      <c r="O3542">
        <v>0</v>
      </c>
      <c r="P3542">
        <v>0</v>
      </c>
      <c r="Q3542">
        <v>0</v>
      </c>
      <c r="R3542">
        <v>1</v>
      </c>
      <c r="S3542">
        <v>1</v>
      </c>
      <c r="T3542">
        <v>0</v>
      </c>
      <c r="U3542">
        <v>0</v>
      </c>
      <c r="V3542">
        <v>0</v>
      </c>
    </row>
    <row r="3543" spans="1:22" hidden="1" x14ac:dyDescent="0.15">
      <c r="A3543" t="s">
        <v>9647</v>
      </c>
      <c r="B3543" t="s">
        <v>9648</v>
      </c>
      <c r="C3543" t="s">
        <v>17</v>
      </c>
      <c r="D3543">
        <v>2012</v>
      </c>
      <c r="E3543" t="s">
        <v>9649</v>
      </c>
      <c r="F3543">
        <v>2</v>
      </c>
      <c r="G3543">
        <v>0.22</v>
      </c>
      <c r="H3543">
        <v>0</v>
      </c>
      <c r="I3543">
        <v>0</v>
      </c>
      <c r="J3543">
        <v>0</v>
      </c>
      <c r="K3543">
        <v>0</v>
      </c>
      <c r="L3543">
        <v>0</v>
      </c>
      <c r="M3543">
        <v>0</v>
      </c>
      <c r="N3543">
        <v>0</v>
      </c>
      <c r="O3543">
        <v>0</v>
      </c>
      <c r="P3543">
        <v>0</v>
      </c>
      <c r="Q3543">
        <v>0</v>
      </c>
      <c r="R3543">
        <v>1</v>
      </c>
      <c r="S3543">
        <v>1</v>
      </c>
      <c r="T3543">
        <v>0</v>
      </c>
      <c r="U3543">
        <v>0</v>
      </c>
      <c r="V3543">
        <v>0</v>
      </c>
    </row>
    <row r="3544" spans="1:22" hidden="1" x14ac:dyDescent="0.15">
      <c r="A3544" t="s">
        <v>9650</v>
      </c>
      <c r="B3544" t="s">
        <v>9651</v>
      </c>
      <c r="C3544" t="s">
        <v>17</v>
      </c>
      <c r="D3544">
        <v>2012</v>
      </c>
      <c r="E3544" t="s">
        <v>9652</v>
      </c>
      <c r="F3544">
        <v>2</v>
      </c>
      <c r="G3544">
        <v>0.22</v>
      </c>
      <c r="H3544">
        <v>0</v>
      </c>
      <c r="I3544">
        <v>0</v>
      </c>
      <c r="J3544">
        <v>0</v>
      </c>
      <c r="K3544">
        <v>0</v>
      </c>
      <c r="L3544">
        <v>0</v>
      </c>
      <c r="M3544">
        <v>0</v>
      </c>
      <c r="N3544">
        <v>0</v>
      </c>
      <c r="O3544">
        <v>0</v>
      </c>
      <c r="P3544">
        <v>2</v>
      </c>
      <c r="Q3544">
        <v>0</v>
      </c>
      <c r="R3544">
        <v>0</v>
      </c>
      <c r="S3544">
        <v>0</v>
      </c>
      <c r="T3544">
        <v>0</v>
      </c>
      <c r="U3544">
        <v>0</v>
      </c>
      <c r="V3544">
        <v>0</v>
      </c>
    </row>
    <row r="3545" spans="1:22" x14ac:dyDescent="0.15">
      <c r="A3545" t="s">
        <v>9653</v>
      </c>
      <c r="B3545" t="s">
        <v>9654</v>
      </c>
      <c r="C3545" t="s">
        <v>17</v>
      </c>
      <c r="D3545">
        <v>2011</v>
      </c>
      <c r="E3545" t="s">
        <v>9655</v>
      </c>
      <c r="F3545">
        <v>2</v>
      </c>
      <c r="G3545">
        <v>0.2</v>
      </c>
      <c r="H3545">
        <v>0</v>
      </c>
      <c r="I3545">
        <v>0</v>
      </c>
      <c r="J3545">
        <v>0</v>
      </c>
      <c r="K3545">
        <v>0</v>
      </c>
      <c r="L3545">
        <v>0</v>
      </c>
      <c r="M3545">
        <v>0</v>
      </c>
      <c r="N3545">
        <v>0</v>
      </c>
      <c r="O3545">
        <v>2</v>
      </c>
      <c r="P3545">
        <v>0</v>
      </c>
      <c r="Q3545">
        <v>0</v>
      </c>
      <c r="R3545">
        <v>0</v>
      </c>
      <c r="S3545">
        <v>0</v>
      </c>
      <c r="T3545">
        <v>0</v>
      </c>
      <c r="U3545">
        <v>0</v>
      </c>
      <c r="V3545">
        <v>0</v>
      </c>
    </row>
    <row r="3546" spans="1:22" x14ac:dyDescent="0.15">
      <c r="A3546" t="s">
        <v>9656</v>
      </c>
      <c r="B3546" t="s">
        <v>9657</v>
      </c>
      <c r="C3546" t="s">
        <v>17</v>
      </c>
      <c r="D3546">
        <v>2011</v>
      </c>
      <c r="E3546" t="s">
        <v>9658</v>
      </c>
      <c r="F3546">
        <v>2</v>
      </c>
      <c r="G3546">
        <v>0.2</v>
      </c>
      <c r="H3546">
        <v>0</v>
      </c>
      <c r="I3546">
        <v>0</v>
      </c>
      <c r="J3546">
        <v>0</v>
      </c>
      <c r="K3546">
        <v>0</v>
      </c>
      <c r="L3546">
        <v>0</v>
      </c>
      <c r="M3546">
        <v>0</v>
      </c>
      <c r="N3546">
        <v>0</v>
      </c>
      <c r="O3546">
        <v>0</v>
      </c>
      <c r="P3546">
        <v>0</v>
      </c>
      <c r="Q3546">
        <v>0</v>
      </c>
      <c r="R3546">
        <v>0</v>
      </c>
      <c r="S3546">
        <v>2</v>
      </c>
      <c r="T3546">
        <v>0</v>
      </c>
      <c r="U3546">
        <v>0</v>
      </c>
      <c r="V3546">
        <v>0</v>
      </c>
    </row>
    <row r="3547" spans="1:22" x14ac:dyDescent="0.15">
      <c r="A3547" t="s">
        <v>9659</v>
      </c>
      <c r="B3547" t="s">
        <v>9660</v>
      </c>
      <c r="C3547" t="s">
        <v>17</v>
      </c>
      <c r="D3547">
        <v>2011</v>
      </c>
      <c r="E3547" t="s">
        <v>9661</v>
      </c>
      <c r="F3547">
        <v>2</v>
      </c>
      <c r="G3547">
        <v>0.2</v>
      </c>
      <c r="H3547">
        <v>0</v>
      </c>
      <c r="I3547">
        <v>0</v>
      </c>
      <c r="J3547">
        <v>0</v>
      </c>
      <c r="K3547">
        <v>0</v>
      </c>
      <c r="L3547">
        <v>0</v>
      </c>
      <c r="M3547">
        <v>0</v>
      </c>
      <c r="N3547">
        <v>0</v>
      </c>
      <c r="O3547">
        <v>0</v>
      </c>
      <c r="P3547">
        <v>1</v>
      </c>
      <c r="Q3547">
        <v>0</v>
      </c>
      <c r="R3547">
        <v>0</v>
      </c>
      <c r="S3547">
        <v>0</v>
      </c>
      <c r="T3547">
        <v>1</v>
      </c>
      <c r="U3547">
        <v>0</v>
      </c>
      <c r="V3547">
        <v>0</v>
      </c>
    </row>
    <row r="3548" spans="1:22" x14ac:dyDescent="0.15">
      <c r="A3548" t="s">
        <v>9662</v>
      </c>
      <c r="B3548" t="s">
        <v>9663</v>
      </c>
      <c r="C3548" t="s">
        <v>17</v>
      </c>
      <c r="D3548">
        <v>2011</v>
      </c>
      <c r="E3548" t="s">
        <v>9664</v>
      </c>
      <c r="F3548">
        <v>2</v>
      </c>
      <c r="G3548">
        <v>0.2</v>
      </c>
      <c r="H3548">
        <v>0</v>
      </c>
      <c r="I3548">
        <v>0</v>
      </c>
      <c r="J3548">
        <v>0</v>
      </c>
      <c r="K3548">
        <v>0</v>
      </c>
      <c r="L3548">
        <v>0</v>
      </c>
      <c r="M3548">
        <v>0</v>
      </c>
      <c r="N3548">
        <v>1</v>
      </c>
      <c r="O3548">
        <v>0</v>
      </c>
      <c r="P3548">
        <v>1</v>
      </c>
      <c r="Q3548">
        <v>0</v>
      </c>
      <c r="R3548">
        <v>0</v>
      </c>
      <c r="S3548">
        <v>0</v>
      </c>
      <c r="T3548">
        <v>0</v>
      </c>
      <c r="U3548">
        <v>0</v>
      </c>
      <c r="V3548">
        <v>0</v>
      </c>
    </row>
    <row r="3549" spans="1:22" x14ac:dyDescent="0.15">
      <c r="A3549" t="s">
        <v>9665</v>
      </c>
      <c r="B3549" t="s">
        <v>9666</v>
      </c>
      <c r="C3549" t="s">
        <v>17</v>
      </c>
      <c r="D3549">
        <v>2011</v>
      </c>
      <c r="E3549" t="s">
        <v>9667</v>
      </c>
      <c r="F3549">
        <v>2</v>
      </c>
      <c r="G3549">
        <v>0.2</v>
      </c>
      <c r="H3549">
        <v>0</v>
      </c>
      <c r="I3549">
        <v>0</v>
      </c>
      <c r="J3549">
        <v>0</v>
      </c>
      <c r="K3549">
        <v>0</v>
      </c>
      <c r="L3549">
        <v>0</v>
      </c>
      <c r="M3549">
        <v>0</v>
      </c>
      <c r="N3549">
        <v>0</v>
      </c>
      <c r="O3549">
        <v>1</v>
      </c>
      <c r="P3549">
        <v>0</v>
      </c>
      <c r="Q3549">
        <v>1</v>
      </c>
      <c r="R3549">
        <v>0</v>
      </c>
      <c r="S3549">
        <v>0</v>
      </c>
      <c r="T3549">
        <v>0</v>
      </c>
      <c r="U3549">
        <v>0</v>
      </c>
      <c r="V3549">
        <v>0</v>
      </c>
    </row>
    <row r="3550" spans="1:22" x14ac:dyDescent="0.15">
      <c r="A3550" t="s">
        <v>9668</v>
      </c>
      <c r="B3550" t="s">
        <v>9669</v>
      </c>
      <c r="C3550" t="s">
        <v>17</v>
      </c>
      <c r="D3550">
        <v>2011</v>
      </c>
      <c r="E3550" t="s">
        <v>9670</v>
      </c>
      <c r="F3550">
        <v>2</v>
      </c>
      <c r="G3550">
        <v>0.2</v>
      </c>
      <c r="H3550">
        <v>0</v>
      </c>
      <c r="I3550">
        <v>0</v>
      </c>
      <c r="J3550">
        <v>0</v>
      </c>
      <c r="K3550">
        <v>0</v>
      </c>
      <c r="L3550">
        <v>0</v>
      </c>
      <c r="M3550">
        <v>0</v>
      </c>
      <c r="N3550">
        <v>0</v>
      </c>
      <c r="O3550">
        <v>0</v>
      </c>
      <c r="P3550">
        <v>0</v>
      </c>
      <c r="Q3550">
        <v>1</v>
      </c>
      <c r="R3550">
        <v>0</v>
      </c>
      <c r="S3550">
        <v>1</v>
      </c>
      <c r="T3550">
        <v>0</v>
      </c>
      <c r="U3550">
        <v>0</v>
      </c>
      <c r="V3550">
        <v>0</v>
      </c>
    </row>
    <row r="3551" spans="1:22" hidden="1" x14ac:dyDescent="0.15">
      <c r="A3551" t="s">
        <v>9671</v>
      </c>
      <c r="B3551" t="s">
        <v>9672</v>
      </c>
      <c r="C3551" t="s">
        <v>17</v>
      </c>
      <c r="D3551">
        <v>2010</v>
      </c>
      <c r="E3551" t="s">
        <v>9673</v>
      </c>
      <c r="F3551">
        <v>2</v>
      </c>
      <c r="G3551">
        <v>0.18</v>
      </c>
      <c r="H3551">
        <v>0</v>
      </c>
      <c r="I3551">
        <v>0</v>
      </c>
      <c r="J3551">
        <v>0</v>
      </c>
      <c r="K3551">
        <v>0</v>
      </c>
      <c r="L3551">
        <v>0</v>
      </c>
      <c r="M3551">
        <v>0</v>
      </c>
      <c r="N3551">
        <v>1</v>
      </c>
      <c r="O3551">
        <v>0</v>
      </c>
      <c r="P3551">
        <v>0</v>
      </c>
      <c r="Q3551">
        <v>0</v>
      </c>
      <c r="R3551">
        <v>0</v>
      </c>
      <c r="S3551">
        <v>1</v>
      </c>
      <c r="T3551">
        <v>0</v>
      </c>
      <c r="U3551">
        <v>0</v>
      </c>
      <c r="V3551">
        <v>0</v>
      </c>
    </row>
    <row r="3552" spans="1:22" hidden="1" x14ac:dyDescent="0.15">
      <c r="A3552" t="s">
        <v>9674</v>
      </c>
      <c r="B3552" t="s">
        <v>9675</v>
      </c>
      <c r="C3552" t="s">
        <v>17</v>
      </c>
      <c r="D3552">
        <v>2010</v>
      </c>
      <c r="E3552" t="s">
        <v>9676</v>
      </c>
      <c r="F3552">
        <v>2</v>
      </c>
      <c r="G3552">
        <v>0.18</v>
      </c>
      <c r="H3552">
        <v>0</v>
      </c>
      <c r="I3552">
        <v>0</v>
      </c>
      <c r="J3552">
        <v>0</v>
      </c>
      <c r="K3552">
        <v>0</v>
      </c>
      <c r="L3552">
        <v>0</v>
      </c>
      <c r="M3552">
        <v>0</v>
      </c>
      <c r="N3552">
        <v>0</v>
      </c>
      <c r="O3552">
        <v>0</v>
      </c>
      <c r="P3552">
        <v>1</v>
      </c>
      <c r="Q3552">
        <v>0</v>
      </c>
      <c r="R3552">
        <v>0</v>
      </c>
      <c r="S3552">
        <v>1</v>
      </c>
      <c r="T3552">
        <v>0</v>
      </c>
      <c r="U3552">
        <v>0</v>
      </c>
      <c r="V3552">
        <v>0</v>
      </c>
    </row>
    <row r="3553" spans="1:22" hidden="1" x14ac:dyDescent="0.15">
      <c r="A3553" t="s">
        <v>9677</v>
      </c>
      <c r="B3553" t="s">
        <v>9678</v>
      </c>
      <c r="C3553" t="s">
        <v>17</v>
      </c>
      <c r="D3553">
        <v>2010</v>
      </c>
      <c r="E3553" t="s">
        <v>9679</v>
      </c>
      <c r="F3553">
        <v>2</v>
      </c>
      <c r="G3553">
        <v>0.18</v>
      </c>
      <c r="H3553">
        <v>0</v>
      </c>
      <c r="I3553">
        <v>0</v>
      </c>
      <c r="J3553">
        <v>0</v>
      </c>
      <c r="K3553">
        <v>0</v>
      </c>
      <c r="L3553">
        <v>0</v>
      </c>
      <c r="M3553">
        <v>0</v>
      </c>
      <c r="N3553">
        <v>0</v>
      </c>
      <c r="O3553">
        <v>0</v>
      </c>
      <c r="P3553">
        <v>0</v>
      </c>
      <c r="Q3553">
        <v>0</v>
      </c>
      <c r="R3553">
        <v>1</v>
      </c>
      <c r="S3553">
        <v>0</v>
      </c>
      <c r="T3553">
        <v>1</v>
      </c>
      <c r="U3553">
        <v>0</v>
      </c>
      <c r="V3553">
        <v>0</v>
      </c>
    </row>
    <row r="3554" spans="1:22" hidden="1" x14ac:dyDescent="0.15">
      <c r="A3554" t="s">
        <v>9680</v>
      </c>
      <c r="B3554" t="s">
        <v>9681</v>
      </c>
      <c r="C3554" t="s">
        <v>17</v>
      </c>
      <c r="D3554">
        <v>2010</v>
      </c>
      <c r="E3554" t="s">
        <v>9682</v>
      </c>
      <c r="F3554">
        <v>2</v>
      </c>
      <c r="G3554">
        <v>0.18</v>
      </c>
      <c r="H3554">
        <v>0</v>
      </c>
      <c r="I3554">
        <v>0</v>
      </c>
      <c r="J3554">
        <v>0</v>
      </c>
      <c r="K3554">
        <v>0</v>
      </c>
      <c r="L3554">
        <v>0</v>
      </c>
      <c r="M3554">
        <v>0</v>
      </c>
      <c r="N3554">
        <v>1</v>
      </c>
      <c r="O3554">
        <v>0</v>
      </c>
      <c r="P3554">
        <v>0</v>
      </c>
      <c r="Q3554">
        <v>0</v>
      </c>
      <c r="R3554">
        <v>0</v>
      </c>
      <c r="S3554">
        <v>1</v>
      </c>
      <c r="T3554">
        <v>0</v>
      </c>
      <c r="U3554">
        <v>0</v>
      </c>
      <c r="V3554">
        <v>0</v>
      </c>
    </row>
    <row r="3555" spans="1:22" hidden="1" x14ac:dyDescent="0.15">
      <c r="A3555" t="s">
        <v>9683</v>
      </c>
      <c r="B3555" t="s">
        <v>9684</v>
      </c>
      <c r="C3555" t="s">
        <v>17</v>
      </c>
      <c r="D3555">
        <v>2010</v>
      </c>
      <c r="E3555" t="s">
        <v>9685</v>
      </c>
      <c r="F3555">
        <v>2</v>
      </c>
      <c r="G3555">
        <v>0.18</v>
      </c>
      <c r="H3555">
        <v>0</v>
      </c>
      <c r="I3555">
        <v>0</v>
      </c>
      <c r="J3555">
        <v>0</v>
      </c>
      <c r="K3555">
        <v>0</v>
      </c>
      <c r="L3555">
        <v>0</v>
      </c>
      <c r="M3555">
        <v>0</v>
      </c>
      <c r="N3555">
        <v>0</v>
      </c>
      <c r="O3555">
        <v>0</v>
      </c>
      <c r="P3555">
        <v>0</v>
      </c>
      <c r="Q3555">
        <v>0</v>
      </c>
      <c r="R3555">
        <v>0</v>
      </c>
      <c r="S3555">
        <v>0</v>
      </c>
      <c r="T3555">
        <v>0</v>
      </c>
      <c r="U3555">
        <v>2</v>
      </c>
      <c r="V3555">
        <v>0</v>
      </c>
    </row>
    <row r="3556" spans="1:22" hidden="1" x14ac:dyDescent="0.15">
      <c r="A3556" t="s">
        <v>9686</v>
      </c>
      <c r="B3556" t="s">
        <v>9687</v>
      </c>
      <c r="C3556" t="s">
        <v>17</v>
      </c>
      <c r="D3556">
        <v>2010</v>
      </c>
      <c r="E3556" t="s">
        <v>9688</v>
      </c>
      <c r="F3556">
        <v>2</v>
      </c>
      <c r="G3556">
        <v>0.18</v>
      </c>
      <c r="H3556">
        <v>0</v>
      </c>
      <c r="I3556">
        <v>0</v>
      </c>
      <c r="J3556">
        <v>0</v>
      </c>
      <c r="K3556">
        <v>0</v>
      </c>
      <c r="L3556">
        <v>0</v>
      </c>
      <c r="M3556">
        <v>0</v>
      </c>
      <c r="N3556">
        <v>0</v>
      </c>
      <c r="O3556">
        <v>0</v>
      </c>
      <c r="P3556">
        <v>0</v>
      </c>
      <c r="Q3556">
        <v>0</v>
      </c>
      <c r="R3556">
        <v>1</v>
      </c>
      <c r="S3556">
        <v>0</v>
      </c>
      <c r="T3556">
        <v>0</v>
      </c>
      <c r="U3556">
        <v>0</v>
      </c>
      <c r="V3556">
        <v>1</v>
      </c>
    </row>
    <row r="3557" spans="1:22" hidden="1" x14ac:dyDescent="0.15">
      <c r="A3557" t="s">
        <v>9689</v>
      </c>
      <c r="B3557" t="s">
        <v>9690</v>
      </c>
      <c r="C3557" t="s">
        <v>17</v>
      </c>
      <c r="D3557">
        <v>2009</v>
      </c>
      <c r="E3557" t="s">
        <v>9691</v>
      </c>
      <c r="F3557">
        <v>2</v>
      </c>
      <c r="G3557">
        <v>0.17</v>
      </c>
      <c r="H3557">
        <v>0</v>
      </c>
      <c r="I3557">
        <v>0</v>
      </c>
      <c r="J3557">
        <v>0</v>
      </c>
      <c r="K3557">
        <v>0</v>
      </c>
      <c r="L3557">
        <v>0</v>
      </c>
      <c r="M3557">
        <v>0</v>
      </c>
      <c r="N3557">
        <v>0</v>
      </c>
      <c r="O3557">
        <v>0</v>
      </c>
      <c r="P3557">
        <v>0</v>
      </c>
      <c r="Q3557">
        <v>0</v>
      </c>
      <c r="R3557">
        <v>0</v>
      </c>
      <c r="S3557">
        <v>1</v>
      </c>
      <c r="T3557">
        <v>1</v>
      </c>
      <c r="U3557">
        <v>0</v>
      </c>
      <c r="V3557">
        <v>0</v>
      </c>
    </row>
    <row r="3558" spans="1:22" hidden="1" x14ac:dyDescent="0.15">
      <c r="A3558" t="s">
        <v>9692</v>
      </c>
      <c r="B3558" t="s">
        <v>9693</v>
      </c>
      <c r="C3558" t="s">
        <v>17</v>
      </c>
      <c r="D3558">
        <v>2009</v>
      </c>
      <c r="E3558" t="s">
        <v>9694</v>
      </c>
      <c r="F3558">
        <v>2</v>
      </c>
      <c r="G3558">
        <v>0.17</v>
      </c>
      <c r="H3558">
        <v>0</v>
      </c>
      <c r="I3558">
        <v>0</v>
      </c>
      <c r="J3558">
        <v>0</v>
      </c>
      <c r="K3558">
        <v>0</v>
      </c>
      <c r="L3558">
        <v>0</v>
      </c>
      <c r="M3558">
        <v>0</v>
      </c>
      <c r="N3558">
        <v>0</v>
      </c>
      <c r="O3558">
        <v>1</v>
      </c>
      <c r="P3558">
        <v>0</v>
      </c>
      <c r="Q3558">
        <v>1</v>
      </c>
      <c r="R3558">
        <v>0</v>
      </c>
      <c r="S3558">
        <v>0</v>
      </c>
      <c r="T3558">
        <v>0</v>
      </c>
      <c r="U3558">
        <v>0</v>
      </c>
      <c r="V3558">
        <v>0</v>
      </c>
    </row>
    <row r="3559" spans="1:22" hidden="1" x14ac:dyDescent="0.15">
      <c r="A3559" t="s">
        <v>9695</v>
      </c>
      <c r="B3559" t="s">
        <v>9696</v>
      </c>
      <c r="C3559" t="s">
        <v>17</v>
      </c>
      <c r="D3559">
        <v>2009</v>
      </c>
      <c r="E3559" t="s">
        <v>9697</v>
      </c>
      <c r="F3559">
        <v>2</v>
      </c>
      <c r="G3559">
        <v>0.17</v>
      </c>
      <c r="H3559">
        <v>0</v>
      </c>
      <c r="I3559">
        <v>0</v>
      </c>
      <c r="J3559">
        <v>0</v>
      </c>
      <c r="K3559">
        <v>0</v>
      </c>
      <c r="L3559">
        <v>0</v>
      </c>
      <c r="M3559">
        <v>0</v>
      </c>
      <c r="N3559">
        <v>2</v>
      </c>
      <c r="O3559">
        <v>0</v>
      </c>
      <c r="P3559">
        <v>0</v>
      </c>
      <c r="Q3559">
        <v>0</v>
      </c>
      <c r="R3559">
        <v>0</v>
      </c>
      <c r="S3559">
        <v>0</v>
      </c>
      <c r="T3559">
        <v>0</v>
      </c>
      <c r="U3559">
        <v>0</v>
      </c>
      <c r="V3559">
        <v>0</v>
      </c>
    </row>
    <row r="3560" spans="1:22" hidden="1" x14ac:dyDescent="0.15">
      <c r="A3560" t="s">
        <v>9698</v>
      </c>
      <c r="B3560" t="s">
        <v>9699</v>
      </c>
      <c r="C3560" t="s">
        <v>17</v>
      </c>
      <c r="D3560">
        <v>2009</v>
      </c>
      <c r="E3560" t="s">
        <v>9700</v>
      </c>
      <c r="F3560">
        <v>2</v>
      </c>
      <c r="G3560">
        <v>0.17</v>
      </c>
      <c r="H3560">
        <v>0</v>
      </c>
      <c r="I3560">
        <v>0</v>
      </c>
      <c r="J3560">
        <v>0</v>
      </c>
      <c r="K3560">
        <v>0</v>
      </c>
      <c r="L3560">
        <v>0</v>
      </c>
      <c r="M3560">
        <v>0</v>
      </c>
      <c r="N3560">
        <v>0</v>
      </c>
      <c r="O3560">
        <v>0</v>
      </c>
      <c r="P3560">
        <v>0</v>
      </c>
      <c r="Q3560">
        <v>2</v>
      </c>
      <c r="R3560">
        <v>0</v>
      </c>
      <c r="S3560">
        <v>0</v>
      </c>
      <c r="T3560">
        <v>0</v>
      </c>
      <c r="U3560">
        <v>0</v>
      </c>
      <c r="V3560">
        <v>0</v>
      </c>
    </row>
    <row r="3561" spans="1:22" hidden="1" x14ac:dyDescent="0.15">
      <c r="A3561" t="s">
        <v>9701</v>
      </c>
      <c r="B3561" t="s">
        <v>9702</v>
      </c>
      <c r="C3561" t="s">
        <v>17</v>
      </c>
      <c r="D3561">
        <v>2009</v>
      </c>
      <c r="E3561" t="s">
        <v>9703</v>
      </c>
      <c r="F3561">
        <v>2</v>
      </c>
      <c r="G3561">
        <v>0.17</v>
      </c>
      <c r="H3561">
        <v>0</v>
      </c>
      <c r="I3561">
        <v>0</v>
      </c>
      <c r="J3561">
        <v>0</v>
      </c>
      <c r="K3561">
        <v>0</v>
      </c>
      <c r="L3561">
        <v>0</v>
      </c>
      <c r="M3561">
        <v>1</v>
      </c>
      <c r="N3561">
        <v>0</v>
      </c>
      <c r="O3561">
        <v>1</v>
      </c>
      <c r="P3561">
        <v>0</v>
      </c>
      <c r="Q3561">
        <v>0</v>
      </c>
      <c r="R3561">
        <v>0</v>
      </c>
      <c r="S3561">
        <v>0</v>
      </c>
      <c r="T3561">
        <v>0</v>
      </c>
      <c r="U3561">
        <v>0</v>
      </c>
      <c r="V3561">
        <v>0</v>
      </c>
    </row>
    <row r="3562" spans="1:22" hidden="1" x14ac:dyDescent="0.15">
      <c r="A3562" t="s">
        <v>9704</v>
      </c>
      <c r="B3562" t="s">
        <v>9705</v>
      </c>
      <c r="C3562" t="s">
        <v>17</v>
      </c>
      <c r="D3562">
        <v>2008</v>
      </c>
      <c r="E3562" t="s">
        <v>9706</v>
      </c>
      <c r="F3562">
        <v>2</v>
      </c>
      <c r="G3562">
        <v>0.15</v>
      </c>
      <c r="H3562">
        <v>0</v>
      </c>
      <c r="I3562">
        <v>0</v>
      </c>
      <c r="J3562">
        <v>0</v>
      </c>
      <c r="K3562">
        <v>0</v>
      </c>
      <c r="L3562">
        <v>0</v>
      </c>
      <c r="M3562">
        <v>0</v>
      </c>
      <c r="N3562">
        <v>0</v>
      </c>
      <c r="O3562">
        <v>0</v>
      </c>
      <c r="P3562">
        <v>0</v>
      </c>
      <c r="Q3562">
        <v>0</v>
      </c>
      <c r="R3562">
        <v>0</v>
      </c>
      <c r="S3562">
        <v>1</v>
      </c>
      <c r="T3562">
        <v>1</v>
      </c>
      <c r="U3562">
        <v>0</v>
      </c>
      <c r="V3562">
        <v>0</v>
      </c>
    </row>
    <row r="3563" spans="1:22" hidden="1" x14ac:dyDescent="0.15">
      <c r="A3563" t="s">
        <v>9707</v>
      </c>
      <c r="B3563" t="s">
        <v>9708</v>
      </c>
      <c r="C3563" t="s">
        <v>17</v>
      </c>
      <c r="D3563">
        <v>2008</v>
      </c>
      <c r="E3563" t="s">
        <v>9709</v>
      </c>
      <c r="F3563">
        <v>2</v>
      </c>
      <c r="G3563">
        <v>0.15</v>
      </c>
      <c r="H3563">
        <v>0</v>
      </c>
      <c r="I3563">
        <v>0</v>
      </c>
      <c r="J3563">
        <v>0</v>
      </c>
      <c r="K3563">
        <v>0</v>
      </c>
      <c r="L3563">
        <v>0</v>
      </c>
      <c r="M3563">
        <v>0</v>
      </c>
      <c r="N3563">
        <v>0</v>
      </c>
      <c r="O3563">
        <v>1</v>
      </c>
      <c r="P3563">
        <v>0</v>
      </c>
      <c r="Q3563">
        <v>0</v>
      </c>
      <c r="R3563">
        <v>0</v>
      </c>
      <c r="S3563">
        <v>1</v>
      </c>
      <c r="T3563">
        <v>0</v>
      </c>
      <c r="U3563">
        <v>0</v>
      </c>
      <c r="V3563">
        <v>0</v>
      </c>
    </row>
    <row r="3564" spans="1:22" hidden="1" x14ac:dyDescent="0.15">
      <c r="A3564" t="s">
        <v>9710</v>
      </c>
      <c r="B3564" t="s">
        <v>9711</v>
      </c>
      <c r="C3564" t="s">
        <v>17</v>
      </c>
      <c r="D3564">
        <v>2008</v>
      </c>
      <c r="E3564" t="s">
        <v>9712</v>
      </c>
      <c r="F3564">
        <v>2</v>
      </c>
      <c r="G3564">
        <v>0.15</v>
      </c>
      <c r="H3564">
        <v>0</v>
      </c>
      <c r="I3564">
        <v>0</v>
      </c>
      <c r="J3564">
        <v>0</v>
      </c>
      <c r="K3564">
        <v>0</v>
      </c>
      <c r="L3564">
        <v>0</v>
      </c>
      <c r="M3564">
        <v>0</v>
      </c>
      <c r="N3564">
        <v>0</v>
      </c>
      <c r="O3564">
        <v>1</v>
      </c>
      <c r="P3564">
        <v>0</v>
      </c>
      <c r="Q3564">
        <v>0</v>
      </c>
      <c r="R3564">
        <v>0</v>
      </c>
      <c r="S3564">
        <v>0</v>
      </c>
      <c r="T3564">
        <v>0</v>
      </c>
      <c r="U3564">
        <v>0</v>
      </c>
      <c r="V3564">
        <v>1</v>
      </c>
    </row>
    <row r="3565" spans="1:22" hidden="1" x14ac:dyDescent="0.15">
      <c r="A3565" t="s">
        <v>9713</v>
      </c>
      <c r="B3565" t="s">
        <v>9714</v>
      </c>
      <c r="C3565" t="s">
        <v>17</v>
      </c>
      <c r="D3565">
        <v>2008</v>
      </c>
      <c r="E3565" t="s">
        <v>9715</v>
      </c>
      <c r="F3565">
        <v>2</v>
      </c>
      <c r="G3565">
        <v>0.15</v>
      </c>
      <c r="H3565">
        <v>0</v>
      </c>
      <c r="I3565">
        <v>0</v>
      </c>
      <c r="J3565">
        <v>0</v>
      </c>
      <c r="K3565">
        <v>0</v>
      </c>
      <c r="L3565">
        <v>0</v>
      </c>
      <c r="M3565">
        <v>0</v>
      </c>
      <c r="N3565">
        <v>0</v>
      </c>
      <c r="O3565">
        <v>0</v>
      </c>
      <c r="P3565">
        <v>1</v>
      </c>
      <c r="Q3565">
        <v>0</v>
      </c>
      <c r="R3565">
        <v>0</v>
      </c>
      <c r="S3565">
        <v>0</v>
      </c>
      <c r="T3565">
        <v>0</v>
      </c>
      <c r="U3565">
        <v>0</v>
      </c>
      <c r="V3565">
        <v>1</v>
      </c>
    </row>
    <row r="3566" spans="1:22" hidden="1" x14ac:dyDescent="0.15">
      <c r="A3566" t="s">
        <v>9716</v>
      </c>
      <c r="B3566" t="s">
        <v>9717</v>
      </c>
      <c r="C3566" t="s">
        <v>17</v>
      </c>
      <c r="D3566">
        <v>2008</v>
      </c>
      <c r="E3566" t="s">
        <v>9718</v>
      </c>
      <c r="F3566">
        <v>2</v>
      </c>
      <c r="G3566">
        <v>0.15</v>
      </c>
      <c r="H3566">
        <v>0</v>
      </c>
      <c r="I3566">
        <v>0</v>
      </c>
      <c r="J3566">
        <v>0</v>
      </c>
      <c r="K3566">
        <v>0</v>
      </c>
      <c r="L3566">
        <v>0</v>
      </c>
      <c r="M3566">
        <v>0</v>
      </c>
      <c r="N3566">
        <v>1</v>
      </c>
      <c r="O3566">
        <v>0</v>
      </c>
      <c r="P3566">
        <v>0</v>
      </c>
      <c r="Q3566">
        <v>0</v>
      </c>
      <c r="R3566">
        <v>1</v>
      </c>
      <c r="S3566">
        <v>0</v>
      </c>
      <c r="T3566">
        <v>0</v>
      </c>
      <c r="U3566">
        <v>0</v>
      </c>
      <c r="V3566">
        <v>0</v>
      </c>
    </row>
    <row r="3567" spans="1:22" hidden="1" x14ac:dyDescent="0.15">
      <c r="A3567" t="s">
        <v>9719</v>
      </c>
      <c r="B3567" t="s">
        <v>9720</v>
      </c>
      <c r="C3567" t="s">
        <v>17</v>
      </c>
      <c r="D3567">
        <v>2007</v>
      </c>
      <c r="E3567" t="s">
        <v>9721</v>
      </c>
      <c r="F3567">
        <v>2</v>
      </c>
      <c r="G3567">
        <v>0.14000000000000001</v>
      </c>
      <c r="H3567">
        <v>0</v>
      </c>
      <c r="I3567">
        <v>0</v>
      </c>
      <c r="J3567">
        <v>0</v>
      </c>
      <c r="K3567">
        <v>0</v>
      </c>
      <c r="L3567">
        <v>0</v>
      </c>
      <c r="M3567">
        <v>0</v>
      </c>
      <c r="N3567">
        <v>1</v>
      </c>
      <c r="O3567">
        <v>0</v>
      </c>
      <c r="P3567">
        <v>1</v>
      </c>
      <c r="Q3567">
        <v>0</v>
      </c>
      <c r="R3567">
        <v>0</v>
      </c>
      <c r="S3567">
        <v>0</v>
      </c>
      <c r="T3567">
        <v>0</v>
      </c>
      <c r="U3567">
        <v>0</v>
      </c>
      <c r="V3567">
        <v>0</v>
      </c>
    </row>
    <row r="3568" spans="1:22" hidden="1" x14ac:dyDescent="0.15">
      <c r="A3568" t="s">
        <v>9722</v>
      </c>
      <c r="B3568" t="s">
        <v>9723</v>
      </c>
      <c r="C3568" t="s">
        <v>17</v>
      </c>
      <c r="D3568">
        <v>2007</v>
      </c>
      <c r="E3568" t="s">
        <v>9724</v>
      </c>
      <c r="F3568">
        <v>2</v>
      </c>
      <c r="G3568">
        <v>0.14000000000000001</v>
      </c>
      <c r="H3568">
        <v>0</v>
      </c>
      <c r="I3568">
        <v>0</v>
      </c>
      <c r="J3568">
        <v>0</v>
      </c>
      <c r="K3568">
        <v>0</v>
      </c>
      <c r="L3568">
        <v>1</v>
      </c>
      <c r="M3568">
        <v>0</v>
      </c>
      <c r="N3568">
        <v>1</v>
      </c>
      <c r="O3568">
        <v>0</v>
      </c>
      <c r="P3568">
        <v>0</v>
      </c>
      <c r="Q3568">
        <v>0</v>
      </c>
      <c r="R3568">
        <v>0</v>
      </c>
      <c r="S3568">
        <v>0</v>
      </c>
      <c r="T3568">
        <v>0</v>
      </c>
      <c r="U3568">
        <v>0</v>
      </c>
      <c r="V3568">
        <v>0</v>
      </c>
    </row>
    <row r="3569" spans="1:22" hidden="1" x14ac:dyDescent="0.15">
      <c r="A3569" t="s">
        <v>9725</v>
      </c>
      <c r="B3569" t="s">
        <v>9726</v>
      </c>
      <c r="C3569" t="s">
        <v>17</v>
      </c>
      <c r="D3569">
        <v>2007</v>
      </c>
      <c r="E3569" t="s">
        <v>9727</v>
      </c>
      <c r="F3569">
        <v>2</v>
      </c>
      <c r="G3569">
        <v>0.14000000000000001</v>
      </c>
      <c r="H3569">
        <v>0</v>
      </c>
      <c r="I3569">
        <v>0</v>
      </c>
      <c r="J3569">
        <v>0</v>
      </c>
      <c r="K3569">
        <v>0</v>
      </c>
      <c r="L3569">
        <v>0</v>
      </c>
      <c r="M3569">
        <v>0</v>
      </c>
      <c r="N3569">
        <v>0</v>
      </c>
      <c r="O3569">
        <v>0</v>
      </c>
      <c r="P3569">
        <v>0</v>
      </c>
      <c r="Q3569">
        <v>0</v>
      </c>
      <c r="R3569">
        <v>1</v>
      </c>
      <c r="S3569">
        <v>0</v>
      </c>
      <c r="T3569">
        <v>0</v>
      </c>
      <c r="U3569">
        <v>0</v>
      </c>
      <c r="V3569">
        <v>1</v>
      </c>
    </row>
    <row r="3570" spans="1:22" hidden="1" x14ac:dyDescent="0.15">
      <c r="A3570" t="s">
        <v>9728</v>
      </c>
      <c r="B3570" t="s">
        <v>9729</v>
      </c>
      <c r="C3570" t="s">
        <v>17</v>
      </c>
      <c r="D3570">
        <v>2007</v>
      </c>
      <c r="E3570" t="s">
        <v>9730</v>
      </c>
      <c r="F3570">
        <v>2</v>
      </c>
      <c r="G3570">
        <v>0.14000000000000001</v>
      </c>
      <c r="H3570">
        <v>0</v>
      </c>
      <c r="I3570">
        <v>0</v>
      </c>
      <c r="J3570">
        <v>0</v>
      </c>
      <c r="K3570">
        <v>0</v>
      </c>
      <c r="L3570">
        <v>0</v>
      </c>
      <c r="M3570">
        <v>0</v>
      </c>
      <c r="N3570">
        <v>1</v>
      </c>
      <c r="O3570">
        <v>0</v>
      </c>
      <c r="P3570">
        <v>0</v>
      </c>
      <c r="Q3570">
        <v>1</v>
      </c>
      <c r="R3570">
        <v>0</v>
      </c>
      <c r="S3570">
        <v>0</v>
      </c>
      <c r="T3570">
        <v>0</v>
      </c>
      <c r="U3570">
        <v>0</v>
      </c>
      <c r="V3570">
        <v>0</v>
      </c>
    </row>
    <row r="3571" spans="1:22" hidden="1" x14ac:dyDescent="0.15">
      <c r="A3571" t="s">
        <v>9731</v>
      </c>
      <c r="B3571" t="s">
        <v>9732</v>
      </c>
      <c r="C3571" t="s">
        <v>17</v>
      </c>
      <c r="D3571">
        <v>2007</v>
      </c>
      <c r="E3571" t="s">
        <v>9733</v>
      </c>
      <c r="F3571">
        <v>2</v>
      </c>
      <c r="G3571">
        <v>0.14000000000000001</v>
      </c>
      <c r="H3571">
        <v>0</v>
      </c>
      <c r="I3571">
        <v>0</v>
      </c>
      <c r="J3571">
        <v>0</v>
      </c>
      <c r="K3571">
        <v>0</v>
      </c>
      <c r="L3571">
        <v>0</v>
      </c>
      <c r="M3571">
        <v>0</v>
      </c>
      <c r="N3571">
        <v>0</v>
      </c>
      <c r="O3571">
        <v>0</v>
      </c>
      <c r="P3571">
        <v>0</v>
      </c>
      <c r="Q3571">
        <v>0</v>
      </c>
      <c r="R3571">
        <v>0</v>
      </c>
      <c r="S3571">
        <v>1</v>
      </c>
      <c r="T3571">
        <v>1</v>
      </c>
      <c r="U3571">
        <v>0</v>
      </c>
      <c r="V3571">
        <v>0</v>
      </c>
    </row>
    <row r="3572" spans="1:22" hidden="1" x14ac:dyDescent="0.15">
      <c r="A3572" t="s">
        <v>9734</v>
      </c>
      <c r="B3572" t="s">
        <v>9735</v>
      </c>
      <c r="C3572" t="s">
        <v>17</v>
      </c>
      <c r="D3572">
        <v>2007</v>
      </c>
      <c r="E3572" t="s">
        <v>16</v>
      </c>
      <c r="F3572">
        <v>2</v>
      </c>
      <c r="G3572">
        <v>0.14000000000000001</v>
      </c>
      <c r="H3572">
        <v>0</v>
      </c>
      <c r="I3572">
        <v>0</v>
      </c>
      <c r="J3572">
        <v>0</v>
      </c>
      <c r="K3572">
        <v>0</v>
      </c>
      <c r="L3572">
        <v>0</v>
      </c>
      <c r="M3572">
        <v>0</v>
      </c>
      <c r="N3572">
        <v>0</v>
      </c>
      <c r="O3572">
        <v>0</v>
      </c>
      <c r="P3572">
        <v>1</v>
      </c>
      <c r="Q3572">
        <v>0</v>
      </c>
      <c r="R3572">
        <v>0</v>
      </c>
      <c r="S3572">
        <v>0</v>
      </c>
      <c r="T3572">
        <v>0</v>
      </c>
      <c r="U3572">
        <v>0</v>
      </c>
      <c r="V3572">
        <v>1</v>
      </c>
    </row>
    <row r="3573" spans="1:22" hidden="1" x14ac:dyDescent="0.15">
      <c r="A3573" t="s">
        <v>9736</v>
      </c>
      <c r="B3573" t="s">
        <v>9737</v>
      </c>
      <c r="C3573" t="s">
        <v>17</v>
      </c>
      <c r="D3573">
        <v>2007</v>
      </c>
      <c r="E3573" t="s">
        <v>16</v>
      </c>
      <c r="F3573">
        <v>2</v>
      </c>
      <c r="G3573">
        <v>0.14000000000000001</v>
      </c>
      <c r="H3573">
        <v>0</v>
      </c>
      <c r="I3573">
        <v>0</v>
      </c>
      <c r="J3573">
        <v>0</v>
      </c>
      <c r="K3573">
        <v>0</v>
      </c>
      <c r="L3573">
        <v>0</v>
      </c>
      <c r="M3573">
        <v>0</v>
      </c>
      <c r="N3573">
        <v>0</v>
      </c>
      <c r="O3573">
        <v>0</v>
      </c>
      <c r="P3573">
        <v>0</v>
      </c>
      <c r="Q3573">
        <v>0</v>
      </c>
      <c r="R3573">
        <v>0</v>
      </c>
      <c r="S3573">
        <v>1</v>
      </c>
      <c r="T3573">
        <v>1</v>
      </c>
      <c r="U3573">
        <v>0</v>
      </c>
      <c r="V3573">
        <v>0</v>
      </c>
    </row>
    <row r="3574" spans="1:22" hidden="1" x14ac:dyDescent="0.15">
      <c r="A3574" t="s">
        <v>9738</v>
      </c>
      <c r="B3574" t="s">
        <v>9739</v>
      </c>
      <c r="C3574" t="s">
        <v>17</v>
      </c>
      <c r="D3574">
        <v>2007</v>
      </c>
      <c r="E3574" t="s">
        <v>16</v>
      </c>
      <c r="F3574">
        <v>2</v>
      </c>
      <c r="G3574">
        <v>0.14000000000000001</v>
      </c>
      <c r="H3574">
        <v>0</v>
      </c>
      <c r="I3574">
        <v>0</v>
      </c>
      <c r="J3574">
        <v>0</v>
      </c>
      <c r="K3574">
        <v>0</v>
      </c>
      <c r="L3574">
        <v>0</v>
      </c>
      <c r="M3574">
        <v>0</v>
      </c>
      <c r="N3574">
        <v>0</v>
      </c>
      <c r="O3574">
        <v>0</v>
      </c>
      <c r="P3574">
        <v>0</v>
      </c>
      <c r="Q3574">
        <v>0</v>
      </c>
      <c r="R3574">
        <v>0</v>
      </c>
      <c r="S3574">
        <v>1</v>
      </c>
      <c r="T3574">
        <v>1</v>
      </c>
      <c r="U3574">
        <v>0</v>
      </c>
      <c r="V3574">
        <v>0</v>
      </c>
    </row>
    <row r="3575" spans="1:22" hidden="1" x14ac:dyDescent="0.15">
      <c r="A3575" t="s">
        <v>9740</v>
      </c>
      <c r="B3575" t="s">
        <v>9741</v>
      </c>
      <c r="C3575" t="s">
        <v>17</v>
      </c>
      <c r="D3575">
        <v>2006</v>
      </c>
      <c r="E3575" t="s">
        <v>16</v>
      </c>
      <c r="F3575">
        <v>2</v>
      </c>
      <c r="G3575">
        <v>0.13</v>
      </c>
      <c r="H3575">
        <v>0</v>
      </c>
      <c r="I3575">
        <v>0</v>
      </c>
      <c r="J3575">
        <v>0</v>
      </c>
      <c r="K3575">
        <v>0</v>
      </c>
      <c r="L3575">
        <v>0</v>
      </c>
      <c r="M3575">
        <v>0</v>
      </c>
      <c r="N3575">
        <v>0</v>
      </c>
      <c r="O3575">
        <v>0</v>
      </c>
      <c r="P3575">
        <v>0</v>
      </c>
      <c r="Q3575">
        <v>0</v>
      </c>
      <c r="R3575">
        <v>0</v>
      </c>
      <c r="S3575">
        <v>0</v>
      </c>
      <c r="T3575">
        <v>1</v>
      </c>
      <c r="U3575">
        <v>1</v>
      </c>
      <c r="V3575">
        <v>0</v>
      </c>
    </row>
    <row r="3576" spans="1:22" hidden="1" x14ac:dyDescent="0.15">
      <c r="A3576" t="s">
        <v>9742</v>
      </c>
      <c r="B3576" t="s">
        <v>9743</v>
      </c>
      <c r="C3576" t="s">
        <v>17</v>
      </c>
      <c r="D3576">
        <v>2006</v>
      </c>
      <c r="E3576" t="s">
        <v>16</v>
      </c>
      <c r="F3576">
        <v>2</v>
      </c>
      <c r="G3576">
        <v>0.13</v>
      </c>
      <c r="H3576">
        <v>0</v>
      </c>
      <c r="I3576">
        <v>0</v>
      </c>
      <c r="J3576">
        <v>0</v>
      </c>
      <c r="K3576">
        <v>0</v>
      </c>
      <c r="L3576">
        <v>2</v>
      </c>
      <c r="M3576">
        <v>0</v>
      </c>
      <c r="N3576">
        <v>0</v>
      </c>
      <c r="O3576">
        <v>0</v>
      </c>
      <c r="P3576">
        <v>0</v>
      </c>
      <c r="Q3576">
        <v>0</v>
      </c>
      <c r="R3576">
        <v>0</v>
      </c>
      <c r="S3576">
        <v>0</v>
      </c>
      <c r="T3576">
        <v>0</v>
      </c>
      <c r="U3576">
        <v>0</v>
      </c>
      <c r="V3576">
        <v>0</v>
      </c>
    </row>
    <row r="3577" spans="1:22" hidden="1" x14ac:dyDescent="0.15">
      <c r="A3577" t="s">
        <v>9744</v>
      </c>
      <c r="B3577" t="s">
        <v>9745</v>
      </c>
      <c r="C3577" t="s">
        <v>17</v>
      </c>
      <c r="D3577">
        <v>2006</v>
      </c>
      <c r="E3577" t="s">
        <v>16</v>
      </c>
      <c r="F3577">
        <v>2</v>
      </c>
      <c r="G3577">
        <v>0.13</v>
      </c>
      <c r="H3577">
        <v>0</v>
      </c>
      <c r="I3577">
        <v>0</v>
      </c>
      <c r="J3577">
        <v>0</v>
      </c>
      <c r="K3577">
        <v>0</v>
      </c>
      <c r="L3577">
        <v>0</v>
      </c>
      <c r="M3577">
        <v>1</v>
      </c>
      <c r="N3577">
        <v>0</v>
      </c>
      <c r="O3577">
        <v>0</v>
      </c>
      <c r="P3577">
        <v>1</v>
      </c>
      <c r="Q3577">
        <v>0</v>
      </c>
      <c r="R3577">
        <v>0</v>
      </c>
      <c r="S3577">
        <v>0</v>
      </c>
      <c r="T3577">
        <v>0</v>
      </c>
      <c r="U3577">
        <v>0</v>
      </c>
      <c r="V3577">
        <v>0</v>
      </c>
    </row>
    <row r="3578" spans="1:22" hidden="1" x14ac:dyDescent="0.15">
      <c r="A3578" t="s">
        <v>9746</v>
      </c>
      <c r="B3578" t="s">
        <v>9747</v>
      </c>
      <c r="C3578" t="s">
        <v>17</v>
      </c>
      <c r="D3578">
        <v>2005</v>
      </c>
      <c r="E3578" t="s">
        <v>16</v>
      </c>
      <c r="F3578">
        <v>2</v>
      </c>
      <c r="G3578">
        <v>0.13</v>
      </c>
      <c r="H3578">
        <v>0</v>
      </c>
      <c r="I3578">
        <v>0</v>
      </c>
      <c r="J3578">
        <v>0</v>
      </c>
      <c r="K3578">
        <v>0</v>
      </c>
      <c r="L3578">
        <v>0</v>
      </c>
      <c r="M3578">
        <v>0</v>
      </c>
      <c r="N3578">
        <v>0</v>
      </c>
      <c r="O3578">
        <v>1</v>
      </c>
      <c r="P3578">
        <v>0</v>
      </c>
      <c r="Q3578">
        <v>0</v>
      </c>
      <c r="R3578">
        <v>0</v>
      </c>
      <c r="S3578">
        <v>0</v>
      </c>
      <c r="T3578">
        <v>0</v>
      </c>
      <c r="U3578">
        <v>0</v>
      </c>
      <c r="V3578">
        <v>1</v>
      </c>
    </row>
    <row r="3579" spans="1:22" hidden="1" x14ac:dyDescent="0.15">
      <c r="A3579" t="s">
        <v>9748</v>
      </c>
      <c r="B3579" t="s">
        <v>9749</v>
      </c>
      <c r="C3579" t="s">
        <v>17</v>
      </c>
      <c r="D3579">
        <v>2015</v>
      </c>
      <c r="E3579" t="s">
        <v>9750</v>
      </c>
      <c r="F3579">
        <v>1</v>
      </c>
      <c r="G3579">
        <v>0.17</v>
      </c>
      <c r="H3579">
        <v>0</v>
      </c>
      <c r="I3579">
        <v>0</v>
      </c>
      <c r="J3579">
        <v>0</v>
      </c>
      <c r="K3579">
        <v>0</v>
      </c>
      <c r="L3579">
        <v>0</v>
      </c>
      <c r="M3579">
        <v>0</v>
      </c>
      <c r="N3579">
        <v>0</v>
      </c>
      <c r="O3579">
        <v>0</v>
      </c>
      <c r="P3579">
        <v>0</v>
      </c>
      <c r="Q3579">
        <v>0</v>
      </c>
      <c r="R3579">
        <v>0</v>
      </c>
      <c r="S3579">
        <v>0</v>
      </c>
      <c r="T3579">
        <v>0</v>
      </c>
      <c r="U3579">
        <v>1</v>
      </c>
      <c r="V3579">
        <v>0</v>
      </c>
    </row>
    <row r="3580" spans="1:22" hidden="1" x14ac:dyDescent="0.15">
      <c r="A3580" t="s">
        <v>9751</v>
      </c>
      <c r="B3580" t="s">
        <v>9752</v>
      </c>
      <c r="C3580" t="s">
        <v>17</v>
      </c>
      <c r="D3580">
        <v>2015</v>
      </c>
      <c r="E3580" t="s">
        <v>9753</v>
      </c>
      <c r="F3580">
        <v>1</v>
      </c>
      <c r="G3580">
        <v>0.17</v>
      </c>
      <c r="H3580">
        <v>0</v>
      </c>
      <c r="I3580">
        <v>0</v>
      </c>
      <c r="J3580">
        <v>0</v>
      </c>
      <c r="K3580">
        <v>0</v>
      </c>
      <c r="L3580">
        <v>0</v>
      </c>
      <c r="M3580">
        <v>0</v>
      </c>
      <c r="N3580">
        <v>0</v>
      </c>
      <c r="O3580">
        <v>0</v>
      </c>
      <c r="P3580">
        <v>0</v>
      </c>
      <c r="Q3580">
        <v>0</v>
      </c>
      <c r="R3580">
        <v>0</v>
      </c>
      <c r="S3580">
        <v>0</v>
      </c>
      <c r="T3580">
        <v>0</v>
      </c>
      <c r="U3580">
        <v>0</v>
      </c>
      <c r="V3580">
        <v>1</v>
      </c>
    </row>
    <row r="3581" spans="1:22" hidden="1" x14ac:dyDescent="0.15">
      <c r="A3581" t="s">
        <v>9754</v>
      </c>
      <c r="B3581" t="s">
        <v>9755</v>
      </c>
      <c r="C3581" t="s">
        <v>17</v>
      </c>
      <c r="D3581">
        <v>2015</v>
      </c>
      <c r="E3581" t="s">
        <v>9756</v>
      </c>
      <c r="F3581">
        <v>1</v>
      </c>
      <c r="G3581">
        <v>0.17</v>
      </c>
      <c r="H3581">
        <v>0</v>
      </c>
      <c r="I3581">
        <v>0</v>
      </c>
      <c r="J3581">
        <v>0</v>
      </c>
      <c r="K3581">
        <v>0</v>
      </c>
      <c r="L3581">
        <v>0</v>
      </c>
      <c r="M3581">
        <v>0</v>
      </c>
      <c r="N3581">
        <v>0</v>
      </c>
      <c r="O3581">
        <v>0</v>
      </c>
      <c r="P3581">
        <v>0</v>
      </c>
      <c r="Q3581">
        <v>0</v>
      </c>
      <c r="R3581">
        <v>0</v>
      </c>
      <c r="S3581">
        <v>0</v>
      </c>
      <c r="T3581">
        <v>0</v>
      </c>
      <c r="U3581">
        <v>0</v>
      </c>
      <c r="V3581">
        <v>1</v>
      </c>
    </row>
    <row r="3582" spans="1:22" hidden="1" x14ac:dyDescent="0.15">
      <c r="A3582" t="s">
        <v>9757</v>
      </c>
      <c r="B3582" t="s">
        <v>9758</v>
      </c>
      <c r="C3582" t="s">
        <v>17</v>
      </c>
      <c r="D3582">
        <v>2015</v>
      </c>
      <c r="E3582" t="s">
        <v>9759</v>
      </c>
      <c r="F3582">
        <v>1</v>
      </c>
      <c r="G3582">
        <v>0.17</v>
      </c>
      <c r="H3582">
        <v>0</v>
      </c>
      <c r="I3582">
        <v>0</v>
      </c>
      <c r="J3582">
        <v>0</v>
      </c>
      <c r="K3582">
        <v>0</v>
      </c>
      <c r="L3582">
        <v>0</v>
      </c>
      <c r="M3582">
        <v>0</v>
      </c>
      <c r="N3582">
        <v>0</v>
      </c>
      <c r="O3582">
        <v>0</v>
      </c>
      <c r="P3582">
        <v>0</v>
      </c>
      <c r="Q3582">
        <v>0</v>
      </c>
      <c r="R3582">
        <v>0</v>
      </c>
      <c r="S3582">
        <v>1</v>
      </c>
      <c r="T3582">
        <v>0</v>
      </c>
      <c r="U3582">
        <v>0</v>
      </c>
      <c r="V3582">
        <v>0</v>
      </c>
    </row>
    <row r="3583" spans="1:22" hidden="1" x14ac:dyDescent="0.15">
      <c r="A3583" t="s">
        <v>9760</v>
      </c>
      <c r="B3583" t="s">
        <v>9761</v>
      </c>
      <c r="C3583" t="s">
        <v>17</v>
      </c>
      <c r="D3583">
        <v>2015</v>
      </c>
      <c r="E3583" t="s">
        <v>9762</v>
      </c>
      <c r="F3583">
        <v>1</v>
      </c>
      <c r="G3583">
        <v>0.17</v>
      </c>
      <c r="H3583">
        <v>0</v>
      </c>
      <c r="I3583">
        <v>0</v>
      </c>
      <c r="J3583">
        <v>0</v>
      </c>
      <c r="K3583">
        <v>0</v>
      </c>
      <c r="L3583">
        <v>0</v>
      </c>
      <c r="M3583">
        <v>0</v>
      </c>
      <c r="N3583">
        <v>0</v>
      </c>
      <c r="O3583">
        <v>0</v>
      </c>
      <c r="P3583">
        <v>0</v>
      </c>
      <c r="Q3583">
        <v>0</v>
      </c>
      <c r="R3583">
        <v>0</v>
      </c>
      <c r="S3583">
        <v>0</v>
      </c>
      <c r="T3583">
        <v>0</v>
      </c>
      <c r="U3583">
        <v>0</v>
      </c>
      <c r="V3583">
        <v>1</v>
      </c>
    </row>
    <row r="3584" spans="1:22" hidden="1" x14ac:dyDescent="0.15">
      <c r="A3584" t="s">
        <v>9763</v>
      </c>
      <c r="B3584" t="s">
        <v>9764</v>
      </c>
      <c r="C3584" t="s">
        <v>17</v>
      </c>
      <c r="D3584">
        <v>2015</v>
      </c>
      <c r="E3584" t="s">
        <v>9765</v>
      </c>
      <c r="F3584">
        <v>1</v>
      </c>
      <c r="G3584">
        <v>0.17</v>
      </c>
      <c r="H3584">
        <v>0</v>
      </c>
      <c r="I3584">
        <v>0</v>
      </c>
      <c r="J3584">
        <v>0</v>
      </c>
      <c r="K3584">
        <v>0</v>
      </c>
      <c r="L3584">
        <v>0</v>
      </c>
      <c r="M3584">
        <v>0</v>
      </c>
      <c r="N3584">
        <v>0</v>
      </c>
      <c r="O3584">
        <v>0</v>
      </c>
      <c r="P3584">
        <v>0</v>
      </c>
      <c r="Q3584">
        <v>0</v>
      </c>
      <c r="R3584">
        <v>0</v>
      </c>
      <c r="S3584">
        <v>0</v>
      </c>
      <c r="T3584">
        <v>0</v>
      </c>
      <c r="U3584">
        <v>0</v>
      </c>
      <c r="V3584">
        <v>1</v>
      </c>
    </row>
    <row r="3585" spans="1:22" hidden="1" x14ac:dyDescent="0.15">
      <c r="A3585" t="s">
        <v>9766</v>
      </c>
      <c r="B3585" t="s">
        <v>9767</v>
      </c>
      <c r="C3585" t="s">
        <v>17</v>
      </c>
      <c r="D3585">
        <v>2015</v>
      </c>
      <c r="E3585" t="s">
        <v>9768</v>
      </c>
      <c r="F3585">
        <v>1</v>
      </c>
      <c r="G3585">
        <v>0.17</v>
      </c>
      <c r="H3585">
        <v>0</v>
      </c>
      <c r="I3585">
        <v>0</v>
      </c>
      <c r="J3585">
        <v>0</v>
      </c>
      <c r="K3585">
        <v>0</v>
      </c>
      <c r="L3585">
        <v>0</v>
      </c>
      <c r="M3585">
        <v>0</v>
      </c>
      <c r="N3585">
        <v>0</v>
      </c>
      <c r="O3585">
        <v>0</v>
      </c>
      <c r="P3585">
        <v>0</v>
      </c>
      <c r="Q3585">
        <v>0</v>
      </c>
      <c r="R3585">
        <v>0</v>
      </c>
      <c r="S3585">
        <v>1</v>
      </c>
      <c r="T3585">
        <v>0</v>
      </c>
      <c r="U3585">
        <v>0</v>
      </c>
      <c r="V3585">
        <v>0</v>
      </c>
    </row>
    <row r="3586" spans="1:22" hidden="1" x14ac:dyDescent="0.15">
      <c r="A3586" t="s">
        <v>9769</v>
      </c>
      <c r="B3586" t="s">
        <v>9770</v>
      </c>
      <c r="C3586" t="s">
        <v>17</v>
      </c>
      <c r="D3586">
        <v>2015</v>
      </c>
      <c r="E3586" t="s">
        <v>9771</v>
      </c>
      <c r="F3586">
        <v>1</v>
      </c>
      <c r="G3586">
        <v>0.17</v>
      </c>
      <c r="H3586">
        <v>0</v>
      </c>
      <c r="I3586">
        <v>0</v>
      </c>
      <c r="J3586">
        <v>0</v>
      </c>
      <c r="K3586">
        <v>0</v>
      </c>
      <c r="L3586">
        <v>0</v>
      </c>
      <c r="M3586">
        <v>0</v>
      </c>
      <c r="N3586">
        <v>0</v>
      </c>
      <c r="O3586">
        <v>0</v>
      </c>
      <c r="P3586">
        <v>0</v>
      </c>
      <c r="Q3586">
        <v>0</v>
      </c>
      <c r="R3586">
        <v>0</v>
      </c>
      <c r="S3586">
        <v>0</v>
      </c>
      <c r="T3586">
        <v>0</v>
      </c>
      <c r="U3586">
        <v>1</v>
      </c>
      <c r="V3586">
        <v>0</v>
      </c>
    </row>
    <row r="3587" spans="1:22" hidden="1" x14ac:dyDescent="0.15">
      <c r="A3587" t="s">
        <v>9772</v>
      </c>
      <c r="B3587" t="s">
        <v>9773</v>
      </c>
      <c r="C3587" t="s">
        <v>17</v>
      </c>
      <c r="D3587">
        <v>2015</v>
      </c>
      <c r="E3587" t="s">
        <v>9774</v>
      </c>
      <c r="F3587">
        <v>1</v>
      </c>
      <c r="G3587">
        <v>0.17</v>
      </c>
      <c r="H3587">
        <v>0</v>
      </c>
      <c r="I3587">
        <v>0</v>
      </c>
      <c r="J3587">
        <v>0</v>
      </c>
      <c r="K3587">
        <v>0</v>
      </c>
      <c r="L3587">
        <v>0</v>
      </c>
      <c r="M3587">
        <v>0</v>
      </c>
      <c r="N3587">
        <v>0</v>
      </c>
      <c r="O3587">
        <v>0</v>
      </c>
      <c r="P3587">
        <v>0</v>
      </c>
      <c r="Q3587">
        <v>0</v>
      </c>
      <c r="R3587">
        <v>0</v>
      </c>
      <c r="S3587">
        <v>0</v>
      </c>
      <c r="T3587">
        <v>1</v>
      </c>
      <c r="U3587">
        <v>0</v>
      </c>
      <c r="V3587">
        <v>0</v>
      </c>
    </row>
    <row r="3588" spans="1:22" hidden="1" x14ac:dyDescent="0.15">
      <c r="A3588" t="s">
        <v>9775</v>
      </c>
      <c r="B3588" t="s">
        <v>9776</v>
      </c>
      <c r="C3588" t="s">
        <v>17</v>
      </c>
      <c r="D3588">
        <v>2015</v>
      </c>
      <c r="E3588" t="s">
        <v>9777</v>
      </c>
      <c r="F3588">
        <v>1</v>
      </c>
      <c r="G3588">
        <v>0.17</v>
      </c>
      <c r="H3588">
        <v>0</v>
      </c>
      <c r="I3588">
        <v>0</v>
      </c>
      <c r="J3588">
        <v>0</v>
      </c>
      <c r="K3588">
        <v>0</v>
      </c>
      <c r="L3588">
        <v>0</v>
      </c>
      <c r="M3588">
        <v>0</v>
      </c>
      <c r="N3588">
        <v>0</v>
      </c>
      <c r="O3588">
        <v>0</v>
      </c>
      <c r="P3588">
        <v>0</v>
      </c>
      <c r="Q3588">
        <v>0</v>
      </c>
      <c r="R3588">
        <v>0</v>
      </c>
      <c r="S3588">
        <v>0</v>
      </c>
      <c r="T3588">
        <v>1</v>
      </c>
      <c r="U3588">
        <v>0</v>
      </c>
      <c r="V3588">
        <v>0</v>
      </c>
    </row>
    <row r="3589" spans="1:22" hidden="1" x14ac:dyDescent="0.15">
      <c r="A3589" t="s">
        <v>9778</v>
      </c>
      <c r="B3589" t="s">
        <v>9779</v>
      </c>
      <c r="C3589" t="s">
        <v>17</v>
      </c>
      <c r="D3589">
        <v>2014</v>
      </c>
      <c r="E3589" t="s">
        <v>9780</v>
      </c>
      <c r="F3589">
        <v>1</v>
      </c>
      <c r="G3589">
        <v>0.14000000000000001</v>
      </c>
      <c r="H3589">
        <v>0</v>
      </c>
      <c r="I3589">
        <v>0</v>
      </c>
      <c r="J3589">
        <v>0</v>
      </c>
      <c r="K3589">
        <v>0</v>
      </c>
      <c r="L3589">
        <v>0</v>
      </c>
      <c r="M3589">
        <v>0</v>
      </c>
      <c r="N3589">
        <v>0</v>
      </c>
      <c r="O3589">
        <v>0</v>
      </c>
      <c r="P3589">
        <v>0</v>
      </c>
      <c r="Q3589">
        <v>0</v>
      </c>
      <c r="R3589">
        <v>0</v>
      </c>
      <c r="S3589">
        <v>0</v>
      </c>
      <c r="T3589">
        <v>0</v>
      </c>
      <c r="U3589">
        <v>0</v>
      </c>
      <c r="V3589">
        <v>1</v>
      </c>
    </row>
    <row r="3590" spans="1:22" hidden="1" x14ac:dyDescent="0.15">
      <c r="A3590" t="s">
        <v>9781</v>
      </c>
      <c r="B3590" t="s">
        <v>9782</v>
      </c>
      <c r="C3590" t="s">
        <v>17</v>
      </c>
      <c r="D3590">
        <v>2014</v>
      </c>
      <c r="E3590" t="s">
        <v>9783</v>
      </c>
      <c r="F3590">
        <v>1</v>
      </c>
      <c r="G3590">
        <v>0.14000000000000001</v>
      </c>
      <c r="H3590">
        <v>0</v>
      </c>
      <c r="I3590">
        <v>0</v>
      </c>
      <c r="J3590">
        <v>0</v>
      </c>
      <c r="K3590">
        <v>0</v>
      </c>
      <c r="L3590">
        <v>0</v>
      </c>
      <c r="M3590">
        <v>0</v>
      </c>
      <c r="N3590">
        <v>0</v>
      </c>
      <c r="O3590">
        <v>0</v>
      </c>
      <c r="P3590">
        <v>0</v>
      </c>
      <c r="Q3590">
        <v>0</v>
      </c>
      <c r="R3590">
        <v>0</v>
      </c>
      <c r="S3590">
        <v>0</v>
      </c>
      <c r="T3590">
        <v>1</v>
      </c>
      <c r="U3590">
        <v>0</v>
      </c>
      <c r="V3590">
        <v>0</v>
      </c>
    </row>
    <row r="3591" spans="1:22" hidden="1" x14ac:dyDescent="0.15">
      <c r="A3591" t="s">
        <v>9784</v>
      </c>
      <c r="B3591" t="s">
        <v>9785</v>
      </c>
      <c r="C3591" t="s">
        <v>17</v>
      </c>
      <c r="D3591">
        <v>2014</v>
      </c>
      <c r="E3591" t="s">
        <v>9786</v>
      </c>
      <c r="F3591">
        <v>1</v>
      </c>
      <c r="G3591">
        <v>0.14000000000000001</v>
      </c>
      <c r="H3591">
        <v>0</v>
      </c>
      <c r="I3591">
        <v>0</v>
      </c>
      <c r="J3591">
        <v>0</v>
      </c>
      <c r="K3591">
        <v>0</v>
      </c>
      <c r="L3591">
        <v>0</v>
      </c>
      <c r="M3591">
        <v>0</v>
      </c>
      <c r="N3591">
        <v>0</v>
      </c>
      <c r="O3591">
        <v>0</v>
      </c>
      <c r="P3591">
        <v>0</v>
      </c>
      <c r="Q3591">
        <v>0</v>
      </c>
      <c r="R3591">
        <v>0</v>
      </c>
      <c r="S3591">
        <v>0</v>
      </c>
      <c r="T3591">
        <v>1</v>
      </c>
      <c r="U3591">
        <v>0</v>
      </c>
      <c r="V3591">
        <v>0</v>
      </c>
    </row>
    <row r="3592" spans="1:22" hidden="1" x14ac:dyDescent="0.15">
      <c r="A3592" t="s">
        <v>9787</v>
      </c>
      <c r="B3592" t="s">
        <v>9788</v>
      </c>
      <c r="C3592" t="s">
        <v>17</v>
      </c>
      <c r="D3592">
        <v>2014</v>
      </c>
      <c r="E3592" t="s">
        <v>9789</v>
      </c>
      <c r="F3592">
        <v>1</v>
      </c>
      <c r="G3592">
        <v>0.14000000000000001</v>
      </c>
      <c r="H3592">
        <v>0</v>
      </c>
      <c r="I3592">
        <v>0</v>
      </c>
      <c r="J3592">
        <v>0</v>
      </c>
      <c r="K3592">
        <v>0</v>
      </c>
      <c r="L3592">
        <v>0</v>
      </c>
      <c r="M3592">
        <v>0</v>
      </c>
      <c r="N3592">
        <v>0</v>
      </c>
      <c r="O3592">
        <v>0</v>
      </c>
      <c r="P3592">
        <v>0</v>
      </c>
      <c r="Q3592">
        <v>0</v>
      </c>
      <c r="R3592">
        <v>0</v>
      </c>
      <c r="S3592">
        <v>1</v>
      </c>
      <c r="T3592">
        <v>0</v>
      </c>
      <c r="U3592">
        <v>0</v>
      </c>
      <c r="V3592">
        <v>0</v>
      </c>
    </row>
    <row r="3593" spans="1:22" hidden="1" x14ac:dyDescent="0.15">
      <c r="A3593" t="s">
        <v>9790</v>
      </c>
      <c r="B3593" t="s">
        <v>9791</v>
      </c>
      <c r="C3593" t="s">
        <v>17</v>
      </c>
      <c r="D3593">
        <v>2014</v>
      </c>
      <c r="E3593" t="s">
        <v>9792</v>
      </c>
      <c r="F3593">
        <v>1</v>
      </c>
      <c r="G3593">
        <v>0.14000000000000001</v>
      </c>
      <c r="H3593">
        <v>0</v>
      </c>
      <c r="I3593">
        <v>0</v>
      </c>
      <c r="J3593">
        <v>0</v>
      </c>
      <c r="K3593">
        <v>0</v>
      </c>
      <c r="L3593">
        <v>0</v>
      </c>
      <c r="M3593">
        <v>0</v>
      </c>
      <c r="N3593">
        <v>0</v>
      </c>
      <c r="O3593">
        <v>0</v>
      </c>
      <c r="P3593">
        <v>0</v>
      </c>
      <c r="Q3593">
        <v>0</v>
      </c>
      <c r="R3593">
        <v>0</v>
      </c>
      <c r="S3593">
        <v>0</v>
      </c>
      <c r="T3593">
        <v>0</v>
      </c>
      <c r="U3593">
        <v>1</v>
      </c>
      <c r="V3593">
        <v>0</v>
      </c>
    </row>
    <row r="3594" spans="1:22" hidden="1" x14ac:dyDescent="0.15">
      <c r="A3594" t="s">
        <v>9793</v>
      </c>
      <c r="B3594" t="s">
        <v>9794</v>
      </c>
      <c r="C3594" t="s">
        <v>17</v>
      </c>
      <c r="D3594">
        <v>2014</v>
      </c>
      <c r="E3594" t="s">
        <v>9795</v>
      </c>
      <c r="F3594">
        <v>1</v>
      </c>
      <c r="G3594">
        <v>0.14000000000000001</v>
      </c>
      <c r="H3594">
        <v>0</v>
      </c>
      <c r="I3594">
        <v>0</v>
      </c>
      <c r="J3594">
        <v>0</v>
      </c>
      <c r="K3594">
        <v>0</v>
      </c>
      <c r="L3594">
        <v>0</v>
      </c>
      <c r="M3594">
        <v>0</v>
      </c>
      <c r="N3594">
        <v>0</v>
      </c>
      <c r="O3594">
        <v>0</v>
      </c>
      <c r="P3594">
        <v>0</v>
      </c>
      <c r="Q3594">
        <v>0</v>
      </c>
      <c r="R3594">
        <v>0</v>
      </c>
      <c r="S3594">
        <v>0</v>
      </c>
      <c r="T3594">
        <v>0</v>
      </c>
      <c r="U3594">
        <v>0</v>
      </c>
      <c r="V3594">
        <v>1</v>
      </c>
    </row>
    <row r="3595" spans="1:22" hidden="1" x14ac:dyDescent="0.15">
      <c r="A3595" t="s">
        <v>9796</v>
      </c>
      <c r="B3595" t="s">
        <v>9797</v>
      </c>
      <c r="C3595" t="s">
        <v>17</v>
      </c>
      <c r="D3595">
        <v>2013</v>
      </c>
      <c r="E3595" t="s">
        <v>9798</v>
      </c>
      <c r="F3595">
        <v>1</v>
      </c>
      <c r="G3595">
        <v>0.13</v>
      </c>
      <c r="H3595">
        <v>0</v>
      </c>
      <c r="I3595">
        <v>0</v>
      </c>
      <c r="J3595">
        <v>0</v>
      </c>
      <c r="K3595">
        <v>0</v>
      </c>
      <c r="L3595">
        <v>0</v>
      </c>
      <c r="M3595">
        <v>0</v>
      </c>
      <c r="N3595">
        <v>0</v>
      </c>
      <c r="O3595">
        <v>0</v>
      </c>
      <c r="P3595">
        <v>0</v>
      </c>
      <c r="Q3595">
        <v>0</v>
      </c>
      <c r="R3595">
        <v>1</v>
      </c>
      <c r="S3595">
        <v>0</v>
      </c>
      <c r="T3595">
        <v>0</v>
      </c>
      <c r="U3595">
        <v>0</v>
      </c>
      <c r="V3595">
        <v>0</v>
      </c>
    </row>
    <row r="3596" spans="1:22" hidden="1" x14ac:dyDescent="0.15">
      <c r="A3596" t="s">
        <v>9799</v>
      </c>
      <c r="B3596" t="s">
        <v>9800</v>
      </c>
      <c r="C3596" t="s">
        <v>17</v>
      </c>
      <c r="D3596">
        <v>2013</v>
      </c>
      <c r="E3596" t="s">
        <v>9801</v>
      </c>
      <c r="F3596">
        <v>1</v>
      </c>
      <c r="G3596">
        <v>0.13</v>
      </c>
      <c r="H3596">
        <v>0</v>
      </c>
      <c r="I3596">
        <v>0</v>
      </c>
      <c r="J3596">
        <v>0</v>
      </c>
      <c r="K3596">
        <v>0</v>
      </c>
      <c r="L3596">
        <v>0</v>
      </c>
      <c r="M3596">
        <v>0</v>
      </c>
      <c r="N3596">
        <v>0</v>
      </c>
      <c r="O3596">
        <v>0</v>
      </c>
      <c r="P3596">
        <v>0</v>
      </c>
      <c r="Q3596">
        <v>0</v>
      </c>
      <c r="R3596">
        <v>0</v>
      </c>
      <c r="S3596">
        <v>1</v>
      </c>
      <c r="T3596">
        <v>0</v>
      </c>
      <c r="U3596">
        <v>0</v>
      </c>
      <c r="V3596">
        <v>0</v>
      </c>
    </row>
    <row r="3597" spans="1:22" hidden="1" x14ac:dyDescent="0.15">
      <c r="A3597" t="s">
        <v>9802</v>
      </c>
      <c r="B3597" t="s">
        <v>9803</v>
      </c>
      <c r="C3597" t="s">
        <v>17</v>
      </c>
      <c r="D3597">
        <v>2013</v>
      </c>
      <c r="E3597" t="s">
        <v>9804</v>
      </c>
      <c r="F3597">
        <v>1</v>
      </c>
      <c r="G3597">
        <v>0.13</v>
      </c>
      <c r="H3597">
        <v>0</v>
      </c>
      <c r="I3597">
        <v>0</v>
      </c>
      <c r="J3597">
        <v>0</v>
      </c>
      <c r="K3597">
        <v>0</v>
      </c>
      <c r="L3597">
        <v>0</v>
      </c>
      <c r="M3597">
        <v>0</v>
      </c>
      <c r="N3597">
        <v>0</v>
      </c>
      <c r="O3597">
        <v>0</v>
      </c>
      <c r="P3597">
        <v>1</v>
      </c>
      <c r="Q3597">
        <v>0</v>
      </c>
      <c r="R3597">
        <v>0</v>
      </c>
      <c r="S3597">
        <v>0</v>
      </c>
      <c r="T3597">
        <v>0</v>
      </c>
      <c r="U3597">
        <v>0</v>
      </c>
      <c r="V3597">
        <v>0</v>
      </c>
    </row>
    <row r="3598" spans="1:22" hidden="1" x14ac:dyDescent="0.15">
      <c r="A3598" t="s">
        <v>9805</v>
      </c>
      <c r="B3598" t="s">
        <v>9806</v>
      </c>
      <c r="C3598" t="s">
        <v>17</v>
      </c>
      <c r="D3598">
        <v>2013</v>
      </c>
      <c r="E3598" t="s">
        <v>9807</v>
      </c>
      <c r="F3598">
        <v>1</v>
      </c>
      <c r="G3598">
        <v>0.13</v>
      </c>
      <c r="H3598">
        <v>0</v>
      </c>
      <c r="I3598">
        <v>0</v>
      </c>
      <c r="J3598">
        <v>0</v>
      </c>
      <c r="K3598">
        <v>0</v>
      </c>
      <c r="L3598">
        <v>0</v>
      </c>
      <c r="M3598">
        <v>0</v>
      </c>
      <c r="N3598">
        <v>0</v>
      </c>
      <c r="O3598">
        <v>0</v>
      </c>
      <c r="P3598">
        <v>0</v>
      </c>
      <c r="Q3598">
        <v>0</v>
      </c>
      <c r="R3598">
        <v>0</v>
      </c>
      <c r="S3598">
        <v>0</v>
      </c>
      <c r="T3598">
        <v>0</v>
      </c>
      <c r="U3598">
        <v>0</v>
      </c>
      <c r="V3598">
        <v>1</v>
      </c>
    </row>
    <row r="3599" spans="1:22" hidden="1" x14ac:dyDescent="0.15">
      <c r="A3599" t="s">
        <v>9808</v>
      </c>
      <c r="B3599" t="s">
        <v>8485</v>
      </c>
      <c r="C3599" t="s">
        <v>17</v>
      </c>
      <c r="D3599">
        <v>2012</v>
      </c>
      <c r="E3599" t="s">
        <v>9809</v>
      </c>
      <c r="F3599">
        <v>1</v>
      </c>
      <c r="G3599">
        <v>0.11</v>
      </c>
      <c r="H3599">
        <v>0</v>
      </c>
      <c r="I3599">
        <v>0</v>
      </c>
      <c r="J3599">
        <v>0</v>
      </c>
      <c r="K3599">
        <v>0</v>
      </c>
      <c r="L3599">
        <v>0</v>
      </c>
      <c r="M3599">
        <v>0</v>
      </c>
      <c r="N3599">
        <v>0</v>
      </c>
      <c r="O3599">
        <v>0</v>
      </c>
      <c r="P3599">
        <v>1</v>
      </c>
      <c r="Q3599">
        <v>0</v>
      </c>
      <c r="R3599">
        <v>0</v>
      </c>
      <c r="S3599">
        <v>0</v>
      </c>
      <c r="T3599">
        <v>0</v>
      </c>
      <c r="U3599">
        <v>0</v>
      </c>
      <c r="V3599">
        <v>0</v>
      </c>
    </row>
    <row r="3600" spans="1:22" hidden="1" x14ac:dyDescent="0.15">
      <c r="A3600" t="s">
        <v>9810</v>
      </c>
      <c r="B3600" t="s">
        <v>9811</v>
      </c>
      <c r="C3600" t="s">
        <v>17</v>
      </c>
      <c r="D3600">
        <v>2012</v>
      </c>
      <c r="E3600" t="s">
        <v>9812</v>
      </c>
      <c r="F3600">
        <v>1</v>
      </c>
      <c r="G3600">
        <v>0.11</v>
      </c>
      <c r="H3600">
        <v>0</v>
      </c>
      <c r="I3600">
        <v>0</v>
      </c>
      <c r="J3600">
        <v>0</v>
      </c>
      <c r="K3600">
        <v>0</v>
      </c>
      <c r="L3600">
        <v>0</v>
      </c>
      <c r="M3600">
        <v>0</v>
      </c>
      <c r="N3600">
        <v>0</v>
      </c>
      <c r="O3600">
        <v>0</v>
      </c>
      <c r="P3600">
        <v>0</v>
      </c>
      <c r="Q3600">
        <v>0</v>
      </c>
      <c r="R3600">
        <v>0</v>
      </c>
      <c r="S3600">
        <v>0</v>
      </c>
      <c r="T3600">
        <v>0</v>
      </c>
      <c r="U3600">
        <v>1</v>
      </c>
      <c r="V3600">
        <v>0</v>
      </c>
    </row>
    <row r="3601" spans="1:22" hidden="1" x14ac:dyDescent="0.15">
      <c r="A3601" t="s">
        <v>9813</v>
      </c>
      <c r="B3601" t="s">
        <v>4929</v>
      </c>
      <c r="C3601" t="s">
        <v>17</v>
      </c>
      <c r="D3601">
        <v>2012</v>
      </c>
      <c r="E3601" t="s">
        <v>9814</v>
      </c>
      <c r="F3601">
        <v>1</v>
      </c>
      <c r="G3601">
        <v>0.11</v>
      </c>
      <c r="H3601">
        <v>0</v>
      </c>
      <c r="I3601">
        <v>0</v>
      </c>
      <c r="J3601">
        <v>0</v>
      </c>
      <c r="K3601">
        <v>0</v>
      </c>
      <c r="L3601">
        <v>0</v>
      </c>
      <c r="M3601">
        <v>0</v>
      </c>
      <c r="N3601">
        <v>0</v>
      </c>
      <c r="O3601">
        <v>0</v>
      </c>
      <c r="P3601">
        <v>0</v>
      </c>
      <c r="Q3601">
        <v>0</v>
      </c>
      <c r="R3601">
        <v>0</v>
      </c>
      <c r="S3601">
        <v>0</v>
      </c>
      <c r="T3601">
        <v>0</v>
      </c>
      <c r="U3601">
        <v>0</v>
      </c>
      <c r="V3601">
        <v>1</v>
      </c>
    </row>
    <row r="3602" spans="1:22" hidden="1" x14ac:dyDescent="0.15">
      <c r="A3602" t="s">
        <v>9815</v>
      </c>
      <c r="B3602" t="s">
        <v>9816</v>
      </c>
      <c r="C3602" t="s">
        <v>17</v>
      </c>
      <c r="D3602">
        <v>2012</v>
      </c>
      <c r="E3602" t="s">
        <v>9817</v>
      </c>
      <c r="F3602">
        <v>1</v>
      </c>
      <c r="G3602">
        <v>0.11</v>
      </c>
      <c r="H3602">
        <v>0</v>
      </c>
      <c r="I3602">
        <v>0</v>
      </c>
      <c r="J3602">
        <v>0</v>
      </c>
      <c r="K3602">
        <v>0</v>
      </c>
      <c r="L3602">
        <v>0</v>
      </c>
      <c r="M3602">
        <v>0</v>
      </c>
      <c r="N3602">
        <v>0</v>
      </c>
      <c r="O3602">
        <v>0</v>
      </c>
      <c r="P3602">
        <v>0</v>
      </c>
      <c r="Q3602">
        <v>0</v>
      </c>
      <c r="R3602">
        <v>0</v>
      </c>
      <c r="S3602">
        <v>0</v>
      </c>
      <c r="T3602">
        <v>1</v>
      </c>
      <c r="U3602">
        <v>0</v>
      </c>
      <c r="V3602">
        <v>0</v>
      </c>
    </row>
    <row r="3603" spans="1:22" hidden="1" x14ac:dyDescent="0.15">
      <c r="A3603" t="s">
        <v>9818</v>
      </c>
      <c r="B3603" t="s">
        <v>9819</v>
      </c>
      <c r="C3603" t="s">
        <v>17</v>
      </c>
      <c r="D3603">
        <v>2012</v>
      </c>
      <c r="E3603" t="s">
        <v>9820</v>
      </c>
      <c r="F3603">
        <v>1</v>
      </c>
      <c r="G3603">
        <v>0.11</v>
      </c>
      <c r="H3603">
        <v>0</v>
      </c>
      <c r="I3603">
        <v>0</v>
      </c>
      <c r="J3603">
        <v>0</v>
      </c>
      <c r="K3603">
        <v>0</v>
      </c>
      <c r="L3603">
        <v>0</v>
      </c>
      <c r="M3603">
        <v>0</v>
      </c>
      <c r="N3603">
        <v>0</v>
      </c>
      <c r="O3603">
        <v>0</v>
      </c>
      <c r="P3603">
        <v>0</v>
      </c>
      <c r="Q3603">
        <v>0</v>
      </c>
      <c r="R3603">
        <v>1</v>
      </c>
      <c r="S3603">
        <v>0</v>
      </c>
      <c r="T3603">
        <v>0</v>
      </c>
      <c r="U3603">
        <v>0</v>
      </c>
      <c r="V3603">
        <v>0</v>
      </c>
    </row>
    <row r="3604" spans="1:22" x14ac:dyDescent="0.15">
      <c r="A3604" t="s">
        <v>9821</v>
      </c>
      <c r="B3604" t="s">
        <v>9822</v>
      </c>
      <c r="C3604" t="s">
        <v>17</v>
      </c>
      <c r="D3604">
        <v>2011</v>
      </c>
      <c r="E3604" t="s">
        <v>9823</v>
      </c>
      <c r="F3604">
        <v>1</v>
      </c>
      <c r="G3604">
        <v>0.1</v>
      </c>
      <c r="H3604">
        <v>0</v>
      </c>
      <c r="I3604">
        <v>0</v>
      </c>
      <c r="J3604">
        <v>0</v>
      </c>
      <c r="K3604">
        <v>0</v>
      </c>
      <c r="L3604">
        <v>0</v>
      </c>
      <c r="M3604">
        <v>0</v>
      </c>
      <c r="N3604">
        <v>0</v>
      </c>
      <c r="O3604">
        <v>0</v>
      </c>
      <c r="P3604">
        <v>1</v>
      </c>
      <c r="Q3604">
        <v>0</v>
      </c>
      <c r="R3604">
        <v>0</v>
      </c>
      <c r="S3604">
        <v>0</v>
      </c>
      <c r="T3604">
        <v>0</v>
      </c>
      <c r="U3604">
        <v>0</v>
      </c>
      <c r="V3604">
        <v>0</v>
      </c>
    </row>
    <row r="3605" spans="1:22" x14ac:dyDescent="0.15">
      <c r="A3605" t="s">
        <v>9824</v>
      </c>
      <c r="B3605" t="s">
        <v>9825</v>
      </c>
      <c r="C3605" t="s">
        <v>17</v>
      </c>
      <c r="D3605">
        <v>2011</v>
      </c>
      <c r="E3605" t="s">
        <v>9826</v>
      </c>
      <c r="F3605">
        <v>1</v>
      </c>
      <c r="G3605">
        <v>0.1</v>
      </c>
      <c r="H3605">
        <v>0</v>
      </c>
      <c r="I3605">
        <v>0</v>
      </c>
      <c r="J3605">
        <v>0</v>
      </c>
      <c r="K3605">
        <v>0</v>
      </c>
      <c r="L3605">
        <v>0</v>
      </c>
      <c r="M3605">
        <v>0</v>
      </c>
      <c r="N3605">
        <v>0</v>
      </c>
      <c r="O3605">
        <v>0</v>
      </c>
      <c r="P3605">
        <v>0</v>
      </c>
      <c r="Q3605">
        <v>0</v>
      </c>
      <c r="R3605">
        <v>0</v>
      </c>
      <c r="S3605">
        <v>0</v>
      </c>
      <c r="T3605">
        <v>0</v>
      </c>
      <c r="U3605">
        <v>1</v>
      </c>
      <c r="V3605">
        <v>0</v>
      </c>
    </row>
    <row r="3606" spans="1:22" x14ac:dyDescent="0.15">
      <c r="A3606" t="s">
        <v>9827</v>
      </c>
      <c r="B3606" t="s">
        <v>9828</v>
      </c>
      <c r="C3606" t="s">
        <v>17</v>
      </c>
      <c r="D3606">
        <v>2011</v>
      </c>
      <c r="E3606" t="s">
        <v>9829</v>
      </c>
      <c r="F3606">
        <v>1</v>
      </c>
      <c r="G3606">
        <v>0.1</v>
      </c>
      <c r="H3606">
        <v>0</v>
      </c>
      <c r="I3606">
        <v>0</v>
      </c>
      <c r="J3606">
        <v>0</v>
      </c>
      <c r="K3606">
        <v>0</v>
      </c>
      <c r="L3606">
        <v>0</v>
      </c>
      <c r="M3606">
        <v>0</v>
      </c>
      <c r="N3606">
        <v>0</v>
      </c>
      <c r="O3606">
        <v>1</v>
      </c>
      <c r="P3606">
        <v>0</v>
      </c>
      <c r="Q3606">
        <v>0</v>
      </c>
      <c r="R3606">
        <v>0</v>
      </c>
      <c r="S3606">
        <v>0</v>
      </c>
      <c r="T3606">
        <v>0</v>
      </c>
      <c r="U3606">
        <v>0</v>
      </c>
      <c r="V3606">
        <v>0</v>
      </c>
    </row>
    <row r="3607" spans="1:22" x14ac:dyDescent="0.15">
      <c r="A3607" t="s">
        <v>9830</v>
      </c>
      <c r="B3607" t="s">
        <v>9831</v>
      </c>
      <c r="C3607" t="s">
        <v>17</v>
      </c>
      <c r="D3607">
        <v>2011</v>
      </c>
      <c r="E3607" t="s">
        <v>9832</v>
      </c>
      <c r="F3607">
        <v>1</v>
      </c>
      <c r="G3607">
        <v>0.1</v>
      </c>
      <c r="H3607">
        <v>0</v>
      </c>
      <c r="I3607">
        <v>0</v>
      </c>
      <c r="J3607">
        <v>0</v>
      </c>
      <c r="K3607">
        <v>0</v>
      </c>
      <c r="L3607">
        <v>0</v>
      </c>
      <c r="M3607">
        <v>0</v>
      </c>
      <c r="N3607">
        <v>0</v>
      </c>
      <c r="O3607">
        <v>0</v>
      </c>
      <c r="P3607">
        <v>1</v>
      </c>
      <c r="Q3607">
        <v>0</v>
      </c>
      <c r="R3607">
        <v>0</v>
      </c>
      <c r="S3607">
        <v>0</v>
      </c>
      <c r="T3607">
        <v>0</v>
      </c>
      <c r="U3607">
        <v>0</v>
      </c>
      <c r="V3607">
        <v>0</v>
      </c>
    </row>
    <row r="3608" spans="1:22" x14ac:dyDescent="0.15">
      <c r="A3608" t="s">
        <v>9833</v>
      </c>
      <c r="B3608" t="s">
        <v>9834</v>
      </c>
      <c r="C3608" t="s">
        <v>17</v>
      </c>
      <c r="D3608">
        <v>2011</v>
      </c>
      <c r="E3608" t="s">
        <v>9835</v>
      </c>
      <c r="F3608">
        <v>1</v>
      </c>
      <c r="G3608">
        <v>0.1</v>
      </c>
      <c r="H3608">
        <v>0</v>
      </c>
      <c r="I3608">
        <v>0</v>
      </c>
      <c r="J3608">
        <v>0</v>
      </c>
      <c r="K3608">
        <v>0</v>
      </c>
      <c r="L3608">
        <v>0</v>
      </c>
      <c r="M3608">
        <v>0</v>
      </c>
      <c r="N3608">
        <v>0</v>
      </c>
      <c r="O3608">
        <v>1</v>
      </c>
      <c r="P3608">
        <v>0</v>
      </c>
      <c r="Q3608">
        <v>0</v>
      </c>
      <c r="R3608">
        <v>0</v>
      </c>
      <c r="S3608">
        <v>0</v>
      </c>
      <c r="T3608">
        <v>0</v>
      </c>
      <c r="U3608">
        <v>0</v>
      </c>
      <c r="V3608">
        <v>0</v>
      </c>
    </row>
    <row r="3609" spans="1:22" hidden="1" x14ac:dyDescent="0.15">
      <c r="A3609" t="s">
        <v>9836</v>
      </c>
      <c r="B3609" t="s">
        <v>9837</v>
      </c>
      <c r="C3609" t="s">
        <v>17</v>
      </c>
      <c r="D3609">
        <v>2010</v>
      </c>
      <c r="E3609" t="s">
        <v>9838</v>
      </c>
      <c r="F3609">
        <v>1</v>
      </c>
      <c r="G3609">
        <v>0.09</v>
      </c>
      <c r="H3609">
        <v>0</v>
      </c>
      <c r="I3609">
        <v>0</v>
      </c>
      <c r="J3609">
        <v>0</v>
      </c>
      <c r="K3609">
        <v>0</v>
      </c>
      <c r="L3609">
        <v>0</v>
      </c>
      <c r="M3609">
        <v>0</v>
      </c>
      <c r="N3609">
        <v>0</v>
      </c>
      <c r="O3609">
        <v>1</v>
      </c>
      <c r="P3609">
        <v>0</v>
      </c>
      <c r="Q3609">
        <v>0</v>
      </c>
      <c r="R3609">
        <v>0</v>
      </c>
      <c r="S3609">
        <v>0</v>
      </c>
      <c r="T3609">
        <v>0</v>
      </c>
      <c r="U3609">
        <v>0</v>
      </c>
      <c r="V3609">
        <v>0</v>
      </c>
    </row>
    <row r="3610" spans="1:22" hidden="1" x14ac:dyDescent="0.15">
      <c r="A3610" t="s">
        <v>9839</v>
      </c>
      <c r="B3610" t="s">
        <v>9840</v>
      </c>
      <c r="C3610" t="s">
        <v>17</v>
      </c>
      <c r="D3610">
        <v>2010</v>
      </c>
      <c r="E3610" t="s">
        <v>9841</v>
      </c>
      <c r="F3610">
        <v>1</v>
      </c>
      <c r="G3610">
        <v>0.09</v>
      </c>
      <c r="H3610">
        <v>0</v>
      </c>
      <c r="I3610">
        <v>0</v>
      </c>
      <c r="J3610">
        <v>0</v>
      </c>
      <c r="K3610">
        <v>0</v>
      </c>
      <c r="L3610">
        <v>0</v>
      </c>
      <c r="M3610">
        <v>0</v>
      </c>
      <c r="N3610">
        <v>0</v>
      </c>
      <c r="O3610">
        <v>1</v>
      </c>
      <c r="P3610">
        <v>0</v>
      </c>
      <c r="Q3610">
        <v>0</v>
      </c>
      <c r="R3610">
        <v>0</v>
      </c>
      <c r="S3610">
        <v>0</v>
      </c>
      <c r="T3610">
        <v>0</v>
      </c>
      <c r="U3610">
        <v>0</v>
      </c>
      <c r="V3610">
        <v>0</v>
      </c>
    </row>
    <row r="3611" spans="1:22" hidden="1" x14ac:dyDescent="0.15">
      <c r="A3611" t="s">
        <v>9842</v>
      </c>
      <c r="B3611" t="s">
        <v>9843</v>
      </c>
      <c r="C3611" t="s">
        <v>17</v>
      </c>
      <c r="D3611">
        <v>2010</v>
      </c>
      <c r="E3611" t="s">
        <v>9844</v>
      </c>
      <c r="F3611">
        <v>1</v>
      </c>
      <c r="G3611">
        <v>0.09</v>
      </c>
      <c r="H3611">
        <v>0</v>
      </c>
      <c r="I3611">
        <v>0</v>
      </c>
      <c r="J3611">
        <v>0</v>
      </c>
      <c r="K3611">
        <v>0</v>
      </c>
      <c r="L3611">
        <v>0</v>
      </c>
      <c r="M3611">
        <v>0</v>
      </c>
      <c r="N3611">
        <v>0</v>
      </c>
      <c r="O3611">
        <v>0</v>
      </c>
      <c r="P3611">
        <v>0</v>
      </c>
      <c r="Q3611">
        <v>0</v>
      </c>
      <c r="R3611">
        <v>0</v>
      </c>
      <c r="S3611">
        <v>0</v>
      </c>
      <c r="T3611">
        <v>1</v>
      </c>
      <c r="U3611">
        <v>0</v>
      </c>
      <c r="V3611">
        <v>0</v>
      </c>
    </row>
    <row r="3612" spans="1:22" hidden="1" x14ac:dyDescent="0.15">
      <c r="A3612" t="s">
        <v>9845</v>
      </c>
      <c r="B3612" t="s">
        <v>9846</v>
      </c>
      <c r="C3612" t="s">
        <v>17</v>
      </c>
      <c r="D3612">
        <v>2009</v>
      </c>
      <c r="E3612" t="s">
        <v>9847</v>
      </c>
      <c r="F3612">
        <v>1</v>
      </c>
      <c r="G3612">
        <v>0.08</v>
      </c>
      <c r="H3612">
        <v>0</v>
      </c>
      <c r="I3612">
        <v>0</v>
      </c>
      <c r="J3612">
        <v>0</v>
      </c>
      <c r="K3612">
        <v>0</v>
      </c>
      <c r="L3612">
        <v>0</v>
      </c>
      <c r="M3612">
        <v>0</v>
      </c>
      <c r="N3612">
        <v>0</v>
      </c>
      <c r="O3612">
        <v>0</v>
      </c>
      <c r="P3612">
        <v>0</v>
      </c>
      <c r="Q3612">
        <v>0</v>
      </c>
      <c r="R3612">
        <v>0</v>
      </c>
      <c r="S3612">
        <v>0</v>
      </c>
      <c r="T3612">
        <v>1</v>
      </c>
      <c r="U3612">
        <v>0</v>
      </c>
      <c r="V3612">
        <v>0</v>
      </c>
    </row>
    <row r="3613" spans="1:22" hidden="1" x14ac:dyDescent="0.15">
      <c r="A3613" t="s">
        <v>9848</v>
      </c>
      <c r="B3613" t="s">
        <v>9849</v>
      </c>
      <c r="C3613" t="s">
        <v>17</v>
      </c>
      <c r="D3613">
        <v>2009</v>
      </c>
      <c r="E3613" t="s">
        <v>9850</v>
      </c>
      <c r="F3613">
        <v>1</v>
      </c>
      <c r="G3613">
        <v>0.08</v>
      </c>
      <c r="H3613">
        <v>0</v>
      </c>
      <c r="I3613">
        <v>0</v>
      </c>
      <c r="J3613">
        <v>0</v>
      </c>
      <c r="K3613">
        <v>0</v>
      </c>
      <c r="L3613">
        <v>0</v>
      </c>
      <c r="M3613">
        <v>0</v>
      </c>
      <c r="N3613">
        <v>0</v>
      </c>
      <c r="O3613">
        <v>0</v>
      </c>
      <c r="P3613">
        <v>0</v>
      </c>
      <c r="Q3613">
        <v>0</v>
      </c>
      <c r="R3613">
        <v>1</v>
      </c>
      <c r="S3613">
        <v>0</v>
      </c>
      <c r="T3613">
        <v>0</v>
      </c>
      <c r="U3613">
        <v>0</v>
      </c>
      <c r="V3613">
        <v>0</v>
      </c>
    </row>
    <row r="3614" spans="1:22" hidden="1" x14ac:dyDescent="0.15">
      <c r="A3614" t="s">
        <v>9851</v>
      </c>
      <c r="B3614" t="s">
        <v>9852</v>
      </c>
      <c r="C3614" t="s">
        <v>17</v>
      </c>
      <c r="D3614">
        <v>2009</v>
      </c>
      <c r="E3614" t="s">
        <v>9853</v>
      </c>
      <c r="F3614">
        <v>1</v>
      </c>
      <c r="G3614">
        <v>0.08</v>
      </c>
      <c r="H3614">
        <v>0</v>
      </c>
      <c r="I3614">
        <v>0</v>
      </c>
      <c r="J3614">
        <v>0</v>
      </c>
      <c r="K3614">
        <v>0</v>
      </c>
      <c r="L3614">
        <v>0</v>
      </c>
      <c r="M3614">
        <v>0</v>
      </c>
      <c r="N3614">
        <v>1</v>
      </c>
      <c r="O3614">
        <v>0</v>
      </c>
      <c r="P3614">
        <v>0</v>
      </c>
      <c r="Q3614">
        <v>0</v>
      </c>
      <c r="R3614">
        <v>0</v>
      </c>
      <c r="S3614">
        <v>0</v>
      </c>
      <c r="T3614">
        <v>0</v>
      </c>
      <c r="U3614">
        <v>0</v>
      </c>
      <c r="V3614">
        <v>0</v>
      </c>
    </row>
    <row r="3615" spans="1:22" hidden="1" x14ac:dyDescent="0.15">
      <c r="A3615" t="s">
        <v>9854</v>
      </c>
      <c r="B3615" t="s">
        <v>9855</v>
      </c>
      <c r="C3615" t="s">
        <v>17</v>
      </c>
      <c r="D3615">
        <v>2008</v>
      </c>
      <c r="E3615" t="s">
        <v>9856</v>
      </c>
      <c r="F3615">
        <v>1</v>
      </c>
      <c r="G3615">
        <v>0.08</v>
      </c>
      <c r="H3615">
        <v>0</v>
      </c>
      <c r="I3615">
        <v>0</v>
      </c>
      <c r="J3615">
        <v>0</v>
      </c>
      <c r="K3615">
        <v>0</v>
      </c>
      <c r="L3615">
        <v>0</v>
      </c>
      <c r="M3615">
        <v>0</v>
      </c>
      <c r="N3615">
        <v>0</v>
      </c>
      <c r="O3615">
        <v>1</v>
      </c>
      <c r="P3615">
        <v>0</v>
      </c>
      <c r="Q3615">
        <v>0</v>
      </c>
      <c r="R3615">
        <v>0</v>
      </c>
      <c r="S3615">
        <v>0</v>
      </c>
      <c r="T3615">
        <v>0</v>
      </c>
      <c r="U3615">
        <v>0</v>
      </c>
      <c r="V3615">
        <v>0</v>
      </c>
    </row>
    <row r="3616" spans="1:22" hidden="1" x14ac:dyDescent="0.15">
      <c r="A3616" t="s">
        <v>9857</v>
      </c>
      <c r="B3616" t="s">
        <v>9858</v>
      </c>
      <c r="C3616" t="s">
        <v>17</v>
      </c>
      <c r="D3616">
        <v>2008</v>
      </c>
      <c r="E3616" t="s">
        <v>9859</v>
      </c>
      <c r="F3616">
        <v>1</v>
      </c>
      <c r="G3616">
        <v>0.08</v>
      </c>
      <c r="H3616">
        <v>0</v>
      </c>
      <c r="I3616">
        <v>0</v>
      </c>
      <c r="J3616">
        <v>0</v>
      </c>
      <c r="K3616">
        <v>0</v>
      </c>
      <c r="L3616">
        <v>0</v>
      </c>
      <c r="M3616">
        <v>0</v>
      </c>
      <c r="N3616">
        <v>0</v>
      </c>
      <c r="O3616">
        <v>0</v>
      </c>
      <c r="P3616">
        <v>0</v>
      </c>
      <c r="Q3616">
        <v>0</v>
      </c>
      <c r="R3616">
        <v>0</v>
      </c>
      <c r="S3616">
        <v>1</v>
      </c>
      <c r="T3616">
        <v>0</v>
      </c>
      <c r="U3616">
        <v>0</v>
      </c>
      <c r="V3616">
        <v>0</v>
      </c>
    </row>
    <row r="3617" spans="1:22" hidden="1" x14ac:dyDescent="0.15">
      <c r="A3617" t="s">
        <v>9860</v>
      </c>
      <c r="B3617" t="s">
        <v>9861</v>
      </c>
      <c r="C3617" t="s">
        <v>17</v>
      </c>
      <c r="D3617">
        <v>2006</v>
      </c>
      <c r="E3617" t="s">
        <v>16</v>
      </c>
      <c r="F3617">
        <v>1</v>
      </c>
      <c r="G3617">
        <v>7.0000000000000007E-2</v>
      </c>
      <c r="H3617">
        <v>0</v>
      </c>
      <c r="I3617">
        <v>0</v>
      </c>
      <c r="J3617">
        <v>0</v>
      </c>
      <c r="K3617">
        <v>0</v>
      </c>
      <c r="L3617">
        <v>0</v>
      </c>
      <c r="M3617">
        <v>0</v>
      </c>
      <c r="N3617">
        <v>0</v>
      </c>
      <c r="O3617">
        <v>0</v>
      </c>
      <c r="P3617">
        <v>0</v>
      </c>
      <c r="Q3617">
        <v>0</v>
      </c>
      <c r="R3617">
        <v>0</v>
      </c>
      <c r="S3617">
        <v>0</v>
      </c>
      <c r="T3617">
        <v>0</v>
      </c>
      <c r="U3617">
        <v>1</v>
      </c>
      <c r="V3617">
        <v>0</v>
      </c>
    </row>
    <row r="3618" spans="1:22" hidden="1" x14ac:dyDescent="0.15">
      <c r="A3618" t="s">
        <v>9862</v>
      </c>
      <c r="B3618" t="s">
        <v>9863</v>
      </c>
      <c r="C3618" t="s">
        <v>17</v>
      </c>
      <c r="D3618">
        <v>2006</v>
      </c>
      <c r="E3618" t="s">
        <v>16</v>
      </c>
      <c r="F3618">
        <v>1</v>
      </c>
      <c r="G3618">
        <v>7.0000000000000007E-2</v>
      </c>
      <c r="H3618">
        <v>0</v>
      </c>
      <c r="I3618">
        <v>0</v>
      </c>
      <c r="J3618">
        <v>0</v>
      </c>
      <c r="K3618">
        <v>0</v>
      </c>
      <c r="L3618">
        <v>1</v>
      </c>
      <c r="M3618">
        <v>0</v>
      </c>
      <c r="N3618">
        <v>0</v>
      </c>
      <c r="O3618">
        <v>0</v>
      </c>
      <c r="P3618">
        <v>0</v>
      </c>
      <c r="Q3618">
        <v>0</v>
      </c>
      <c r="R3618">
        <v>0</v>
      </c>
      <c r="S3618">
        <v>0</v>
      </c>
      <c r="T3618">
        <v>0</v>
      </c>
      <c r="U3618">
        <v>0</v>
      </c>
      <c r="V3618">
        <v>0</v>
      </c>
    </row>
    <row r="3619" spans="1:22" hidden="1" x14ac:dyDescent="0.15">
      <c r="A3619" t="s">
        <v>9864</v>
      </c>
      <c r="B3619" t="s">
        <v>9865</v>
      </c>
      <c r="C3619" t="s">
        <v>17</v>
      </c>
      <c r="D3619">
        <v>2005</v>
      </c>
      <c r="E3619" t="s">
        <v>16</v>
      </c>
      <c r="F3619">
        <v>1</v>
      </c>
      <c r="G3619">
        <v>0.06</v>
      </c>
      <c r="H3619">
        <v>0</v>
      </c>
      <c r="I3619">
        <v>0</v>
      </c>
      <c r="J3619">
        <v>0</v>
      </c>
      <c r="K3619">
        <v>0</v>
      </c>
      <c r="L3619">
        <v>0</v>
      </c>
      <c r="M3619">
        <v>0</v>
      </c>
      <c r="N3619">
        <v>0</v>
      </c>
      <c r="O3619">
        <v>1</v>
      </c>
      <c r="P3619">
        <v>0</v>
      </c>
      <c r="Q3619">
        <v>0</v>
      </c>
      <c r="R3619">
        <v>0</v>
      </c>
      <c r="S3619">
        <v>0</v>
      </c>
      <c r="T3619">
        <v>0</v>
      </c>
      <c r="U3619">
        <v>0</v>
      </c>
      <c r="V3619">
        <v>0</v>
      </c>
    </row>
    <row r="3620" spans="1:22" hidden="1" x14ac:dyDescent="0.15">
      <c r="A3620" t="s">
        <v>9866</v>
      </c>
      <c r="B3620" t="s">
        <v>9867</v>
      </c>
      <c r="C3620" t="s">
        <v>17</v>
      </c>
      <c r="D3620">
        <v>2005</v>
      </c>
      <c r="E3620" t="s">
        <v>16</v>
      </c>
      <c r="F3620">
        <v>1</v>
      </c>
      <c r="G3620">
        <v>0.06</v>
      </c>
      <c r="H3620">
        <v>0</v>
      </c>
      <c r="I3620">
        <v>0</v>
      </c>
      <c r="J3620">
        <v>0</v>
      </c>
      <c r="K3620">
        <v>0</v>
      </c>
      <c r="L3620">
        <v>0</v>
      </c>
      <c r="M3620">
        <v>0</v>
      </c>
      <c r="N3620">
        <v>0</v>
      </c>
      <c r="O3620">
        <v>0</v>
      </c>
      <c r="P3620">
        <v>0</v>
      </c>
      <c r="Q3620">
        <v>0</v>
      </c>
      <c r="R3620">
        <v>0</v>
      </c>
      <c r="S3620">
        <v>1</v>
      </c>
      <c r="T3620">
        <v>0</v>
      </c>
      <c r="U3620">
        <v>0</v>
      </c>
      <c r="V3620">
        <v>0</v>
      </c>
    </row>
    <row r="3621" spans="1:22" hidden="1" x14ac:dyDescent="0.15">
      <c r="A3621" t="s">
        <v>9868</v>
      </c>
      <c r="B3621" t="s">
        <v>1070</v>
      </c>
      <c r="C3621" t="s">
        <v>17</v>
      </c>
      <c r="D3621">
        <v>2005</v>
      </c>
      <c r="E3621" t="s">
        <v>16</v>
      </c>
      <c r="F3621">
        <v>1</v>
      </c>
      <c r="G3621">
        <v>0.06</v>
      </c>
      <c r="H3621">
        <v>0</v>
      </c>
      <c r="I3621">
        <v>0</v>
      </c>
      <c r="J3621">
        <v>0</v>
      </c>
      <c r="K3621">
        <v>1</v>
      </c>
      <c r="L3621">
        <v>0</v>
      </c>
      <c r="M3621">
        <v>0</v>
      </c>
      <c r="N3621">
        <v>0</v>
      </c>
      <c r="O3621">
        <v>0</v>
      </c>
      <c r="P3621">
        <v>0</v>
      </c>
      <c r="Q3621">
        <v>0</v>
      </c>
      <c r="R3621">
        <v>0</v>
      </c>
      <c r="S3621">
        <v>0</v>
      </c>
      <c r="T3621">
        <v>0</v>
      </c>
      <c r="U3621">
        <v>0</v>
      </c>
      <c r="V3621">
        <v>0</v>
      </c>
    </row>
    <row r="3622" spans="1:22" hidden="1" x14ac:dyDescent="0.15">
      <c r="A3622" t="s">
        <v>9869</v>
      </c>
      <c r="B3622" t="s">
        <v>9870</v>
      </c>
      <c r="C3622" t="s">
        <v>17</v>
      </c>
      <c r="D3622">
        <v>2005</v>
      </c>
      <c r="E3622" t="s">
        <v>16</v>
      </c>
      <c r="F3622">
        <v>1</v>
      </c>
      <c r="G3622">
        <v>0.06</v>
      </c>
      <c r="H3622">
        <v>0</v>
      </c>
      <c r="I3622">
        <v>0</v>
      </c>
      <c r="J3622">
        <v>0</v>
      </c>
      <c r="K3622">
        <v>0</v>
      </c>
      <c r="L3622">
        <v>0</v>
      </c>
      <c r="M3622">
        <v>0</v>
      </c>
      <c r="N3622">
        <v>0</v>
      </c>
      <c r="O3622">
        <v>0</v>
      </c>
      <c r="P3622">
        <v>0</v>
      </c>
      <c r="Q3622">
        <v>0</v>
      </c>
      <c r="R3622">
        <v>0</v>
      </c>
      <c r="S3622">
        <v>0</v>
      </c>
      <c r="T3622">
        <v>0</v>
      </c>
      <c r="U3622">
        <v>0</v>
      </c>
      <c r="V3622">
        <v>0</v>
      </c>
    </row>
    <row r="3623" spans="1:22" hidden="1" x14ac:dyDescent="0.15">
      <c r="A3623" t="s">
        <v>9871</v>
      </c>
      <c r="B3623" t="s">
        <v>9872</v>
      </c>
      <c r="C3623" t="s">
        <v>17</v>
      </c>
      <c r="D3623">
        <v>2005</v>
      </c>
      <c r="E3623" t="s">
        <v>16</v>
      </c>
      <c r="F3623">
        <v>1</v>
      </c>
      <c r="G3623">
        <v>0.06</v>
      </c>
      <c r="H3623">
        <v>0</v>
      </c>
      <c r="I3623">
        <v>0</v>
      </c>
      <c r="J3623">
        <v>0</v>
      </c>
      <c r="K3623">
        <v>0</v>
      </c>
      <c r="L3623">
        <v>0</v>
      </c>
      <c r="M3623">
        <v>0</v>
      </c>
      <c r="N3623">
        <v>0</v>
      </c>
      <c r="O3623">
        <v>0</v>
      </c>
      <c r="P3623">
        <v>0</v>
      </c>
      <c r="Q3623">
        <v>0</v>
      </c>
      <c r="R3623">
        <v>0</v>
      </c>
      <c r="S3623">
        <v>0</v>
      </c>
      <c r="T3623">
        <v>0</v>
      </c>
      <c r="U3623">
        <v>0</v>
      </c>
      <c r="V3623">
        <v>1</v>
      </c>
    </row>
    <row r="3624" spans="1:22" hidden="1" x14ac:dyDescent="0.15">
      <c r="A3624" t="s">
        <v>9873</v>
      </c>
      <c r="B3624" t="s">
        <v>9874</v>
      </c>
      <c r="C3624" t="s">
        <v>17</v>
      </c>
      <c r="D3624">
        <v>2005</v>
      </c>
      <c r="E3624" t="s">
        <v>16</v>
      </c>
      <c r="F3624">
        <v>1</v>
      </c>
      <c r="G3624">
        <v>0.06</v>
      </c>
      <c r="H3624">
        <v>0</v>
      </c>
      <c r="I3624">
        <v>0</v>
      </c>
      <c r="J3624">
        <v>0</v>
      </c>
      <c r="K3624">
        <v>0</v>
      </c>
      <c r="L3624">
        <v>0</v>
      </c>
      <c r="M3624">
        <v>0</v>
      </c>
      <c r="N3624">
        <v>0</v>
      </c>
      <c r="O3624">
        <v>0</v>
      </c>
      <c r="P3624">
        <v>0</v>
      </c>
      <c r="Q3624">
        <v>0</v>
      </c>
      <c r="R3624">
        <v>1</v>
      </c>
      <c r="S3624">
        <v>0</v>
      </c>
      <c r="T3624">
        <v>0</v>
      </c>
      <c r="U3624">
        <v>0</v>
      </c>
      <c r="V3624">
        <v>0</v>
      </c>
    </row>
    <row r="3625" spans="1:22" hidden="1" x14ac:dyDescent="0.15">
      <c r="A3625" t="s">
        <v>9875</v>
      </c>
      <c r="B3625" t="s">
        <v>9876</v>
      </c>
      <c r="C3625" t="s">
        <v>17</v>
      </c>
      <c r="D3625">
        <v>2005</v>
      </c>
      <c r="E3625" t="s">
        <v>16</v>
      </c>
      <c r="F3625">
        <v>1</v>
      </c>
      <c r="G3625">
        <v>0.06</v>
      </c>
      <c r="H3625">
        <v>0</v>
      </c>
      <c r="I3625">
        <v>0</v>
      </c>
      <c r="J3625">
        <v>0</v>
      </c>
      <c r="K3625">
        <v>1</v>
      </c>
      <c r="L3625">
        <v>0</v>
      </c>
      <c r="M3625">
        <v>0</v>
      </c>
      <c r="N3625">
        <v>0</v>
      </c>
      <c r="O3625">
        <v>0</v>
      </c>
      <c r="P3625">
        <v>0</v>
      </c>
      <c r="Q3625">
        <v>0</v>
      </c>
      <c r="R3625">
        <v>0</v>
      </c>
      <c r="S3625">
        <v>0</v>
      </c>
      <c r="T3625">
        <v>0</v>
      </c>
      <c r="U3625">
        <v>0</v>
      </c>
      <c r="V3625">
        <v>0</v>
      </c>
    </row>
    <row r="3626" spans="1:22" hidden="1" x14ac:dyDescent="0.15">
      <c r="A3626" t="s">
        <v>9877</v>
      </c>
      <c r="B3626" t="s">
        <v>9878</v>
      </c>
      <c r="C3626" t="s">
        <v>17</v>
      </c>
      <c r="D3626">
        <v>2005</v>
      </c>
      <c r="E3626" t="s">
        <v>16</v>
      </c>
      <c r="F3626">
        <v>1</v>
      </c>
      <c r="G3626">
        <v>0.06</v>
      </c>
      <c r="H3626">
        <v>0</v>
      </c>
      <c r="I3626">
        <v>0</v>
      </c>
      <c r="J3626">
        <v>0</v>
      </c>
      <c r="K3626">
        <v>0</v>
      </c>
      <c r="L3626">
        <v>0</v>
      </c>
      <c r="M3626">
        <v>0</v>
      </c>
      <c r="N3626">
        <v>0</v>
      </c>
      <c r="O3626">
        <v>0</v>
      </c>
      <c r="P3626">
        <v>0</v>
      </c>
      <c r="Q3626">
        <v>1</v>
      </c>
      <c r="R3626">
        <v>0</v>
      </c>
      <c r="S3626">
        <v>0</v>
      </c>
      <c r="T3626">
        <v>0</v>
      </c>
      <c r="U3626">
        <v>0</v>
      </c>
      <c r="V3626">
        <v>0</v>
      </c>
    </row>
    <row r="3627" spans="1:22" hidden="1" x14ac:dyDescent="0.15">
      <c r="A3627" t="s">
        <v>9879</v>
      </c>
      <c r="B3627" t="s">
        <v>9880</v>
      </c>
      <c r="C3627" t="s">
        <v>17</v>
      </c>
      <c r="D3627">
        <v>2015</v>
      </c>
      <c r="E3627" t="s">
        <v>9881</v>
      </c>
      <c r="F3627">
        <v>0</v>
      </c>
      <c r="G3627">
        <v>0</v>
      </c>
      <c r="H3627">
        <v>0</v>
      </c>
      <c r="I3627">
        <v>0</v>
      </c>
      <c r="J3627">
        <v>0</v>
      </c>
      <c r="K3627">
        <v>0</v>
      </c>
      <c r="L3627">
        <v>0</v>
      </c>
      <c r="M3627">
        <v>0</v>
      </c>
      <c r="N3627">
        <v>0</v>
      </c>
      <c r="O3627">
        <v>0</v>
      </c>
      <c r="P3627">
        <v>0</v>
      </c>
      <c r="Q3627">
        <v>0</v>
      </c>
      <c r="R3627">
        <v>0</v>
      </c>
      <c r="S3627">
        <v>0</v>
      </c>
      <c r="T3627">
        <v>0</v>
      </c>
      <c r="U3627">
        <v>0</v>
      </c>
      <c r="V3627">
        <v>0</v>
      </c>
    </row>
    <row r="3628" spans="1:22" hidden="1" x14ac:dyDescent="0.15">
      <c r="A3628" t="s">
        <v>9882</v>
      </c>
      <c r="B3628" t="s">
        <v>9883</v>
      </c>
      <c r="C3628" t="s">
        <v>17</v>
      </c>
      <c r="D3628">
        <v>2015</v>
      </c>
      <c r="E3628" t="s">
        <v>9884</v>
      </c>
      <c r="F3628">
        <v>0</v>
      </c>
      <c r="G3628">
        <v>0</v>
      </c>
      <c r="H3628">
        <v>0</v>
      </c>
      <c r="I3628">
        <v>0</v>
      </c>
      <c r="J3628">
        <v>0</v>
      </c>
      <c r="K3628">
        <v>0</v>
      </c>
      <c r="L3628">
        <v>0</v>
      </c>
      <c r="M3628">
        <v>0</v>
      </c>
      <c r="N3628">
        <v>0</v>
      </c>
      <c r="O3628">
        <v>0</v>
      </c>
      <c r="P3628">
        <v>0</v>
      </c>
      <c r="Q3628">
        <v>0</v>
      </c>
      <c r="R3628">
        <v>0</v>
      </c>
      <c r="S3628">
        <v>0</v>
      </c>
      <c r="T3628">
        <v>0</v>
      </c>
      <c r="U3628">
        <v>0</v>
      </c>
      <c r="V3628">
        <v>0</v>
      </c>
    </row>
    <row r="3629" spans="1:22" hidden="1" x14ac:dyDescent="0.15">
      <c r="A3629" t="s">
        <v>9885</v>
      </c>
      <c r="B3629" t="s">
        <v>9886</v>
      </c>
      <c r="C3629" t="s">
        <v>17</v>
      </c>
      <c r="D3629">
        <v>2015</v>
      </c>
      <c r="E3629" t="s">
        <v>9887</v>
      </c>
      <c r="F3629">
        <v>0</v>
      </c>
      <c r="G3629">
        <v>0</v>
      </c>
      <c r="H3629">
        <v>0</v>
      </c>
      <c r="I3629">
        <v>0</v>
      </c>
      <c r="J3629">
        <v>0</v>
      </c>
      <c r="K3629">
        <v>0</v>
      </c>
      <c r="L3629">
        <v>0</v>
      </c>
      <c r="M3629">
        <v>0</v>
      </c>
      <c r="N3629">
        <v>0</v>
      </c>
      <c r="O3629">
        <v>0</v>
      </c>
      <c r="P3629">
        <v>0</v>
      </c>
      <c r="Q3629">
        <v>0</v>
      </c>
      <c r="R3629">
        <v>0</v>
      </c>
      <c r="S3629">
        <v>0</v>
      </c>
      <c r="T3629">
        <v>0</v>
      </c>
      <c r="U3629">
        <v>0</v>
      </c>
      <c r="V3629">
        <v>0</v>
      </c>
    </row>
    <row r="3630" spans="1:22" hidden="1" x14ac:dyDescent="0.15">
      <c r="A3630" t="s">
        <v>9888</v>
      </c>
      <c r="B3630" t="s">
        <v>9889</v>
      </c>
      <c r="C3630" t="s">
        <v>17</v>
      </c>
      <c r="D3630">
        <v>2015</v>
      </c>
      <c r="E3630" t="s">
        <v>9890</v>
      </c>
      <c r="F3630">
        <v>0</v>
      </c>
      <c r="G3630">
        <v>0</v>
      </c>
      <c r="H3630">
        <v>0</v>
      </c>
      <c r="I3630">
        <v>0</v>
      </c>
      <c r="J3630">
        <v>0</v>
      </c>
      <c r="K3630">
        <v>0</v>
      </c>
      <c r="L3630">
        <v>0</v>
      </c>
      <c r="M3630">
        <v>0</v>
      </c>
      <c r="N3630">
        <v>0</v>
      </c>
      <c r="O3630">
        <v>0</v>
      </c>
      <c r="P3630">
        <v>0</v>
      </c>
      <c r="Q3630">
        <v>0</v>
      </c>
      <c r="R3630">
        <v>0</v>
      </c>
      <c r="S3630">
        <v>0</v>
      </c>
      <c r="T3630">
        <v>0</v>
      </c>
      <c r="U3630">
        <v>0</v>
      </c>
      <c r="V3630">
        <v>0</v>
      </c>
    </row>
    <row r="3631" spans="1:22" hidden="1" x14ac:dyDescent="0.15">
      <c r="A3631" t="s">
        <v>9891</v>
      </c>
      <c r="B3631" t="s">
        <v>9892</v>
      </c>
      <c r="C3631" t="s">
        <v>17</v>
      </c>
      <c r="D3631">
        <v>2015</v>
      </c>
      <c r="E3631" t="s">
        <v>9893</v>
      </c>
      <c r="F3631">
        <v>0</v>
      </c>
      <c r="G3631">
        <v>0</v>
      </c>
      <c r="H3631">
        <v>0</v>
      </c>
      <c r="I3631">
        <v>0</v>
      </c>
      <c r="J3631">
        <v>0</v>
      </c>
      <c r="K3631">
        <v>0</v>
      </c>
      <c r="L3631">
        <v>0</v>
      </c>
      <c r="M3631">
        <v>0</v>
      </c>
      <c r="N3631">
        <v>0</v>
      </c>
      <c r="O3631">
        <v>0</v>
      </c>
      <c r="P3631">
        <v>0</v>
      </c>
      <c r="Q3631">
        <v>0</v>
      </c>
      <c r="R3631">
        <v>0</v>
      </c>
      <c r="S3631">
        <v>0</v>
      </c>
      <c r="T3631">
        <v>0</v>
      </c>
      <c r="U3631">
        <v>0</v>
      </c>
      <c r="V3631">
        <v>0</v>
      </c>
    </row>
    <row r="3632" spans="1:22" hidden="1" x14ac:dyDescent="0.15">
      <c r="A3632" t="s">
        <v>9894</v>
      </c>
      <c r="B3632" t="s">
        <v>9895</v>
      </c>
      <c r="C3632" t="s">
        <v>17</v>
      </c>
      <c r="D3632">
        <v>2015</v>
      </c>
      <c r="E3632" t="s">
        <v>9896</v>
      </c>
      <c r="F3632">
        <v>0</v>
      </c>
      <c r="G3632">
        <v>0</v>
      </c>
      <c r="H3632">
        <v>0</v>
      </c>
      <c r="I3632">
        <v>0</v>
      </c>
      <c r="J3632">
        <v>0</v>
      </c>
      <c r="K3632">
        <v>0</v>
      </c>
      <c r="L3632">
        <v>0</v>
      </c>
      <c r="M3632">
        <v>0</v>
      </c>
      <c r="N3632">
        <v>0</v>
      </c>
      <c r="O3632">
        <v>0</v>
      </c>
      <c r="P3632">
        <v>0</v>
      </c>
      <c r="Q3632">
        <v>0</v>
      </c>
      <c r="R3632">
        <v>0</v>
      </c>
      <c r="S3632">
        <v>0</v>
      </c>
      <c r="T3632">
        <v>0</v>
      </c>
      <c r="U3632">
        <v>0</v>
      </c>
      <c r="V3632">
        <v>0</v>
      </c>
    </row>
    <row r="3633" spans="1:22" hidden="1" x14ac:dyDescent="0.15">
      <c r="A3633" t="s">
        <v>9897</v>
      </c>
      <c r="B3633" t="s">
        <v>9898</v>
      </c>
      <c r="C3633" t="s">
        <v>17</v>
      </c>
      <c r="D3633">
        <v>2015</v>
      </c>
      <c r="E3633" t="s">
        <v>9899</v>
      </c>
      <c r="F3633">
        <v>0</v>
      </c>
      <c r="G3633">
        <v>0</v>
      </c>
      <c r="H3633">
        <v>0</v>
      </c>
      <c r="I3633">
        <v>0</v>
      </c>
      <c r="J3633">
        <v>0</v>
      </c>
      <c r="K3633">
        <v>0</v>
      </c>
      <c r="L3633">
        <v>0</v>
      </c>
      <c r="M3633">
        <v>0</v>
      </c>
      <c r="N3633">
        <v>0</v>
      </c>
      <c r="O3633">
        <v>0</v>
      </c>
      <c r="P3633">
        <v>0</v>
      </c>
      <c r="Q3633">
        <v>0</v>
      </c>
      <c r="R3633">
        <v>0</v>
      </c>
      <c r="S3633">
        <v>0</v>
      </c>
      <c r="T3633">
        <v>0</v>
      </c>
      <c r="U3633">
        <v>0</v>
      </c>
      <c r="V3633">
        <v>0</v>
      </c>
    </row>
    <row r="3634" spans="1:22" hidden="1" x14ac:dyDescent="0.15">
      <c r="A3634" t="s">
        <v>9900</v>
      </c>
      <c r="B3634" t="s">
        <v>9901</v>
      </c>
      <c r="C3634" t="s">
        <v>17</v>
      </c>
      <c r="D3634">
        <v>2015</v>
      </c>
      <c r="E3634" t="s">
        <v>9902</v>
      </c>
      <c r="F3634">
        <v>0</v>
      </c>
      <c r="G3634">
        <v>0</v>
      </c>
      <c r="H3634">
        <v>0</v>
      </c>
      <c r="I3634">
        <v>0</v>
      </c>
      <c r="J3634">
        <v>0</v>
      </c>
      <c r="K3634">
        <v>0</v>
      </c>
      <c r="L3634">
        <v>0</v>
      </c>
      <c r="M3634">
        <v>0</v>
      </c>
      <c r="N3634">
        <v>0</v>
      </c>
      <c r="O3634">
        <v>0</v>
      </c>
      <c r="P3634">
        <v>0</v>
      </c>
      <c r="Q3634">
        <v>0</v>
      </c>
      <c r="R3634">
        <v>0</v>
      </c>
      <c r="S3634">
        <v>0</v>
      </c>
      <c r="T3634">
        <v>0</v>
      </c>
      <c r="U3634">
        <v>0</v>
      </c>
      <c r="V3634">
        <v>0</v>
      </c>
    </row>
    <row r="3635" spans="1:22" hidden="1" x14ac:dyDescent="0.15">
      <c r="A3635" t="s">
        <v>9903</v>
      </c>
      <c r="B3635" t="s">
        <v>9904</v>
      </c>
      <c r="C3635" t="s">
        <v>17</v>
      </c>
      <c r="D3635">
        <v>2015</v>
      </c>
      <c r="E3635" t="s">
        <v>9905</v>
      </c>
      <c r="F3635">
        <v>0</v>
      </c>
      <c r="G3635">
        <v>0</v>
      </c>
      <c r="H3635">
        <v>0</v>
      </c>
      <c r="I3635">
        <v>0</v>
      </c>
      <c r="J3635">
        <v>0</v>
      </c>
      <c r="K3635">
        <v>0</v>
      </c>
      <c r="L3635">
        <v>0</v>
      </c>
      <c r="M3635">
        <v>0</v>
      </c>
      <c r="N3635">
        <v>0</v>
      </c>
      <c r="O3635">
        <v>0</v>
      </c>
      <c r="P3635">
        <v>0</v>
      </c>
      <c r="Q3635">
        <v>0</v>
      </c>
      <c r="R3635">
        <v>0</v>
      </c>
      <c r="S3635">
        <v>0</v>
      </c>
      <c r="T3635">
        <v>0</v>
      </c>
      <c r="U3635">
        <v>0</v>
      </c>
      <c r="V3635">
        <v>0</v>
      </c>
    </row>
    <row r="3636" spans="1:22" hidden="1" x14ac:dyDescent="0.15">
      <c r="A3636" t="s">
        <v>9906</v>
      </c>
      <c r="B3636" t="s">
        <v>9907</v>
      </c>
      <c r="C3636" t="s">
        <v>17</v>
      </c>
      <c r="D3636">
        <v>2015</v>
      </c>
      <c r="E3636" t="s">
        <v>9908</v>
      </c>
      <c r="F3636">
        <v>0</v>
      </c>
      <c r="G3636">
        <v>0</v>
      </c>
      <c r="H3636">
        <v>0</v>
      </c>
      <c r="I3636">
        <v>0</v>
      </c>
      <c r="J3636">
        <v>0</v>
      </c>
      <c r="K3636">
        <v>0</v>
      </c>
      <c r="L3636">
        <v>0</v>
      </c>
      <c r="M3636">
        <v>0</v>
      </c>
      <c r="N3636">
        <v>0</v>
      </c>
      <c r="O3636">
        <v>0</v>
      </c>
      <c r="P3636">
        <v>0</v>
      </c>
      <c r="Q3636">
        <v>0</v>
      </c>
      <c r="R3636">
        <v>0</v>
      </c>
      <c r="S3636">
        <v>0</v>
      </c>
      <c r="T3636">
        <v>0</v>
      </c>
      <c r="U3636">
        <v>0</v>
      </c>
      <c r="V3636">
        <v>0</v>
      </c>
    </row>
    <row r="3637" spans="1:22" hidden="1" x14ac:dyDescent="0.15">
      <c r="A3637" t="s">
        <v>9909</v>
      </c>
      <c r="B3637" t="s">
        <v>9910</v>
      </c>
      <c r="C3637" t="s">
        <v>17</v>
      </c>
      <c r="D3637">
        <v>2014</v>
      </c>
      <c r="E3637" t="s">
        <v>9911</v>
      </c>
      <c r="F3637">
        <v>0</v>
      </c>
      <c r="G3637">
        <v>0</v>
      </c>
      <c r="H3637">
        <v>0</v>
      </c>
      <c r="I3637">
        <v>0</v>
      </c>
      <c r="J3637">
        <v>0</v>
      </c>
      <c r="K3637">
        <v>0</v>
      </c>
      <c r="L3637">
        <v>0</v>
      </c>
      <c r="M3637">
        <v>0</v>
      </c>
      <c r="N3637">
        <v>0</v>
      </c>
      <c r="O3637">
        <v>0</v>
      </c>
      <c r="P3637">
        <v>0</v>
      </c>
      <c r="Q3637">
        <v>0</v>
      </c>
      <c r="R3637">
        <v>0</v>
      </c>
      <c r="S3637">
        <v>0</v>
      </c>
      <c r="T3637">
        <v>0</v>
      </c>
      <c r="U3637">
        <v>0</v>
      </c>
      <c r="V3637">
        <v>0</v>
      </c>
    </row>
    <row r="3638" spans="1:22" hidden="1" x14ac:dyDescent="0.15">
      <c r="A3638" t="s">
        <v>9912</v>
      </c>
      <c r="B3638" t="s">
        <v>9913</v>
      </c>
      <c r="C3638" t="s">
        <v>17</v>
      </c>
      <c r="D3638">
        <v>2014</v>
      </c>
      <c r="E3638" t="s">
        <v>9914</v>
      </c>
      <c r="F3638">
        <v>0</v>
      </c>
      <c r="G3638">
        <v>0</v>
      </c>
      <c r="H3638">
        <v>0</v>
      </c>
      <c r="I3638">
        <v>0</v>
      </c>
      <c r="J3638">
        <v>0</v>
      </c>
      <c r="K3638">
        <v>0</v>
      </c>
      <c r="L3638">
        <v>0</v>
      </c>
      <c r="M3638">
        <v>0</v>
      </c>
      <c r="N3638">
        <v>0</v>
      </c>
      <c r="O3638">
        <v>0</v>
      </c>
      <c r="P3638">
        <v>0</v>
      </c>
      <c r="Q3638">
        <v>0</v>
      </c>
      <c r="R3638">
        <v>0</v>
      </c>
      <c r="S3638">
        <v>0</v>
      </c>
      <c r="T3638">
        <v>0</v>
      </c>
      <c r="U3638">
        <v>0</v>
      </c>
      <c r="V3638">
        <v>0</v>
      </c>
    </row>
    <row r="3639" spans="1:22" hidden="1" x14ac:dyDescent="0.15">
      <c r="A3639" t="s">
        <v>9915</v>
      </c>
      <c r="B3639" t="s">
        <v>9916</v>
      </c>
      <c r="C3639" t="s">
        <v>17</v>
      </c>
      <c r="D3639">
        <v>2014</v>
      </c>
      <c r="E3639" t="s">
        <v>9917</v>
      </c>
      <c r="F3639">
        <v>0</v>
      </c>
      <c r="G3639">
        <v>0</v>
      </c>
      <c r="H3639">
        <v>0</v>
      </c>
      <c r="I3639">
        <v>0</v>
      </c>
      <c r="J3639">
        <v>0</v>
      </c>
      <c r="K3639">
        <v>0</v>
      </c>
      <c r="L3639">
        <v>0</v>
      </c>
      <c r="M3639">
        <v>0</v>
      </c>
      <c r="N3639">
        <v>0</v>
      </c>
      <c r="O3639">
        <v>0</v>
      </c>
      <c r="P3639">
        <v>0</v>
      </c>
      <c r="Q3639">
        <v>0</v>
      </c>
      <c r="R3639">
        <v>0</v>
      </c>
      <c r="S3639">
        <v>0</v>
      </c>
      <c r="T3639">
        <v>0</v>
      </c>
      <c r="U3639">
        <v>0</v>
      </c>
      <c r="V3639">
        <v>0</v>
      </c>
    </row>
    <row r="3640" spans="1:22" hidden="1" x14ac:dyDescent="0.15">
      <c r="A3640" t="s">
        <v>9918</v>
      </c>
      <c r="B3640" t="s">
        <v>9919</v>
      </c>
      <c r="C3640" t="s">
        <v>17</v>
      </c>
      <c r="D3640">
        <v>2013</v>
      </c>
      <c r="E3640" t="s">
        <v>9920</v>
      </c>
      <c r="F3640">
        <v>0</v>
      </c>
      <c r="G3640">
        <v>0</v>
      </c>
      <c r="H3640">
        <v>0</v>
      </c>
      <c r="I3640">
        <v>0</v>
      </c>
      <c r="J3640">
        <v>0</v>
      </c>
      <c r="K3640">
        <v>0</v>
      </c>
      <c r="L3640">
        <v>0</v>
      </c>
      <c r="M3640">
        <v>0</v>
      </c>
      <c r="N3640">
        <v>0</v>
      </c>
      <c r="O3640">
        <v>0</v>
      </c>
      <c r="P3640">
        <v>0</v>
      </c>
      <c r="Q3640">
        <v>0</v>
      </c>
      <c r="R3640">
        <v>0</v>
      </c>
      <c r="S3640">
        <v>0</v>
      </c>
      <c r="T3640">
        <v>0</v>
      </c>
      <c r="U3640">
        <v>0</v>
      </c>
      <c r="V3640">
        <v>0</v>
      </c>
    </row>
    <row r="3641" spans="1:22" hidden="1" x14ac:dyDescent="0.15">
      <c r="A3641" t="s">
        <v>9921</v>
      </c>
      <c r="B3641" t="s">
        <v>9922</v>
      </c>
      <c r="C3641" t="s">
        <v>17</v>
      </c>
      <c r="D3641">
        <v>2013</v>
      </c>
      <c r="E3641" t="s">
        <v>9923</v>
      </c>
      <c r="F3641">
        <v>0</v>
      </c>
      <c r="G3641">
        <v>0</v>
      </c>
      <c r="H3641">
        <v>0</v>
      </c>
      <c r="I3641">
        <v>0</v>
      </c>
      <c r="J3641">
        <v>0</v>
      </c>
      <c r="K3641">
        <v>0</v>
      </c>
      <c r="L3641">
        <v>0</v>
      </c>
      <c r="M3641">
        <v>0</v>
      </c>
      <c r="N3641">
        <v>0</v>
      </c>
      <c r="O3641">
        <v>0</v>
      </c>
      <c r="P3641">
        <v>0</v>
      </c>
      <c r="Q3641">
        <v>0</v>
      </c>
      <c r="R3641">
        <v>0</v>
      </c>
      <c r="S3641">
        <v>0</v>
      </c>
      <c r="T3641">
        <v>0</v>
      </c>
      <c r="U3641">
        <v>0</v>
      </c>
      <c r="V3641">
        <v>0</v>
      </c>
    </row>
    <row r="3642" spans="1:22" hidden="1" x14ac:dyDescent="0.15">
      <c r="A3642" t="s">
        <v>9924</v>
      </c>
      <c r="B3642" t="s">
        <v>9925</v>
      </c>
      <c r="C3642" t="s">
        <v>17</v>
      </c>
      <c r="D3642">
        <v>2013</v>
      </c>
      <c r="E3642" t="s">
        <v>9926</v>
      </c>
      <c r="F3642">
        <v>0</v>
      </c>
      <c r="G3642">
        <v>0</v>
      </c>
      <c r="H3642">
        <v>0</v>
      </c>
      <c r="I3642">
        <v>0</v>
      </c>
      <c r="J3642">
        <v>0</v>
      </c>
      <c r="K3642">
        <v>0</v>
      </c>
      <c r="L3642">
        <v>0</v>
      </c>
      <c r="M3642">
        <v>0</v>
      </c>
      <c r="N3642">
        <v>0</v>
      </c>
      <c r="O3642">
        <v>0</v>
      </c>
      <c r="P3642">
        <v>0</v>
      </c>
      <c r="Q3642">
        <v>0</v>
      </c>
      <c r="R3642">
        <v>0</v>
      </c>
      <c r="S3642">
        <v>0</v>
      </c>
      <c r="T3642">
        <v>0</v>
      </c>
      <c r="U3642">
        <v>0</v>
      </c>
      <c r="V3642">
        <v>0</v>
      </c>
    </row>
    <row r="3643" spans="1:22" hidden="1" x14ac:dyDescent="0.15">
      <c r="A3643" t="s">
        <v>9927</v>
      </c>
      <c r="B3643" t="s">
        <v>9928</v>
      </c>
      <c r="C3643" t="s">
        <v>17</v>
      </c>
      <c r="D3643">
        <v>2013</v>
      </c>
      <c r="E3643" t="s">
        <v>9929</v>
      </c>
      <c r="F3643">
        <v>0</v>
      </c>
      <c r="G3643">
        <v>0</v>
      </c>
      <c r="H3643">
        <v>0</v>
      </c>
      <c r="I3643">
        <v>0</v>
      </c>
      <c r="J3643">
        <v>0</v>
      </c>
      <c r="K3643">
        <v>0</v>
      </c>
      <c r="L3643">
        <v>0</v>
      </c>
      <c r="M3643">
        <v>0</v>
      </c>
      <c r="N3643">
        <v>0</v>
      </c>
      <c r="O3643">
        <v>0</v>
      </c>
      <c r="P3643">
        <v>0</v>
      </c>
      <c r="Q3643">
        <v>0</v>
      </c>
      <c r="R3643">
        <v>0</v>
      </c>
      <c r="S3643">
        <v>0</v>
      </c>
      <c r="T3643">
        <v>0</v>
      </c>
      <c r="U3643">
        <v>0</v>
      </c>
      <c r="V3643">
        <v>0</v>
      </c>
    </row>
    <row r="3644" spans="1:22" hidden="1" x14ac:dyDescent="0.15">
      <c r="A3644" t="s">
        <v>9930</v>
      </c>
      <c r="B3644" t="s">
        <v>9931</v>
      </c>
      <c r="C3644" t="s">
        <v>17</v>
      </c>
      <c r="D3644">
        <v>2012</v>
      </c>
      <c r="E3644" t="s">
        <v>9932</v>
      </c>
      <c r="F3644">
        <v>0</v>
      </c>
      <c r="G3644">
        <v>0</v>
      </c>
      <c r="H3644">
        <v>0</v>
      </c>
      <c r="I3644">
        <v>0</v>
      </c>
      <c r="J3644">
        <v>0</v>
      </c>
      <c r="K3644">
        <v>0</v>
      </c>
      <c r="L3644">
        <v>0</v>
      </c>
      <c r="M3644">
        <v>0</v>
      </c>
      <c r="N3644">
        <v>0</v>
      </c>
      <c r="O3644">
        <v>0</v>
      </c>
      <c r="P3644">
        <v>0</v>
      </c>
      <c r="Q3644">
        <v>0</v>
      </c>
      <c r="R3644">
        <v>0</v>
      </c>
      <c r="S3644">
        <v>0</v>
      </c>
      <c r="T3644">
        <v>0</v>
      </c>
      <c r="U3644">
        <v>0</v>
      </c>
      <c r="V3644">
        <v>0</v>
      </c>
    </row>
    <row r="3645" spans="1:22" hidden="1" x14ac:dyDescent="0.15">
      <c r="A3645" t="s">
        <v>9933</v>
      </c>
      <c r="B3645" t="s">
        <v>9934</v>
      </c>
      <c r="C3645" t="s">
        <v>17</v>
      </c>
      <c r="D3645">
        <v>2012</v>
      </c>
      <c r="E3645" t="s">
        <v>9935</v>
      </c>
      <c r="F3645">
        <v>0</v>
      </c>
      <c r="G3645">
        <v>0</v>
      </c>
      <c r="H3645">
        <v>0</v>
      </c>
      <c r="I3645">
        <v>0</v>
      </c>
      <c r="J3645">
        <v>0</v>
      </c>
      <c r="K3645">
        <v>0</v>
      </c>
      <c r="L3645">
        <v>0</v>
      </c>
      <c r="M3645">
        <v>0</v>
      </c>
      <c r="N3645">
        <v>0</v>
      </c>
      <c r="O3645">
        <v>0</v>
      </c>
      <c r="P3645">
        <v>0</v>
      </c>
      <c r="Q3645">
        <v>0</v>
      </c>
      <c r="R3645">
        <v>0</v>
      </c>
      <c r="S3645">
        <v>0</v>
      </c>
      <c r="T3645">
        <v>0</v>
      </c>
      <c r="U3645">
        <v>0</v>
      </c>
      <c r="V3645">
        <v>0</v>
      </c>
    </row>
    <row r="3646" spans="1:22" hidden="1" x14ac:dyDescent="0.15">
      <c r="A3646" t="s">
        <v>9936</v>
      </c>
      <c r="B3646" t="s">
        <v>9937</v>
      </c>
      <c r="C3646" t="s">
        <v>17</v>
      </c>
      <c r="D3646">
        <v>2012</v>
      </c>
      <c r="E3646" t="s">
        <v>9938</v>
      </c>
      <c r="F3646">
        <v>0</v>
      </c>
      <c r="G3646">
        <v>0</v>
      </c>
      <c r="H3646">
        <v>0</v>
      </c>
      <c r="I3646">
        <v>0</v>
      </c>
      <c r="J3646">
        <v>0</v>
      </c>
      <c r="K3646">
        <v>0</v>
      </c>
      <c r="L3646">
        <v>0</v>
      </c>
      <c r="M3646">
        <v>0</v>
      </c>
      <c r="N3646">
        <v>0</v>
      </c>
      <c r="O3646">
        <v>0</v>
      </c>
      <c r="P3646">
        <v>0</v>
      </c>
      <c r="Q3646">
        <v>0</v>
      </c>
      <c r="R3646">
        <v>0</v>
      </c>
      <c r="S3646">
        <v>0</v>
      </c>
      <c r="T3646">
        <v>0</v>
      </c>
      <c r="U3646">
        <v>0</v>
      </c>
      <c r="V3646">
        <v>0</v>
      </c>
    </row>
    <row r="3647" spans="1:22" hidden="1" x14ac:dyDescent="0.15">
      <c r="A3647" t="s">
        <v>9939</v>
      </c>
      <c r="B3647" t="s">
        <v>9940</v>
      </c>
      <c r="C3647" t="s">
        <v>17</v>
      </c>
      <c r="D3647">
        <v>2012</v>
      </c>
      <c r="E3647" t="s">
        <v>9941</v>
      </c>
      <c r="F3647">
        <v>0</v>
      </c>
      <c r="G3647">
        <v>0</v>
      </c>
      <c r="H3647">
        <v>0</v>
      </c>
      <c r="I3647">
        <v>0</v>
      </c>
      <c r="J3647">
        <v>0</v>
      </c>
      <c r="K3647">
        <v>0</v>
      </c>
      <c r="L3647">
        <v>0</v>
      </c>
      <c r="M3647">
        <v>0</v>
      </c>
      <c r="N3647">
        <v>0</v>
      </c>
      <c r="O3647">
        <v>0</v>
      </c>
      <c r="P3647">
        <v>0</v>
      </c>
      <c r="Q3647">
        <v>0</v>
      </c>
      <c r="R3647">
        <v>0</v>
      </c>
      <c r="S3647">
        <v>0</v>
      </c>
      <c r="T3647">
        <v>0</v>
      </c>
      <c r="U3647">
        <v>0</v>
      </c>
      <c r="V3647">
        <v>0</v>
      </c>
    </row>
    <row r="3648" spans="1:22" x14ac:dyDescent="0.15">
      <c r="A3648" t="s">
        <v>9942</v>
      </c>
      <c r="B3648" t="s">
        <v>9943</v>
      </c>
      <c r="C3648" t="s">
        <v>17</v>
      </c>
      <c r="D3648">
        <v>2011</v>
      </c>
      <c r="E3648" t="s">
        <v>9944</v>
      </c>
      <c r="F3648">
        <v>0</v>
      </c>
      <c r="G3648">
        <v>0</v>
      </c>
      <c r="H3648">
        <v>0</v>
      </c>
      <c r="I3648">
        <v>0</v>
      </c>
      <c r="J3648">
        <v>0</v>
      </c>
      <c r="K3648">
        <v>0</v>
      </c>
      <c r="L3648">
        <v>0</v>
      </c>
      <c r="M3648">
        <v>0</v>
      </c>
      <c r="N3648">
        <v>0</v>
      </c>
      <c r="O3648">
        <v>0</v>
      </c>
      <c r="P3648">
        <v>0</v>
      </c>
      <c r="Q3648">
        <v>0</v>
      </c>
      <c r="R3648">
        <v>0</v>
      </c>
      <c r="S3648">
        <v>0</v>
      </c>
      <c r="T3648">
        <v>0</v>
      </c>
      <c r="U3648">
        <v>0</v>
      </c>
      <c r="V3648">
        <v>0</v>
      </c>
    </row>
    <row r="3649" spans="1:22" hidden="1" x14ac:dyDescent="0.15">
      <c r="A3649" t="s">
        <v>9945</v>
      </c>
      <c r="B3649" t="s">
        <v>9946</v>
      </c>
      <c r="C3649" t="s">
        <v>17</v>
      </c>
      <c r="D3649">
        <v>2009</v>
      </c>
      <c r="E3649" t="s">
        <v>9947</v>
      </c>
      <c r="F3649">
        <v>0</v>
      </c>
      <c r="G3649">
        <v>0</v>
      </c>
      <c r="H3649">
        <v>0</v>
      </c>
      <c r="I3649">
        <v>0</v>
      </c>
      <c r="J3649">
        <v>0</v>
      </c>
      <c r="K3649">
        <v>0</v>
      </c>
      <c r="L3649">
        <v>0</v>
      </c>
      <c r="M3649">
        <v>0</v>
      </c>
      <c r="N3649">
        <v>0</v>
      </c>
      <c r="O3649">
        <v>0</v>
      </c>
      <c r="P3649">
        <v>0</v>
      </c>
      <c r="Q3649">
        <v>0</v>
      </c>
      <c r="R3649">
        <v>0</v>
      </c>
      <c r="S3649">
        <v>0</v>
      </c>
      <c r="T3649">
        <v>0</v>
      </c>
      <c r="U3649">
        <v>0</v>
      </c>
      <c r="V3649">
        <v>0</v>
      </c>
    </row>
    <row r="3650" spans="1:22" hidden="1" x14ac:dyDescent="0.15">
      <c r="A3650" t="s">
        <v>9948</v>
      </c>
      <c r="B3650" t="s">
        <v>9949</v>
      </c>
      <c r="C3650" t="s">
        <v>17</v>
      </c>
      <c r="D3650">
        <v>2008</v>
      </c>
      <c r="E3650" t="s">
        <v>9950</v>
      </c>
      <c r="F3650">
        <v>0</v>
      </c>
      <c r="G3650">
        <v>0</v>
      </c>
      <c r="H3650">
        <v>0</v>
      </c>
      <c r="I3650">
        <v>0</v>
      </c>
      <c r="J3650">
        <v>0</v>
      </c>
      <c r="K3650">
        <v>0</v>
      </c>
      <c r="L3650">
        <v>0</v>
      </c>
      <c r="M3650">
        <v>0</v>
      </c>
      <c r="N3650">
        <v>0</v>
      </c>
      <c r="O3650">
        <v>0</v>
      </c>
      <c r="P3650">
        <v>0</v>
      </c>
      <c r="Q3650">
        <v>0</v>
      </c>
      <c r="R3650">
        <v>0</v>
      </c>
      <c r="S3650">
        <v>0</v>
      </c>
      <c r="T3650">
        <v>0</v>
      </c>
      <c r="U3650">
        <v>0</v>
      </c>
      <c r="V3650">
        <v>0</v>
      </c>
    </row>
    <row r="3651" spans="1:22" hidden="1" x14ac:dyDescent="0.15">
      <c r="A3651" t="s">
        <v>9951</v>
      </c>
      <c r="B3651" t="s">
        <v>9952</v>
      </c>
      <c r="C3651" t="s">
        <v>17</v>
      </c>
      <c r="D3651">
        <v>2008</v>
      </c>
      <c r="E3651" t="s">
        <v>9953</v>
      </c>
      <c r="F3651">
        <v>0</v>
      </c>
      <c r="G3651">
        <v>0</v>
      </c>
      <c r="H3651">
        <v>0</v>
      </c>
      <c r="I3651">
        <v>0</v>
      </c>
      <c r="J3651">
        <v>0</v>
      </c>
      <c r="K3651">
        <v>0</v>
      </c>
      <c r="L3651">
        <v>0</v>
      </c>
      <c r="M3651">
        <v>0</v>
      </c>
      <c r="N3651">
        <v>0</v>
      </c>
      <c r="O3651">
        <v>0</v>
      </c>
      <c r="P3651">
        <v>0</v>
      </c>
      <c r="Q3651">
        <v>0</v>
      </c>
      <c r="R3651">
        <v>0</v>
      </c>
      <c r="S3651">
        <v>0</v>
      </c>
      <c r="T3651">
        <v>0</v>
      </c>
      <c r="U3651">
        <v>0</v>
      </c>
      <c r="V3651">
        <v>0</v>
      </c>
    </row>
    <row r="3652" spans="1:22" hidden="1" x14ac:dyDescent="0.15">
      <c r="A3652" t="s">
        <v>9954</v>
      </c>
      <c r="B3652" t="s">
        <v>9955</v>
      </c>
      <c r="C3652" t="s">
        <v>17</v>
      </c>
      <c r="D3652">
        <v>2008</v>
      </c>
      <c r="E3652" t="s">
        <v>9956</v>
      </c>
      <c r="F3652">
        <v>0</v>
      </c>
      <c r="G3652">
        <v>0</v>
      </c>
      <c r="H3652">
        <v>0</v>
      </c>
      <c r="I3652">
        <v>0</v>
      </c>
      <c r="J3652">
        <v>0</v>
      </c>
      <c r="K3652">
        <v>0</v>
      </c>
      <c r="L3652">
        <v>0</v>
      </c>
      <c r="M3652">
        <v>0</v>
      </c>
      <c r="N3652">
        <v>0</v>
      </c>
      <c r="O3652">
        <v>0</v>
      </c>
      <c r="P3652">
        <v>0</v>
      </c>
      <c r="Q3652">
        <v>0</v>
      </c>
      <c r="R3652">
        <v>0</v>
      </c>
      <c r="S3652">
        <v>0</v>
      </c>
      <c r="T3652">
        <v>0</v>
      </c>
      <c r="U3652">
        <v>0</v>
      </c>
      <c r="V3652">
        <v>0</v>
      </c>
    </row>
    <row r="3653" spans="1:22" hidden="1" x14ac:dyDescent="0.15">
      <c r="A3653" t="s">
        <v>9957</v>
      </c>
      <c r="B3653" t="s">
        <v>9958</v>
      </c>
      <c r="C3653" t="s">
        <v>17</v>
      </c>
      <c r="D3653">
        <v>2007</v>
      </c>
      <c r="E3653" t="s">
        <v>9959</v>
      </c>
      <c r="F3653">
        <v>0</v>
      </c>
      <c r="G3653">
        <v>0</v>
      </c>
      <c r="H3653">
        <v>0</v>
      </c>
      <c r="I3653">
        <v>0</v>
      </c>
      <c r="J3653">
        <v>0</v>
      </c>
      <c r="K3653">
        <v>0</v>
      </c>
      <c r="L3653">
        <v>0</v>
      </c>
      <c r="M3653">
        <v>0</v>
      </c>
      <c r="N3653">
        <v>0</v>
      </c>
      <c r="O3653">
        <v>0</v>
      </c>
      <c r="P3653">
        <v>0</v>
      </c>
      <c r="Q3653">
        <v>0</v>
      </c>
      <c r="R3653">
        <v>0</v>
      </c>
      <c r="S3653">
        <v>0</v>
      </c>
      <c r="T3653">
        <v>0</v>
      </c>
      <c r="U3653">
        <v>0</v>
      </c>
      <c r="V3653">
        <v>0</v>
      </c>
    </row>
    <row r="3654" spans="1:22" hidden="1" x14ac:dyDescent="0.15">
      <c r="A3654" t="s">
        <v>9960</v>
      </c>
      <c r="B3654" t="s">
        <v>9961</v>
      </c>
      <c r="C3654" t="s">
        <v>17</v>
      </c>
      <c r="D3654">
        <v>2007</v>
      </c>
      <c r="E3654" t="s">
        <v>16</v>
      </c>
      <c r="F3654">
        <v>0</v>
      </c>
      <c r="G3654">
        <v>0</v>
      </c>
      <c r="H3654">
        <v>0</v>
      </c>
      <c r="I3654">
        <v>0</v>
      </c>
      <c r="J3654">
        <v>0</v>
      </c>
      <c r="K3654">
        <v>0</v>
      </c>
      <c r="L3654">
        <v>0</v>
      </c>
      <c r="M3654">
        <v>0</v>
      </c>
      <c r="N3654">
        <v>0</v>
      </c>
      <c r="O3654">
        <v>0</v>
      </c>
      <c r="P3654">
        <v>0</v>
      </c>
      <c r="Q3654">
        <v>0</v>
      </c>
      <c r="R3654">
        <v>0</v>
      </c>
      <c r="S3654">
        <v>0</v>
      </c>
      <c r="T3654">
        <v>0</v>
      </c>
      <c r="U3654">
        <v>0</v>
      </c>
      <c r="V3654">
        <v>0</v>
      </c>
    </row>
    <row r="3655" spans="1:22" hidden="1" x14ac:dyDescent="0.15">
      <c r="A3655" t="s">
        <v>9962</v>
      </c>
      <c r="B3655" t="s">
        <v>9963</v>
      </c>
      <c r="C3655" t="s">
        <v>17</v>
      </c>
      <c r="D3655">
        <v>2005</v>
      </c>
      <c r="E3655" t="s">
        <v>16</v>
      </c>
      <c r="F3655">
        <v>0</v>
      </c>
      <c r="G3655">
        <v>0</v>
      </c>
      <c r="H3655">
        <v>0</v>
      </c>
      <c r="I3655">
        <v>0</v>
      </c>
      <c r="J3655">
        <v>0</v>
      </c>
      <c r="K3655">
        <v>0</v>
      </c>
      <c r="L3655">
        <v>0</v>
      </c>
      <c r="M3655">
        <v>0</v>
      </c>
      <c r="N3655">
        <v>0</v>
      </c>
      <c r="O3655">
        <v>0</v>
      </c>
      <c r="P3655">
        <v>0</v>
      </c>
      <c r="Q3655">
        <v>0</v>
      </c>
      <c r="R3655">
        <v>0</v>
      </c>
      <c r="S3655">
        <v>0</v>
      </c>
      <c r="T3655">
        <v>0</v>
      </c>
      <c r="U3655">
        <v>0</v>
      </c>
      <c r="V3655">
        <v>0</v>
      </c>
    </row>
  </sheetData>
  <autoFilter ref="A29:V3655" xr:uid="{00000000-0009-0000-0000-000000000000}">
    <filterColumn colId="3">
      <filters>
        <filter val="2011"/>
      </filters>
    </filterColumn>
  </autoFilter>
  <pageMargins left="0.75" right="0.75" top="1" bottom="1" header="0.5" footer="0.5"/>
  <pageSetup orientation="portrait" horizontalDpi="300" verticalDpi="30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62"/>
  <sheetViews>
    <sheetView zoomScale="150" workbookViewId="0">
      <selection activeCell="A2" sqref="A2:E361"/>
    </sheetView>
  </sheetViews>
  <sheetFormatPr baseColWidth="10" defaultRowHeight="13" x14ac:dyDescent="0.15"/>
  <cols>
    <col min="5" max="5" width="15.6640625" bestFit="1" customWidth="1"/>
  </cols>
  <sheetData>
    <row r="1" spans="1:15" x14ac:dyDescent="0.15">
      <c r="A1" s="1" t="s">
        <v>7</v>
      </c>
      <c r="B1" s="1" t="s">
        <v>8</v>
      </c>
      <c r="C1" s="1" t="s">
        <v>9</v>
      </c>
      <c r="D1" s="1" t="s">
        <v>10</v>
      </c>
      <c r="E1" s="1" t="s">
        <v>9965</v>
      </c>
      <c r="F1" s="1" t="s">
        <v>12</v>
      </c>
      <c r="G1" s="1" t="s">
        <v>13</v>
      </c>
      <c r="H1" s="1">
        <v>2013</v>
      </c>
      <c r="I1" s="1">
        <v>2014</v>
      </c>
      <c r="J1" s="1">
        <v>2015</v>
      </c>
      <c r="K1" s="1">
        <v>2016</v>
      </c>
      <c r="L1" s="1">
        <v>2017</v>
      </c>
      <c r="M1" s="2" t="s">
        <v>9964</v>
      </c>
      <c r="N1" s="3" t="s">
        <v>9965</v>
      </c>
      <c r="O1" s="4" t="s">
        <v>9966</v>
      </c>
    </row>
    <row r="2" spans="1:15" x14ac:dyDescent="0.15">
      <c r="A2" s="1" t="s">
        <v>156</v>
      </c>
      <c r="B2" s="1" t="s">
        <v>157</v>
      </c>
      <c r="C2" s="1" t="s">
        <v>17</v>
      </c>
      <c r="D2" s="1">
        <v>2013</v>
      </c>
      <c r="E2" s="6">
        <v>5.6882022471910112</v>
      </c>
      <c r="F2" s="1">
        <v>143</v>
      </c>
      <c r="G2" s="1">
        <v>17.88</v>
      </c>
      <c r="H2" s="1">
        <v>2</v>
      </c>
      <c r="I2" s="1">
        <v>16</v>
      </c>
      <c r="J2" s="1">
        <v>16</v>
      </c>
      <c r="K2" s="1">
        <v>28</v>
      </c>
      <c r="L2" s="1">
        <v>19</v>
      </c>
      <c r="M2">
        <v>81</v>
      </c>
      <c r="N2" s="5">
        <f>M2/14.24</f>
        <v>5.6882022471910112</v>
      </c>
      <c r="O2">
        <v>14.241666666666667</v>
      </c>
    </row>
    <row r="3" spans="1:15" x14ac:dyDescent="0.15">
      <c r="A3" s="1" t="s">
        <v>241</v>
      </c>
      <c r="B3" s="1" t="s">
        <v>242</v>
      </c>
      <c r="C3" s="1" t="s">
        <v>17</v>
      </c>
      <c r="D3" s="1">
        <v>2013</v>
      </c>
      <c r="E3" s="6">
        <v>6.7415730337078648</v>
      </c>
      <c r="F3" s="1">
        <v>122</v>
      </c>
      <c r="G3" s="1">
        <v>15.25</v>
      </c>
      <c r="H3" s="1">
        <v>10</v>
      </c>
      <c r="I3" s="1">
        <v>31</v>
      </c>
      <c r="J3" s="1">
        <v>16</v>
      </c>
      <c r="K3" s="1">
        <v>13</v>
      </c>
      <c r="L3" s="1">
        <v>26</v>
      </c>
      <c r="M3">
        <v>96</v>
      </c>
      <c r="N3" s="5">
        <f t="shared" ref="N3:N66" si="0">M3/14.24</f>
        <v>6.7415730337078648</v>
      </c>
    </row>
    <row r="4" spans="1:15" x14ac:dyDescent="0.15">
      <c r="A4" s="1" t="s">
        <v>363</v>
      </c>
      <c r="B4" s="1" t="s">
        <v>364</v>
      </c>
      <c r="C4" s="1" t="s">
        <v>17</v>
      </c>
      <c r="D4" s="1">
        <v>2013</v>
      </c>
      <c r="E4" s="6">
        <v>4.4943820224719104</v>
      </c>
      <c r="F4" s="1">
        <v>99</v>
      </c>
      <c r="G4" s="1">
        <v>12.38</v>
      </c>
      <c r="H4" s="1">
        <v>2</v>
      </c>
      <c r="I4" s="1">
        <v>9</v>
      </c>
      <c r="J4" s="1">
        <v>15</v>
      </c>
      <c r="K4" s="1">
        <v>23</v>
      </c>
      <c r="L4" s="1">
        <v>15</v>
      </c>
      <c r="M4">
        <v>64</v>
      </c>
      <c r="N4" s="5">
        <f t="shared" si="0"/>
        <v>4.4943820224719104</v>
      </c>
    </row>
    <row r="5" spans="1:15" x14ac:dyDescent="0.15">
      <c r="A5" s="1" t="s">
        <v>487</v>
      </c>
      <c r="B5" s="1" t="s">
        <v>488</v>
      </c>
      <c r="C5" s="1" t="s">
        <v>17</v>
      </c>
      <c r="D5" s="1">
        <v>2013</v>
      </c>
      <c r="E5" s="6">
        <v>3.1601123595505616</v>
      </c>
      <c r="F5" s="1">
        <v>85</v>
      </c>
      <c r="G5" s="1">
        <v>10.63</v>
      </c>
      <c r="H5" s="1">
        <v>0</v>
      </c>
      <c r="I5" s="1">
        <v>6</v>
      </c>
      <c r="J5" s="1">
        <v>17</v>
      </c>
      <c r="K5" s="1">
        <v>16</v>
      </c>
      <c r="L5" s="1">
        <v>6</v>
      </c>
      <c r="M5">
        <v>45</v>
      </c>
      <c r="N5" s="5">
        <f t="shared" si="0"/>
        <v>3.1601123595505616</v>
      </c>
    </row>
    <row r="6" spans="1:15" x14ac:dyDescent="0.15">
      <c r="A6" s="1" t="s">
        <v>513</v>
      </c>
      <c r="B6" s="1" t="s">
        <v>514</v>
      </c>
      <c r="C6" s="1" t="s">
        <v>17</v>
      </c>
      <c r="D6" s="1">
        <v>2013</v>
      </c>
      <c r="E6" s="6">
        <v>3.441011235955056</v>
      </c>
      <c r="F6" s="1">
        <v>83</v>
      </c>
      <c r="G6" s="1">
        <v>10.38</v>
      </c>
      <c r="H6" s="1">
        <v>3</v>
      </c>
      <c r="I6" s="1">
        <v>8</v>
      </c>
      <c r="J6" s="1">
        <v>13</v>
      </c>
      <c r="K6" s="1">
        <v>13</v>
      </c>
      <c r="L6" s="1">
        <v>12</v>
      </c>
      <c r="M6">
        <v>49</v>
      </c>
      <c r="N6" s="5">
        <f t="shared" si="0"/>
        <v>3.441011235955056</v>
      </c>
    </row>
    <row r="7" spans="1:15" x14ac:dyDescent="0.15">
      <c r="A7" s="1" t="s">
        <v>650</v>
      </c>
      <c r="B7" s="1" t="s">
        <v>651</v>
      </c>
      <c r="C7" s="1" t="s">
        <v>17</v>
      </c>
      <c r="D7" s="1">
        <v>2013</v>
      </c>
      <c r="E7" s="6">
        <v>3.6516853932584268</v>
      </c>
      <c r="F7" s="1">
        <v>76</v>
      </c>
      <c r="G7" s="1">
        <v>9.5</v>
      </c>
      <c r="H7" s="1">
        <v>7</v>
      </c>
      <c r="I7" s="1">
        <v>12</v>
      </c>
      <c r="J7" s="1">
        <v>10</v>
      </c>
      <c r="K7" s="1">
        <v>12</v>
      </c>
      <c r="L7" s="1">
        <v>11</v>
      </c>
      <c r="M7">
        <v>52</v>
      </c>
      <c r="N7" s="5">
        <f t="shared" si="0"/>
        <v>3.6516853932584268</v>
      </c>
    </row>
    <row r="8" spans="1:15" x14ac:dyDescent="0.15">
      <c r="A8" s="1" t="s">
        <v>753</v>
      </c>
      <c r="B8" s="1" t="s">
        <v>754</v>
      </c>
      <c r="C8" s="1" t="s">
        <v>17</v>
      </c>
      <c r="D8" s="1">
        <v>2013</v>
      </c>
      <c r="E8" s="6">
        <v>2.5983146067415728</v>
      </c>
      <c r="F8" s="1">
        <v>71</v>
      </c>
      <c r="G8" s="1">
        <v>8.8800000000000008</v>
      </c>
      <c r="H8" s="1">
        <v>2</v>
      </c>
      <c r="I8" s="1">
        <v>5</v>
      </c>
      <c r="J8" s="1">
        <v>10</v>
      </c>
      <c r="K8" s="1">
        <v>7</v>
      </c>
      <c r="L8" s="1">
        <v>13</v>
      </c>
      <c r="M8">
        <v>37</v>
      </c>
      <c r="N8" s="5">
        <f t="shared" si="0"/>
        <v>2.5983146067415728</v>
      </c>
    </row>
    <row r="9" spans="1:15" x14ac:dyDescent="0.15">
      <c r="A9" s="1" t="s">
        <v>756</v>
      </c>
      <c r="B9" s="1" t="s">
        <v>757</v>
      </c>
      <c r="C9" s="1" t="s">
        <v>17</v>
      </c>
      <c r="D9" s="1">
        <v>2013</v>
      </c>
      <c r="E9" s="6">
        <v>3.089887640449438</v>
      </c>
      <c r="F9" s="1">
        <v>71</v>
      </c>
      <c r="G9" s="1">
        <v>8.8800000000000008</v>
      </c>
      <c r="H9" s="1">
        <v>4</v>
      </c>
      <c r="I9" s="1">
        <v>8</v>
      </c>
      <c r="J9" s="1">
        <v>12</v>
      </c>
      <c r="K9" s="1">
        <v>12</v>
      </c>
      <c r="L9" s="1">
        <v>8</v>
      </c>
      <c r="M9">
        <v>44</v>
      </c>
      <c r="N9" s="5">
        <f t="shared" si="0"/>
        <v>3.089887640449438</v>
      </c>
    </row>
    <row r="10" spans="1:15" x14ac:dyDescent="0.15">
      <c r="A10" s="1" t="s">
        <v>759</v>
      </c>
      <c r="B10" s="1" t="s">
        <v>760</v>
      </c>
      <c r="C10" s="1" t="s">
        <v>17</v>
      </c>
      <c r="D10" s="1">
        <v>2013</v>
      </c>
      <c r="E10" s="6">
        <v>3.1601123595505616</v>
      </c>
      <c r="F10" s="1">
        <v>71</v>
      </c>
      <c r="G10" s="1">
        <v>8.8800000000000008</v>
      </c>
      <c r="H10" s="1">
        <v>2</v>
      </c>
      <c r="I10" s="1">
        <v>7</v>
      </c>
      <c r="J10" s="1">
        <v>8</v>
      </c>
      <c r="K10" s="1">
        <v>14</v>
      </c>
      <c r="L10" s="1">
        <v>14</v>
      </c>
      <c r="M10">
        <v>45</v>
      </c>
      <c r="N10" s="5">
        <f t="shared" si="0"/>
        <v>3.1601123595505616</v>
      </c>
    </row>
    <row r="11" spans="1:15" x14ac:dyDescent="0.15">
      <c r="A11" s="1" t="s">
        <v>796</v>
      </c>
      <c r="B11" s="1" t="s">
        <v>797</v>
      </c>
      <c r="C11" s="1" t="s">
        <v>17</v>
      </c>
      <c r="D11" s="1">
        <v>2013</v>
      </c>
      <c r="E11" s="6">
        <v>3.5112359550561796</v>
      </c>
      <c r="F11" s="1">
        <v>70</v>
      </c>
      <c r="G11" s="1">
        <v>8.75</v>
      </c>
      <c r="H11" s="1">
        <v>0</v>
      </c>
      <c r="I11" s="1">
        <v>10</v>
      </c>
      <c r="J11" s="1">
        <v>10</v>
      </c>
      <c r="K11" s="1">
        <v>20</v>
      </c>
      <c r="L11" s="1">
        <v>10</v>
      </c>
      <c r="M11">
        <v>50</v>
      </c>
      <c r="N11" s="5">
        <f t="shared" si="0"/>
        <v>3.5112359550561796</v>
      </c>
    </row>
    <row r="12" spans="1:15" x14ac:dyDescent="0.15">
      <c r="A12" s="1" t="s">
        <v>869</v>
      </c>
      <c r="B12" s="1" t="s">
        <v>870</v>
      </c>
      <c r="C12" s="1" t="s">
        <v>17</v>
      </c>
      <c r="D12" s="1">
        <v>2013</v>
      </c>
      <c r="E12" s="6">
        <v>2.73876404494382</v>
      </c>
      <c r="F12" s="1">
        <v>67</v>
      </c>
      <c r="G12" s="1">
        <v>8.3800000000000008</v>
      </c>
      <c r="H12" s="1">
        <v>1</v>
      </c>
      <c r="I12" s="1">
        <v>5</v>
      </c>
      <c r="J12" s="1">
        <v>11</v>
      </c>
      <c r="K12" s="1">
        <v>7</v>
      </c>
      <c r="L12" s="1">
        <v>15</v>
      </c>
      <c r="M12">
        <v>39</v>
      </c>
      <c r="N12" s="5">
        <f t="shared" si="0"/>
        <v>2.73876404494382</v>
      </c>
    </row>
    <row r="13" spans="1:15" x14ac:dyDescent="0.15">
      <c r="A13" s="1" t="s">
        <v>973</v>
      </c>
      <c r="B13" s="1" t="s">
        <v>974</v>
      </c>
      <c r="C13" s="1" t="s">
        <v>17</v>
      </c>
      <c r="D13" s="1">
        <v>2013</v>
      </c>
      <c r="E13" s="6">
        <v>2.8089887640449436</v>
      </c>
      <c r="F13" s="1">
        <v>64</v>
      </c>
      <c r="G13" s="1">
        <v>8</v>
      </c>
      <c r="H13" s="1">
        <v>3</v>
      </c>
      <c r="I13" s="1">
        <v>10</v>
      </c>
      <c r="J13" s="1">
        <v>9</v>
      </c>
      <c r="K13" s="1">
        <v>9</v>
      </c>
      <c r="L13" s="1">
        <v>9</v>
      </c>
      <c r="M13">
        <v>40</v>
      </c>
      <c r="N13" s="5">
        <f t="shared" si="0"/>
        <v>2.8089887640449436</v>
      </c>
    </row>
    <row r="14" spans="1:15" x14ac:dyDescent="0.15">
      <c r="A14" s="1" t="s">
        <v>976</v>
      </c>
      <c r="B14" s="1" t="s">
        <v>977</v>
      </c>
      <c r="C14" s="1" t="s">
        <v>17</v>
      </c>
      <c r="D14" s="1">
        <v>2013</v>
      </c>
      <c r="E14" s="6">
        <v>3.089887640449438</v>
      </c>
      <c r="F14" s="1">
        <v>64</v>
      </c>
      <c r="G14" s="1">
        <v>8</v>
      </c>
      <c r="H14" s="1">
        <v>3</v>
      </c>
      <c r="I14" s="1">
        <v>12</v>
      </c>
      <c r="J14" s="1">
        <v>5</v>
      </c>
      <c r="K14" s="1">
        <v>19</v>
      </c>
      <c r="L14" s="1">
        <v>5</v>
      </c>
      <c r="M14">
        <v>44</v>
      </c>
      <c r="N14" s="5">
        <f t="shared" si="0"/>
        <v>3.089887640449438</v>
      </c>
    </row>
    <row r="15" spans="1:15" x14ac:dyDescent="0.15">
      <c r="A15" s="1" t="s">
        <v>1036</v>
      </c>
      <c r="B15" s="1" t="s">
        <v>1037</v>
      </c>
      <c r="C15" s="1" t="s">
        <v>17</v>
      </c>
      <c r="D15" s="1">
        <v>2013</v>
      </c>
      <c r="E15" s="6">
        <v>2.8792134831460672</v>
      </c>
      <c r="F15" s="1">
        <v>62</v>
      </c>
      <c r="G15" s="1">
        <v>7.75</v>
      </c>
      <c r="H15" s="1">
        <v>2</v>
      </c>
      <c r="I15" s="1">
        <v>15</v>
      </c>
      <c r="J15" s="1">
        <v>10</v>
      </c>
      <c r="K15" s="1">
        <v>6</v>
      </c>
      <c r="L15" s="1">
        <v>8</v>
      </c>
      <c r="M15">
        <v>41</v>
      </c>
      <c r="N15" s="5">
        <f t="shared" si="0"/>
        <v>2.8792134831460672</v>
      </c>
    </row>
    <row r="16" spans="1:15" x14ac:dyDescent="0.15">
      <c r="A16" s="1" t="s">
        <v>1077</v>
      </c>
      <c r="B16" s="1" t="s">
        <v>1078</v>
      </c>
      <c r="C16" s="1" t="s">
        <v>17</v>
      </c>
      <c r="D16" s="1">
        <v>2013</v>
      </c>
      <c r="E16" s="6">
        <v>2.5280898876404496</v>
      </c>
      <c r="F16" s="1">
        <v>61</v>
      </c>
      <c r="G16" s="1">
        <v>7.63</v>
      </c>
      <c r="H16" s="1">
        <v>1</v>
      </c>
      <c r="I16" s="1">
        <v>6</v>
      </c>
      <c r="J16" s="1">
        <v>9</v>
      </c>
      <c r="K16" s="1">
        <v>10</v>
      </c>
      <c r="L16" s="1">
        <v>10</v>
      </c>
      <c r="M16">
        <v>36</v>
      </c>
      <c r="N16" s="5">
        <f t="shared" si="0"/>
        <v>2.5280898876404496</v>
      </c>
    </row>
    <row r="17" spans="1:14" x14ac:dyDescent="0.15">
      <c r="A17" s="1" t="s">
        <v>1266</v>
      </c>
      <c r="B17" s="1" t="s">
        <v>1267</v>
      </c>
      <c r="C17" s="1" t="s">
        <v>17</v>
      </c>
      <c r="D17" s="1">
        <v>2013</v>
      </c>
      <c r="E17" s="6">
        <v>2.1769662921348316</v>
      </c>
      <c r="F17" s="1">
        <v>56</v>
      </c>
      <c r="G17" s="1">
        <v>7</v>
      </c>
      <c r="H17" s="1">
        <v>0</v>
      </c>
      <c r="I17" s="1">
        <v>3</v>
      </c>
      <c r="J17" s="1">
        <v>7</v>
      </c>
      <c r="K17" s="1">
        <v>8</v>
      </c>
      <c r="L17" s="1">
        <v>13</v>
      </c>
      <c r="M17">
        <v>31</v>
      </c>
      <c r="N17" s="5">
        <f t="shared" si="0"/>
        <v>2.1769662921348316</v>
      </c>
    </row>
    <row r="18" spans="1:14" x14ac:dyDescent="0.15">
      <c r="A18" s="1" t="s">
        <v>1369</v>
      </c>
      <c r="B18" s="1" t="s">
        <v>1370</v>
      </c>
      <c r="C18" s="1" t="s">
        <v>17</v>
      </c>
      <c r="D18" s="1">
        <v>2013</v>
      </c>
      <c r="E18" s="6">
        <v>2.5280898876404496</v>
      </c>
      <c r="F18" s="1">
        <v>54</v>
      </c>
      <c r="G18" s="1">
        <v>6.75</v>
      </c>
      <c r="H18" s="1">
        <v>0</v>
      </c>
      <c r="I18" s="1">
        <v>2</v>
      </c>
      <c r="J18" s="1">
        <v>9</v>
      </c>
      <c r="K18" s="1">
        <v>13</v>
      </c>
      <c r="L18" s="1">
        <v>12</v>
      </c>
      <c r="M18">
        <v>36</v>
      </c>
      <c r="N18" s="5">
        <f t="shared" si="0"/>
        <v>2.5280898876404496</v>
      </c>
    </row>
    <row r="19" spans="1:14" x14ac:dyDescent="0.15">
      <c r="A19" s="1" t="s">
        <v>1372</v>
      </c>
      <c r="B19" s="1" t="s">
        <v>1373</v>
      </c>
      <c r="C19" s="1" t="s">
        <v>17</v>
      </c>
      <c r="D19" s="1">
        <v>2013</v>
      </c>
      <c r="E19" s="6">
        <v>3.0196629213483144</v>
      </c>
      <c r="F19" s="1">
        <v>54</v>
      </c>
      <c r="G19" s="1">
        <v>6.75</v>
      </c>
      <c r="H19" s="1">
        <v>2</v>
      </c>
      <c r="I19" s="1">
        <v>10</v>
      </c>
      <c r="J19" s="1">
        <v>11</v>
      </c>
      <c r="K19" s="1">
        <v>10</v>
      </c>
      <c r="L19" s="1">
        <v>10</v>
      </c>
      <c r="M19">
        <v>43</v>
      </c>
      <c r="N19" s="5">
        <f t="shared" si="0"/>
        <v>3.0196629213483144</v>
      </c>
    </row>
    <row r="20" spans="1:14" x14ac:dyDescent="0.15">
      <c r="A20" s="1" t="s">
        <v>1418</v>
      </c>
      <c r="B20" s="1" t="s">
        <v>1419</v>
      </c>
      <c r="C20" s="1" t="s">
        <v>17</v>
      </c>
      <c r="D20" s="1">
        <v>2013</v>
      </c>
      <c r="E20" s="6">
        <v>2.3174157303370788</v>
      </c>
      <c r="F20" s="1">
        <v>53</v>
      </c>
      <c r="G20" s="1">
        <v>6.63</v>
      </c>
      <c r="H20" s="1">
        <v>0</v>
      </c>
      <c r="I20" s="1">
        <v>8</v>
      </c>
      <c r="J20" s="1">
        <v>8</v>
      </c>
      <c r="K20" s="1">
        <v>9</v>
      </c>
      <c r="L20" s="1">
        <v>8</v>
      </c>
      <c r="M20">
        <v>33</v>
      </c>
      <c r="N20" s="5">
        <f t="shared" si="0"/>
        <v>2.3174157303370788</v>
      </c>
    </row>
    <row r="21" spans="1:14" x14ac:dyDescent="0.15">
      <c r="A21" s="1" t="s">
        <v>1421</v>
      </c>
      <c r="B21" s="1" t="s">
        <v>1422</v>
      </c>
      <c r="C21" s="1" t="s">
        <v>17</v>
      </c>
      <c r="D21" s="1">
        <v>2013</v>
      </c>
      <c r="E21" s="6">
        <v>2.5983146067415728</v>
      </c>
      <c r="F21" s="1">
        <v>53</v>
      </c>
      <c r="G21" s="1">
        <v>6.63</v>
      </c>
      <c r="H21" s="1">
        <v>0</v>
      </c>
      <c r="I21" s="1">
        <v>12</v>
      </c>
      <c r="J21" s="1">
        <v>9</v>
      </c>
      <c r="K21" s="1">
        <v>10</v>
      </c>
      <c r="L21" s="1">
        <v>6</v>
      </c>
      <c r="M21">
        <v>37</v>
      </c>
      <c r="N21" s="5">
        <f t="shared" si="0"/>
        <v>2.5983146067415728</v>
      </c>
    </row>
    <row r="22" spans="1:14" x14ac:dyDescent="0.15">
      <c r="A22" s="1" t="s">
        <v>1424</v>
      </c>
      <c r="B22" s="1" t="s">
        <v>1425</v>
      </c>
      <c r="C22" s="1" t="s">
        <v>17</v>
      </c>
      <c r="D22" s="1">
        <v>2013</v>
      </c>
      <c r="E22" s="6">
        <v>2.457865168539326</v>
      </c>
      <c r="F22" s="1">
        <v>53</v>
      </c>
      <c r="G22" s="1">
        <v>6.63</v>
      </c>
      <c r="H22" s="1">
        <v>6</v>
      </c>
      <c r="I22" s="1">
        <v>8</v>
      </c>
      <c r="J22" s="1">
        <v>5</v>
      </c>
      <c r="K22" s="1">
        <v>8</v>
      </c>
      <c r="L22" s="1">
        <v>8</v>
      </c>
      <c r="M22">
        <v>35</v>
      </c>
      <c r="N22" s="5">
        <f t="shared" si="0"/>
        <v>2.457865168539326</v>
      </c>
    </row>
    <row r="23" spans="1:14" x14ac:dyDescent="0.15">
      <c r="A23" s="1" t="s">
        <v>1463</v>
      </c>
      <c r="B23" s="1" t="s">
        <v>1464</v>
      </c>
      <c r="C23" s="1" t="s">
        <v>17</v>
      </c>
      <c r="D23" s="1">
        <v>2013</v>
      </c>
      <c r="E23" s="6">
        <v>2.3174157303370788</v>
      </c>
      <c r="F23" s="1">
        <v>52</v>
      </c>
      <c r="G23" s="1">
        <v>6.5</v>
      </c>
      <c r="H23" s="1">
        <v>0</v>
      </c>
      <c r="I23" s="1">
        <v>6</v>
      </c>
      <c r="J23" s="1">
        <v>6</v>
      </c>
      <c r="K23" s="1">
        <v>12</v>
      </c>
      <c r="L23" s="1">
        <v>9</v>
      </c>
      <c r="M23">
        <v>33</v>
      </c>
      <c r="N23" s="5">
        <f t="shared" si="0"/>
        <v>2.3174157303370788</v>
      </c>
    </row>
    <row r="24" spans="1:14" x14ac:dyDescent="0.15">
      <c r="A24" s="1" t="s">
        <v>1512</v>
      </c>
      <c r="B24" s="1" t="s">
        <v>1513</v>
      </c>
      <c r="C24" s="1" t="s">
        <v>17</v>
      </c>
      <c r="D24" s="1">
        <v>2013</v>
      </c>
      <c r="E24" s="6">
        <v>1.7556179775280898</v>
      </c>
      <c r="F24" s="1">
        <v>51</v>
      </c>
      <c r="G24" s="1">
        <v>6.38</v>
      </c>
      <c r="H24" s="1">
        <v>1</v>
      </c>
      <c r="I24" s="1">
        <v>2</v>
      </c>
      <c r="J24" s="1">
        <v>7</v>
      </c>
      <c r="K24" s="1">
        <v>8</v>
      </c>
      <c r="L24" s="1">
        <v>7</v>
      </c>
      <c r="M24">
        <v>25</v>
      </c>
      <c r="N24" s="5">
        <f t="shared" si="0"/>
        <v>1.7556179775280898</v>
      </c>
    </row>
    <row r="25" spans="1:14" x14ac:dyDescent="0.15">
      <c r="A25" s="1" t="s">
        <v>1515</v>
      </c>
      <c r="B25" s="1" t="s">
        <v>1516</v>
      </c>
      <c r="C25" s="1" t="s">
        <v>17</v>
      </c>
      <c r="D25" s="1">
        <v>2013</v>
      </c>
      <c r="E25" s="6">
        <v>1.6853932584269662</v>
      </c>
      <c r="F25" s="1">
        <v>51</v>
      </c>
      <c r="G25" s="1">
        <v>6.38</v>
      </c>
      <c r="H25" s="1">
        <v>0</v>
      </c>
      <c r="I25" s="1">
        <v>6</v>
      </c>
      <c r="J25" s="1">
        <v>6</v>
      </c>
      <c r="K25" s="1">
        <v>4</v>
      </c>
      <c r="L25" s="1">
        <v>8</v>
      </c>
      <c r="M25">
        <v>24</v>
      </c>
      <c r="N25" s="5">
        <f t="shared" si="0"/>
        <v>1.6853932584269662</v>
      </c>
    </row>
    <row r="26" spans="1:14" x14ac:dyDescent="0.15">
      <c r="A26" s="1" t="s">
        <v>1557</v>
      </c>
      <c r="B26" s="1" t="s">
        <v>1558</v>
      </c>
      <c r="C26" s="1" t="s">
        <v>17</v>
      </c>
      <c r="D26" s="1">
        <v>2013</v>
      </c>
      <c r="E26" s="6">
        <v>2.6685393258426964</v>
      </c>
      <c r="F26" s="1">
        <v>50</v>
      </c>
      <c r="G26" s="1">
        <v>6.25</v>
      </c>
      <c r="H26" s="1">
        <v>0</v>
      </c>
      <c r="I26" s="1">
        <v>3</v>
      </c>
      <c r="J26" s="1">
        <v>14</v>
      </c>
      <c r="K26" s="1">
        <v>14</v>
      </c>
      <c r="L26" s="1">
        <v>7</v>
      </c>
      <c r="M26">
        <v>38</v>
      </c>
      <c r="N26" s="5">
        <f t="shared" si="0"/>
        <v>2.6685393258426964</v>
      </c>
    </row>
    <row r="27" spans="1:14" x14ac:dyDescent="0.15">
      <c r="A27" s="1" t="s">
        <v>1560</v>
      </c>
      <c r="B27" s="1" t="s">
        <v>1561</v>
      </c>
      <c r="C27" s="1" t="s">
        <v>17</v>
      </c>
      <c r="D27" s="1">
        <v>2013</v>
      </c>
      <c r="E27" s="6">
        <v>2.73876404494382</v>
      </c>
      <c r="F27" s="1">
        <v>50</v>
      </c>
      <c r="G27" s="1">
        <v>6.25</v>
      </c>
      <c r="H27" s="1">
        <v>2</v>
      </c>
      <c r="I27" s="1">
        <v>7</v>
      </c>
      <c r="J27" s="1">
        <v>9</v>
      </c>
      <c r="K27" s="1">
        <v>8</v>
      </c>
      <c r="L27" s="1">
        <v>13</v>
      </c>
      <c r="M27">
        <v>39</v>
      </c>
      <c r="N27" s="5">
        <f t="shared" si="0"/>
        <v>2.73876404494382</v>
      </c>
    </row>
    <row r="28" spans="1:14" x14ac:dyDescent="0.15">
      <c r="A28" s="1" t="s">
        <v>1614</v>
      </c>
      <c r="B28" s="1" t="s">
        <v>1615</v>
      </c>
      <c r="C28" s="1" t="s">
        <v>17</v>
      </c>
      <c r="D28" s="1">
        <v>2013</v>
      </c>
      <c r="E28" s="6">
        <v>2.3174157303370788</v>
      </c>
      <c r="F28" s="1">
        <v>49</v>
      </c>
      <c r="G28" s="1">
        <v>6.13</v>
      </c>
      <c r="H28" s="1">
        <v>1</v>
      </c>
      <c r="I28" s="1">
        <v>2</v>
      </c>
      <c r="J28" s="1">
        <v>13</v>
      </c>
      <c r="K28" s="1">
        <v>8</v>
      </c>
      <c r="L28" s="1">
        <v>9</v>
      </c>
      <c r="M28">
        <v>33</v>
      </c>
      <c r="N28" s="5">
        <f t="shared" si="0"/>
        <v>2.3174157303370788</v>
      </c>
    </row>
    <row r="29" spans="1:14" x14ac:dyDescent="0.15">
      <c r="A29" s="1" t="s">
        <v>1617</v>
      </c>
      <c r="B29" s="1" t="s">
        <v>1618</v>
      </c>
      <c r="C29" s="1" t="s">
        <v>17</v>
      </c>
      <c r="D29" s="1">
        <v>2013</v>
      </c>
      <c r="E29" s="6">
        <v>2.9494382022471908</v>
      </c>
      <c r="F29" s="1">
        <v>49</v>
      </c>
      <c r="G29" s="1">
        <v>6.13</v>
      </c>
      <c r="H29" s="1">
        <v>3</v>
      </c>
      <c r="I29" s="1">
        <v>12</v>
      </c>
      <c r="J29" s="1">
        <v>9</v>
      </c>
      <c r="K29" s="1">
        <v>7</v>
      </c>
      <c r="L29" s="1">
        <v>11</v>
      </c>
      <c r="M29">
        <v>42</v>
      </c>
      <c r="N29" s="5">
        <f t="shared" si="0"/>
        <v>2.9494382022471908</v>
      </c>
    </row>
    <row r="30" spans="1:14" x14ac:dyDescent="0.15">
      <c r="A30" s="1" t="s">
        <v>1721</v>
      </c>
      <c r="B30" s="1" t="s">
        <v>1722</v>
      </c>
      <c r="C30" s="1" t="s">
        <v>17</v>
      </c>
      <c r="D30" s="1">
        <v>2013</v>
      </c>
      <c r="E30" s="6">
        <v>2.3174157303370788</v>
      </c>
      <c r="F30" s="1">
        <v>47</v>
      </c>
      <c r="G30" s="1">
        <v>5.88</v>
      </c>
      <c r="H30" s="1">
        <v>0</v>
      </c>
      <c r="I30" s="1">
        <v>10</v>
      </c>
      <c r="J30" s="1">
        <v>9</v>
      </c>
      <c r="K30" s="1">
        <v>9</v>
      </c>
      <c r="L30" s="1">
        <v>5</v>
      </c>
      <c r="M30">
        <v>33</v>
      </c>
      <c r="N30" s="5">
        <f t="shared" si="0"/>
        <v>2.3174157303370788</v>
      </c>
    </row>
    <row r="31" spans="1:14" x14ac:dyDescent="0.15">
      <c r="A31" s="1" t="s">
        <v>1724</v>
      </c>
      <c r="B31" s="1" t="s">
        <v>1725</v>
      </c>
      <c r="C31" s="1" t="s">
        <v>17</v>
      </c>
      <c r="D31" s="1">
        <v>2013</v>
      </c>
      <c r="E31" s="6">
        <v>2.2471910112359552</v>
      </c>
      <c r="F31" s="1">
        <v>47</v>
      </c>
      <c r="G31" s="1">
        <v>5.88</v>
      </c>
      <c r="H31" s="1">
        <v>1</v>
      </c>
      <c r="I31" s="1">
        <v>8</v>
      </c>
      <c r="J31" s="1">
        <v>7</v>
      </c>
      <c r="K31" s="1">
        <v>6</v>
      </c>
      <c r="L31" s="1">
        <v>10</v>
      </c>
      <c r="M31">
        <v>32</v>
      </c>
      <c r="N31" s="5">
        <f t="shared" si="0"/>
        <v>2.2471910112359552</v>
      </c>
    </row>
    <row r="32" spans="1:14" x14ac:dyDescent="0.15">
      <c r="A32" s="1" t="s">
        <v>1785</v>
      </c>
      <c r="B32" s="1" t="s">
        <v>1786</v>
      </c>
      <c r="C32" s="1" t="s">
        <v>17</v>
      </c>
      <c r="D32" s="1">
        <v>2013</v>
      </c>
      <c r="E32" s="6">
        <v>2.5983146067415728</v>
      </c>
      <c r="F32" s="1">
        <v>46</v>
      </c>
      <c r="G32" s="1">
        <v>5.75</v>
      </c>
      <c r="H32" s="1">
        <v>0</v>
      </c>
      <c r="I32" s="1">
        <v>7</v>
      </c>
      <c r="J32" s="1">
        <v>9</v>
      </c>
      <c r="K32" s="1">
        <v>11</v>
      </c>
      <c r="L32" s="1">
        <v>10</v>
      </c>
      <c r="M32">
        <v>37</v>
      </c>
      <c r="N32" s="5">
        <f t="shared" si="0"/>
        <v>2.5983146067415728</v>
      </c>
    </row>
    <row r="33" spans="1:14" x14ac:dyDescent="0.15">
      <c r="A33" s="1" t="s">
        <v>1788</v>
      </c>
      <c r="B33" s="1" t="s">
        <v>1789</v>
      </c>
      <c r="C33" s="1" t="s">
        <v>17</v>
      </c>
      <c r="D33" s="1">
        <v>2013</v>
      </c>
      <c r="E33" s="6">
        <v>1.6853932584269662</v>
      </c>
      <c r="F33" s="1">
        <v>46</v>
      </c>
      <c r="G33" s="1">
        <v>5.75</v>
      </c>
      <c r="H33" s="1">
        <v>1</v>
      </c>
      <c r="I33" s="1">
        <v>2</v>
      </c>
      <c r="J33" s="1">
        <v>4</v>
      </c>
      <c r="K33" s="1">
        <v>9</v>
      </c>
      <c r="L33" s="1">
        <v>8</v>
      </c>
      <c r="M33">
        <v>24</v>
      </c>
      <c r="N33" s="5">
        <f t="shared" si="0"/>
        <v>1.6853932584269662</v>
      </c>
    </row>
    <row r="34" spans="1:14" x14ac:dyDescent="0.15">
      <c r="A34" s="1" t="s">
        <v>1791</v>
      </c>
      <c r="B34" s="1" t="s">
        <v>1792</v>
      </c>
      <c r="C34" s="1" t="s">
        <v>17</v>
      </c>
      <c r="D34" s="1">
        <v>2013</v>
      </c>
      <c r="E34" s="6">
        <v>2.2471910112359552</v>
      </c>
      <c r="F34" s="1">
        <v>46</v>
      </c>
      <c r="G34" s="1">
        <v>5.75</v>
      </c>
      <c r="H34" s="1">
        <v>2</v>
      </c>
      <c r="I34" s="1">
        <v>9</v>
      </c>
      <c r="J34" s="1">
        <v>3</v>
      </c>
      <c r="K34" s="1">
        <v>10</v>
      </c>
      <c r="L34" s="1">
        <v>8</v>
      </c>
      <c r="M34">
        <v>32</v>
      </c>
      <c r="N34" s="5">
        <f t="shared" si="0"/>
        <v>2.2471910112359552</v>
      </c>
    </row>
    <row r="35" spans="1:14" x14ac:dyDescent="0.15">
      <c r="A35" s="1" t="s">
        <v>1849</v>
      </c>
      <c r="B35" s="1" t="s">
        <v>1850</v>
      </c>
      <c r="C35" s="1" t="s">
        <v>17</v>
      </c>
      <c r="D35" s="1">
        <v>2013</v>
      </c>
      <c r="E35" s="6">
        <v>1.6853932584269662</v>
      </c>
      <c r="F35" s="1">
        <v>45</v>
      </c>
      <c r="G35" s="1">
        <v>5.63</v>
      </c>
      <c r="H35" s="1">
        <v>0</v>
      </c>
      <c r="I35" s="1">
        <v>2</v>
      </c>
      <c r="J35" s="1">
        <v>2</v>
      </c>
      <c r="K35" s="1">
        <v>10</v>
      </c>
      <c r="L35" s="1">
        <v>10</v>
      </c>
      <c r="M35">
        <v>24</v>
      </c>
      <c r="N35" s="5">
        <f t="shared" si="0"/>
        <v>1.6853932584269662</v>
      </c>
    </row>
    <row r="36" spans="1:14" x14ac:dyDescent="0.15">
      <c r="A36" s="1" t="s">
        <v>1902</v>
      </c>
      <c r="B36" s="1" t="s">
        <v>1903</v>
      </c>
      <c r="C36" s="1" t="s">
        <v>17</v>
      </c>
      <c r="D36" s="1">
        <v>2013</v>
      </c>
      <c r="E36" s="6">
        <v>1.8258426966292134</v>
      </c>
      <c r="F36" s="1">
        <v>44</v>
      </c>
      <c r="G36" s="1">
        <v>5.5</v>
      </c>
      <c r="H36" s="1">
        <v>0</v>
      </c>
      <c r="I36" s="1">
        <v>2</v>
      </c>
      <c r="J36" s="1">
        <v>5</v>
      </c>
      <c r="K36" s="1">
        <v>10</v>
      </c>
      <c r="L36" s="1">
        <v>9</v>
      </c>
      <c r="M36">
        <v>26</v>
      </c>
      <c r="N36" s="5">
        <f t="shared" si="0"/>
        <v>1.8258426966292134</v>
      </c>
    </row>
    <row r="37" spans="1:14" x14ac:dyDescent="0.15">
      <c r="A37" s="1" t="s">
        <v>1905</v>
      </c>
      <c r="B37" s="1" t="s">
        <v>1906</v>
      </c>
      <c r="C37" s="1" t="s">
        <v>17</v>
      </c>
      <c r="D37" s="1">
        <v>2013</v>
      </c>
      <c r="E37" s="6">
        <v>2.5280898876404496</v>
      </c>
      <c r="F37" s="1">
        <v>44</v>
      </c>
      <c r="G37" s="1">
        <v>5.5</v>
      </c>
      <c r="H37" s="1">
        <v>2</v>
      </c>
      <c r="I37" s="1">
        <v>12</v>
      </c>
      <c r="J37" s="1">
        <v>10</v>
      </c>
      <c r="K37" s="1">
        <v>9</v>
      </c>
      <c r="L37" s="1">
        <v>3</v>
      </c>
      <c r="M37">
        <v>36</v>
      </c>
      <c r="N37" s="5">
        <f t="shared" si="0"/>
        <v>2.5280898876404496</v>
      </c>
    </row>
    <row r="38" spans="1:14" x14ac:dyDescent="0.15">
      <c r="A38" s="1" t="s">
        <v>1962</v>
      </c>
      <c r="B38" s="1" t="s">
        <v>1963</v>
      </c>
      <c r="C38" s="1" t="s">
        <v>17</v>
      </c>
      <c r="D38" s="1">
        <v>2013</v>
      </c>
      <c r="E38" s="6">
        <v>2.3174157303370788</v>
      </c>
      <c r="F38" s="1">
        <v>43</v>
      </c>
      <c r="G38" s="1">
        <v>5.38</v>
      </c>
      <c r="H38" s="1">
        <v>3</v>
      </c>
      <c r="I38" s="1">
        <v>7</v>
      </c>
      <c r="J38" s="1">
        <v>11</v>
      </c>
      <c r="K38" s="1">
        <v>8</v>
      </c>
      <c r="L38" s="1">
        <v>4</v>
      </c>
      <c r="M38">
        <v>33</v>
      </c>
      <c r="N38" s="5">
        <f t="shared" si="0"/>
        <v>2.3174157303370788</v>
      </c>
    </row>
    <row r="39" spans="1:14" x14ac:dyDescent="0.15">
      <c r="A39" s="1" t="s">
        <v>1965</v>
      </c>
      <c r="B39" s="1" t="s">
        <v>1966</v>
      </c>
      <c r="C39" s="1" t="s">
        <v>17</v>
      </c>
      <c r="D39" s="1">
        <v>2013</v>
      </c>
      <c r="E39" s="6">
        <v>2.3174157303370788</v>
      </c>
      <c r="F39" s="1">
        <v>43</v>
      </c>
      <c r="G39" s="1">
        <v>5.38</v>
      </c>
      <c r="H39" s="1">
        <v>0</v>
      </c>
      <c r="I39" s="1">
        <v>9</v>
      </c>
      <c r="J39" s="1">
        <v>8</v>
      </c>
      <c r="K39" s="1">
        <v>8</v>
      </c>
      <c r="L39" s="1">
        <v>8</v>
      </c>
      <c r="M39">
        <v>33</v>
      </c>
      <c r="N39" s="5">
        <f t="shared" si="0"/>
        <v>2.3174157303370788</v>
      </c>
    </row>
    <row r="40" spans="1:14" x14ac:dyDescent="0.15">
      <c r="A40" s="1" t="s">
        <v>2047</v>
      </c>
      <c r="B40" s="1" t="s">
        <v>2048</v>
      </c>
      <c r="C40" s="1" t="s">
        <v>17</v>
      </c>
      <c r="D40" s="1">
        <v>2013</v>
      </c>
      <c r="E40" s="6">
        <v>1.896067415730337</v>
      </c>
      <c r="F40" s="1">
        <v>42</v>
      </c>
      <c r="G40" s="1">
        <v>5.25</v>
      </c>
      <c r="H40" s="1">
        <v>0</v>
      </c>
      <c r="I40" s="1">
        <v>2</v>
      </c>
      <c r="J40" s="1">
        <v>2</v>
      </c>
      <c r="K40" s="1">
        <v>12</v>
      </c>
      <c r="L40" s="1">
        <v>11</v>
      </c>
      <c r="M40">
        <v>27</v>
      </c>
      <c r="N40" s="5">
        <f t="shared" si="0"/>
        <v>1.896067415730337</v>
      </c>
    </row>
    <row r="41" spans="1:14" x14ac:dyDescent="0.15">
      <c r="A41" s="1" t="s">
        <v>2050</v>
      </c>
      <c r="B41" s="1" t="s">
        <v>2051</v>
      </c>
      <c r="C41" s="1" t="s">
        <v>17</v>
      </c>
      <c r="D41" s="1">
        <v>2013</v>
      </c>
      <c r="E41" s="6">
        <v>2.3174157303370788</v>
      </c>
      <c r="F41" s="1">
        <v>42</v>
      </c>
      <c r="G41" s="1">
        <v>5.25</v>
      </c>
      <c r="H41" s="1">
        <v>0</v>
      </c>
      <c r="I41" s="1">
        <v>9</v>
      </c>
      <c r="J41" s="1">
        <v>12</v>
      </c>
      <c r="K41" s="1">
        <v>3</v>
      </c>
      <c r="L41" s="1">
        <v>9</v>
      </c>
      <c r="M41">
        <v>33</v>
      </c>
      <c r="N41" s="5">
        <f t="shared" si="0"/>
        <v>2.3174157303370788</v>
      </c>
    </row>
    <row r="42" spans="1:14" x14ac:dyDescent="0.15">
      <c r="A42" s="1" t="s">
        <v>2053</v>
      </c>
      <c r="B42" s="1" t="s">
        <v>2054</v>
      </c>
      <c r="C42" s="1" t="s">
        <v>17</v>
      </c>
      <c r="D42" s="1">
        <v>2013</v>
      </c>
      <c r="E42" s="6">
        <v>1.544943820224719</v>
      </c>
      <c r="F42" s="1">
        <v>42</v>
      </c>
      <c r="G42" s="1">
        <v>5.25</v>
      </c>
      <c r="H42" s="1">
        <v>0</v>
      </c>
      <c r="I42" s="1">
        <v>2</v>
      </c>
      <c r="J42" s="1">
        <v>4</v>
      </c>
      <c r="K42" s="1">
        <v>8</v>
      </c>
      <c r="L42" s="1">
        <v>8</v>
      </c>
      <c r="M42">
        <v>22</v>
      </c>
      <c r="N42" s="5">
        <f t="shared" si="0"/>
        <v>1.544943820224719</v>
      </c>
    </row>
    <row r="43" spans="1:14" x14ac:dyDescent="0.15">
      <c r="A43" s="1" t="s">
        <v>2056</v>
      </c>
      <c r="B43" s="1" t="s">
        <v>2057</v>
      </c>
      <c r="C43" s="1" t="s">
        <v>17</v>
      </c>
      <c r="D43" s="1">
        <v>2013</v>
      </c>
      <c r="E43" s="6">
        <v>1.4747191011235954</v>
      </c>
      <c r="F43" s="1">
        <v>42</v>
      </c>
      <c r="G43" s="1">
        <v>5.25</v>
      </c>
      <c r="H43" s="1">
        <v>0</v>
      </c>
      <c r="I43" s="1">
        <v>0</v>
      </c>
      <c r="J43" s="1">
        <v>4</v>
      </c>
      <c r="K43" s="1">
        <v>6</v>
      </c>
      <c r="L43" s="1">
        <v>11</v>
      </c>
      <c r="M43">
        <v>21</v>
      </c>
      <c r="N43" s="5">
        <f t="shared" si="0"/>
        <v>1.4747191011235954</v>
      </c>
    </row>
    <row r="44" spans="1:14" x14ac:dyDescent="0.15">
      <c r="A44" s="1" t="s">
        <v>2059</v>
      </c>
      <c r="B44" s="1" t="s">
        <v>2060</v>
      </c>
      <c r="C44" s="1" t="s">
        <v>17</v>
      </c>
      <c r="D44" s="1">
        <v>2013</v>
      </c>
      <c r="E44" s="6">
        <v>2.106741573033708</v>
      </c>
      <c r="F44" s="1">
        <v>42</v>
      </c>
      <c r="G44" s="1">
        <v>5.25</v>
      </c>
      <c r="H44" s="1">
        <v>1</v>
      </c>
      <c r="I44" s="1">
        <v>9</v>
      </c>
      <c r="J44" s="1">
        <v>2</v>
      </c>
      <c r="K44" s="1">
        <v>15</v>
      </c>
      <c r="L44" s="1">
        <v>3</v>
      </c>
      <c r="M44">
        <v>30</v>
      </c>
      <c r="N44" s="5">
        <f t="shared" si="0"/>
        <v>2.106741573033708</v>
      </c>
    </row>
    <row r="45" spans="1:14" x14ac:dyDescent="0.15">
      <c r="A45" s="1" t="s">
        <v>2062</v>
      </c>
      <c r="B45" s="1" t="s">
        <v>2063</v>
      </c>
      <c r="C45" s="1" t="s">
        <v>17</v>
      </c>
      <c r="D45" s="1">
        <v>2013</v>
      </c>
      <c r="E45" s="6">
        <v>2.0365168539325844</v>
      </c>
      <c r="F45" s="1">
        <v>42</v>
      </c>
      <c r="G45" s="1">
        <v>5.25</v>
      </c>
      <c r="H45" s="1">
        <v>1</v>
      </c>
      <c r="I45" s="1">
        <v>9</v>
      </c>
      <c r="J45" s="1">
        <v>8</v>
      </c>
      <c r="K45" s="1">
        <v>4</v>
      </c>
      <c r="L45" s="1">
        <v>7</v>
      </c>
      <c r="M45">
        <v>29</v>
      </c>
      <c r="N45" s="5">
        <f t="shared" si="0"/>
        <v>2.0365168539325844</v>
      </c>
    </row>
    <row r="46" spans="1:14" x14ac:dyDescent="0.15">
      <c r="A46" s="1" t="s">
        <v>2065</v>
      </c>
      <c r="B46" s="1" t="s">
        <v>2066</v>
      </c>
      <c r="C46" s="1" t="s">
        <v>17</v>
      </c>
      <c r="D46" s="1">
        <v>2013</v>
      </c>
      <c r="E46" s="6">
        <v>2.3876404494382024</v>
      </c>
      <c r="F46" s="1">
        <v>42</v>
      </c>
      <c r="G46" s="1">
        <v>5.25</v>
      </c>
      <c r="H46" s="1">
        <v>5</v>
      </c>
      <c r="I46" s="1">
        <v>8</v>
      </c>
      <c r="J46" s="1">
        <v>5</v>
      </c>
      <c r="K46" s="1">
        <v>6</v>
      </c>
      <c r="L46" s="1">
        <v>10</v>
      </c>
      <c r="M46">
        <v>34</v>
      </c>
      <c r="N46" s="5">
        <f t="shared" si="0"/>
        <v>2.3876404494382024</v>
      </c>
    </row>
    <row r="47" spans="1:14" x14ac:dyDescent="0.15">
      <c r="A47" s="1" t="s">
        <v>2155</v>
      </c>
      <c r="B47" s="1" t="s">
        <v>2156</v>
      </c>
      <c r="C47" s="1" t="s">
        <v>17</v>
      </c>
      <c r="D47" s="1">
        <v>2013</v>
      </c>
      <c r="E47" s="6">
        <v>1.9662921348314606</v>
      </c>
      <c r="F47" s="1">
        <v>41</v>
      </c>
      <c r="G47" s="1">
        <v>5.13</v>
      </c>
      <c r="H47" s="1">
        <v>0</v>
      </c>
      <c r="I47" s="1">
        <v>2</v>
      </c>
      <c r="J47" s="1">
        <v>7</v>
      </c>
      <c r="K47" s="1">
        <v>10</v>
      </c>
      <c r="L47" s="1">
        <v>9</v>
      </c>
      <c r="M47">
        <v>28</v>
      </c>
      <c r="N47" s="5">
        <f t="shared" si="0"/>
        <v>1.9662921348314606</v>
      </c>
    </row>
    <row r="48" spans="1:14" x14ac:dyDescent="0.15">
      <c r="A48" s="1" t="s">
        <v>2158</v>
      </c>
      <c r="B48" s="1" t="s">
        <v>2159</v>
      </c>
      <c r="C48" s="1" t="s">
        <v>17</v>
      </c>
      <c r="D48" s="1">
        <v>2013</v>
      </c>
      <c r="E48" s="6">
        <v>1.6853932584269662</v>
      </c>
      <c r="F48" s="1">
        <v>41</v>
      </c>
      <c r="G48" s="1">
        <v>5.13</v>
      </c>
      <c r="H48" s="1">
        <v>5</v>
      </c>
      <c r="I48" s="1">
        <v>7</v>
      </c>
      <c r="J48" s="1">
        <v>4</v>
      </c>
      <c r="K48" s="1">
        <v>4</v>
      </c>
      <c r="L48" s="1">
        <v>4</v>
      </c>
      <c r="M48">
        <v>24</v>
      </c>
      <c r="N48" s="5">
        <f t="shared" si="0"/>
        <v>1.6853932584269662</v>
      </c>
    </row>
    <row r="49" spans="1:14" x14ac:dyDescent="0.15">
      <c r="A49" s="1" t="s">
        <v>2228</v>
      </c>
      <c r="B49" s="1" t="s">
        <v>2229</v>
      </c>
      <c r="C49" s="1" t="s">
        <v>17</v>
      </c>
      <c r="D49" s="1">
        <v>2013</v>
      </c>
      <c r="E49" s="6">
        <v>1.8258426966292134</v>
      </c>
      <c r="F49" s="1">
        <v>40</v>
      </c>
      <c r="G49" s="1">
        <v>5</v>
      </c>
      <c r="H49" s="1">
        <v>2</v>
      </c>
      <c r="I49" s="1">
        <v>3</v>
      </c>
      <c r="J49" s="1">
        <v>8</v>
      </c>
      <c r="K49" s="1">
        <v>9</v>
      </c>
      <c r="L49" s="1">
        <v>4</v>
      </c>
      <c r="M49">
        <v>26</v>
      </c>
      <c r="N49" s="5">
        <f t="shared" si="0"/>
        <v>1.8258426966292134</v>
      </c>
    </row>
    <row r="50" spans="1:14" x14ac:dyDescent="0.15">
      <c r="A50" s="1" t="s">
        <v>2231</v>
      </c>
      <c r="B50" s="1" t="s">
        <v>2232</v>
      </c>
      <c r="C50" s="1" t="s">
        <v>17</v>
      </c>
      <c r="D50" s="1">
        <v>2013</v>
      </c>
      <c r="E50" s="6">
        <v>1.6853932584269662</v>
      </c>
      <c r="F50" s="1">
        <v>40</v>
      </c>
      <c r="G50" s="1">
        <v>5</v>
      </c>
      <c r="H50" s="1">
        <v>0</v>
      </c>
      <c r="I50" s="1">
        <v>3</v>
      </c>
      <c r="J50" s="1">
        <v>9</v>
      </c>
      <c r="K50" s="1">
        <v>7</v>
      </c>
      <c r="L50" s="1">
        <v>5</v>
      </c>
      <c r="M50">
        <v>24</v>
      </c>
      <c r="N50" s="5">
        <f t="shared" si="0"/>
        <v>1.6853932584269662</v>
      </c>
    </row>
    <row r="51" spans="1:14" x14ac:dyDescent="0.15">
      <c r="A51" s="1" t="s">
        <v>2234</v>
      </c>
      <c r="B51" s="1" t="s">
        <v>2235</v>
      </c>
      <c r="C51" s="1" t="s">
        <v>17</v>
      </c>
      <c r="D51" s="1">
        <v>2013</v>
      </c>
      <c r="E51" s="6">
        <v>1.8258426966292134</v>
      </c>
      <c r="F51" s="1">
        <v>40</v>
      </c>
      <c r="G51" s="1">
        <v>5</v>
      </c>
      <c r="H51" s="1">
        <v>1</v>
      </c>
      <c r="I51" s="1">
        <v>6</v>
      </c>
      <c r="J51" s="1">
        <v>5</v>
      </c>
      <c r="K51" s="1">
        <v>10</v>
      </c>
      <c r="L51" s="1">
        <v>4</v>
      </c>
      <c r="M51">
        <v>26</v>
      </c>
      <c r="N51" s="5">
        <f t="shared" si="0"/>
        <v>1.8258426966292134</v>
      </c>
    </row>
    <row r="52" spans="1:14" x14ac:dyDescent="0.15">
      <c r="A52" s="1" t="s">
        <v>2306</v>
      </c>
      <c r="B52" s="1" t="s">
        <v>2307</v>
      </c>
      <c r="C52" s="1" t="s">
        <v>17</v>
      </c>
      <c r="D52" s="1">
        <v>2013</v>
      </c>
      <c r="E52" s="6">
        <v>1.896067415730337</v>
      </c>
      <c r="F52" s="1">
        <v>39</v>
      </c>
      <c r="G52" s="1">
        <v>4.88</v>
      </c>
      <c r="H52" s="1">
        <v>2</v>
      </c>
      <c r="I52" s="1">
        <v>10</v>
      </c>
      <c r="J52" s="1">
        <v>8</v>
      </c>
      <c r="K52" s="1">
        <v>3</v>
      </c>
      <c r="L52" s="1">
        <v>4</v>
      </c>
      <c r="M52">
        <v>27</v>
      </c>
      <c r="N52" s="5">
        <f t="shared" si="0"/>
        <v>1.896067415730337</v>
      </c>
    </row>
    <row r="53" spans="1:14" x14ac:dyDescent="0.15">
      <c r="A53" s="1" t="s">
        <v>2309</v>
      </c>
      <c r="B53" s="1" t="s">
        <v>2310</v>
      </c>
      <c r="C53" s="1" t="s">
        <v>17</v>
      </c>
      <c r="D53" s="1">
        <v>2013</v>
      </c>
      <c r="E53" s="6">
        <v>2.2471910112359552</v>
      </c>
      <c r="F53" s="1">
        <v>39</v>
      </c>
      <c r="G53" s="1">
        <v>4.88</v>
      </c>
      <c r="H53" s="1">
        <v>3</v>
      </c>
      <c r="I53" s="1">
        <v>9</v>
      </c>
      <c r="J53" s="1">
        <v>7</v>
      </c>
      <c r="K53" s="1">
        <v>5</v>
      </c>
      <c r="L53" s="1">
        <v>8</v>
      </c>
      <c r="M53">
        <v>32</v>
      </c>
      <c r="N53" s="5">
        <f t="shared" si="0"/>
        <v>2.2471910112359552</v>
      </c>
    </row>
    <row r="54" spans="1:14" x14ac:dyDescent="0.15">
      <c r="A54" s="1" t="s">
        <v>2312</v>
      </c>
      <c r="B54" s="1" t="s">
        <v>2313</v>
      </c>
      <c r="C54" s="1" t="s">
        <v>17</v>
      </c>
      <c r="D54" s="1">
        <v>2013</v>
      </c>
      <c r="E54" s="6">
        <v>2.106741573033708</v>
      </c>
      <c r="F54" s="1">
        <v>39</v>
      </c>
      <c r="G54" s="1">
        <v>4.88</v>
      </c>
      <c r="H54" s="1">
        <v>1</v>
      </c>
      <c r="I54" s="1">
        <v>4</v>
      </c>
      <c r="J54" s="1">
        <v>12</v>
      </c>
      <c r="K54" s="1">
        <v>5</v>
      </c>
      <c r="L54" s="1">
        <v>8</v>
      </c>
      <c r="M54">
        <v>30</v>
      </c>
      <c r="N54" s="5">
        <f t="shared" si="0"/>
        <v>2.106741573033708</v>
      </c>
    </row>
    <row r="55" spans="1:14" x14ac:dyDescent="0.15">
      <c r="A55" s="1" t="s">
        <v>2315</v>
      </c>
      <c r="B55" s="1" t="s">
        <v>2316</v>
      </c>
      <c r="C55" s="1" t="s">
        <v>17</v>
      </c>
      <c r="D55" s="1">
        <v>2013</v>
      </c>
      <c r="E55" s="6">
        <v>1.6151685393258426</v>
      </c>
      <c r="F55" s="1">
        <v>39</v>
      </c>
      <c r="G55" s="1">
        <v>4.88</v>
      </c>
      <c r="H55" s="1">
        <v>4</v>
      </c>
      <c r="I55" s="1">
        <v>7</v>
      </c>
      <c r="J55" s="1">
        <v>4</v>
      </c>
      <c r="K55" s="1">
        <v>4</v>
      </c>
      <c r="L55" s="1">
        <v>4</v>
      </c>
      <c r="M55">
        <v>23</v>
      </c>
      <c r="N55" s="5">
        <f t="shared" si="0"/>
        <v>1.6151685393258426</v>
      </c>
    </row>
    <row r="56" spans="1:14" x14ac:dyDescent="0.15">
      <c r="A56" s="1" t="s">
        <v>2417</v>
      </c>
      <c r="B56" s="1" t="s">
        <v>2418</v>
      </c>
      <c r="C56" s="1" t="s">
        <v>17</v>
      </c>
      <c r="D56" s="1">
        <v>2013</v>
      </c>
      <c r="E56" s="6">
        <v>1.896067415730337</v>
      </c>
      <c r="F56" s="1">
        <v>38</v>
      </c>
      <c r="G56" s="1">
        <v>4.75</v>
      </c>
      <c r="H56" s="1">
        <v>2</v>
      </c>
      <c r="I56" s="1">
        <v>14</v>
      </c>
      <c r="J56" s="1">
        <v>4</v>
      </c>
      <c r="K56" s="1">
        <v>3</v>
      </c>
      <c r="L56" s="1">
        <v>4</v>
      </c>
      <c r="M56">
        <v>27</v>
      </c>
      <c r="N56" s="5">
        <f t="shared" si="0"/>
        <v>1.896067415730337</v>
      </c>
    </row>
    <row r="57" spans="1:14" x14ac:dyDescent="0.15">
      <c r="A57" s="1" t="s">
        <v>2473</v>
      </c>
      <c r="B57" s="1" t="s">
        <v>2474</v>
      </c>
      <c r="C57" s="1" t="s">
        <v>17</v>
      </c>
      <c r="D57" s="1">
        <v>2013</v>
      </c>
      <c r="E57" s="6">
        <v>1.2640449438202248</v>
      </c>
      <c r="F57" s="1">
        <v>37</v>
      </c>
      <c r="G57" s="1">
        <v>4.63</v>
      </c>
      <c r="H57" s="1">
        <v>0</v>
      </c>
      <c r="I57" s="1">
        <v>3</v>
      </c>
      <c r="J57" s="1">
        <v>3</v>
      </c>
      <c r="K57" s="1">
        <v>6</v>
      </c>
      <c r="L57" s="1">
        <v>6</v>
      </c>
      <c r="M57">
        <v>18</v>
      </c>
      <c r="N57" s="5">
        <f t="shared" si="0"/>
        <v>1.2640449438202248</v>
      </c>
    </row>
    <row r="58" spans="1:14" x14ac:dyDescent="0.15">
      <c r="A58" s="1" t="s">
        <v>2476</v>
      </c>
      <c r="B58" s="1" t="s">
        <v>2477</v>
      </c>
      <c r="C58" s="1" t="s">
        <v>17</v>
      </c>
      <c r="D58" s="1">
        <v>2013</v>
      </c>
      <c r="E58" s="6">
        <v>1.3342696629213482</v>
      </c>
      <c r="F58" s="1">
        <v>37</v>
      </c>
      <c r="G58" s="1">
        <v>4.63</v>
      </c>
      <c r="H58" s="1">
        <v>1</v>
      </c>
      <c r="I58" s="1">
        <v>3</v>
      </c>
      <c r="J58" s="1">
        <v>5</v>
      </c>
      <c r="K58" s="1">
        <v>9</v>
      </c>
      <c r="L58" s="1">
        <v>1</v>
      </c>
      <c r="M58">
        <v>19</v>
      </c>
      <c r="N58" s="5">
        <f t="shared" si="0"/>
        <v>1.3342696629213482</v>
      </c>
    </row>
    <row r="59" spans="1:14" x14ac:dyDescent="0.15">
      <c r="A59" s="1" t="s">
        <v>2479</v>
      </c>
      <c r="B59" s="1" t="s">
        <v>2480</v>
      </c>
      <c r="C59" s="1" t="s">
        <v>17</v>
      </c>
      <c r="D59" s="1">
        <v>2013</v>
      </c>
      <c r="E59" s="6">
        <v>1.896067415730337</v>
      </c>
      <c r="F59" s="1">
        <v>37</v>
      </c>
      <c r="G59" s="1">
        <v>4.63</v>
      </c>
      <c r="H59" s="1">
        <v>1</v>
      </c>
      <c r="I59" s="1">
        <v>4</v>
      </c>
      <c r="J59" s="1">
        <v>9</v>
      </c>
      <c r="K59" s="1">
        <v>11</v>
      </c>
      <c r="L59" s="1">
        <v>2</v>
      </c>
      <c r="M59">
        <v>27</v>
      </c>
      <c r="N59" s="5">
        <f t="shared" si="0"/>
        <v>1.896067415730337</v>
      </c>
    </row>
    <row r="60" spans="1:14" x14ac:dyDescent="0.15">
      <c r="A60" s="1" t="s">
        <v>2482</v>
      </c>
      <c r="B60" s="1" t="s">
        <v>2483</v>
      </c>
      <c r="C60" s="1" t="s">
        <v>17</v>
      </c>
      <c r="D60" s="1">
        <v>2013</v>
      </c>
      <c r="E60" s="6">
        <v>1.896067415730337</v>
      </c>
      <c r="F60" s="1">
        <v>37</v>
      </c>
      <c r="G60" s="1">
        <v>4.63</v>
      </c>
      <c r="H60" s="1">
        <v>0</v>
      </c>
      <c r="I60" s="1">
        <v>2</v>
      </c>
      <c r="J60" s="1">
        <v>13</v>
      </c>
      <c r="K60" s="1">
        <v>7</v>
      </c>
      <c r="L60" s="1">
        <v>5</v>
      </c>
      <c r="M60">
        <v>27</v>
      </c>
      <c r="N60" s="5">
        <f t="shared" si="0"/>
        <v>1.896067415730337</v>
      </c>
    </row>
    <row r="61" spans="1:14" x14ac:dyDescent="0.15">
      <c r="A61" s="1" t="s">
        <v>2485</v>
      </c>
      <c r="B61" s="1" t="s">
        <v>2486</v>
      </c>
      <c r="C61" s="1" t="s">
        <v>17</v>
      </c>
      <c r="D61" s="1">
        <v>2013</v>
      </c>
      <c r="E61" s="6">
        <v>1.544943820224719</v>
      </c>
      <c r="F61" s="1">
        <v>37</v>
      </c>
      <c r="G61" s="1">
        <v>4.63</v>
      </c>
      <c r="H61" s="1">
        <v>1</v>
      </c>
      <c r="I61" s="1">
        <v>3</v>
      </c>
      <c r="J61" s="1">
        <v>5</v>
      </c>
      <c r="K61" s="1">
        <v>6</v>
      </c>
      <c r="L61" s="1">
        <v>7</v>
      </c>
      <c r="M61">
        <v>22</v>
      </c>
      <c r="N61" s="5">
        <f t="shared" si="0"/>
        <v>1.544943820224719</v>
      </c>
    </row>
    <row r="62" spans="1:14" x14ac:dyDescent="0.15">
      <c r="A62" s="1" t="s">
        <v>2654</v>
      </c>
      <c r="B62" s="1" t="s">
        <v>2655</v>
      </c>
      <c r="C62" s="1" t="s">
        <v>17</v>
      </c>
      <c r="D62" s="1">
        <v>2013</v>
      </c>
      <c r="E62" s="6">
        <v>1.7556179775280898</v>
      </c>
      <c r="F62" s="1">
        <v>35</v>
      </c>
      <c r="G62" s="1">
        <v>4.38</v>
      </c>
      <c r="H62" s="1">
        <v>0</v>
      </c>
      <c r="I62" s="1">
        <v>1</v>
      </c>
      <c r="J62" s="1">
        <v>7</v>
      </c>
      <c r="K62" s="1">
        <v>12</v>
      </c>
      <c r="L62" s="1">
        <v>5</v>
      </c>
      <c r="M62">
        <v>25</v>
      </c>
      <c r="N62" s="5">
        <f t="shared" si="0"/>
        <v>1.7556179775280898</v>
      </c>
    </row>
    <row r="63" spans="1:14" x14ac:dyDescent="0.15">
      <c r="A63" s="1" t="s">
        <v>2657</v>
      </c>
      <c r="B63" s="1" t="s">
        <v>2658</v>
      </c>
      <c r="C63" s="1" t="s">
        <v>17</v>
      </c>
      <c r="D63" s="1">
        <v>2013</v>
      </c>
      <c r="E63" s="6">
        <v>1.544943820224719</v>
      </c>
      <c r="F63" s="1">
        <v>35</v>
      </c>
      <c r="G63" s="1">
        <v>4.38</v>
      </c>
      <c r="H63" s="1">
        <v>0</v>
      </c>
      <c r="I63" s="1">
        <v>2</v>
      </c>
      <c r="J63" s="1">
        <v>8</v>
      </c>
      <c r="K63" s="1">
        <v>8</v>
      </c>
      <c r="L63" s="1">
        <v>4</v>
      </c>
      <c r="M63">
        <v>22</v>
      </c>
      <c r="N63" s="5">
        <f t="shared" si="0"/>
        <v>1.544943820224719</v>
      </c>
    </row>
    <row r="64" spans="1:14" x14ac:dyDescent="0.15">
      <c r="A64" s="1" t="s">
        <v>2660</v>
      </c>
      <c r="B64" s="1" t="s">
        <v>2661</v>
      </c>
      <c r="C64" s="1" t="s">
        <v>17</v>
      </c>
      <c r="D64" s="1">
        <v>2013</v>
      </c>
      <c r="E64" s="6">
        <v>1.4044943820224718</v>
      </c>
      <c r="F64" s="1">
        <v>35</v>
      </c>
      <c r="G64" s="1">
        <v>4.38</v>
      </c>
      <c r="H64" s="1">
        <v>1</v>
      </c>
      <c r="I64" s="1">
        <v>3</v>
      </c>
      <c r="J64" s="1">
        <v>4</v>
      </c>
      <c r="K64" s="1">
        <v>8</v>
      </c>
      <c r="L64" s="1">
        <v>4</v>
      </c>
      <c r="M64">
        <v>20</v>
      </c>
      <c r="N64" s="5">
        <f t="shared" si="0"/>
        <v>1.4044943820224718</v>
      </c>
    </row>
    <row r="65" spans="1:14" x14ac:dyDescent="0.15">
      <c r="A65" s="1" t="s">
        <v>2663</v>
      </c>
      <c r="B65" s="1" t="s">
        <v>2664</v>
      </c>
      <c r="C65" s="1" t="s">
        <v>17</v>
      </c>
      <c r="D65" s="1">
        <v>2013</v>
      </c>
      <c r="E65" s="6">
        <v>1.6151685393258426</v>
      </c>
      <c r="F65" s="1">
        <v>35</v>
      </c>
      <c r="G65" s="1">
        <v>4.38</v>
      </c>
      <c r="H65" s="1">
        <v>1</v>
      </c>
      <c r="I65" s="1">
        <v>3</v>
      </c>
      <c r="J65" s="1">
        <v>5</v>
      </c>
      <c r="K65" s="1">
        <v>9</v>
      </c>
      <c r="L65" s="1">
        <v>5</v>
      </c>
      <c r="M65">
        <v>23</v>
      </c>
      <c r="N65" s="5">
        <f t="shared" si="0"/>
        <v>1.6151685393258426</v>
      </c>
    </row>
    <row r="66" spans="1:14" x14ac:dyDescent="0.15">
      <c r="A66" s="1" t="s">
        <v>2786</v>
      </c>
      <c r="B66" s="1" t="s">
        <v>2787</v>
      </c>
      <c r="C66" s="1" t="s">
        <v>17</v>
      </c>
      <c r="D66" s="1">
        <v>2013</v>
      </c>
      <c r="E66" s="6">
        <v>1.1235955056179776</v>
      </c>
      <c r="F66" s="1">
        <v>34</v>
      </c>
      <c r="G66" s="1">
        <v>4.25</v>
      </c>
      <c r="H66" s="1">
        <v>0</v>
      </c>
      <c r="I66" s="1">
        <v>3</v>
      </c>
      <c r="J66" s="1">
        <v>5</v>
      </c>
      <c r="K66" s="1">
        <v>2</v>
      </c>
      <c r="L66" s="1">
        <v>6</v>
      </c>
      <c r="M66">
        <v>16</v>
      </c>
      <c r="N66" s="5">
        <f t="shared" si="0"/>
        <v>1.1235955056179776</v>
      </c>
    </row>
    <row r="67" spans="1:14" x14ac:dyDescent="0.15">
      <c r="A67" s="1" t="s">
        <v>2789</v>
      </c>
      <c r="B67" s="1" t="s">
        <v>2790</v>
      </c>
      <c r="C67" s="1" t="s">
        <v>17</v>
      </c>
      <c r="D67" s="1">
        <v>2013</v>
      </c>
      <c r="E67" s="6">
        <v>1.544943820224719</v>
      </c>
      <c r="F67" s="1">
        <v>34</v>
      </c>
      <c r="G67" s="1">
        <v>4.25</v>
      </c>
      <c r="H67" s="1">
        <v>0</v>
      </c>
      <c r="I67" s="1">
        <v>1</v>
      </c>
      <c r="J67" s="1">
        <v>7</v>
      </c>
      <c r="K67" s="1">
        <v>8</v>
      </c>
      <c r="L67" s="1">
        <v>6</v>
      </c>
      <c r="M67">
        <v>22</v>
      </c>
      <c r="N67" s="5">
        <f t="shared" ref="N67:N130" si="1">M67/14.24</f>
        <v>1.544943820224719</v>
      </c>
    </row>
    <row r="68" spans="1:14" x14ac:dyDescent="0.15">
      <c r="A68" s="1" t="s">
        <v>2792</v>
      </c>
      <c r="B68" s="1" t="s">
        <v>2793</v>
      </c>
      <c r="C68" s="1" t="s">
        <v>17</v>
      </c>
      <c r="D68" s="1">
        <v>2013</v>
      </c>
      <c r="E68" s="6">
        <v>1.9662921348314606</v>
      </c>
      <c r="F68" s="1">
        <v>34</v>
      </c>
      <c r="G68" s="1">
        <v>4.25</v>
      </c>
      <c r="H68" s="1">
        <v>0</v>
      </c>
      <c r="I68" s="1">
        <v>5</v>
      </c>
      <c r="J68" s="1">
        <v>4</v>
      </c>
      <c r="K68" s="1">
        <v>12</v>
      </c>
      <c r="L68" s="1">
        <v>7</v>
      </c>
      <c r="M68">
        <v>28</v>
      </c>
      <c r="N68" s="5">
        <f t="shared" si="1"/>
        <v>1.9662921348314606</v>
      </c>
    </row>
    <row r="69" spans="1:14" x14ac:dyDescent="0.15">
      <c r="A69" s="1" t="s">
        <v>2795</v>
      </c>
      <c r="B69" s="1" t="s">
        <v>2796</v>
      </c>
      <c r="C69" s="1" t="s">
        <v>17</v>
      </c>
      <c r="D69" s="1">
        <v>2013</v>
      </c>
      <c r="E69" s="6">
        <v>1.544943820224719</v>
      </c>
      <c r="F69" s="1">
        <v>34</v>
      </c>
      <c r="G69" s="1">
        <v>4.25</v>
      </c>
      <c r="H69" s="1">
        <v>0</v>
      </c>
      <c r="I69" s="1">
        <v>4</v>
      </c>
      <c r="J69" s="1">
        <v>8</v>
      </c>
      <c r="K69" s="1">
        <v>3</v>
      </c>
      <c r="L69" s="1">
        <v>7</v>
      </c>
      <c r="M69">
        <v>22</v>
      </c>
      <c r="N69" s="5">
        <f t="shared" si="1"/>
        <v>1.544943820224719</v>
      </c>
    </row>
    <row r="70" spans="1:14" x14ac:dyDescent="0.15">
      <c r="A70" s="1" t="s">
        <v>2798</v>
      </c>
      <c r="B70" s="1" t="s">
        <v>2799</v>
      </c>
      <c r="C70" s="1" t="s">
        <v>17</v>
      </c>
      <c r="D70" s="1">
        <v>2013</v>
      </c>
      <c r="E70" s="6">
        <v>1.1938202247191012</v>
      </c>
      <c r="F70" s="1">
        <v>34</v>
      </c>
      <c r="G70" s="1">
        <v>4.25</v>
      </c>
      <c r="H70" s="1">
        <v>0</v>
      </c>
      <c r="I70" s="1">
        <v>2</v>
      </c>
      <c r="J70" s="1">
        <v>4</v>
      </c>
      <c r="K70" s="1">
        <v>8</v>
      </c>
      <c r="L70" s="1">
        <v>3</v>
      </c>
      <c r="M70">
        <v>17</v>
      </c>
      <c r="N70" s="5">
        <f t="shared" si="1"/>
        <v>1.1938202247191012</v>
      </c>
    </row>
    <row r="71" spans="1:14" x14ac:dyDescent="0.15">
      <c r="A71" s="1" t="s">
        <v>2801</v>
      </c>
      <c r="B71" s="1" t="s">
        <v>2802</v>
      </c>
      <c r="C71" s="1" t="s">
        <v>17</v>
      </c>
      <c r="D71" s="1">
        <v>2013</v>
      </c>
      <c r="E71" s="6">
        <v>1.544943820224719</v>
      </c>
      <c r="F71" s="1">
        <v>34</v>
      </c>
      <c r="G71" s="1">
        <v>4.25</v>
      </c>
      <c r="H71" s="1">
        <v>0</v>
      </c>
      <c r="I71" s="1">
        <v>4</v>
      </c>
      <c r="J71" s="1">
        <v>6</v>
      </c>
      <c r="K71" s="1">
        <v>7</v>
      </c>
      <c r="L71" s="1">
        <v>5</v>
      </c>
      <c r="M71">
        <v>22</v>
      </c>
      <c r="N71" s="5">
        <f t="shared" si="1"/>
        <v>1.544943820224719</v>
      </c>
    </row>
    <row r="72" spans="1:14" x14ac:dyDescent="0.15">
      <c r="A72" s="1" t="s">
        <v>2804</v>
      </c>
      <c r="B72" s="1" t="s">
        <v>2805</v>
      </c>
      <c r="C72" s="1" t="s">
        <v>17</v>
      </c>
      <c r="D72" s="1">
        <v>2013</v>
      </c>
      <c r="E72" s="6">
        <v>1.8258426966292134</v>
      </c>
      <c r="F72" s="1">
        <v>34</v>
      </c>
      <c r="G72" s="1">
        <v>4.25</v>
      </c>
      <c r="H72" s="1">
        <v>2</v>
      </c>
      <c r="I72" s="1">
        <v>3</v>
      </c>
      <c r="J72" s="1">
        <v>4</v>
      </c>
      <c r="K72" s="1">
        <v>9</v>
      </c>
      <c r="L72" s="1">
        <v>8</v>
      </c>
      <c r="M72">
        <v>26</v>
      </c>
      <c r="N72" s="5">
        <f t="shared" si="1"/>
        <v>1.8258426966292134</v>
      </c>
    </row>
    <row r="73" spans="1:14" x14ac:dyDescent="0.15">
      <c r="A73" s="1" t="s">
        <v>2807</v>
      </c>
      <c r="B73" s="1" t="s">
        <v>2808</v>
      </c>
      <c r="C73" s="1" t="s">
        <v>17</v>
      </c>
      <c r="D73" s="1">
        <v>2013</v>
      </c>
      <c r="E73" s="6">
        <v>1.544943820224719</v>
      </c>
      <c r="F73" s="1">
        <v>34</v>
      </c>
      <c r="G73" s="1">
        <v>4.25</v>
      </c>
      <c r="H73" s="1">
        <v>2</v>
      </c>
      <c r="I73" s="1">
        <v>5</v>
      </c>
      <c r="J73" s="1">
        <v>3</v>
      </c>
      <c r="K73" s="1">
        <v>8</v>
      </c>
      <c r="L73" s="1">
        <v>4</v>
      </c>
      <c r="M73">
        <v>22</v>
      </c>
      <c r="N73" s="5">
        <f t="shared" si="1"/>
        <v>1.544943820224719</v>
      </c>
    </row>
    <row r="74" spans="1:14" x14ac:dyDescent="0.15">
      <c r="A74" s="1" t="s">
        <v>2810</v>
      </c>
      <c r="B74" s="1" t="s">
        <v>2811</v>
      </c>
      <c r="C74" s="1" t="s">
        <v>17</v>
      </c>
      <c r="D74" s="1">
        <v>2013</v>
      </c>
      <c r="E74" s="6">
        <v>1.544943820224719</v>
      </c>
      <c r="F74" s="1">
        <v>34</v>
      </c>
      <c r="G74" s="1">
        <v>4.25</v>
      </c>
      <c r="H74" s="1">
        <v>1</v>
      </c>
      <c r="I74" s="1">
        <v>3</v>
      </c>
      <c r="J74" s="1">
        <v>2</v>
      </c>
      <c r="K74" s="1">
        <v>7</v>
      </c>
      <c r="L74" s="1">
        <v>9</v>
      </c>
      <c r="M74">
        <v>22</v>
      </c>
      <c r="N74" s="5">
        <f t="shared" si="1"/>
        <v>1.544943820224719</v>
      </c>
    </row>
    <row r="75" spans="1:14" x14ac:dyDescent="0.15">
      <c r="A75" s="1" t="s">
        <v>2904</v>
      </c>
      <c r="B75" s="1" t="s">
        <v>2905</v>
      </c>
      <c r="C75" s="1" t="s">
        <v>17</v>
      </c>
      <c r="D75" s="1">
        <v>2013</v>
      </c>
      <c r="E75" s="6">
        <v>1.4747191011235954</v>
      </c>
      <c r="F75" s="1">
        <v>33</v>
      </c>
      <c r="G75" s="1">
        <v>4.13</v>
      </c>
      <c r="H75" s="1">
        <v>1</v>
      </c>
      <c r="I75" s="1">
        <v>2</v>
      </c>
      <c r="J75" s="1">
        <v>10</v>
      </c>
      <c r="K75" s="1">
        <v>3</v>
      </c>
      <c r="L75" s="1">
        <v>5</v>
      </c>
      <c r="M75">
        <v>21</v>
      </c>
      <c r="N75" s="5">
        <f t="shared" si="1"/>
        <v>1.4747191011235954</v>
      </c>
    </row>
    <row r="76" spans="1:14" x14ac:dyDescent="0.15">
      <c r="A76" s="1" t="s">
        <v>2907</v>
      </c>
      <c r="B76" s="1" t="s">
        <v>2908</v>
      </c>
      <c r="C76" s="1" t="s">
        <v>17</v>
      </c>
      <c r="D76" s="1">
        <v>2013</v>
      </c>
      <c r="E76" s="6">
        <v>1.4044943820224718</v>
      </c>
      <c r="F76" s="1">
        <v>33</v>
      </c>
      <c r="G76" s="1">
        <v>4.13</v>
      </c>
      <c r="H76" s="1">
        <v>1</v>
      </c>
      <c r="I76" s="1">
        <v>3</v>
      </c>
      <c r="J76" s="1">
        <v>5</v>
      </c>
      <c r="K76" s="1">
        <v>6</v>
      </c>
      <c r="L76" s="1">
        <v>5</v>
      </c>
      <c r="M76">
        <v>20</v>
      </c>
      <c r="N76" s="5">
        <f t="shared" si="1"/>
        <v>1.4044943820224718</v>
      </c>
    </row>
    <row r="77" spans="1:14" x14ac:dyDescent="0.15">
      <c r="A77" s="1" t="s">
        <v>2910</v>
      </c>
      <c r="B77" s="1" t="s">
        <v>2911</v>
      </c>
      <c r="C77" s="1" t="s">
        <v>17</v>
      </c>
      <c r="D77" s="1">
        <v>2013</v>
      </c>
      <c r="E77" s="6">
        <v>1.3342696629213482</v>
      </c>
      <c r="F77" s="1">
        <v>33</v>
      </c>
      <c r="G77" s="1">
        <v>4.13</v>
      </c>
      <c r="H77" s="1">
        <v>1</v>
      </c>
      <c r="I77" s="1">
        <v>5</v>
      </c>
      <c r="J77" s="1">
        <v>3</v>
      </c>
      <c r="K77" s="1">
        <v>5</v>
      </c>
      <c r="L77" s="1">
        <v>5</v>
      </c>
      <c r="M77">
        <v>19</v>
      </c>
      <c r="N77" s="5">
        <f t="shared" si="1"/>
        <v>1.3342696629213482</v>
      </c>
    </row>
    <row r="78" spans="1:14" x14ac:dyDescent="0.15">
      <c r="A78" s="1" t="s">
        <v>3022</v>
      </c>
      <c r="B78" s="1" t="s">
        <v>3023</v>
      </c>
      <c r="C78" s="1" t="s">
        <v>17</v>
      </c>
      <c r="D78" s="1">
        <v>2013</v>
      </c>
      <c r="E78" s="6">
        <v>1.4044943820224718</v>
      </c>
      <c r="F78" s="1">
        <v>32</v>
      </c>
      <c r="G78" s="1">
        <v>4</v>
      </c>
      <c r="H78" s="1">
        <v>0</v>
      </c>
      <c r="I78" s="1">
        <v>2</v>
      </c>
      <c r="J78" s="1">
        <v>3</v>
      </c>
      <c r="K78" s="1">
        <v>9</v>
      </c>
      <c r="L78" s="1">
        <v>6</v>
      </c>
      <c r="M78">
        <v>20</v>
      </c>
      <c r="N78" s="5">
        <f t="shared" si="1"/>
        <v>1.4044943820224718</v>
      </c>
    </row>
    <row r="79" spans="1:14" x14ac:dyDescent="0.15">
      <c r="A79" s="1" t="s">
        <v>3025</v>
      </c>
      <c r="B79" s="1" t="s">
        <v>3026</v>
      </c>
      <c r="C79" s="1" t="s">
        <v>17</v>
      </c>
      <c r="D79" s="1">
        <v>2013</v>
      </c>
      <c r="E79" s="6">
        <v>1.4044943820224718</v>
      </c>
      <c r="F79" s="1">
        <v>32</v>
      </c>
      <c r="G79" s="1">
        <v>4</v>
      </c>
      <c r="H79" s="1">
        <v>1</v>
      </c>
      <c r="I79" s="1">
        <v>7</v>
      </c>
      <c r="J79" s="1">
        <v>2</v>
      </c>
      <c r="K79" s="1">
        <v>5</v>
      </c>
      <c r="L79" s="1">
        <v>5</v>
      </c>
      <c r="M79">
        <v>20</v>
      </c>
      <c r="N79" s="5">
        <f t="shared" si="1"/>
        <v>1.4044943820224718</v>
      </c>
    </row>
    <row r="80" spans="1:14" x14ac:dyDescent="0.15">
      <c r="A80" s="1" t="s">
        <v>3028</v>
      </c>
      <c r="B80" s="1" t="s">
        <v>3029</v>
      </c>
      <c r="C80" s="1" t="s">
        <v>17</v>
      </c>
      <c r="D80" s="1">
        <v>2013</v>
      </c>
      <c r="E80" s="6">
        <v>1.4747191011235954</v>
      </c>
      <c r="F80" s="1">
        <v>32</v>
      </c>
      <c r="G80" s="1">
        <v>4</v>
      </c>
      <c r="H80" s="1">
        <v>0</v>
      </c>
      <c r="I80" s="1">
        <v>3</v>
      </c>
      <c r="J80" s="1">
        <v>8</v>
      </c>
      <c r="K80" s="1">
        <v>5</v>
      </c>
      <c r="L80" s="1">
        <v>5</v>
      </c>
      <c r="M80">
        <v>21</v>
      </c>
      <c r="N80" s="5">
        <f t="shared" si="1"/>
        <v>1.4747191011235954</v>
      </c>
    </row>
    <row r="81" spans="1:14" x14ac:dyDescent="0.15">
      <c r="A81" s="1" t="s">
        <v>3031</v>
      </c>
      <c r="B81" s="1" t="s">
        <v>3032</v>
      </c>
      <c r="C81" s="1" t="s">
        <v>17</v>
      </c>
      <c r="D81" s="1">
        <v>2013</v>
      </c>
      <c r="E81" s="6">
        <v>1.544943820224719</v>
      </c>
      <c r="F81" s="1">
        <v>32</v>
      </c>
      <c r="G81" s="1">
        <v>4</v>
      </c>
      <c r="H81" s="1">
        <v>2</v>
      </c>
      <c r="I81" s="1">
        <v>7</v>
      </c>
      <c r="J81" s="1">
        <v>4</v>
      </c>
      <c r="K81" s="1">
        <v>5</v>
      </c>
      <c r="L81" s="1">
        <v>4</v>
      </c>
      <c r="M81">
        <v>22</v>
      </c>
      <c r="N81" s="5">
        <f t="shared" si="1"/>
        <v>1.544943820224719</v>
      </c>
    </row>
    <row r="82" spans="1:14" x14ac:dyDescent="0.15">
      <c r="A82" s="1" t="s">
        <v>3034</v>
      </c>
      <c r="B82" s="1" t="s">
        <v>3035</v>
      </c>
      <c r="C82" s="1" t="s">
        <v>17</v>
      </c>
      <c r="D82" s="1">
        <v>2013</v>
      </c>
      <c r="E82" s="6">
        <v>1.6853932584269662</v>
      </c>
      <c r="F82" s="1">
        <v>32</v>
      </c>
      <c r="G82" s="1">
        <v>4</v>
      </c>
      <c r="H82" s="1">
        <v>1</v>
      </c>
      <c r="I82" s="1">
        <v>8</v>
      </c>
      <c r="J82" s="1">
        <v>6</v>
      </c>
      <c r="K82" s="1">
        <v>6</v>
      </c>
      <c r="L82" s="1">
        <v>3</v>
      </c>
      <c r="M82">
        <v>24</v>
      </c>
      <c r="N82" s="5">
        <f t="shared" si="1"/>
        <v>1.6853932584269662</v>
      </c>
    </row>
    <row r="83" spans="1:14" x14ac:dyDescent="0.15">
      <c r="A83" s="1" t="s">
        <v>3151</v>
      </c>
      <c r="B83" s="1" t="s">
        <v>3152</v>
      </c>
      <c r="C83" s="1" t="s">
        <v>17</v>
      </c>
      <c r="D83" s="1">
        <v>2013</v>
      </c>
      <c r="E83" s="6">
        <v>1.6853932584269662</v>
      </c>
      <c r="F83" s="1">
        <v>31</v>
      </c>
      <c r="G83" s="1">
        <v>3.88</v>
      </c>
      <c r="H83" s="1">
        <v>0</v>
      </c>
      <c r="I83" s="1">
        <v>0</v>
      </c>
      <c r="J83" s="1">
        <v>10</v>
      </c>
      <c r="K83" s="1">
        <v>8</v>
      </c>
      <c r="L83" s="1">
        <v>6</v>
      </c>
      <c r="M83">
        <v>24</v>
      </c>
      <c r="N83" s="5">
        <f t="shared" si="1"/>
        <v>1.6853932584269662</v>
      </c>
    </row>
    <row r="84" spans="1:14" x14ac:dyDescent="0.15">
      <c r="A84" s="1" t="s">
        <v>3154</v>
      </c>
      <c r="B84" s="1" t="s">
        <v>3155</v>
      </c>
      <c r="C84" s="1" t="s">
        <v>17</v>
      </c>
      <c r="D84" s="1">
        <v>2013</v>
      </c>
      <c r="E84" s="6">
        <v>1.053370786516854</v>
      </c>
      <c r="F84" s="1">
        <v>31</v>
      </c>
      <c r="G84" s="1">
        <v>3.88</v>
      </c>
      <c r="H84" s="1">
        <v>0</v>
      </c>
      <c r="I84" s="1">
        <v>0</v>
      </c>
      <c r="J84" s="1">
        <v>3</v>
      </c>
      <c r="K84" s="1">
        <v>5</v>
      </c>
      <c r="L84" s="1">
        <v>7</v>
      </c>
      <c r="M84">
        <v>15</v>
      </c>
      <c r="N84" s="5">
        <f t="shared" si="1"/>
        <v>1.053370786516854</v>
      </c>
    </row>
    <row r="85" spans="1:14" x14ac:dyDescent="0.15">
      <c r="A85" s="1" t="s">
        <v>3157</v>
      </c>
      <c r="B85" s="1" t="s">
        <v>3158</v>
      </c>
      <c r="C85" s="1" t="s">
        <v>17</v>
      </c>
      <c r="D85" s="1">
        <v>2013</v>
      </c>
      <c r="E85" s="6">
        <v>1.3342696629213482</v>
      </c>
      <c r="F85" s="1">
        <v>31</v>
      </c>
      <c r="G85" s="1">
        <v>3.88</v>
      </c>
      <c r="H85" s="1">
        <v>1</v>
      </c>
      <c r="I85" s="1">
        <v>0</v>
      </c>
      <c r="J85" s="1">
        <v>2</v>
      </c>
      <c r="K85" s="1">
        <v>7</v>
      </c>
      <c r="L85" s="1">
        <v>9</v>
      </c>
      <c r="M85">
        <v>19</v>
      </c>
      <c r="N85" s="5">
        <f t="shared" si="1"/>
        <v>1.3342696629213482</v>
      </c>
    </row>
    <row r="86" spans="1:14" x14ac:dyDescent="0.15">
      <c r="A86" s="1" t="s">
        <v>3160</v>
      </c>
      <c r="B86" s="1" t="s">
        <v>3161</v>
      </c>
      <c r="C86" s="1" t="s">
        <v>17</v>
      </c>
      <c r="D86" s="1">
        <v>2013</v>
      </c>
      <c r="E86" s="6">
        <v>1.6853932584269662</v>
      </c>
      <c r="F86" s="1">
        <v>31</v>
      </c>
      <c r="G86" s="1">
        <v>3.88</v>
      </c>
      <c r="H86" s="1">
        <v>2</v>
      </c>
      <c r="I86" s="1">
        <v>2</v>
      </c>
      <c r="J86" s="1">
        <v>7</v>
      </c>
      <c r="K86" s="1">
        <v>10</v>
      </c>
      <c r="L86" s="1">
        <v>3</v>
      </c>
      <c r="M86">
        <v>24</v>
      </c>
      <c r="N86" s="5">
        <f t="shared" si="1"/>
        <v>1.6853932584269662</v>
      </c>
    </row>
    <row r="87" spans="1:14" x14ac:dyDescent="0.15">
      <c r="A87" s="1" t="s">
        <v>3163</v>
      </c>
      <c r="B87" s="1" t="s">
        <v>3164</v>
      </c>
      <c r="C87" s="1" t="s">
        <v>17</v>
      </c>
      <c r="D87" s="1">
        <v>2013</v>
      </c>
      <c r="E87" s="6">
        <v>1.544943820224719</v>
      </c>
      <c r="F87" s="1">
        <v>31</v>
      </c>
      <c r="G87" s="1">
        <v>3.88</v>
      </c>
      <c r="H87" s="1">
        <v>1</v>
      </c>
      <c r="I87" s="1">
        <v>5</v>
      </c>
      <c r="J87" s="1">
        <v>4</v>
      </c>
      <c r="K87" s="1">
        <v>8</v>
      </c>
      <c r="L87" s="1">
        <v>4</v>
      </c>
      <c r="M87">
        <v>22</v>
      </c>
      <c r="N87" s="5">
        <f t="shared" si="1"/>
        <v>1.544943820224719</v>
      </c>
    </row>
    <row r="88" spans="1:14" x14ac:dyDescent="0.15">
      <c r="A88" s="1" t="s">
        <v>3166</v>
      </c>
      <c r="B88" s="1" t="s">
        <v>3167</v>
      </c>
      <c r="C88" s="1" t="s">
        <v>17</v>
      </c>
      <c r="D88" s="1">
        <v>2013</v>
      </c>
      <c r="E88" s="6">
        <v>1.8258426966292134</v>
      </c>
      <c r="F88" s="1">
        <v>31</v>
      </c>
      <c r="G88" s="1">
        <v>3.88</v>
      </c>
      <c r="H88" s="1">
        <v>7</v>
      </c>
      <c r="I88" s="1">
        <v>7</v>
      </c>
      <c r="J88" s="1">
        <v>8</v>
      </c>
      <c r="K88" s="1">
        <v>3</v>
      </c>
      <c r="L88" s="1">
        <v>1</v>
      </c>
      <c r="M88">
        <v>26</v>
      </c>
      <c r="N88" s="5">
        <f t="shared" si="1"/>
        <v>1.8258426966292134</v>
      </c>
    </row>
    <row r="89" spans="1:14" x14ac:dyDescent="0.15">
      <c r="A89" s="1" t="s">
        <v>3275</v>
      </c>
      <c r="B89" s="1" t="s">
        <v>3276</v>
      </c>
      <c r="C89" s="1" t="s">
        <v>17</v>
      </c>
      <c r="D89" s="1">
        <v>2013</v>
      </c>
      <c r="E89" s="6">
        <v>1.1235955056179776</v>
      </c>
      <c r="F89" s="1">
        <v>30</v>
      </c>
      <c r="G89" s="1">
        <v>3.75</v>
      </c>
      <c r="H89" s="1">
        <v>0</v>
      </c>
      <c r="I89" s="1">
        <v>3</v>
      </c>
      <c r="J89" s="1">
        <v>3</v>
      </c>
      <c r="K89" s="1">
        <v>8</v>
      </c>
      <c r="L89" s="1">
        <v>2</v>
      </c>
      <c r="M89">
        <v>16</v>
      </c>
      <c r="N89" s="5">
        <f t="shared" si="1"/>
        <v>1.1235955056179776</v>
      </c>
    </row>
    <row r="90" spans="1:14" x14ac:dyDescent="0.15">
      <c r="A90" s="1" t="s">
        <v>3278</v>
      </c>
      <c r="B90" s="1" t="s">
        <v>3279</v>
      </c>
      <c r="C90" s="1" t="s">
        <v>17</v>
      </c>
      <c r="D90" s="1">
        <v>2013</v>
      </c>
      <c r="E90" s="6">
        <v>1.2640449438202248</v>
      </c>
      <c r="F90" s="1">
        <v>30</v>
      </c>
      <c r="G90" s="1">
        <v>3.75</v>
      </c>
      <c r="H90" s="1">
        <v>0</v>
      </c>
      <c r="I90" s="1">
        <v>1</v>
      </c>
      <c r="J90" s="1">
        <v>5</v>
      </c>
      <c r="K90" s="1">
        <v>7</v>
      </c>
      <c r="L90" s="1">
        <v>5</v>
      </c>
      <c r="M90">
        <v>18</v>
      </c>
      <c r="N90" s="5">
        <f t="shared" si="1"/>
        <v>1.2640449438202248</v>
      </c>
    </row>
    <row r="91" spans="1:14" x14ac:dyDescent="0.15">
      <c r="A91" s="1" t="s">
        <v>3281</v>
      </c>
      <c r="B91" s="1" t="s">
        <v>3282</v>
      </c>
      <c r="C91" s="1" t="s">
        <v>17</v>
      </c>
      <c r="D91" s="1">
        <v>2013</v>
      </c>
      <c r="E91" s="6">
        <v>1.4044943820224718</v>
      </c>
      <c r="F91" s="1">
        <v>30</v>
      </c>
      <c r="G91" s="1">
        <v>3.75</v>
      </c>
      <c r="H91" s="1">
        <v>0</v>
      </c>
      <c r="I91" s="1">
        <v>3</v>
      </c>
      <c r="J91" s="1">
        <v>1</v>
      </c>
      <c r="K91" s="1">
        <v>8</v>
      </c>
      <c r="L91" s="1">
        <v>8</v>
      </c>
      <c r="M91">
        <v>20</v>
      </c>
      <c r="N91" s="5">
        <f t="shared" si="1"/>
        <v>1.4044943820224718</v>
      </c>
    </row>
    <row r="92" spans="1:14" x14ac:dyDescent="0.15">
      <c r="A92" s="1" t="s">
        <v>3284</v>
      </c>
      <c r="B92" s="1" t="s">
        <v>3285</v>
      </c>
      <c r="C92" s="1" t="s">
        <v>17</v>
      </c>
      <c r="D92" s="1">
        <v>2013</v>
      </c>
      <c r="E92" s="6">
        <v>0.9831460674157303</v>
      </c>
      <c r="F92" s="1">
        <v>30</v>
      </c>
      <c r="G92" s="1">
        <v>3.75</v>
      </c>
      <c r="H92" s="1">
        <v>0</v>
      </c>
      <c r="I92" s="1">
        <v>1</v>
      </c>
      <c r="J92" s="1">
        <v>4</v>
      </c>
      <c r="K92" s="1">
        <v>4</v>
      </c>
      <c r="L92" s="1">
        <v>5</v>
      </c>
      <c r="M92">
        <v>14</v>
      </c>
      <c r="N92" s="5">
        <f t="shared" si="1"/>
        <v>0.9831460674157303</v>
      </c>
    </row>
    <row r="93" spans="1:14" x14ac:dyDescent="0.15">
      <c r="A93" s="1" t="s">
        <v>3287</v>
      </c>
      <c r="B93" s="1" t="s">
        <v>3288</v>
      </c>
      <c r="C93" s="1" t="s">
        <v>17</v>
      </c>
      <c r="D93" s="1">
        <v>2013</v>
      </c>
      <c r="E93" s="6">
        <v>1.6853932584269662</v>
      </c>
      <c r="F93" s="1">
        <v>30</v>
      </c>
      <c r="G93" s="1">
        <v>3.75</v>
      </c>
      <c r="H93" s="1">
        <v>3</v>
      </c>
      <c r="I93" s="1">
        <v>4</v>
      </c>
      <c r="J93" s="1">
        <v>9</v>
      </c>
      <c r="K93" s="1">
        <v>3</v>
      </c>
      <c r="L93" s="1">
        <v>5</v>
      </c>
      <c r="M93">
        <v>24</v>
      </c>
      <c r="N93" s="5">
        <f t="shared" si="1"/>
        <v>1.6853932584269662</v>
      </c>
    </row>
    <row r="94" spans="1:14" x14ac:dyDescent="0.15">
      <c r="A94" s="1" t="s">
        <v>3290</v>
      </c>
      <c r="B94" s="1" t="s">
        <v>3291</v>
      </c>
      <c r="C94" s="1" t="s">
        <v>17</v>
      </c>
      <c r="D94" s="1">
        <v>2013</v>
      </c>
      <c r="E94" s="6">
        <v>1.3342696629213482</v>
      </c>
      <c r="F94" s="1">
        <v>30</v>
      </c>
      <c r="G94" s="1">
        <v>3.75</v>
      </c>
      <c r="H94" s="1">
        <v>5</v>
      </c>
      <c r="I94" s="1">
        <v>4</v>
      </c>
      <c r="J94" s="1">
        <v>5</v>
      </c>
      <c r="K94" s="1">
        <v>0</v>
      </c>
      <c r="L94" s="1">
        <v>5</v>
      </c>
      <c r="M94">
        <v>19</v>
      </c>
      <c r="N94" s="5">
        <f t="shared" si="1"/>
        <v>1.3342696629213482</v>
      </c>
    </row>
    <row r="95" spans="1:14" x14ac:dyDescent="0.15">
      <c r="A95" s="1" t="s">
        <v>3293</v>
      </c>
      <c r="B95" s="1" t="s">
        <v>3294</v>
      </c>
      <c r="C95" s="1" t="s">
        <v>17</v>
      </c>
      <c r="D95" s="1">
        <v>2013</v>
      </c>
      <c r="E95" s="6">
        <v>1.1938202247191012</v>
      </c>
      <c r="F95" s="1">
        <v>30</v>
      </c>
      <c r="G95" s="1">
        <v>3.75</v>
      </c>
      <c r="H95" s="1">
        <v>1</v>
      </c>
      <c r="I95" s="1">
        <v>4</v>
      </c>
      <c r="J95" s="1">
        <v>5</v>
      </c>
      <c r="K95" s="1">
        <v>2</v>
      </c>
      <c r="L95" s="1">
        <v>5</v>
      </c>
      <c r="M95">
        <v>17</v>
      </c>
      <c r="N95" s="5">
        <f t="shared" si="1"/>
        <v>1.1938202247191012</v>
      </c>
    </row>
    <row r="96" spans="1:14" x14ac:dyDescent="0.15">
      <c r="A96" s="1" t="s">
        <v>3296</v>
      </c>
      <c r="B96" s="1" t="s">
        <v>3297</v>
      </c>
      <c r="C96" s="1" t="s">
        <v>17</v>
      </c>
      <c r="D96" s="1">
        <v>2013</v>
      </c>
      <c r="E96" s="6">
        <v>1.3342696629213482</v>
      </c>
      <c r="F96" s="1">
        <v>30</v>
      </c>
      <c r="G96" s="1">
        <v>3.75</v>
      </c>
      <c r="H96" s="1">
        <v>1</v>
      </c>
      <c r="I96" s="1">
        <v>6</v>
      </c>
      <c r="J96" s="1">
        <v>5</v>
      </c>
      <c r="K96" s="1">
        <v>0</v>
      </c>
      <c r="L96" s="1">
        <v>7</v>
      </c>
      <c r="M96">
        <v>19</v>
      </c>
      <c r="N96" s="5">
        <f t="shared" si="1"/>
        <v>1.3342696629213482</v>
      </c>
    </row>
    <row r="97" spans="1:14" x14ac:dyDescent="0.15">
      <c r="A97" s="1" t="s">
        <v>3439</v>
      </c>
      <c r="B97" s="1" t="s">
        <v>3440</v>
      </c>
      <c r="C97" s="1" t="s">
        <v>17</v>
      </c>
      <c r="D97" s="1">
        <v>2013</v>
      </c>
      <c r="E97" s="6">
        <v>1.4044943820224718</v>
      </c>
      <c r="F97" s="1">
        <v>29</v>
      </c>
      <c r="G97" s="1">
        <v>3.63</v>
      </c>
      <c r="H97" s="1">
        <v>0</v>
      </c>
      <c r="I97" s="1">
        <v>5</v>
      </c>
      <c r="J97" s="1">
        <v>7</v>
      </c>
      <c r="K97" s="1">
        <v>5</v>
      </c>
      <c r="L97" s="1">
        <v>3</v>
      </c>
      <c r="M97">
        <v>20</v>
      </c>
      <c r="N97" s="5">
        <f t="shared" si="1"/>
        <v>1.4044943820224718</v>
      </c>
    </row>
    <row r="98" spans="1:14" x14ac:dyDescent="0.15">
      <c r="A98" s="1" t="s">
        <v>3442</v>
      </c>
      <c r="B98" s="1" t="s">
        <v>3443</v>
      </c>
      <c r="C98" s="1" t="s">
        <v>17</v>
      </c>
      <c r="D98" s="1">
        <v>2013</v>
      </c>
      <c r="E98" s="6">
        <v>1.053370786516854</v>
      </c>
      <c r="F98" s="1">
        <v>29</v>
      </c>
      <c r="G98" s="1">
        <v>3.63</v>
      </c>
      <c r="H98" s="1">
        <v>0</v>
      </c>
      <c r="I98" s="1">
        <v>4</v>
      </c>
      <c r="J98" s="1">
        <v>2</v>
      </c>
      <c r="K98" s="1">
        <v>4</v>
      </c>
      <c r="L98" s="1">
        <v>5</v>
      </c>
      <c r="M98">
        <v>15</v>
      </c>
      <c r="N98" s="5">
        <f t="shared" si="1"/>
        <v>1.053370786516854</v>
      </c>
    </row>
    <row r="99" spans="1:14" x14ac:dyDescent="0.15">
      <c r="A99" s="1" t="s">
        <v>3445</v>
      </c>
      <c r="B99" s="1" t="s">
        <v>3446</v>
      </c>
      <c r="C99" s="1" t="s">
        <v>17</v>
      </c>
      <c r="D99" s="1">
        <v>2013</v>
      </c>
      <c r="E99" s="6">
        <v>0.84269662921348309</v>
      </c>
      <c r="F99" s="1">
        <v>29</v>
      </c>
      <c r="G99" s="1">
        <v>3.63</v>
      </c>
      <c r="H99" s="1">
        <v>1</v>
      </c>
      <c r="I99" s="1">
        <v>1</v>
      </c>
      <c r="J99" s="1">
        <v>2</v>
      </c>
      <c r="K99" s="1">
        <v>5</v>
      </c>
      <c r="L99" s="1">
        <v>3</v>
      </c>
      <c r="M99">
        <v>12</v>
      </c>
      <c r="N99" s="5">
        <f t="shared" si="1"/>
        <v>0.84269662921348309</v>
      </c>
    </row>
    <row r="100" spans="1:14" x14ac:dyDescent="0.15">
      <c r="A100" s="1" t="s">
        <v>3448</v>
      </c>
      <c r="B100" s="1" t="s">
        <v>3449</v>
      </c>
      <c r="C100" s="1" t="s">
        <v>17</v>
      </c>
      <c r="D100" s="1">
        <v>2013</v>
      </c>
      <c r="E100" s="6">
        <v>1.053370786516854</v>
      </c>
      <c r="F100" s="1">
        <v>29</v>
      </c>
      <c r="G100" s="1">
        <v>3.63</v>
      </c>
      <c r="H100" s="1">
        <v>0</v>
      </c>
      <c r="I100" s="1">
        <v>1</v>
      </c>
      <c r="J100" s="1">
        <v>3</v>
      </c>
      <c r="K100" s="1">
        <v>4</v>
      </c>
      <c r="L100" s="1">
        <v>7</v>
      </c>
      <c r="M100">
        <v>15</v>
      </c>
      <c r="N100" s="5">
        <f t="shared" si="1"/>
        <v>1.053370786516854</v>
      </c>
    </row>
    <row r="101" spans="1:14" x14ac:dyDescent="0.15">
      <c r="A101" s="1" t="s">
        <v>3570</v>
      </c>
      <c r="B101" s="1" t="s">
        <v>3571</v>
      </c>
      <c r="C101" s="1" t="s">
        <v>17</v>
      </c>
      <c r="D101" s="1">
        <v>2013</v>
      </c>
      <c r="E101" s="6">
        <v>1.3342696629213482</v>
      </c>
      <c r="F101" s="1">
        <v>28</v>
      </c>
      <c r="G101" s="1">
        <v>3.5</v>
      </c>
      <c r="H101" s="1">
        <v>0</v>
      </c>
      <c r="I101" s="1">
        <v>1</v>
      </c>
      <c r="J101" s="1">
        <v>6</v>
      </c>
      <c r="K101" s="1">
        <v>7</v>
      </c>
      <c r="L101" s="1">
        <v>5</v>
      </c>
      <c r="M101">
        <v>19</v>
      </c>
      <c r="N101" s="5">
        <f t="shared" si="1"/>
        <v>1.3342696629213482</v>
      </c>
    </row>
    <row r="102" spans="1:14" x14ac:dyDescent="0.15">
      <c r="A102" s="1" t="s">
        <v>3573</v>
      </c>
      <c r="B102" s="1" t="s">
        <v>3574</v>
      </c>
      <c r="C102" s="1" t="s">
        <v>17</v>
      </c>
      <c r="D102" s="1">
        <v>2013</v>
      </c>
      <c r="E102" s="6">
        <v>0.9129213483146067</v>
      </c>
      <c r="F102" s="1">
        <v>28</v>
      </c>
      <c r="G102" s="1">
        <v>3.5</v>
      </c>
      <c r="H102" s="1">
        <v>0</v>
      </c>
      <c r="I102" s="1">
        <v>2</v>
      </c>
      <c r="J102" s="1">
        <v>2</v>
      </c>
      <c r="K102" s="1">
        <v>2</v>
      </c>
      <c r="L102" s="1">
        <v>7</v>
      </c>
      <c r="M102">
        <v>13</v>
      </c>
      <c r="N102" s="5">
        <f t="shared" si="1"/>
        <v>0.9129213483146067</v>
      </c>
    </row>
    <row r="103" spans="1:14" x14ac:dyDescent="0.15">
      <c r="A103" s="1" t="s">
        <v>3576</v>
      </c>
      <c r="B103" s="1" t="s">
        <v>3577</v>
      </c>
      <c r="C103" s="1" t="s">
        <v>17</v>
      </c>
      <c r="D103" s="1">
        <v>2013</v>
      </c>
      <c r="E103" s="6">
        <v>1.2640449438202248</v>
      </c>
      <c r="F103" s="1">
        <v>28</v>
      </c>
      <c r="G103" s="1">
        <v>3.5</v>
      </c>
      <c r="H103" s="1">
        <v>1</v>
      </c>
      <c r="I103" s="1">
        <v>3</v>
      </c>
      <c r="J103" s="1">
        <v>2</v>
      </c>
      <c r="K103" s="1">
        <v>4</v>
      </c>
      <c r="L103" s="1">
        <v>8</v>
      </c>
      <c r="M103">
        <v>18</v>
      </c>
      <c r="N103" s="5">
        <f t="shared" si="1"/>
        <v>1.2640449438202248</v>
      </c>
    </row>
    <row r="104" spans="1:14" x14ac:dyDescent="0.15">
      <c r="A104" s="1" t="s">
        <v>3579</v>
      </c>
      <c r="B104" s="1" t="s">
        <v>3580</v>
      </c>
      <c r="C104" s="1" t="s">
        <v>17</v>
      </c>
      <c r="D104" s="1">
        <v>2013</v>
      </c>
      <c r="E104" s="6">
        <v>1.1938202247191012</v>
      </c>
      <c r="F104" s="1">
        <v>28</v>
      </c>
      <c r="G104" s="1">
        <v>3.5</v>
      </c>
      <c r="H104" s="1">
        <v>1</v>
      </c>
      <c r="I104" s="1">
        <v>4</v>
      </c>
      <c r="J104" s="1">
        <v>4</v>
      </c>
      <c r="K104" s="1">
        <v>3</v>
      </c>
      <c r="L104" s="1">
        <v>5</v>
      </c>
      <c r="M104">
        <v>17</v>
      </c>
      <c r="N104" s="5">
        <f t="shared" si="1"/>
        <v>1.1938202247191012</v>
      </c>
    </row>
    <row r="105" spans="1:14" x14ac:dyDescent="0.15">
      <c r="A105" s="1" t="s">
        <v>3582</v>
      </c>
      <c r="B105" s="1" t="s">
        <v>3583</v>
      </c>
      <c r="C105" s="1" t="s">
        <v>17</v>
      </c>
      <c r="D105" s="1">
        <v>2013</v>
      </c>
      <c r="E105" s="6">
        <v>1.3342696629213482</v>
      </c>
      <c r="F105" s="1">
        <v>28</v>
      </c>
      <c r="G105" s="1">
        <v>3.5</v>
      </c>
      <c r="H105" s="1">
        <v>0</v>
      </c>
      <c r="I105" s="1">
        <v>3</v>
      </c>
      <c r="J105" s="1">
        <v>3</v>
      </c>
      <c r="K105" s="1">
        <v>8</v>
      </c>
      <c r="L105" s="1">
        <v>5</v>
      </c>
      <c r="M105">
        <v>19</v>
      </c>
      <c r="N105" s="5">
        <f t="shared" si="1"/>
        <v>1.3342696629213482</v>
      </c>
    </row>
    <row r="106" spans="1:14" x14ac:dyDescent="0.15">
      <c r="A106" s="1" t="s">
        <v>3585</v>
      </c>
      <c r="B106" s="1" t="s">
        <v>3586</v>
      </c>
      <c r="C106" s="1" t="s">
        <v>17</v>
      </c>
      <c r="D106" s="1">
        <v>2013</v>
      </c>
      <c r="E106" s="6">
        <v>1.4044943820224718</v>
      </c>
      <c r="F106" s="1">
        <v>28</v>
      </c>
      <c r="G106" s="1">
        <v>3.5</v>
      </c>
      <c r="H106" s="1">
        <v>1</v>
      </c>
      <c r="I106" s="1">
        <v>5</v>
      </c>
      <c r="J106" s="1">
        <v>7</v>
      </c>
      <c r="K106" s="1">
        <v>5</v>
      </c>
      <c r="L106" s="1">
        <v>2</v>
      </c>
      <c r="M106">
        <v>20</v>
      </c>
      <c r="N106" s="5">
        <f t="shared" si="1"/>
        <v>1.4044943820224718</v>
      </c>
    </row>
    <row r="107" spans="1:14" x14ac:dyDescent="0.15">
      <c r="A107" s="1" t="s">
        <v>3588</v>
      </c>
      <c r="B107" s="1" t="s">
        <v>3589</v>
      </c>
      <c r="C107" s="1" t="s">
        <v>17</v>
      </c>
      <c r="D107" s="1">
        <v>2013</v>
      </c>
      <c r="E107" s="6">
        <v>1.2640449438202248</v>
      </c>
      <c r="F107" s="1">
        <v>28</v>
      </c>
      <c r="G107" s="1">
        <v>3.5</v>
      </c>
      <c r="H107" s="1">
        <v>0</v>
      </c>
      <c r="I107" s="1">
        <v>3</v>
      </c>
      <c r="J107" s="1">
        <v>4</v>
      </c>
      <c r="K107" s="1">
        <v>6</v>
      </c>
      <c r="L107" s="1">
        <v>5</v>
      </c>
      <c r="M107">
        <v>18</v>
      </c>
      <c r="N107" s="5">
        <f t="shared" si="1"/>
        <v>1.2640449438202248</v>
      </c>
    </row>
    <row r="108" spans="1:14" x14ac:dyDescent="0.15">
      <c r="A108" s="1" t="s">
        <v>3591</v>
      </c>
      <c r="B108" s="1" t="s">
        <v>3592</v>
      </c>
      <c r="C108" s="1" t="s">
        <v>17</v>
      </c>
      <c r="D108" s="1">
        <v>2013</v>
      </c>
      <c r="E108" s="6">
        <v>0.9831460674157303</v>
      </c>
      <c r="F108" s="1">
        <v>28</v>
      </c>
      <c r="G108" s="1">
        <v>3.5</v>
      </c>
      <c r="H108" s="1">
        <v>1</v>
      </c>
      <c r="I108" s="1">
        <v>1</v>
      </c>
      <c r="J108" s="1">
        <v>3</v>
      </c>
      <c r="K108" s="1">
        <v>5</v>
      </c>
      <c r="L108" s="1">
        <v>4</v>
      </c>
      <c r="M108">
        <v>14</v>
      </c>
      <c r="N108" s="5">
        <f t="shared" si="1"/>
        <v>0.9831460674157303</v>
      </c>
    </row>
    <row r="109" spans="1:14" x14ac:dyDescent="0.15">
      <c r="A109" s="1" t="s">
        <v>3594</v>
      </c>
      <c r="B109" s="1" t="s">
        <v>3595</v>
      </c>
      <c r="C109" s="1" t="s">
        <v>17</v>
      </c>
      <c r="D109" s="1">
        <v>2013</v>
      </c>
      <c r="E109" s="6">
        <v>1.6853932584269662</v>
      </c>
      <c r="F109" s="1">
        <v>28</v>
      </c>
      <c r="G109" s="1">
        <v>3.5</v>
      </c>
      <c r="H109" s="1">
        <v>3</v>
      </c>
      <c r="I109" s="1">
        <v>4</v>
      </c>
      <c r="J109" s="1">
        <v>8</v>
      </c>
      <c r="K109" s="1">
        <v>4</v>
      </c>
      <c r="L109" s="1">
        <v>5</v>
      </c>
      <c r="M109">
        <v>24</v>
      </c>
      <c r="N109" s="5">
        <f t="shared" si="1"/>
        <v>1.6853932584269662</v>
      </c>
    </row>
    <row r="110" spans="1:14" x14ac:dyDescent="0.15">
      <c r="A110" s="1" t="s">
        <v>3597</v>
      </c>
      <c r="B110" s="1" t="s">
        <v>3598</v>
      </c>
      <c r="C110" s="1" t="s">
        <v>17</v>
      </c>
      <c r="D110" s="1">
        <v>2013</v>
      </c>
      <c r="E110" s="6">
        <v>1.1938202247191012</v>
      </c>
      <c r="F110" s="1">
        <v>28</v>
      </c>
      <c r="G110" s="1">
        <v>3.5</v>
      </c>
      <c r="H110" s="1">
        <v>0</v>
      </c>
      <c r="I110" s="1">
        <v>6</v>
      </c>
      <c r="J110" s="1">
        <v>2</v>
      </c>
      <c r="K110" s="1">
        <v>5</v>
      </c>
      <c r="L110" s="1">
        <v>4</v>
      </c>
      <c r="M110">
        <v>17</v>
      </c>
      <c r="N110" s="5">
        <f t="shared" si="1"/>
        <v>1.1938202247191012</v>
      </c>
    </row>
    <row r="111" spans="1:14" x14ac:dyDescent="0.15">
      <c r="A111" s="1" t="s">
        <v>3600</v>
      </c>
      <c r="B111" s="1" t="s">
        <v>3601</v>
      </c>
      <c r="C111" s="1" t="s">
        <v>17</v>
      </c>
      <c r="D111" s="1">
        <v>2013</v>
      </c>
      <c r="E111" s="6">
        <v>1.053370786516854</v>
      </c>
      <c r="F111" s="1">
        <v>28</v>
      </c>
      <c r="G111" s="1">
        <v>3.5</v>
      </c>
      <c r="H111" s="1">
        <v>1</v>
      </c>
      <c r="I111" s="1">
        <v>4</v>
      </c>
      <c r="J111" s="1">
        <v>0</v>
      </c>
      <c r="K111" s="1">
        <v>10</v>
      </c>
      <c r="L111" s="1">
        <v>0</v>
      </c>
      <c r="M111">
        <v>15</v>
      </c>
      <c r="N111" s="5">
        <f t="shared" si="1"/>
        <v>1.053370786516854</v>
      </c>
    </row>
    <row r="112" spans="1:14" x14ac:dyDescent="0.15">
      <c r="A112" s="1" t="s">
        <v>3603</v>
      </c>
      <c r="B112" s="1" t="s">
        <v>3604</v>
      </c>
      <c r="C112" s="1" t="s">
        <v>17</v>
      </c>
      <c r="D112" s="1">
        <v>2013</v>
      </c>
      <c r="E112" s="6">
        <v>1.2640449438202248</v>
      </c>
      <c r="F112" s="1">
        <v>28</v>
      </c>
      <c r="G112" s="1">
        <v>3.5</v>
      </c>
      <c r="H112" s="1">
        <v>4</v>
      </c>
      <c r="I112" s="1">
        <v>2</v>
      </c>
      <c r="J112" s="1">
        <v>4</v>
      </c>
      <c r="K112" s="1">
        <v>6</v>
      </c>
      <c r="L112" s="1">
        <v>2</v>
      </c>
      <c r="M112">
        <v>18</v>
      </c>
      <c r="N112" s="5">
        <f t="shared" si="1"/>
        <v>1.2640449438202248</v>
      </c>
    </row>
    <row r="113" spans="1:14" x14ac:dyDescent="0.15">
      <c r="A113" s="1" t="s">
        <v>3752</v>
      </c>
      <c r="B113" s="1" t="s">
        <v>3753</v>
      </c>
      <c r="C113" s="1" t="s">
        <v>17</v>
      </c>
      <c r="D113" s="1">
        <v>2013</v>
      </c>
      <c r="E113" s="6">
        <v>1.053370786516854</v>
      </c>
      <c r="F113" s="1">
        <v>27</v>
      </c>
      <c r="G113" s="1">
        <v>3.38</v>
      </c>
      <c r="H113" s="1">
        <v>0</v>
      </c>
      <c r="I113" s="1">
        <v>3</v>
      </c>
      <c r="J113" s="1">
        <v>4</v>
      </c>
      <c r="K113" s="1">
        <v>5</v>
      </c>
      <c r="L113" s="1">
        <v>3</v>
      </c>
      <c r="M113">
        <v>15</v>
      </c>
      <c r="N113" s="5">
        <f t="shared" si="1"/>
        <v>1.053370786516854</v>
      </c>
    </row>
    <row r="114" spans="1:14" x14ac:dyDescent="0.15">
      <c r="A114" s="1" t="s">
        <v>3898</v>
      </c>
      <c r="B114" s="1" t="s">
        <v>3899</v>
      </c>
      <c r="C114" s="1" t="s">
        <v>17</v>
      </c>
      <c r="D114" s="1">
        <v>2013</v>
      </c>
      <c r="E114" s="6">
        <v>0.84269662921348309</v>
      </c>
      <c r="F114" s="1">
        <v>26</v>
      </c>
      <c r="G114" s="1">
        <v>3.25</v>
      </c>
      <c r="H114" s="1">
        <v>0</v>
      </c>
      <c r="I114" s="1">
        <v>1</v>
      </c>
      <c r="J114" s="1">
        <v>3</v>
      </c>
      <c r="K114" s="1">
        <v>7</v>
      </c>
      <c r="L114" s="1">
        <v>1</v>
      </c>
      <c r="M114">
        <v>12</v>
      </c>
      <c r="N114" s="5">
        <f t="shared" si="1"/>
        <v>0.84269662921348309</v>
      </c>
    </row>
    <row r="115" spans="1:14" x14ac:dyDescent="0.15">
      <c r="A115" s="1" t="s">
        <v>3901</v>
      </c>
      <c r="B115" s="1" t="s">
        <v>3902</v>
      </c>
      <c r="C115" s="1" t="s">
        <v>17</v>
      </c>
      <c r="D115" s="1">
        <v>2013</v>
      </c>
      <c r="E115" s="6">
        <v>1.3342696629213482</v>
      </c>
      <c r="F115" s="1">
        <v>26</v>
      </c>
      <c r="G115" s="1">
        <v>3.25</v>
      </c>
      <c r="H115" s="1">
        <v>1</v>
      </c>
      <c r="I115" s="1">
        <v>4</v>
      </c>
      <c r="J115" s="1">
        <v>4</v>
      </c>
      <c r="K115" s="1">
        <v>6</v>
      </c>
      <c r="L115" s="1">
        <v>4</v>
      </c>
      <c r="M115">
        <v>19</v>
      </c>
      <c r="N115" s="5">
        <f t="shared" si="1"/>
        <v>1.3342696629213482</v>
      </c>
    </row>
    <row r="116" spans="1:14" x14ac:dyDescent="0.15">
      <c r="A116" s="1" t="s">
        <v>3904</v>
      </c>
      <c r="B116" s="1" t="s">
        <v>3905</v>
      </c>
      <c r="C116" s="1" t="s">
        <v>17</v>
      </c>
      <c r="D116" s="1">
        <v>2013</v>
      </c>
      <c r="E116" s="6">
        <v>1.2640449438202248</v>
      </c>
      <c r="F116" s="1">
        <v>26</v>
      </c>
      <c r="G116" s="1">
        <v>3.25</v>
      </c>
      <c r="H116" s="1">
        <v>1</v>
      </c>
      <c r="I116" s="1">
        <v>7</v>
      </c>
      <c r="J116" s="1">
        <v>2</v>
      </c>
      <c r="K116" s="1">
        <v>3</v>
      </c>
      <c r="L116" s="1">
        <v>5</v>
      </c>
      <c r="M116">
        <v>18</v>
      </c>
      <c r="N116" s="5">
        <f t="shared" si="1"/>
        <v>1.2640449438202248</v>
      </c>
    </row>
    <row r="117" spans="1:14" x14ac:dyDescent="0.15">
      <c r="A117" s="1" t="s">
        <v>3907</v>
      </c>
      <c r="B117" s="1" t="s">
        <v>3908</v>
      </c>
      <c r="C117" s="1" t="s">
        <v>17</v>
      </c>
      <c r="D117" s="1">
        <v>2013</v>
      </c>
      <c r="E117" s="6">
        <v>1.3342696629213482</v>
      </c>
      <c r="F117" s="1">
        <v>26</v>
      </c>
      <c r="G117" s="1">
        <v>3.25</v>
      </c>
      <c r="H117" s="1">
        <v>5</v>
      </c>
      <c r="I117" s="1">
        <v>3</v>
      </c>
      <c r="J117" s="1">
        <v>6</v>
      </c>
      <c r="K117" s="1">
        <v>3</v>
      </c>
      <c r="L117" s="1">
        <v>2</v>
      </c>
      <c r="M117">
        <v>19</v>
      </c>
      <c r="N117" s="5">
        <f t="shared" si="1"/>
        <v>1.3342696629213482</v>
      </c>
    </row>
    <row r="118" spans="1:14" x14ac:dyDescent="0.15">
      <c r="A118" s="1" t="s">
        <v>4027</v>
      </c>
      <c r="B118" s="1" t="s">
        <v>4028</v>
      </c>
      <c r="C118" s="1" t="s">
        <v>17</v>
      </c>
      <c r="D118" s="1">
        <v>2013</v>
      </c>
      <c r="E118" s="6">
        <v>1.3342696629213482</v>
      </c>
      <c r="F118" s="1">
        <v>25</v>
      </c>
      <c r="G118" s="1">
        <v>3.13</v>
      </c>
      <c r="H118" s="1">
        <v>0</v>
      </c>
      <c r="I118" s="1">
        <v>3</v>
      </c>
      <c r="J118" s="1">
        <v>5</v>
      </c>
      <c r="K118" s="1">
        <v>6</v>
      </c>
      <c r="L118" s="1">
        <v>5</v>
      </c>
      <c r="M118">
        <v>19</v>
      </c>
      <c r="N118" s="5">
        <f t="shared" si="1"/>
        <v>1.3342696629213482</v>
      </c>
    </row>
    <row r="119" spans="1:14" x14ac:dyDescent="0.15">
      <c r="A119" s="1" t="s">
        <v>4030</v>
      </c>
      <c r="B119" s="1" t="s">
        <v>4031</v>
      </c>
      <c r="C119" s="1" t="s">
        <v>17</v>
      </c>
      <c r="D119" s="1">
        <v>2013</v>
      </c>
      <c r="E119" s="6">
        <v>1.1938202247191012</v>
      </c>
      <c r="F119" s="1">
        <v>25</v>
      </c>
      <c r="G119" s="1">
        <v>3.13</v>
      </c>
      <c r="H119" s="1">
        <v>0</v>
      </c>
      <c r="I119" s="1">
        <v>4</v>
      </c>
      <c r="J119" s="1">
        <v>7</v>
      </c>
      <c r="K119" s="1">
        <v>5</v>
      </c>
      <c r="L119" s="1">
        <v>1</v>
      </c>
      <c r="M119">
        <v>17</v>
      </c>
      <c r="N119" s="5">
        <f t="shared" si="1"/>
        <v>1.1938202247191012</v>
      </c>
    </row>
    <row r="120" spans="1:14" x14ac:dyDescent="0.15">
      <c r="A120" s="1" t="s">
        <v>4033</v>
      </c>
      <c r="B120" s="1" t="s">
        <v>4034</v>
      </c>
      <c r="C120" s="1" t="s">
        <v>17</v>
      </c>
      <c r="D120" s="1">
        <v>2013</v>
      </c>
      <c r="E120" s="6">
        <v>1.1235955056179776</v>
      </c>
      <c r="F120" s="1">
        <v>25</v>
      </c>
      <c r="G120" s="1">
        <v>3.13</v>
      </c>
      <c r="H120" s="1">
        <v>0</v>
      </c>
      <c r="I120" s="1">
        <v>3</v>
      </c>
      <c r="J120" s="1">
        <v>5</v>
      </c>
      <c r="K120" s="1">
        <v>5</v>
      </c>
      <c r="L120" s="1">
        <v>3</v>
      </c>
      <c r="M120">
        <v>16</v>
      </c>
      <c r="N120" s="5">
        <f t="shared" si="1"/>
        <v>1.1235955056179776</v>
      </c>
    </row>
    <row r="121" spans="1:14" x14ac:dyDescent="0.15">
      <c r="A121" s="1" t="s">
        <v>4036</v>
      </c>
      <c r="B121" s="1" t="s">
        <v>4037</v>
      </c>
      <c r="C121" s="1" t="s">
        <v>17</v>
      </c>
      <c r="D121" s="1">
        <v>2013</v>
      </c>
      <c r="E121" s="6">
        <v>1.4747191011235954</v>
      </c>
      <c r="F121" s="1">
        <v>25</v>
      </c>
      <c r="G121" s="1">
        <v>3.13</v>
      </c>
      <c r="H121" s="1">
        <v>2</v>
      </c>
      <c r="I121" s="1">
        <v>5</v>
      </c>
      <c r="J121" s="1">
        <v>9</v>
      </c>
      <c r="K121" s="1">
        <v>3</v>
      </c>
      <c r="L121" s="1">
        <v>2</v>
      </c>
      <c r="M121">
        <v>21</v>
      </c>
      <c r="N121" s="5">
        <f t="shared" si="1"/>
        <v>1.4747191011235954</v>
      </c>
    </row>
    <row r="122" spans="1:14" x14ac:dyDescent="0.15">
      <c r="A122" s="1" t="s">
        <v>4039</v>
      </c>
      <c r="B122" s="1" t="s">
        <v>4040</v>
      </c>
      <c r="C122" s="1" t="s">
        <v>17</v>
      </c>
      <c r="D122" s="1">
        <v>2013</v>
      </c>
      <c r="E122" s="6">
        <v>1.053370786516854</v>
      </c>
      <c r="F122" s="1">
        <v>25</v>
      </c>
      <c r="G122" s="1">
        <v>3.13</v>
      </c>
      <c r="H122" s="1">
        <v>0</v>
      </c>
      <c r="I122" s="1">
        <v>2</v>
      </c>
      <c r="J122" s="1">
        <v>3</v>
      </c>
      <c r="K122" s="1">
        <v>6</v>
      </c>
      <c r="L122" s="1">
        <v>4</v>
      </c>
      <c r="M122">
        <v>15</v>
      </c>
      <c r="N122" s="5">
        <f t="shared" si="1"/>
        <v>1.053370786516854</v>
      </c>
    </row>
    <row r="123" spans="1:14" x14ac:dyDescent="0.15">
      <c r="A123" s="1" t="s">
        <v>4176</v>
      </c>
      <c r="B123" s="1" t="s">
        <v>4177</v>
      </c>
      <c r="C123" s="1" t="s">
        <v>17</v>
      </c>
      <c r="D123" s="1">
        <v>2013</v>
      </c>
      <c r="E123" s="6">
        <v>0.9831460674157303</v>
      </c>
      <c r="F123" s="1">
        <v>24</v>
      </c>
      <c r="G123" s="1">
        <v>3</v>
      </c>
      <c r="H123" s="1">
        <v>0</v>
      </c>
      <c r="I123" s="1">
        <v>1</v>
      </c>
      <c r="J123" s="1">
        <v>6</v>
      </c>
      <c r="K123" s="1">
        <v>2</v>
      </c>
      <c r="L123" s="1">
        <v>5</v>
      </c>
      <c r="M123">
        <v>14</v>
      </c>
      <c r="N123" s="5">
        <f t="shared" si="1"/>
        <v>0.9831460674157303</v>
      </c>
    </row>
    <row r="124" spans="1:14" x14ac:dyDescent="0.15">
      <c r="A124" s="1" t="s">
        <v>4179</v>
      </c>
      <c r="B124" s="1" t="s">
        <v>4180</v>
      </c>
      <c r="C124" s="1" t="s">
        <v>17</v>
      </c>
      <c r="D124" s="1">
        <v>2013</v>
      </c>
      <c r="E124" s="6">
        <v>1.2640449438202248</v>
      </c>
      <c r="F124" s="1">
        <v>24</v>
      </c>
      <c r="G124" s="1">
        <v>3</v>
      </c>
      <c r="H124" s="1">
        <v>1</v>
      </c>
      <c r="I124" s="1">
        <v>5</v>
      </c>
      <c r="J124" s="1">
        <v>5</v>
      </c>
      <c r="K124" s="1">
        <v>2</v>
      </c>
      <c r="L124" s="1">
        <v>5</v>
      </c>
      <c r="M124">
        <v>18</v>
      </c>
      <c r="N124" s="5">
        <f t="shared" si="1"/>
        <v>1.2640449438202248</v>
      </c>
    </row>
    <row r="125" spans="1:14" x14ac:dyDescent="0.15">
      <c r="A125" s="1" t="s">
        <v>4182</v>
      </c>
      <c r="B125" s="1" t="s">
        <v>4183</v>
      </c>
      <c r="C125" s="1" t="s">
        <v>17</v>
      </c>
      <c r="D125" s="1">
        <v>2013</v>
      </c>
      <c r="E125" s="6">
        <v>1.1235955056179776</v>
      </c>
      <c r="F125" s="1">
        <v>24</v>
      </c>
      <c r="G125" s="1">
        <v>3</v>
      </c>
      <c r="H125" s="1">
        <v>2</v>
      </c>
      <c r="I125" s="1">
        <v>4</v>
      </c>
      <c r="J125" s="1">
        <v>5</v>
      </c>
      <c r="K125" s="1">
        <v>1</v>
      </c>
      <c r="L125" s="1">
        <v>4</v>
      </c>
      <c r="M125">
        <v>16</v>
      </c>
      <c r="N125" s="5">
        <f t="shared" si="1"/>
        <v>1.1235955056179776</v>
      </c>
    </row>
    <row r="126" spans="1:14" x14ac:dyDescent="0.15">
      <c r="A126" s="1" t="s">
        <v>4185</v>
      </c>
      <c r="B126" s="1" t="s">
        <v>4186</v>
      </c>
      <c r="C126" s="1" t="s">
        <v>17</v>
      </c>
      <c r="D126" s="1">
        <v>2013</v>
      </c>
      <c r="E126" s="6">
        <v>1.1235955056179776</v>
      </c>
      <c r="F126" s="1">
        <v>24</v>
      </c>
      <c r="G126" s="1">
        <v>3</v>
      </c>
      <c r="H126" s="1">
        <v>2</v>
      </c>
      <c r="I126" s="1">
        <v>1</v>
      </c>
      <c r="J126" s="1">
        <v>5</v>
      </c>
      <c r="K126" s="1">
        <v>5</v>
      </c>
      <c r="L126" s="1">
        <v>3</v>
      </c>
      <c r="M126">
        <v>16</v>
      </c>
      <c r="N126" s="5">
        <f t="shared" si="1"/>
        <v>1.1235955056179776</v>
      </c>
    </row>
    <row r="127" spans="1:14" x14ac:dyDescent="0.15">
      <c r="A127" s="1" t="s">
        <v>4355</v>
      </c>
      <c r="B127" s="1" t="s">
        <v>4356</v>
      </c>
      <c r="C127" s="1" t="s">
        <v>17</v>
      </c>
      <c r="D127" s="1">
        <v>2013</v>
      </c>
      <c r="E127" s="6">
        <v>1.1235955056179776</v>
      </c>
      <c r="F127" s="1">
        <v>23</v>
      </c>
      <c r="G127" s="1">
        <v>2.88</v>
      </c>
      <c r="H127" s="1">
        <v>0</v>
      </c>
      <c r="I127" s="1">
        <v>3</v>
      </c>
      <c r="J127" s="1">
        <v>6</v>
      </c>
      <c r="K127" s="1">
        <v>4</v>
      </c>
      <c r="L127" s="1">
        <v>3</v>
      </c>
      <c r="M127">
        <v>16</v>
      </c>
      <c r="N127" s="5">
        <f t="shared" si="1"/>
        <v>1.1235955056179776</v>
      </c>
    </row>
    <row r="128" spans="1:14" x14ac:dyDescent="0.15">
      <c r="A128" s="1" t="s">
        <v>4358</v>
      </c>
      <c r="B128" s="1" t="s">
        <v>4359</v>
      </c>
      <c r="C128" s="1" t="s">
        <v>17</v>
      </c>
      <c r="D128" s="1">
        <v>2013</v>
      </c>
      <c r="E128" s="6">
        <v>0.9831460674157303</v>
      </c>
      <c r="F128" s="1">
        <v>23</v>
      </c>
      <c r="G128" s="1">
        <v>2.88</v>
      </c>
      <c r="H128" s="1">
        <v>0</v>
      </c>
      <c r="I128" s="1">
        <v>4</v>
      </c>
      <c r="J128" s="1">
        <v>3</v>
      </c>
      <c r="K128" s="1">
        <v>2</v>
      </c>
      <c r="L128" s="1">
        <v>5</v>
      </c>
      <c r="M128">
        <v>14</v>
      </c>
      <c r="N128" s="5">
        <f t="shared" si="1"/>
        <v>0.9831460674157303</v>
      </c>
    </row>
    <row r="129" spans="1:14" x14ac:dyDescent="0.15">
      <c r="A129" s="1" t="s">
        <v>4361</v>
      </c>
      <c r="B129" s="1" t="s">
        <v>4362</v>
      </c>
      <c r="C129" s="1" t="s">
        <v>17</v>
      </c>
      <c r="D129" s="1">
        <v>2013</v>
      </c>
      <c r="E129" s="6">
        <v>0.9129213483146067</v>
      </c>
      <c r="F129" s="1">
        <v>23</v>
      </c>
      <c r="G129" s="1">
        <v>2.88</v>
      </c>
      <c r="H129" s="1">
        <v>2</v>
      </c>
      <c r="I129" s="1">
        <v>3</v>
      </c>
      <c r="J129" s="1">
        <v>3</v>
      </c>
      <c r="K129" s="1">
        <v>1</v>
      </c>
      <c r="L129" s="1">
        <v>4</v>
      </c>
      <c r="M129">
        <v>13</v>
      </c>
      <c r="N129" s="5">
        <f t="shared" si="1"/>
        <v>0.9129213483146067</v>
      </c>
    </row>
    <row r="130" spans="1:14" x14ac:dyDescent="0.15">
      <c r="A130" s="1" t="s">
        <v>4364</v>
      </c>
      <c r="B130" s="1" t="s">
        <v>4365</v>
      </c>
      <c r="C130" s="1" t="s">
        <v>17</v>
      </c>
      <c r="D130" s="1">
        <v>2013</v>
      </c>
      <c r="E130" s="6">
        <v>1.2640449438202248</v>
      </c>
      <c r="F130" s="1">
        <v>23</v>
      </c>
      <c r="G130" s="1">
        <v>2.88</v>
      </c>
      <c r="H130" s="1">
        <v>1</v>
      </c>
      <c r="I130" s="1">
        <v>1</v>
      </c>
      <c r="J130" s="1">
        <v>7</v>
      </c>
      <c r="K130" s="1">
        <v>3</v>
      </c>
      <c r="L130" s="1">
        <v>6</v>
      </c>
      <c r="M130">
        <v>18</v>
      </c>
      <c r="N130" s="5">
        <f t="shared" si="1"/>
        <v>1.2640449438202248</v>
      </c>
    </row>
    <row r="131" spans="1:14" x14ac:dyDescent="0.15">
      <c r="A131" s="1" t="s">
        <v>4367</v>
      </c>
      <c r="B131" s="1" t="s">
        <v>4368</v>
      </c>
      <c r="C131" s="1" t="s">
        <v>17</v>
      </c>
      <c r="D131" s="1">
        <v>2013</v>
      </c>
      <c r="E131" s="6">
        <v>1.1938202247191012</v>
      </c>
      <c r="F131" s="1">
        <v>23</v>
      </c>
      <c r="G131" s="1">
        <v>2.88</v>
      </c>
      <c r="H131" s="1">
        <v>4</v>
      </c>
      <c r="I131" s="1">
        <v>2</v>
      </c>
      <c r="J131" s="1">
        <v>2</v>
      </c>
      <c r="K131" s="1">
        <v>1</v>
      </c>
      <c r="L131" s="1">
        <v>8</v>
      </c>
      <c r="M131">
        <v>17</v>
      </c>
      <c r="N131" s="5">
        <f t="shared" ref="N131:N194" si="2">M131/14.24</f>
        <v>1.1938202247191012</v>
      </c>
    </row>
    <row r="132" spans="1:14" x14ac:dyDescent="0.15">
      <c r="A132" s="1" t="s">
        <v>4370</v>
      </c>
      <c r="B132" s="1" t="s">
        <v>4371</v>
      </c>
      <c r="C132" s="1" t="s">
        <v>17</v>
      </c>
      <c r="D132" s="1">
        <v>2013</v>
      </c>
      <c r="E132" s="6">
        <v>1.1938202247191012</v>
      </c>
      <c r="F132" s="1">
        <v>23</v>
      </c>
      <c r="G132" s="1">
        <v>2.88</v>
      </c>
      <c r="H132" s="1">
        <v>4</v>
      </c>
      <c r="I132" s="1">
        <v>2</v>
      </c>
      <c r="J132" s="1">
        <v>4</v>
      </c>
      <c r="K132" s="1">
        <v>3</v>
      </c>
      <c r="L132" s="1">
        <v>4</v>
      </c>
      <c r="M132">
        <v>17</v>
      </c>
      <c r="N132" s="5">
        <f t="shared" si="2"/>
        <v>1.1938202247191012</v>
      </c>
    </row>
    <row r="133" spans="1:14" x14ac:dyDescent="0.15">
      <c r="A133" s="1" t="s">
        <v>4373</v>
      </c>
      <c r="B133" s="1" t="s">
        <v>4374</v>
      </c>
      <c r="C133" s="1" t="s">
        <v>17</v>
      </c>
      <c r="D133" s="1">
        <v>2013</v>
      </c>
      <c r="E133" s="6">
        <v>1.4044943820224718</v>
      </c>
      <c r="F133" s="1">
        <v>23</v>
      </c>
      <c r="G133" s="1">
        <v>2.88</v>
      </c>
      <c r="H133" s="1">
        <v>0</v>
      </c>
      <c r="I133" s="1">
        <v>7</v>
      </c>
      <c r="J133" s="1">
        <v>6</v>
      </c>
      <c r="K133" s="1">
        <v>6</v>
      </c>
      <c r="L133" s="1">
        <v>1</v>
      </c>
      <c r="M133">
        <v>20</v>
      </c>
      <c r="N133" s="5">
        <f t="shared" si="2"/>
        <v>1.4044943820224718</v>
      </c>
    </row>
    <row r="134" spans="1:14" x14ac:dyDescent="0.15">
      <c r="A134" s="1" t="s">
        <v>4561</v>
      </c>
      <c r="B134" s="1" t="s">
        <v>4562</v>
      </c>
      <c r="C134" s="1" t="s">
        <v>17</v>
      </c>
      <c r="D134" s="1">
        <v>2013</v>
      </c>
      <c r="E134" s="6">
        <v>0.9129213483146067</v>
      </c>
      <c r="F134" s="1">
        <v>22</v>
      </c>
      <c r="G134" s="1">
        <v>2.75</v>
      </c>
      <c r="H134" s="1">
        <v>0</v>
      </c>
      <c r="I134" s="1">
        <v>1</v>
      </c>
      <c r="J134" s="1">
        <v>1</v>
      </c>
      <c r="K134" s="1">
        <v>5</v>
      </c>
      <c r="L134" s="1">
        <v>6</v>
      </c>
      <c r="M134">
        <v>13</v>
      </c>
      <c r="N134" s="5">
        <f t="shared" si="2"/>
        <v>0.9129213483146067</v>
      </c>
    </row>
    <row r="135" spans="1:14" x14ac:dyDescent="0.15">
      <c r="A135" s="1" t="s">
        <v>4564</v>
      </c>
      <c r="B135" s="1" t="s">
        <v>4565</v>
      </c>
      <c r="C135" s="1" t="s">
        <v>17</v>
      </c>
      <c r="D135" s="1">
        <v>2013</v>
      </c>
      <c r="E135" s="6">
        <v>0.9831460674157303</v>
      </c>
      <c r="F135" s="1">
        <v>22</v>
      </c>
      <c r="G135" s="1">
        <v>2.75</v>
      </c>
      <c r="H135" s="1">
        <v>0</v>
      </c>
      <c r="I135" s="1">
        <v>6</v>
      </c>
      <c r="J135" s="1">
        <v>0</v>
      </c>
      <c r="K135" s="1">
        <v>6</v>
      </c>
      <c r="L135" s="1">
        <v>2</v>
      </c>
      <c r="M135">
        <v>14</v>
      </c>
      <c r="N135" s="5">
        <f t="shared" si="2"/>
        <v>0.9831460674157303</v>
      </c>
    </row>
    <row r="136" spans="1:14" x14ac:dyDescent="0.15">
      <c r="A136" s="1" t="s">
        <v>4567</v>
      </c>
      <c r="B136" s="1" t="s">
        <v>4568</v>
      </c>
      <c r="C136" s="1" t="s">
        <v>17</v>
      </c>
      <c r="D136" s="1">
        <v>2013</v>
      </c>
      <c r="E136" s="6">
        <v>1.053370786516854</v>
      </c>
      <c r="F136" s="1">
        <v>22</v>
      </c>
      <c r="G136" s="1">
        <v>2.75</v>
      </c>
      <c r="H136" s="1">
        <v>0</v>
      </c>
      <c r="I136" s="1">
        <v>1</v>
      </c>
      <c r="J136" s="1">
        <v>2</v>
      </c>
      <c r="K136" s="1">
        <v>4</v>
      </c>
      <c r="L136" s="1">
        <v>8</v>
      </c>
      <c r="M136">
        <v>15</v>
      </c>
      <c r="N136" s="5">
        <f t="shared" si="2"/>
        <v>1.053370786516854</v>
      </c>
    </row>
    <row r="137" spans="1:14" x14ac:dyDescent="0.15">
      <c r="A137" s="1" t="s">
        <v>4570</v>
      </c>
      <c r="B137" s="1" t="s">
        <v>4571</v>
      </c>
      <c r="C137" s="1" t="s">
        <v>17</v>
      </c>
      <c r="D137" s="1">
        <v>2013</v>
      </c>
      <c r="E137" s="6">
        <v>1.2640449438202248</v>
      </c>
      <c r="F137" s="1">
        <v>22</v>
      </c>
      <c r="G137" s="1">
        <v>2.75</v>
      </c>
      <c r="H137" s="1">
        <v>1</v>
      </c>
      <c r="I137" s="1">
        <v>2</v>
      </c>
      <c r="J137" s="1">
        <v>4</v>
      </c>
      <c r="K137" s="1">
        <v>3</v>
      </c>
      <c r="L137" s="1">
        <v>8</v>
      </c>
      <c r="M137">
        <v>18</v>
      </c>
      <c r="N137" s="5">
        <f t="shared" si="2"/>
        <v>1.2640449438202248</v>
      </c>
    </row>
    <row r="138" spans="1:14" x14ac:dyDescent="0.15">
      <c r="A138" s="1" t="s">
        <v>4573</v>
      </c>
      <c r="B138" s="1" t="s">
        <v>4574</v>
      </c>
      <c r="C138" s="1" t="s">
        <v>17</v>
      </c>
      <c r="D138" s="1">
        <v>2013</v>
      </c>
      <c r="E138" s="6">
        <v>0.9831460674157303</v>
      </c>
      <c r="F138" s="1">
        <v>22</v>
      </c>
      <c r="G138" s="1">
        <v>2.75</v>
      </c>
      <c r="H138" s="1">
        <v>1</v>
      </c>
      <c r="I138" s="1">
        <v>0</v>
      </c>
      <c r="J138" s="1">
        <v>4</v>
      </c>
      <c r="K138" s="1">
        <v>6</v>
      </c>
      <c r="L138" s="1">
        <v>3</v>
      </c>
      <c r="M138">
        <v>14</v>
      </c>
      <c r="N138" s="5">
        <f t="shared" si="2"/>
        <v>0.9831460674157303</v>
      </c>
    </row>
    <row r="139" spans="1:14" x14ac:dyDescent="0.15">
      <c r="A139" s="1" t="s">
        <v>4576</v>
      </c>
      <c r="B139" s="1" t="s">
        <v>4577</v>
      </c>
      <c r="C139" s="1" t="s">
        <v>17</v>
      </c>
      <c r="D139" s="1">
        <v>2013</v>
      </c>
      <c r="E139" s="6">
        <v>0.9129213483146067</v>
      </c>
      <c r="F139" s="1">
        <v>22</v>
      </c>
      <c r="G139" s="1">
        <v>2.75</v>
      </c>
      <c r="H139" s="1">
        <v>1</v>
      </c>
      <c r="I139" s="1">
        <v>2</v>
      </c>
      <c r="J139" s="1">
        <v>3</v>
      </c>
      <c r="K139" s="1">
        <v>4</v>
      </c>
      <c r="L139" s="1">
        <v>3</v>
      </c>
      <c r="M139">
        <v>13</v>
      </c>
      <c r="N139" s="5">
        <f t="shared" si="2"/>
        <v>0.9129213483146067</v>
      </c>
    </row>
    <row r="140" spans="1:14" x14ac:dyDescent="0.15">
      <c r="A140" s="1" t="s">
        <v>4579</v>
      </c>
      <c r="B140" s="1" t="s">
        <v>4580</v>
      </c>
      <c r="C140" s="1" t="s">
        <v>17</v>
      </c>
      <c r="D140" s="1">
        <v>2013</v>
      </c>
      <c r="E140" s="6">
        <v>0.77247191011235949</v>
      </c>
      <c r="F140" s="1">
        <v>22</v>
      </c>
      <c r="G140" s="1">
        <v>2.75</v>
      </c>
      <c r="H140" s="1">
        <v>0</v>
      </c>
      <c r="I140" s="1">
        <v>6</v>
      </c>
      <c r="J140" s="1">
        <v>0</v>
      </c>
      <c r="K140" s="1">
        <v>3</v>
      </c>
      <c r="L140" s="1">
        <v>2</v>
      </c>
      <c r="M140">
        <v>11</v>
      </c>
      <c r="N140" s="5">
        <f t="shared" si="2"/>
        <v>0.77247191011235949</v>
      </c>
    </row>
    <row r="141" spans="1:14" x14ac:dyDescent="0.15">
      <c r="A141" s="1" t="s">
        <v>4582</v>
      </c>
      <c r="B141" s="1" t="s">
        <v>4583</v>
      </c>
      <c r="C141" s="1" t="s">
        <v>17</v>
      </c>
      <c r="D141" s="1">
        <v>2013</v>
      </c>
      <c r="E141" s="6">
        <v>0.9129213483146067</v>
      </c>
      <c r="F141" s="1">
        <v>22</v>
      </c>
      <c r="G141" s="1">
        <v>2.75</v>
      </c>
      <c r="H141" s="1">
        <v>0</v>
      </c>
      <c r="I141" s="1">
        <v>4</v>
      </c>
      <c r="J141" s="1">
        <v>2</v>
      </c>
      <c r="K141" s="1">
        <v>5</v>
      </c>
      <c r="L141" s="1">
        <v>2</v>
      </c>
      <c r="M141">
        <v>13</v>
      </c>
      <c r="N141" s="5">
        <f t="shared" si="2"/>
        <v>0.9129213483146067</v>
      </c>
    </row>
    <row r="142" spans="1:14" x14ac:dyDescent="0.15">
      <c r="A142" s="1" t="s">
        <v>4756</v>
      </c>
      <c r="B142" s="1" t="s">
        <v>4757</v>
      </c>
      <c r="C142" s="1" t="s">
        <v>17</v>
      </c>
      <c r="D142" s="1">
        <v>2013</v>
      </c>
      <c r="E142" s="6">
        <v>0.84269662921348309</v>
      </c>
      <c r="F142" s="1">
        <v>21</v>
      </c>
      <c r="G142" s="1">
        <v>2.63</v>
      </c>
      <c r="H142" s="1">
        <v>0</v>
      </c>
      <c r="I142" s="1">
        <v>1</v>
      </c>
      <c r="J142" s="1">
        <v>1</v>
      </c>
      <c r="K142" s="1">
        <v>5</v>
      </c>
      <c r="L142" s="1">
        <v>5</v>
      </c>
      <c r="M142">
        <v>12</v>
      </c>
      <c r="N142" s="5">
        <f t="shared" si="2"/>
        <v>0.84269662921348309</v>
      </c>
    </row>
    <row r="143" spans="1:14" x14ac:dyDescent="0.15">
      <c r="A143" s="1" t="s">
        <v>4759</v>
      </c>
      <c r="B143" s="1" t="s">
        <v>4760</v>
      </c>
      <c r="C143" s="1" t="s">
        <v>17</v>
      </c>
      <c r="D143" s="1">
        <v>2013</v>
      </c>
      <c r="E143" s="6">
        <v>1.1235955056179776</v>
      </c>
      <c r="F143" s="1">
        <v>21</v>
      </c>
      <c r="G143" s="1">
        <v>2.63</v>
      </c>
      <c r="H143" s="1">
        <v>0</v>
      </c>
      <c r="I143" s="1">
        <v>5</v>
      </c>
      <c r="J143" s="1">
        <v>4</v>
      </c>
      <c r="K143" s="1">
        <v>5</v>
      </c>
      <c r="L143" s="1">
        <v>2</v>
      </c>
      <c r="M143">
        <v>16</v>
      </c>
      <c r="N143" s="5">
        <f t="shared" si="2"/>
        <v>1.1235955056179776</v>
      </c>
    </row>
    <row r="144" spans="1:14" x14ac:dyDescent="0.15">
      <c r="A144" s="1" t="s">
        <v>4762</v>
      </c>
      <c r="B144" s="1" t="s">
        <v>4763</v>
      </c>
      <c r="C144" s="1" t="s">
        <v>17</v>
      </c>
      <c r="D144" s="1">
        <v>2013</v>
      </c>
      <c r="E144" s="6">
        <v>1.1938202247191012</v>
      </c>
      <c r="F144" s="1">
        <v>21</v>
      </c>
      <c r="G144" s="1">
        <v>2.63</v>
      </c>
      <c r="H144" s="1">
        <v>1</v>
      </c>
      <c r="I144" s="1">
        <v>3</v>
      </c>
      <c r="J144" s="1">
        <v>3</v>
      </c>
      <c r="K144" s="1">
        <v>6</v>
      </c>
      <c r="L144" s="1">
        <v>4</v>
      </c>
      <c r="M144">
        <v>17</v>
      </c>
      <c r="N144" s="5">
        <f t="shared" si="2"/>
        <v>1.1938202247191012</v>
      </c>
    </row>
    <row r="145" spans="1:14" x14ac:dyDescent="0.15">
      <c r="A145" s="1" t="s">
        <v>4765</v>
      </c>
      <c r="B145" s="1" t="s">
        <v>4766</v>
      </c>
      <c r="C145" s="1" t="s">
        <v>17</v>
      </c>
      <c r="D145" s="1">
        <v>2013</v>
      </c>
      <c r="E145" s="6">
        <v>0.9129213483146067</v>
      </c>
      <c r="F145" s="1">
        <v>21</v>
      </c>
      <c r="G145" s="1">
        <v>2.63</v>
      </c>
      <c r="H145" s="1">
        <v>1</v>
      </c>
      <c r="I145" s="1">
        <v>3</v>
      </c>
      <c r="J145" s="1">
        <v>3</v>
      </c>
      <c r="K145" s="1">
        <v>3</v>
      </c>
      <c r="L145" s="1">
        <v>3</v>
      </c>
      <c r="M145">
        <v>13</v>
      </c>
      <c r="N145" s="5">
        <f t="shared" si="2"/>
        <v>0.9129213483146067</v>
      </c>
    </row>
    <row r="146" spans="1:14" x14ac:dyDescent="0.15">
      <c r="A146" s="1" t="s">
        <v>4768</v>
      </c>
      <c r="B146" s="1" t="s">
        <v>3440</v>
      </c>
      <c r="C146" s="1" t="s">
        <v>17</v>
      </c>
      <c r="D146" s="1">
        <v>2013</v>
      </c>
      <c r="E146" s="6">
        <v>1.1235955056179776</v>
      </c>
      <c r="F146" s="1">
        <v>21</v>
      </c>
      <c r="G146" s="1">
        <v>2.63</v>
      </c>
      <c r="H146" s="1">
        <v>2</v>
      </c>
      <c r="I146" s="1">
        <v>6</v>
      </c>
      <c r="J146" s="1">
        <v>3</v>
      </c>
      <c r="K146" s="1">
        <v>1</v>
      </c>
      <c r="L146" s="1">
        <v>4</v>
      </c>
      <c r="M146">
        <v>16</v>
      </c>
      <c r="N146" s="5">
        <f t="shared" si="2"/>
        <v>1.1235955056179776</v>
      </c>
    </row>
    <row r="147" spans="1:14" x14ac:dyDescent="0.15">
      <c r="A147" s="1" t="s">
        <v>4916</v>
      </c>
      <c r="B147" s="1" t="s">
        <v>4917</v>
      </c>
      <c r="C147" s="1" t="s">
        <v>17</v>
      </c>
      <c r="D147" s="1">
        <v>2013</v>
      </c>
      <c r="E147" s="6">
        <v>0.70224719101123589</v>
      </c>
      <c r="F147" s="1">
        <v>20</v>
      </c>
      <c r="G147" s="1">
        <v>2.5</v>
      </c>
      <c r="H147" s="1">
        <v>0</v>
      </c>
      <c r="I147" s="1">
        <v>0</v>
      </c>
      <c r="J147" s="1">
        <v>6</v>
      </c>
      <c r="K147" s="1">
        <v>1</v>
      </c>
      <c r="L147" s="1">
        <v>3</v>
      </c>
      <c r="M147">
        <v>10</v>
      </c>
      <c r="N147" s="5">
        <f t="shared" si="2"/>
        <v>0.70224719101123589</v>
      </c>
    </row>
    <row r="148" spans="1:14" x14ac:dyDescent="0.15">
      <c r="A148" s="1" t="s">
        <v>4919</v>
      </c>
      <c r="B148" s="1" t="s">
        <v>4920</v>
      </c>
      <c r="C148" s="1" t="s">
        <v>17</v>
      </c>
      <c r="D148" s="1">
        <v>2013</v>
      </c>
      <c r="E148" s="6">
        <v>0.9831460674157303</v>
      </c>
      <c r="F148" s="1">
        <v>20</v>
      </c>
      <c r="G148" s="1">
        <v>2.5</v>
      </c>
      <c r="H148" s="1">
        <v>1</v>
      </c>
      <c r="I148" s="1">
        <v>4</v>
      </c>
      <c r="J148" s="1">
        <v>5</v>
      </c>
      <c r="K148" s="1">
        <v>0</v>
      </c>
      <c r="L148" s="1">
        <v>4</v>
      </c>
      <c r="M148">
        <v>14</v>
      </c>
      <c r="N148" s="5">
        <f t="shared" si="2"/>
        <v>0.9831460674157303</v>
      </c>
    </row>
    <row r="149" spans="1:14" x14ac:dyDescent="0.15">
      <c r="A149" s="1" t="s">
        <v>4922</v>
      </c>
      <c r="B149" s="1" t="s">
        <v>4923</v>
      </c>
      <c r="C149" s="1" t="s">
        <v>17</v>
      </c>
      <c r="D149" s="1">
        <v>2013</v>
      </c>
      <c r="E149" s="6">
        <v>0.77247191011235949</v>
      </c>
      <c r="F149" s="1">
        <v>20</v>
      </c>
      <c r="G149" s="1">
        <v>2.5</v>
      </c>
      <c r="H149" s="1">
        <v>1</v>
      </c>
      <c r="I149" s="1">
        <v>0</v>
      </c>
      <c r="J149" s="1">
        <v>3</v>
      </c>
      <c r="K149" s="1">
        <v>2</v>
      </c>
      <c r="L149" s="1">
        <v>5</v>
      </c>
      <c r="M149">
        <v>11</v>
      </c>
      <c r="N149" s="5">
        <f t="shared" si="2"/>
        <v>0.77247191011235949</v>
      </c>
    </row>
    <row r="150" spans="1:14" x14ac:dyDescent="0.15">
      <c r="A150" s="1" t="s">
        <v>4925</v>
      </c>
      <c r="B150" s="1" t="s">
        <v>4926</v>
      </c>
      <c r="C150" s="1" t="s">
        <v>17</v>
      </c>
      <c r="D150" s="1">
        <v>2013</v>
      </c>
      <c r="E150" s="6">
        <v>0.77247191011235949</v>
      </c>
      <c r="F150" s="1">
        <v>20</v>
      </c>
      <c r="G150" s="1">
        <v>2.5</v>
      </c>
      <c r="H150" s="1">
        <v>0</v>
      </c>
      <c r="I150" s="1">
        <v>2</v>
      </c>
      <c r="J150" s="1">
        <v>3</v>
      </c>
      <c r="K150" s="1">
        <v>5</v>
      </c>
      <c r="L150" s="1">
        <v>1</v>
      </c>
      <c r="M150">
        <v>11</v>
      </c>
      <c r="N150" s="5">
        <f t="shared" si="2"/>
        <v>0.77247191011235949</v>
      </c>
    </row>
    <row r="151" spans="1:14" x14ac:dyDescent="0.15">
      <c r="A151" s="1" t="s">
        <v>4928</v>
      </c>
      <c r="B151" s="1" t="s">
        <v>4929</v>
      </c>
      <c r="C151" s="1" t="s">
        <v>17</v>
      </c>
      <c r="D151" s="1">
        <v>2013</v>
      </c>
      <c r="E151" s="6">
        <v>1.053370786516854</v>
      </c>
      <c r="F151" s="1">
        <v>20</v>
      </c>
      <c r="G151" s="1">
        <v>2.5</v>
      </c>
      <c r="H151" s="1">
        <v>0</v>
      </c>
      <c r="I151" s="1">
        <v>3</v>
      </c>
      <c r="J151" s="1">
        <v>3</v>
      </c>
      <c r="K151" s="1">
        <v>5</v>
      </c>
      <c r="L151" s="1">
        <v>4</v>
      </c>
      <c r="M151">
        <v>15</v>
      </c>
      <c r="N151" s="5">
        <f t="shared" si="2"/>
        <v>1.053370786516854</v>
      </c>
    </row>
    <row r="152" spans="1:14" x14ac:dyDescent="0.15">
      <c r="A152" s="1" t="s">
        <v>4931</v>
      </c>
      <c r="B152" s="1" t="s">
        <v>4932</v>
      </c>
      <c r="C152" s="1" t="s">
        <v>17</v>
      </c>
      <c r="D152" s="1">
        <v>2013</v>
      </c>
      <c r="E152" s="6">
        <v>1.1938202247191012</v>
      </c>
      <c r="F152" s="1">
        <v>20</v>
      </c>
      <c r="G152" s="1">
        <v>2.5</v>
      </c>
      <c r="H152" s="1">
        <v>2</v>
      </c>
      <c r="I152" s="1">
        <v>2</v>
      </c>
      <c r="J152" s="1">
        <v>8</v>
      </c>
      <c r="K152" s="1">
        <v>5</v>
      </c>
      <c r="L152" s="1">
        <v>0</v>
      </c>
      <c r="M152">
        <v>17</v>
      </c>
      <c r="N152" s="5">
        <f t="shared" si="2"/>
        <v>1.1938202247191012</v>
      </c>
    </row>
    <row r="153" spans="1:14" x14ac:dyDescent="0.15">
      <c r="A153" s="1" t="s">
        <v>4934</v>
      </c>
      <c r="B153" s="1" t="s">
        <v>4935</v>
      </c>
      <c r="C153" s="1" t="s">
        <v>17</v>
      </c>
      <c r="D153" s="1">
        <v>2013</v>
      </c>
      <c r="E153" s="6">
        <v>0.77247191011235949</v>
      </c>
      <c r="F153" s="1">
        <v>20</v>
      </c>
      <c r="G153" s="1">
        <v>2.5</v>
      </c>
      <c r="H153" s="1">
        <v>2</v>
      </c>
      <c r="I153" s="1">
        <v>1</v>
      </c>
      <c r="J153" s="1">
        <v>4</v>
      </c>
      <c r="K153" s="1">
        <v>2</v>
      </c>
      <c r="L153" s="1">
        <v>2</v>
      </c>
      <c r="M153">
        <v>11</v>
      </c>
      <c r="N153" s="5">
        <f t="shared" si="2"/>
        <v>0.77247191011235949</v>
      </c>
    </row>
    <row r="154" spans="1:14" x14ac:dyDescent="0.15">
      <c r="A154" s="1" t="s">
        <v>4937</v>
      </c>
      <c r="B154" s="1" t="s">
        <v>4938</v>
      </c>
      <c r="C154" s="1" t="s">
        <v>17</v>
      </c>
      <c r="D154" s="1">
        <v>2013</v>
      </c>
      <c r="E154" s="6">
        <v>1.053370786516854</v>
      </c>
      <c r="F154" s="1">
        <v>20</v>
      </c>
      <c r="G154" s="1">
        <v>2.5</v>
      </c>
      <c r="H154" s="1">
        <v>0</v>
      </c>
      <c r="I154" s="1">
        <v>1</v>
      </c>
      <c r="J154" s="1">
        <v>5</v>
      </c>
      <c r="K154" s="1">
        <v>4</v>
      </c>
      <c r="L154" s="1">
        <v>5</v>
      </c>
      <c r="M154">
        <v>15</v>
      </c>
      <c r="N154" s="5">
        <f t="shared" si="2"/>
        <v>1.053370786516854</v>
      </c>
    </row>
    <row r="155" spans="1:14" x14ac:dyDescent="0.15">
      <c r="A155" s="1" t="s">
        <v>5098</v>
      </c>
      <c r="B155" s="1" t="s">
        <v>5099</v>
      </c>
      <c r="C155" s="1" t="s">
        <v>17</v>
      </c>
      <c r="D155" s="1">
        <v>2013</v>
      </c>
      <c r="E155" s="6">
        <v>0.9831460674157303</v>
      </c>
      <c r="F155" s="1">
        <v>19</v>
      </c>
      <c r="G155" s="1">
        <v>2.38</v>
      </c>
      <c r="H155" s="1">
        <v>0</v>
      </c>
      <c r="I155" s="1">
        <v>2</v>
      </c>
      <c r="J155" s="1">
        <v>4</v>
      </c>
      <c r="K155" s="1">
        <v>4</v>
      </c>
      <c r="L155" s="1">
        <v>4</v>
      </c>
      <c r="M155">
        <v>14</v>
      </c>
      <c r="N155" s="5">
        <f t="shared" si="2"/>
        <v>0.9831460674157303</v>
      </c>
    </row>
    <row r="156" spans="1:14" x14ac:dyDescent="0.15">
      <c r="A156" s="1" t="s">
        <v>5101</v>
      </c>
      <c r="B156" s="1" t="s">
        <v>5102</v>
      </c>
      <c r="C156" s="1" t="s">
        <v>17</v>
      </c>
      <c r="D156" s="1">
        <v>2013</v>
      </c>
      <c r="E156" s="6">
        <v>0.77247191011235949</v>
      </c>
      <c r="F156" s="1">
        <v>19</v>
      </c>
      <c r="G156" s="1">
        <v>2.38</v>
      </c>
      <c r="H156" s="1">
        <v>1</v>
      </c>
      <c r="I156" s="1">
        <v>2</v>
      </c>
      <c r="J156" s="1">
        <v>4</v>
      </c>
      <c r="K156" s="1">
        <v>3</v>
      </c>
      <c r="L156" s="1">
        <v>1</v>
      </c>
      <c r="M156">
        <v>11</v>
      </c>
      <c r="N156" s="5">
        <f t="shared" si="2"/>
        <v>0.77247191011235949</v>
      </c>
    </row>
    <row r="157" spans="1:14" x14ac:dyDescent="0.15">
      <c r="A157" s="1" t="s">
        <v>5104</v>
      </c>
      <c r="B157" s="1" t="s">
        <v>5105</v>
      </c>
      <c r="C157" s="1" t="s">
        <v>17</v>
      </c>
      <c r="D157" s="1">
        <v>2013</v>
      </c>
      <c r="E157" s="6">
        <v>0.84269662921348309</v>
      </c>
      <c r="F157" s="1">
        <v>19</v>
      </c>
      <c r="G157" s="1">
        <v>2.38</v>
      </c>
      <c r="H157" s="1">
        <v>0</v>
      </c>
      <c r="I157" s="1">
        <v>4</v>
      </c>
      <c r="J157" s="1">
        <v>3</v>
      </c>
      <c r="K157" s="1">
        <v>3</v>
      </c>
      <c r="L157" s="1">
        <v>2</v>
      </c>
      <c r="M157">
        <v>12</v>
      </c>
      <c r="N157" s="5">
        <f t="shared" si="2"/>
        <v>0.84269662921348309</v>
      </c>
    </row>
    <row r="158" spans="1:14" x14ac:dyDescent="0.15">
      <c r="A158" s="1" t="s">
        <v>5107</v>
      </c>
      <c r="B158" s="1" t="s">
        <v>5108</v>
      </c>
      <c r="C158" s="1" t="s">
        <v>17</v>
      </c>
      <c r="D158" s="1">
        <v>2013</v>
      </c>
      <c r="E158" s="6">
        <v>0.84269662921348309</v>
      </c>
      <c r="F158" s="1">
        <v>19</v>
      </c>
      <c r="G158" s="1">
        <v>2.38</v>
      </c>
      <c r="H158" s="1">
        <v>1</v>
      </c>
      <c r="I158" s="1">
        <v>2</v>
      </c>
      <c r="J158" s="1">
        <v>3</v>
      </c>
      <c r="K158" s="1">
        <v>4</v>
      </c>
      <c r="L158" s="1">
        <v>2</v>
      </c>
      <c r="M158">
        <v>12</v>
      </c>
      <c r="N158" s="5">
        <f t="shared" si="2"/>
        <v>0.84269662921348309</v>
      </c>
    </row>
    <row r="159" spans="1:14" x14ac:dyDescent="0.15">
      <c r="A159" s="1" t="s">
        <v>5110</v>
      </c>
      <c r="B159" s="1" t="s">
        <v>5111</v>
      </c>
      <c r="C159" s="1" t="s">
        <v>17</v>
      </c>
      <c r="D159" s="1">
        <v>2013</v>
      </c>
      <c r="E159" s="6">
        <v>1.1235955056179776</v>
      </c>
      <c r="F159" s="1">
        <v>19</v>
      </c>
      <c r="G159" s="1">
        <v>2.38</v>
      </c>
      <c r="H159" s="1">
        <v>3</v>
      </c>
      <c r="I159" s="1">
        <v>4</v>
      </c>
      <c r="J159" s="1">
        <v>3</v>
      </c>
      <c r="K159" s="1">
        <v>3</v>
      </c>
      <c r="L159" s="1">
        <v>3</v>
      </c>
      <c r="M159">
        <v>16</v>
      </c>
      <c r="N159" s="5">
        <f t="shared" si="2"/>
        <v>1.1235955056179776</v>
      </c>
    </row>
    <row r="160" spans="1:14" x14ac:dyDescent="0.15">
      <c r="A160" s="1" t="s">
        <v>5113</v>
      </c>
      <c r="B160" s="1" t="s">
        <v>5114</v>
      </c>
      <c r="C160" s="1" t="s">
        <v>17</v>
      </c>
      <c r="D160" s="1">
        <v>2013</v>
      </c>
      <c r="E160" s="6">
        <v>0.84269662921348309</v>
      </c>
      <c r="F160" s="1">
        <v>19</v>
      </c>
      <c r="G160" s="1">
        <v>2.38</v>
      </c>
      <c r="H160" s="1">
        <v>1</v>
      </c>
      <c r="I160" s="1">
        <v>7</v>
      </c>
      <c r="J160" s="1">
        <v>2</v>
      </c>
      <c r="K160" s="1">
        <v>1</v>
      </c>
      <c r="L160" s="1">
        <v>1</v>
      </c>
      <c r="M160">
        <v>12</v>
      </c>
      <c r="N160" s="5">
        <f t="shared" si="2"/>
        <v>0.84269662921348309</v>
      </c>
    </row>
    <row r="161" spans="1:14" x14ac:dyDescent="0.15">
      <c r="A161" s="1" t="s">
        <v>5116</v>
      </c>
      <c r="B161" s="1" t="s">
        <v>5117</v>
      </c>
      <c r="C161" s="1" t="s">
        <v>17</v>
      </c>
      <c r="D161" s="1">
        <v>2013</v>
      </c>
      <c r="E161" s="6">
        <v>0.9129213483146067</v>
      </c>
      <c r="F161" s="1">
        <v>19</v>
      </c>
      <c r="G161" s="1">
        <v>2.38</v>
      </c>
      <c r="H161" s="1">
        <v>1</v>
      </c>
      <c r="I161" s="1">
        <v>2</v>
      </c>
      <c r="J161" s="1">
        <v>4</v>
      </c>
      <c r="K161" s="1">
        <v>4</v>
      </c>
      <c r="L161" s="1">
        <v>2</v>
      </c>
      <c r="M161">
        <v>13</v>
      </c>
      <c r="N161" s="5">
        <f t="shared" si="2"/>
        <v>0.9129213483146067</v>
      </c>
    </row>
    <row r="162" spans="1:14" x14ac:dyDescent="0.15">
      <c r="A162" s="1" t="s">
        <v>5119</v>
      </c>
      <c r="B162" s="1" t="s">
        <v>5120</v>
      </c>
      <c r="C162" s="1" t="s">
        <v>17</v>
      </c>
      <c r="D162" s="1">
        <v>2013</v>
      </c>
      <c r="E162" s="6">
        <v>0.77247191011235949</v>
      </c>
      <c r="F162" s="1">
        <v>19</v>
      </c>
      <c r="G162" s="1">
        <v>2.38</v>
      </c>
      <c r="H162" s="1">
        <v>0</v>
      </c>
      <c r="I162" s="1">
        <v>3</v>
      </c>
      <c r="J162" s="1">
        <v>2</v>
      </c>
      <c r="K162" s="1">
        <v>4</v>
      </c>
      <c r="L162" s="1">
        <v>2</v>
      </c>
      <c r="M162">
        <v>11</v>
      </c>
      <c r="N162" s="5">
        <f t="shared" si="2"/>
        <v>0.77247191011235949</v>
      </c>
    </row>
    <row r="163" spans="1:14" x14ac:dyDescent="0.15">
      <c r="A163" s="1" t="s">
        <v>5122</v>
      </c>
      <c r="B163" s="1" t="s">
        <v>5123</v>
      </c>
      <c r="C163" s="1" t="s">
        <v>17</v>
      </c>
      <c r="D163" s="1">
        <v>2013</v>
      </c>
      <c r="E163" s="6">
        <v>1.053370786516854</v>
      </c>
      <c r="F163" s="1">
        <v>19</v>
      </c>
      <c r="G163" s="1">
        <v>2.38</v>
      </c>
      <c r="H163" s="1">
        <v>2</v>
      </c>
      <c r="I163" s="1">
        <v>2</v>
      </c>
      <c r="J163" s="1">
        <v>3</v>
      </c>
      <c r="K163" s="1">
        <v>7</v>
      </c>
      <c r="L163" s="1">
        <v>1</v>
      </c>
      <c r="M163">
        <v>15</v>
      </c>
      <c r="N163" s="5">
        <f t="shared" si="2"/>
        <v>1.053370786516854</v>
      </c>
    </row>
    <row r="164" spans="1:14" x14ac:dyDescent="0.15">
      <c r="A164" s="1" t="s">
        <v>5332</v>
      </c>
      <c r="B164" s="1" t="s">
        <v>5333</v>
      </c>
      <c r="C164" s="1" t="s">
        <v>17</v>
      </c>
      <c r="D164" s="1">
        <v>2013</v>
      </c>
      <c r="E164" s="6">
        <v>0.6320224719101124</v>
      </c>
      <c r="F164" s="1">
        <v>18</v>
      </c>
      <c r="G164" s="1">
        <v>2.25</v>
      </c>
      <c r="H164" s="1">
        <v>0</v>
      </c>
      <c r="I164" s="1">
        <v>1</v>
      </c>
      <c r="J164" s="1">
        <v>3</v>
      </c>
      <c r="K164" s="1">
        <v>4</v>
      </c>
      <c r="L164" s="1">
        <v>1</v>
      </c>
      <c r="M164">
        <v>9</v>
      </c>
      <c r="N164" s="5">
        <f t="shared" si="2"/>
        <v>0.6320224719101124</v>
      </c>
    </row>
    <row r="165" spans="1:14" x14ac:dyDescent="0.15">
      <c r="A165" s="1" t="s">
        <v>5335</v>
      </c>
      <c r="B165" s="1" t="s">
        <v>5336</v>
      </c>
      <c r="C165" s="1" t="s">
        <v>17</v>
      </c>
      <c r="D165" s="1">
        <v>2013</v>
      </c>
      <c r="E165" s="6">
        <v>0.77247191011235949</v>
      </c>
      <c r="F165" s="1">
        <v>18</v>
      </c>
      <c r="G165" s="1">
        <v>2.25</v>
      </c>
      <c r="H165" s="1">
        <v>0</v>
      </c>
      <c r="I165" s="1">
        <v>2</v>
      </c>
      <c r="J165" s="1">
        <v>2</v>
      </c>
      <c r="K165" s="1">
        <v>4</v>
      </c>
      <c r="L165" s="1">
        <v>3</v>
      </c>
      <c r="M165">
        <v>11</v>
      </c>
      <c r="N165" s="5">
        <f t="shared" si="2"/>
        <v>0.77247191011235949</v>
      </c>
    </row>
    <row r="166" spans="1:14" x14ac:dyDescent="0.15">
      <c r="A166" s="1" t="s">
        <v>5338</v>
      </c>
      <c r="B166" s="1" t="s">
        <v>5339</v>
      </c>
      <c r="C166" s="1" t="s">
        <v>17</v>
      </c>
      <c r="D166" s="1">
        <v>2013</v>
      </c>
      <c r="E166" s="6">
        <v>0.70224719101123589</v>
      </c>
      <c r="F166" s="1">
        <v>18</v>
      </c>
      <c r="G166" s="1">
        <v>2.25</v>
      </c>
      <c r="H166" s="1">
        <v>0</v>
      </c>
      <c r="I166" s="1">
        <v>0</v>
      </c>
      <c r="J166" s="1">
        <v>4</v>
      </c>
      <c r="K166" s="1">
        <v>2</v>
      </c>
      <c r="L166" s="1">
        <v>4</v>
      </c>
      <c r="M166">
        <v>10</v>
      </c>
      <c r="N166" s="5">
        <f t="shared" si="2"/>
        <v>0.70224719101123589</v>
      </c>
    </row>
    <row r="167" spans="1:14" x14ac:dyDescent="0.15">
      <c r="A167" s="1" t="s">
        <v>5341</v>
      </c>
      <c r="B167" s="1" t="s">
        <v>5342</v>
      </c>
      <c r="C167" s="1" t="s">
        <v>17</v>
      </c>
      <c r="D167" s="1">
        <v>2013</v>
      </c>
      <c r="E167" s="6">
        <v>1.053370786516854</v>
      </c>
      <c r="F167" s="1">
        <v>18</v>
      </c>
      <c r="G167" s="1">
        <v>2.25</v>
      </c>
      <c r="H167" s="1">
        <v>0</v>
      </c>
      <c r="I167" s="1">
        <v>3</v>
      </c>
      <c r="J167" s="1">
        <v>2</v>
      </c>
      <c r="K167" s="1">
        <v>7</v>
      </c>
      <c r="L167" s="1">
        <v>3</v>
      </c>
      <c r="M167">
        <v>15</v>
      </c>
      <c r="N167" s="5">
        <f t="shared" si="2"/>
        <v>1.053370786516854</v>
      </c>
    </row>
    <row r="168" spans="1:14" x14ac:dyDescent="0.15">
      <c r="A168" s="1" t="s">
        <v>5344</v>
      </c>
      <c r="B168" s="1" t="s">
        <v>5345</v>
      </c>
      <c r="C168" s="1" t="s">
        <v>17</v>
      </c>
      <c r="D168" s="1">
        <v>2013</v>
      </c>
      <c r="E168" s="6">
        <v>0.84269662921348309</v>
      </c>
      <c r="F168" s="1">
        <v>18</v>
      </c>
      <c r="G168" s="1">
        <v>2.25</v>
      </c>
      <c r="H168" s="1">
        <v>0</v>
      </c>
      <c r="I168" s="1">
        <v>2</v>
      </c>
      <c r="J168" s="1">
        <v>0</v>
      </c>
      <c r="K168" s="1">
        <v>6</v>
      </c>
      <c r="L168" s="1">
        <v>4</v>
      </c>
      <c r="M168">
        <v>12</v>
      </c>
      <c r="N168" s="5">
        <f t="shared" si="2"/>
        <v>0.84269662921348309</v>
      </c>
    </row>
    <row r="169" spans="1:14" x14ac:dyDescent="0.15">
      <c r="A169" s="1" t="s">
        <v>5347</v>
      </c>
      <c r="B169" s="1" t="s">
        <v>5348</v>
      </c>
      <c r="C169" s="1" t="s">
        <v>17</v>
      </c>
      <c r="D169" s="1">
        <v>2013</v>
      </c>
      <c r="E169" s="6">
        <v>0.77247191011235949</v>
      </c>
      <c r="F169" s="1">
        <v>18</v>
      </c>
      <c r="G169" s="1">
        <v>2.25</v>
      </c>
      <c r="H169" s="1">
        <v>3</v>
      </c>
      <c r="I169" s="1">
        <v>3</v>
      </c>
      <c r="J169" s="1">
        <v>0</v>
      </c>
      <c r="K169" s="1">
        <v>1</v>
      </c>
      <c r="L169" s="1">
        <v>4</v>
      </c>
      <c r="M169">
        <v>11</v>
      </c>
      <c r="N169" s="5">
        <f t="shared" si="2"/>
        <v>0.77247191011235949</v>
      </c>
    </row>
    <row r="170" spans="1:14" x14ac:dyDescent="0.15">
      <c r="A170" s="1" t="s">
        <v>5350</v>
      </c>
      <c r="B170" s="1" t="s">
        <v>5351</v>
      </c>
      <c r="C170" s="1" t="s">
        <v>17</v>
      </c>
      <c r="D170" s="1">
        <v>2013</v>
      </c>
      <c r="E170" s="6">
        <v>0.77247191011235949</v>
      </c>
      <c r="F170" s="1">
        <v>18</v>
      </c>
      <c r="G170" s="1">
        <v>2.25</v>
      </c>
      <c r="H170" s="1">
        <v>1</v>
      </c>
      <c r="I170" s="1">
        <v>4</v>
      </c>
      <c r="J170" s="1">
        <v>2</v>
      </c>
      <c r="K170" s="1">
        <v>2</v>
      </c>
      <c r="L170" s="1">
        <v>2</v>
      </c>
      <c r="M170">
        <v>11</v>
      </c>
      <c r="N170" s="5">
        <f t="shared" si="2"/>
        <v>0.77247191011235949</v>
      </c>
    </row>
    <row r="171" spans="1:14" x14ac:dyDescent="0.15">
      <c r="A171" s="1" t="s">
        <v>5353</v>
      </c>
      <c r="B171" s="1" t="s">
        <v>5354</v>
      </c>
      <c r="C171" s="1" t="s">
        <v>17</v>
      </c>
      <c r="D171" s="1">
        <v>2013</v>
      </c>
      <c r="E171" s="6">
        <v>0.9831460674157303</v>
      </c>
      <c r="F171" s="1">
        <v>18</v>
      </c>
      <c r="G171" s="1">
        <v>2.25</v>
      </c>
      <c r="H171" s="1">
        <v>2</v>
      </c>
      <c r="I171" s="1">
        <v>3</v>
      </c>
      <c r="J171" s="1">
        <v>4</v>
      </c>
      <c r="K171" s="1">
        <v>2</v>
      </c>
      <c r="L171" s="1">
        <v>3</v>
      </c>
      <c r="M171">
        <v>14</v>
      </c>
      <c r="N171" s="5">
        <f t="shared" si="2"/>
        <v>0.9831460674157303</v>
      </c>
    </row>
    <row r="172" spans="1:14" x14ac:dyDescent="0.15">
      <c r="A172" s="1" t="s">
        <v>5356</v>
      </c>
      <c r="B172" s="1" t="s">
        <v>5357</v>
      </c>
      <c r="C172" s="1" t="s">
        <v>17</v>
      </c>
      <c r="D172" s="1">
        <v>2013</v>
      </c>
      <c r="E172" s="6">
        <v>0.84269662921348309</v>
      </c>
      <c r="F172" s="1">
        <v>18</v>
      </c>
      <c r="G172" s="1">
        <v>2.25</v>
      </c>
      <c r="H172" s="1">
        <v>1</v>
      </c>
      <c r="I172" s="1">
        <v>0</v>
      </c>
      <c r="J172" s="1">
        <v>5</v>
      </c>
      <c r="K172" s="1">
        <v>4</v>
      </c>
      <c r="L172" s="1">
        <v>2</v>
      </c>
      <c r="M172">
        <v>12</v>
      </c>
      <c r="N172" s="5">
        <f t="shared" si="2"/>
        <v>0.84269662921348309</v>
      </c>
    </row>
    <row r="173" spans="1:14" x14ac:dyDescent="0.15">
      <c r="A173" s="1" t="s">
        <v>5572</v>
      </c>
      <c r="B173" s="1" t="s">
        <v>5573</v>
      </c>
      <c r="C173" s="1" t="s">
        <v>17</v>
      </c>
      <c r="D173" s="1">
        <v>2013</v>
      </c>
      <c r="E173" s="6">
        <v>0.77247191011235949</v>
      </c>
      <c r="F173" s="1">
        <v>17</v>
      </c>
      <c r="G173" s="1">
        <v>2.13</v>
      </c>
      <c r="H173" s="1">
        <v>0</v>
      </c>
      <c r="I173" s="1">
        <v>1</v>
      </c>
      <c r="J173" s="1">
        <v>3</v>
      </c>
      <c r="K173" s="1">
        <v>1</v>
      </c>
      <c r="L173" s="1">
        <v>6</v>
      </c>
      <c r="M173">
        <v>11</v>
      </c>
      <c r="N173" s="5">
        <f t="shared" si="2"/>
        <v>0.77247191011235949</v>
      </c>
    </row>
    <row r="174" spans="1:14" x14ac:dyDescent="0.15">
      <c r="A174" s="1" t="s">
        <v>5575</v>
      </c>
      <c r="B174" s="1" t="s">
        <v>5576</v>
      </c>
      <c r="C174" s="1" t="s">
        <v>17</v>
      </c>
      <c r="D174" s="1">
        <v>2013</v>
      </c>
      <c r="E174" s="6">
        <v>0.77247191011235949</v>
      </c>
      <c r="F174" s="1">
        <v>17</v>
      </c>
      <c r="G174" s="1">
        <v>2.13</v>
      </c>
      <c r="H174" s="1">
        <v>0</v>
      </c>
      <c r="I174" s="1">
        <v>3</v>
      </c>
      <c r="J174" s="1">
        <v>2</v>
      </c>
      <c r="K174" s="1">
        <v>3</v>
      </c>
      <c r="L174" s="1">
        <v>3</v>
      </c>
      <c r="M174">
        <v>11</v>
      </c>
      <c r="N174" s="5">
        <f t="shared" si="2"/>
        <v>0.77247191011235949</v>
      </c>
    </row>
    <row r="175" spans="1:14" x14ac:dyDescent="0.15">
      <c r="A175" s="1" t="s">
        <v>5578</v>
      </c>
      <c r="B175" s="1" t="s">
        <v>5579</v>
      </c>
      <c r="C175" s="1" t="s">
        <v>17</v>
      </c>
      <c r="D175" s="1">
        <v>2013</v>
      </c>
      <c r="E175" s="6">
        <v>1.053370786516854</v>
      </c>
      <c r="F175" s="1">
        <v>17</v>
      </c>
      <c r="G175" s="1">
        <v>2.13</v>
      </c>
      <c r="H175" s="1">
        <v>0</v>
      </c>
      <c r="I175" s="1">
        <v>2</v>
      </c>
      <c r="J175" s="1">
        <v>4</v>
      </c>
      <c r="K175" s="1">
        <v>5</v>
      </c>
      <c r="L175" s="1">
        <v>4</v>
      </c>
      <c r="M175">
        <v>15</v>
      </c>
      <c r="N175" s="5">
        <f t="shared" si="2"/>
        <v>1.053370786516854</v>
      </c>
    </row>
    <row r="176" spans="1:14" x14ac:dyDescent="0.15">
      <c r="A176" s="1" t="s">
        <v>5581</v>
      </c>
      <c r="B176" s="1" t="s">
        <v>5582</v>
      </c>
      <c r="C176" s="1" t="s">
        <v>17</v>
      </c>
      <c r="D176" s="1">
        <v>2013</v>
      </c>
      <c r="E176" s="6">
        <v>0.9831460674157303</v>
      </c>
      <c r="F176" s="1">
        <v>17</v>
      </c>
      <c r="G176" s="1">
        <v>2.13</v>
      </c>
      <c r="H176" s="1">
        <v>0</v>
      </c>
      <c r="I176" s="1">
        <v>3</v>
      </c>
      <c r="J176" s="1">
        <v>3</v>
      </c>
      <c r="K176" s="1">
        <v>3</v>
      </c>
      <c r="L176" s="1">
        <v>5</v>
      </c>
      <c r="M176">
        <v>14</v>
      </c>
      <c r="N176" s="5">
        <f t="shared" si="2"/>
        <v>0.9831460674157303</v>
      </c>
    </row>
    <row r="177" spans="1:14" x14ac:dyDescent="0.15">
      <c r="A177" s="1" t="s">
        <v>5584</v>
      </c>
      <c r="B177" s="1" t="s">
        <v>5585</v>
      </c>
      <c r="C177" s="1" t="s">
        <v>17</v>
      </c>
      <c r="D177" s="1">
        <v>2013</v>
      </c>
      <c r="E177" s="6">
        <v>0.84269662921348309</v>
      </c>
      <c r="F177" s="1">
        <v>17</v>
      </c>
      <c r="G177" s="1">
        <v>2.13</v>
      </c>
      <c r="H177" s="1">
        <v>0</v>
      </c>
      <c r="I177" s="1">
        <v>2</v>
      </c>
      <c r="J177" s="1">
        <v>5</v>
      </c>
      <c r="K177" s="1">
        <v>5</v>
      </c>
      <c r="L177" s="1">
        <v>0</v>
      </c>
      <c r="M177">
        <v>12</v>
      </c>
      <c r="N177" s="5">
        <f t="shared" si="2"/>
        <v>0.84269662921348309</v>
      </c>
    </row>
    <row r="178" spans="1:14" x14ac:dyDescent="0.15">
      <c r="A178" s="1" t="s">
        <v>5587</v>
      </c>
      <c r="B178" s="1" t="s">
        <v>5588</v>
      </c>
      <c r="C178" s="1" t="s">
        <v>17</v>
      </c>
      <c r="D178" s="1">
        <v>2013</v>
      </c>
      <c r="E178" s="6">
        <v>0.5617977528089888</v>
      </c>
      <c r="F178" s="1">
        <v>17</v>
      </c>
      <c r="G178" s="1">
        <v>2.13</v>
      </c>
      <c r="H178" s="1">
        <v>0</v>
      </c>
      <c r="I178" s="1">
        <v>4</v>
      </c>
      <c r="J178" s="1">
        <v>2</v>
      </c>
      <c r="K178" s="1">
        <v>1</v>
      </c>
      <c r="L178" s="1">
        <v>1</v>
      </c>
      <c r="M178">
        <v>8</v>
      </c>
      <c r="N178" s="5">
        <f t="shared" si="2"/>
        <v>0.5617977528089888</v>
      </c>
    </row>
    <row r="179" spans="1:14" x14ac:dyDescent="0.15">
      <c r="A179" s="1" t="s">
        <v>5590</v>
      </c>
      <c r="B179" s="1" t="s">
        <v>5591</v>
      </c>
      <c r="C179" s="1" t="s">
        <v>17</v>
      </c>
      <c r="D179" s="1">
        <v>2013</v>
      </c>
      <c r="E179" s="6">
        <v>0.5617977528089888</v>
      </c>
      <c r="F179" s="1">
        <v>17</v>
      </c>
      <c r="G179" s="1">
        <v>2.13</v>
      </c>
      <c r="H179" s="1">
        <v>0</v>
      </c>
      <c r="I179" s="1">
        <v>1</v>
      </c>
      <c r="J179" s="1">
        <v>1</v>
      </c>
      <c r="K179" s="1">
        <v>4</v>
      </c>
      <c r="L179" s="1">
        <v>2</v>
      </c>
      <c r="M179">
        <v>8</v>
      </c>
      <c r="N179" s="5">
        <f t="shared" si="2"/>
        <v>0.5617977528089888</v>
      </c>
    </row>
    <row r="180" spans="1:14" x14ac:dyDescent="0.15">
      <c r="A180" s="1" t="s">
        <v>5593</v>
      </c>
      <c r="B180" s="1" t="s">
        <v>5594</v>
      </c>
      <c r="C180" s="1" t="s">
        <v>17</v>
      </c>
      <c r="D180" s="1">
        <v>2013</v>
      </c>
      <c r="E180" s="6">
        <v>1.1938202247191012</v>
      </c>
      <c r="F180" s="1">
        <v>17</v>
      </c>
      <c r="G180" s="1">
        <v>2.13</v>
      </c>
      <c r="H180" s="1">
        <v>3</v>
      </c>
      <c r="I180" s="1">
        <v>4</v>
      </c>
      <c r="J180" s="1">
        <v>4</v>
      </c>
      <c r="K180" s="1">
        <v>4</v>
      </c>
      <c r="L180" s="1">
        <v>2</v>
      </c>
      <c r="M180">
        <v>17</v>
      </c>
      <c r="N180" s="5">
        <f t="shared" si="2"/>
        <v>1.1938202247191012</v>
      </c>
    </row>
    <row r="181" spans="1:14" x14ac:dyDescent="0.15">
      <c r="A181" s="1" t="s">
        <v>5596</v>
      </c>
      <c r="B181" s="1" t="s">
        <v>5597</v>
      </c>
      <c r="C181" s="1" t="s">
        <v>17</v>
      </c>
      <c r="D181" s="1">
        <v>2013</v>
      </c>
      <c r="E181" s="6">
        <v>0.6320224719101124</v>
      </c>
      <c r="F181" s="1">
        <v>17</v>
      </c>
      <c r="G181" s="1">
        <v>2.13</v>
      </c>
      <c r="H181" s="1">
        <v>0</v>
      </c>
      <c r="I181" s="1">
        <v>2</v>
      </c>
      <c r="J181" s="1">
        <v>4</v>
      </c>
      <c r="K181" s="1">
        <v>2</v>
      </c>
      <c r="L181" s="1">
        <v>1</v>
      </c>
      <c r="M181">
        <v>9</v>
      </c>
      <c r="N181" s="5">
        <f t="shared" si="2"/>
        <v>0.6320224719101124</v>
      </c>
    </row>
    <row r="182" spans="1:14" x14ac:dyDescent="0.15">
      <c r="A182" s="1" t="s">
        <v>5599</v>
      </c>
      <c r="B182" s="1" t="s">
        <v>5600</v>
      </c>
      <c r="C182" s="1" t="s">
        <v>17</v>
      </c>
      <c r="D182" s="1">
        <v>2013</v>
      </c>
      <c r="E182" s="6">
        <v>0.9129213483146067</v>
      </c>
      <c r="F182" s="1">
        <v>17</v>
      </c>
      <c r="G182" s="1">
        <v>2.13</v>
      </c>
      <c r="H182" s="1">
        <v>0</v>
      </c>
      <c r="I182" s="1">
        <v>4</v>
      </c>
      <c r="J182" s="1">
        <v>4</v>
      </c>
      <c r="K182" s="1">
        <v>2</v>
      </c>
      <c r="L182" s="1">
        <v>3</v>
      </c>
      <c r="M182">
        <v>13</v>
      </c>
      <c r="N182" s="5">
        <f t="shared" si="2"/>
        <v>0.9129213483146067</v>
      </c>
    </row>
    <row r="183" spans="1:14" x14ac:dyDescent="0.15">
      <c r="A183" s="1" t="s">
        <v>5792</v>
      </c>
      <c r="B183" s="1" t="s">
        <v>5793</v>
      </c>
      <c r="C183" s="1" t="s">
        <v>17</v>
      </c>
      <c r="D183" s="1">
        <v>2013</v>
      </c>
      <c r="E183" s="6">
        <v>0.70224719101123589</v>
      </c>
      <c r="F183" s="1">
        <v>16</v>
      </c>
      <c r="G183" s="1">
        <v>2</v>
      </c>
      <c r="H183" s="1">
        <v>0</v>
      </c>
      <c r="I183" s="1">
        <v>1</v>
      </c>
      <c r="J183" s="1">
        <v>3</v>
      </c>
      <c r="K183" s="1">
        <v>4</v>
      </c>
      <c r="L183" s="1">
        <v>2</v>
      </c>
      <c r="M183">
        <v>10</v>
      </c>
      <c r="N183" s="5">
        <f t="shared" si="2"/>
        <v>0.70224719101123589</v>
      </c>
    </row>
    <row r="184" spans="1:14" x14ac:dyDescent="0.15">
      <c r="A184" s="1" t="s">
        <v>5795</v>
      </c>
      <c r="B184" s="1" t="s">
        <v>5102</v>
      </c>
      <c r="C184" s="1" t="s">
        <v>17</v>
      </c>
      <c r="D184" s="1">
        <v>2013</v>
      </c>
      <c r="E184" s="6">
        <v>0.84269662921348309</v>
      </c>
      <c r="F184" s="1">
        <v>16</v>
      </c>
      <c r="G184" s="1">
        <v>2</v>
      </c>
      <c r="H184" s="1">
        <v>2</v>
      </c>
      <c r="I184" s="1">
        <v>3</v>
      </c>
      <c r="J184" s="1">
        <v>2</v>
      </c>
      <c r="K184" s="1">
        <v>2</v>
      </c>
      <c r="L184" s="1">
        <v>3</v>
      </c>
      <c r="M184">
        <v>12</v>
      </c>
      <c r="N184" s="5">
        <f t="shared" si="2"/>
        <v>0.84269662921348309</v>
      </c>
    </row>
    <row r="185" spans="1:14" x14ac:dyDescent="0.15">
      <c r="A185" s="1" t="s">
        <v>5797</v>
      </c>
      <c r="B185" s="1" t="s">
        <v>5798</v>
      </c>
      <c r="C185" s="1" t="s">
        <v>17</v>
      </c>
      <c r="D185" s="1">
        <v>2013</v>
      </c>
      <c r="E185" s="6">
        <v>0.77247191011235949</v>
      </c>
      <c r="F185" s="1">
        <v>16</v>
      </c>
      <c r="G185" s="1">
        <v>2</v>
      </c>
      <c r="H185" s="1">
        <v>2</v>
      </c>
      <c r="I185" s="1">
        <v>1</v>
      </c>
      <c r="J185" s="1">
        <v>3</v>
      </c>
      <c r="K185" s="1">
        <v>4</v>
      </c>
      <c r="L185" s="1">
        <v>1</v>
      </c>
      <c r="M185">
        <v>11</v>
      </c>
      <c r="N185" s="5">
        <f t="shared" si="2"/>
        <v>0.77247191011235949</v>
      </c>
    </row>
    <row r="186" spans="1:14" x14ac:dyDescent="0.15">
      <c r="A186" s="1" t="s">
        <v>5800</v>
      </c>
      <c r="B186" s="1" t="s">
        <v>5801</v>
      </c>
      <c r="C186" s="1" t="s">
        <v>17</v>
      </c>
      <c r="D186" s="1">
        <v>2013</v>
      </c>
      <c r="E186" s="6">
        <v>0.9831460674157303</v>
      </c>
      <c r="F186" s="1">
        <v>16</v>
      </c>
      <c r="G186" s="1">
        <v>2</v>
      </c>
      <c r="H186" s="1">
        <v>0</v>
      </c>
      <c r="I186" s="1">
        <v>4</v>
      </c>
      <c r="J186" s="1">
        <v>4</v>
      </c>
      <c r="K186" s="1">
        <v>4</v>
      </c>
      <c r="L186" s="1">
        <v>2</v>
      </c>
      <c r="M186">
        <v>14</v>
      </c>
      <c r="N186" s="5">
        <f t="shared" si="2"/>
        <v>0.9831460674157303</v>
      </c>
    </row>
    <row r="187" spans="1:14" x14ac:dyDescent="0.15">
      <c r="A187" s="1" t="s">
        <v>5803</v>
      </c>
      <c r="B187" s="1" t="s">
        <v>5804</v>
      </c>
      <c r="C187" s="1" t="s">
        <v>17</v>
      </c>
      <c r="D187" s="1">
        <v>2013</v>
      </c>
      <c r="E187" s="6">
        <v>0.49157303370786515</v>
      </c>
      <c r="F187" s="1">
        <v>16</v>
      </c>
      <c r="G187" s="1">
        <v>2</v>
      </c>
      <c r="H187" s="1">
        <v>0</v>
      </c>
      <c r="I187" s="1">
        <v>1</v>
      </c>
      <c r="J187" s="1">
        <v>2</v>
      </c>
      <c r="K187" s="1">
        <v>1</v>
      </c>
      <c r="L187" s="1">
        <v>3</v>
      </c>
      <c r="M187">
        <v>7</v>
      </c>
      <c r="N187" s="5">
        <f t="shared" si="2"/>
        <v>0.49157303370786515</v>
      </c>
    </row>
    <row r="188" spans="1:14" x14ac:dyDescent="0.15">
      <c r="A188" s="1" t="s">
        <v>5806</v>
      </c>
      <c r="B188" s="1" t="s">
        <v>5807</v>
      </c>
      <c r="C188" s="1" t="s">
        <v>17</v>
      </c>
      <c r="D188" s="1">
        <v>2013</v>
      </c>
      <c r="E188" s="6">
        <v>0.84269662921348309</v>
      </c>
      <c r="F188" s="1">
        <v>16</v>
      </c>
      <c r="G188" s="1">
        <v>2</v>
      </c>
      <c r="H188" s="1">
        <v>2</v>
      </c>
      <c r="I188" s="1">
        <v>6</v>
      </c>
      <c r="J188" s="1">
        <v>1</v>
      </c>
      <c r="K188" s="1">
        <v>2</v>
      </c>
      <c r="L188" s="1">
        <v>1</v>
      </c>
      <c r="M188">
        <v>12</v>
      </c>
      <c r="N188" s="5">
        <f t="shared" si="2"/>
        <v>0.84269662921348309</v>
      </c>
    </row>
    <row r="189" spans="1:14" x14ac:dyDescent="0.15">
      <c r="A189" s="1" t="s">
        <v>5809</v>
      </c>
      <c r="B189" s="1" t="s">
        <v>5810</v>
      </c>
      <c r="C189" s="1" t="s">
        <v>17</v>
      </c>
      <c r="D189" s="1">
        <v>2013</v>
      </c>
      <c r="E189" s="6">
        <v>0.84269662921348309</v>
      </c>
      <c r="F189" s="1">
        <v>16</v>
      </c>
      <c r="G189" s="1">
        <v>2</v>
      </c>
      <c r="H189" s="1">
        <v>1</v>
      </c>
      <c r="I189" s="1">
        <v>4</v>
      </c>
      <c r="J189" s="1">
        <v>3</v>
      </c>
      <c r="K189" s="1">
        <v>0</v>
      </c>
      <c r="L189" s="1">
        <v>4</v>
      </c>
      <c r="M189">
        <v>12</v>
      </c>
      <c r="N189" s="5">
        <f t="shared" si="2"/>
        <v>0.84269662921348309</v>
      </c>
    </row>
    <row r="190" spans="1:14" x14ac:dyDescent="0.15">
      <c r="A190" s="1" t="s">
        <v>5812</v>
      </c>
      <c r="B190" s="1" t="s">
        <v>5813</v>
      </c>
      <c r="C190" s="1" t="s">
        <v>17</v>
      </c>
      <c r="D190" s="1">
        <v>2013</v>
      </c>
      <c r="E190" s="6">
        <v>0.49157303370786515</v>
      </c>
      <c r="F190" s="1">
        <v>16</v>
      </c>
      <c r="G190" s="1">
        <v>2</v>
      </c>
      <c r="H190" s="1">
        <v>0</v>
      </c>
      <c r="I190" s="1">
        <v>4</v>
      </c>
      <c r="J190" s="1">
        <v>2</v>
      </c>
      <c r="K190" s="1">
        <v>1</v>
      </c>
      <c r="L190" s="1">
        <v>0</v>
      </c>
      <c r="M190">
        <v>7</v>
      </c>
      <c r="N190" s="5">
        <f t="shared" si="2"/>
        <v>0.49157303370786515</v>
      </c>
    </row>
    <row r="191" spans="1:14" x14ac:dyDescent="0.15">
      <c r="A191" s="1" t="s">
        <v>5815</v>
      </c>
      <c r="B191" s="1" t="s">
        <v>5816</v>
      </c>
      <c r="C191" s="1" t="s">
        <v>17</v>
      </c>
      <c r="D191" s="1">
        <v>2013</v>
      </c>
      <c r="E191" s="6">
        <v>0.70224719101123589</v>
      </c>
      <c r="F191" s="1">
        <v>16</v>
      </c>
      <c r="G191" s="1">
        <v>2</v>
      </c>
      <c r="H191" s="1">
        <v>0</v>
      </c>
      <c r="I191" s="1">
        <v>3</v>
      </c>
      <c r="J191" s="1">
        <v>2</v>
      </c>
      <c r="K191" s="1">
        <v>2</v>
      </c>
      <c r="L191" s="1">
        <v>3</v>
      </c>
      <c r="M191">
        <v>10</v>
      </c>
      <c r="N191" s="5">
        <f t="shared" si="2"/>
        <v>0.70224719101123589</v>
      </c>
    </row>
    <row r="192" spans="1:14" x14ac:dyDescent="0.15">
      <c r="A192" s="1" t="s">
        <v>6016</v>
      </c>
      <c r="B192" s="1" t="s">
        <v>6017</v>
      </c>
      <c r="C192" s="1" t="s">
        <v>17</v>
      </c>
      <c r="D192" s="1">
        <v>2013</v>
      </c>
      <c r="E192" s="6">
        <v>0.6320224719101124</v>
      </c>
      <c r="F192" s="1">
        <v>15</v>
      </c>
      <c r="G192" s="1">
        <v>1.88</v>
      </c>
      <c r="H192" s="1">
        <v>0</v>
      </c>
      <c r="I192" s="1">
        <v>1</v>
      </c>
      <c r="J192" s="1">
        <v>2</v>
      </c>
      <c r="K192" s="1">
        <v>2</v>
      </c>
      <c r="L192" s="1">
        <v>4</v>
      </c>
      <c r="M192">
        <v>9</v>
      </c>
      <c r="N192" s="5">
        <f t="shared" si="2"/>
        <v>0.6320224719101124</v>
      </c>
    </row>
    <row r="193" spans="1:14" x14ac:dyDescent="0.15">
      <c r="A193" s="1" t="s">
        <v>6019</v>
      </c>
      <c r="B193" s="1" t="s">
        <v>6020</v>
      </c>
      <c r="C193" s="1" t="s">
        <v>17</v>
      </c>
      <c r="D193" s="1">
        <v>2013</v>
      </c>
      <c r="E193" s="6">
        <v>0.70224719101123589</v>
      </c>
      <c r="F193" s="1">
        <v>15</v>
      </c>
      <c r="G193" s="1">
        <v>1.88</v>
      </c>
      <c r="H193" s="1">
        <v>1</v>
      </c>
      <c r="I193" s="1">
        <v>2</v>
      </c>
      <c r="J193" s="1">
        <v>3</v>
      </c>
      <c r="K193" s="1">
        <v>3</v>
      </c>
      <c r="L193" s="1">
        <v>1</v>
      </c>
      <c r="M193">
        <v>10</v>
      </c>
      <c r="N193" s="5">
        <f t="shared" si="2"/>
        <v>0.70224719101123589</v>
      </c>
    </row>
    <row r="194" spans="1:14" x14ac:dyDescent="0.15">
      <c r="A194" s="1" t="s">
        <v>6022</v>
      </c>
      <c r="B194" s="1" t="s">
        <v>6023</v>
      </c>
      <c r="C194" s="1" t="s">
        <v>17</v>
      </c>
      <c r="D194" s="1">
        <v>2013</v>
      </c>
      <c r="E194" s="6">
        <v>0.70224719101123589</v>
      </c>
      <c r="F194" s="1">
        <v>15</v>
      </c>
      <c r="G194" s="1">
        <v>1.88</v>
      </c>
      <c r="H194" s="1">
        <v>1</v>
      </c>
      <c r="I194" s="1">
        <v>3</v>
      </c>
      <c r="J194" s="1">
        <v>0</v>
      </c>
      <c r="K194" s="1">
        <v>1</v>
      </c>
      <c r="L194" s="1">
        <v>5</v>
      </c>
      <c r="M194">
        <v>10</v>
      </c>
      <c r="N194" s="5">
        <f t="shared" si="2"/>
        <v>0.70224719101123589</v>
      </c>
    </row>
    <row r="195" spans="1:14" x14ac:dyDescent="0.15">
      <c r="A195" s="1" t="s">
        <v>6025</v>
      </c>
      <c r="B195" s="1" t="s">
        <v>6026</v>
      </c>
      <c r="C195" s="1" t="s">
        <v>17</v>
      </c>
      <c r="D195" s="1">
        <v>2013</v>
      </c>
      <c r="E195" s="6">
        <v>0.6320224719101124</v>
      </c>
      <c r="F195" s="1">
        <v>15</v>
      </c>
      <c r="G195" s="1">
        <v>1.88</v>
      </c>
      <c r="H195" s="1">
        <v>0</v>
      </c>
      <c r="I195" s="1">
        <v>1</v>
      </c>
      <c r="J195" s="1">
        <v>4</v>
      </c>
      <c r="K195" s="1">
        <v>1</v>
      </c>
      <c r="L195" s="1">
        <v>3</v>
      </c>
      <c r="M195">
        <v>9</v>
      </c>
      <c r="N195" s="5">
        <f t="shared" ref="N195:N258" si="3">M195/14.24</f>
        <v>0.6320224719101124</v>
      </c>
    </row>
    <row r="196" spans="1:14" x14ac:dyDescent="0.15">
      <c r="A196" s="1" t="s">
        <v>6028</v>
      </c>
      <c r="B196" s="1" t="s">
        <v>6029</v>
      </c>
      <c r="C196" s="1" t="s">
        <v>17</v>
      </c>
      <c r="D196" s="1">
        <v>2013</v>
      </c>
      <c r="E196" s="6">
        <v>0.70224719101123589</v>
      </c>
      <c r="F196" s="1">
        <v>15</v>
      </c>
      <c r="G196" s="1">
        <v>1.88</v>
      </c>
      <c r="H196" s="1">
        <v>0</v>
      </c>
      <c r="I196" s="1">
        <v>1</v>
      </c>
      <c r="J196" s="1">
        <v>3</v>
      </c>
      <c r="K196" s="1">
        <v>2</v>
      </c>
      <c r="L196" s="1">
        <v>4</v>
      </c>
      <c r="M196">
        <v>10</v>
      </c>
      <c r="N196" s="5">
        <f t="shared" si="3"/>
        <v>0.70224719101123589</v>
      </c>
    </row>
    <row r="197" spans="1:14" x14ac:dyDescent="0.15">
      <c r="A197" s="1" t="s">
        <v>6031</v>
      </c>
      <c r="B197" s="1" t="s">
        <v>6032</v>
      </c>
      <c r="C197" s="1" t="s">
        <v>17</v>
      </c>
      <c r="D197" s="1">
        <v>2013</v>
      </c>
      <c r="E197" s="6">
        <v>0.9129213483146067</v>
      </c>
      <c r="F197" s="1">
        <v>15</v>
      </c>
      <c r="G197" s="1">
        <v>1.88</v>
      </c>
      <c r="H197" s="1">
        <v>0</v>
      </c>
      <c r="I197" s="1">
        <v>1</v>
      </c>
      <c r="J197" s="1">
        <v>2</v>
      </c>
      <c r="K197" s="1">
        <v>3</v>
      </c>
      <c r="L197" s="1">
        <v>7</v>
      </c>
      <c r="M197">
        <v>13</v>
      </c>
      <c r="N197" s="5">
        <f t="shared" si="3"/>
        <v>0.9129213483146067</v>
      </c>
    </row>
    <row r="198" spans="1:14" x14ac:dyDescent="0.15">
      <c r="A198" s="1" t="s">
        <v>6034</v>
      </c>
      <c r="B198" s="1" t="s">
        <v>6035</v>
      </c>
      <c r="C198" s="1" t="s">
        <v>17</v>
      </c>
      <c r="D198" s="1">
        <v>2013</v>
      </c>
      <c r="E198" s="6">
        <v>0.9129213483146067</v>
      </c>
      <c r="F198" s="1">
        <v>15</v>
      </c>
      <c r="G198" s="1">
        <v>1.88</v>
      </c>
      <c r="H198" s="1">
        <v>0</v>
      </c>
      <c r="I198" s="1">
        <v>1</v>
      </c>
      <c r="J198" s="1">
        <v>6</v>
      </c>
      <c r="K198" s="1">
        <v>3</v>
      </c>
      <c r="L198" s="1">
        <v>3</v>
      </c>
      <c r="M198">
        <v>13</v>
      </c>
      <c r="N198" s="5">
        <f t="shared" si="3"/>
        <v>0.9129213483146067</v>
      </c>
    </row>
    <row r="199" spans="1:14" x14ac:dyDescent="0.15">
      <c r="A199" s="1" t="s">
        <v>6037</v>
      </c>
      <c r="B199" s="1" t="s">
        <v>6038</v>
      </c>
      <c r="C199" s="1" t="s">
        <v>17</v>
      </c>
      <c r="D199" s="1">
        <v>2013</v>
      </c>
      <c r="E199" s="6">
        <v>0.9129213483146067</v>
      </c>
      <c r="F199" s="1">
        <v>15</v>
      </c>
      <c r="G199" s="1">
        <v>1.88</v>
      </c>
      <c r="H199" s="1">
        <v>4</v>
      </c>
      <c r="I199" s="1">
        <v>5</v>
      </c>
      <c r="J199" s="1">
        <v>3</v>
      </c>
      <c r="K199" s="1">
        <v>0</v>
      </c>
      <c r="L199" s="1">
        <v>1</v>
      </c>
      <c r="M199">
        <v>13</v>
      </c>
      <c r="N199" s="5">
        <f t="shared" si="3"/>
        <v>0.9129213483146067</v>
      </c>
    </row>
    <row r="200" spans="1:14" x14ac:dyDescent="0.15">
      <c r="A200" s="1" t="s">
        <v>6040</v>
      </c>
      <c r="B200" s="1" t="s">
        <v>6041</v>
      </c>
      <c r="C200" s="1" t="s">
        <v>17</v>
      </c>
      <c r="D200" s="1">
        <v>2013</v>
      </c>
      <c r="E200" s="6">
        <v>0.77247191011235949</v>
      </c>
      <c r="F200" s="1">
        <v>15</v>
      </c>
      <c r="G200" s="1">
        <v>1.88</v>
      </c>
      <c r="H200" s="1">
        <v>0</v>
      </c>
      <c r="I200" s="1">
        <v>4</v>
      </c>
      <c r="J200" s="1">
        <v>1</v>
      </c>
      <c r="K200" s="1">
        <v>4</v>
      </c>
      <c r="L200" s="1">
        <v>2</v>
      </c>
      <c r="M200">
        <v>11</v>
      </c>
      <c r="N200" s="5">
        <f t="shared" si="3"/>
        <v>0.77247191011235949</v>
      </c>
    </row>
    <row r="201" spans="1:14" x14ac:dyDescent="0.15">
      <c r="A201" s="1" t="s">
        <v>6043</v>
      </c>
      <c r="B201" s="1" t="s">
        <v>6044</v>
      </c>
      <c r="C201" s="1" t="s">
        <v>17</v>
      </c>
      <c r="D201" s="1">
        <v>2013</v>
      </c>
      <c r="E201" s="6">
        <v>0.70224719101123589</v>
      </c>
      <c r="F201" s="1">
        <v>15</v>
      </c>
      <c r="G201" s="1">
        <v>1.88</v>
      </c>
      <c r="H201" s="1">
        <v>1</v>
      </c>
      <c r="I201" s="1">
        <v>4</v>
      </c>
      <c r="J201" s="1">
        <v>0</v>
      </c>
      <c r="K201" s="1">
        <v>3</v>
      </c>
      <c r="L201" s="1">
        <v>2</v>
      </c>
      <c r="M201">
        <v>10</v>
      </c>
      <c r="N201" s="5">
        <f t="shared" si="3"/>
        <v>0.70224719101123589</v>
      </c>
    </row>
    <row r="202" spans="1:14" x14ac:dyDescent="0.15">
      <c r="A202" s="1" t="s">
        <v>6046</v>
      </c>
      <c r="B202" s="1" t="s">
        <v>6047</v>
      </c>
      <c r="C202" s="1" t="s">
        <v>17</v>
      </c>
      <c r="D202" s="1">
        <v>2013</v>
      </c>
      <c r="E202" s="6">
        <v>0.6320224719101124</v>
      </c>
      <c r="F202" s="1">
        <v>15</v>
      </c>
      <c r="G202" s="1">
        <v>1.88</v>
      </c>
      <c r="H202" s="1">
        <v>0</v>
      </c>
      <c r="I202" s="1">
        <v>2</v>
      </c>
      <c r="J202" s="1">
        <v>2</v>
      </c>
      <c r="K202" s="1">
        <v>2</v>
      </c>
      <c r="L202" s="1">
        <v>3</v>
      </c>
      <c r="M202">
        <v>9</v>
      </c>
      <c r="N202" s="5">
        <f t="shared" si="3"/>
        <v>0.6320224719101124</v>
      </c>
    </row>
    <row r="203" spans="1:14" x14ac:dyDescent="0.15">
      <c r="A203" s="1" t="s">
        <v>6302</v>
      </c>
      <c r="B203" s="1" t="s">
        <v>6303</v>
      </c>
      <c r="C203" s="1" t="s">
        <v>17</v>
      </c>
      <c r="D203" s="1">
        <v>2013</v>
      </c>
      <c r="E203" s="6">
        <v>0.42134831460674155</v>
      </c>
      <c r="F203" s="1">
        <v>14</v>
      </c>
      <c r="G203" s="1">
        <v>1.75</v>
      </c>
      <c r="H203" s="1">
        <v>0</v>
      </c>
      <c r="I203" s="1">
        <v>1</v>
      </c>
      <c r="J203" s="1">
        <v>1</v>
      </c>
      <c r="K203" s="1">
        <v>1</v>
      </c>
      <c r="L203" s="1">
        <v>3</v>
      </c>
      <c r="M203">
        <v>6</v>
      </c>
      <c r="N203" s="5">
        <f t="shared" si="3"/>
        <v>0.42134831460674155</v>
      </c>
    </row>
    <row r="204" spans="1:14" x14ac:dyDescent="0.15">
      <c r="A204" s="1" t="s">
        <v>6305</v>
      </c>
      <c r="B204" s="1" t="s">
        <v>6306</v>
      </c>
      <c r="C204" s="1" t="s">
        <v>17</v>
      </c>
      <c r="D204" s="1">
        <v>2013</v>
      </c>
      <c r="E204" s="6">
        <v>0.49157303370786515</v>
      </c>
      <c r="F204" s="1">
        <v>14</v>
      </c>
      <c r="G204" s="1">
        <v>1.75</v>
      </c>
      <c r="H204" s="1">
        <v>0</v>
      </c>
      <c r="I204" s="1">
        <v>0</v>
      </c>
      <c r="J204" s="1">
        <v>2</v>
      </c>
      <c r="K204" s="1">
        <v>1</v>
      </c>
      <c r="L204" s="1">
        <v>4</v>
      </c>
      <c r="M204">
        <v>7</v>
      </c>
      <c r="N204" s="5">
        <f t="shared" si="3"/>
        <v>0.49157303370786515</v>
      </c>
    </row>
    <row r="205" spans="1:14" x14ac:dyDescent="0.15">
      <c r="A205" s="1" t="s">
        <v>6308</v>
      </c>
      <c r="B205" s="1" t="s">
        <v>6309</v>
      </c>
      <c r="C205" s="1" t="s">
        <v>17</v>
      </c>
      <c r="D205" s="1">
        <v>2013</v>
      </c>
      <c r="E205" s="6">
        <v>0.77247191011235949</v>
      </c>
      <c r="F205" s="1">
        <v>14</v>
      </c>
      <c r="G205" s="1">
        <v>1.75</v>
      </c>
      <c r="H205" s="1">
        <v>0</v>
      </c>
      <c r="I205" s="1">
        <v>2</v>
      </c>
      <c r="J205" s="1">
        <v>3</v>
      </c>
      <c r="K205" s="1">
        <v>5</v>
      </c>
      <c r="L205" s="1">
        <v>1</v>
      </c>
      <c r="M205">
        <v>11</v>
      </c>
      <c r="N205" s="5">
        <f t="shared" si="3"/>
        <v>0.77247191011235949</v>
      </c>
    </row>
    <row r="206" spans="1:14" x14ac:dyDescent="0.15">
      <c r="A206" s="1" t="s">
        <v>6311</v>
      </c>
      <c r="B206" s="1" t="s">
        <v>6312</v>
      </c>
      <c r="C206" s="1" t="s">
        <v>17</v>
      </c>
      <c r="D206" s="1">
        <v>2013</v>
      </c>
      <c r="E206" s="6">
        <v>0.2808988764044944</v>
      </c>
      <c r="F206" s="1">
        <v>14</v>
      </c>
      <c r="G206" s="1">
        <v>1.75</v>
      </c>
      <c r="H206" s="1">
        <v>0</v>
      </c>
      <c r="I206" s="1">
        <v>1</v>
      </c>
      <c r="J206" s="1">
        <v>0</v>
      </c>
      <c r="K206" s="1">
        <v>0</v>
      </c>
      <c r="L206" s="1">
        <v>3</v>
      </c>
      <c r="M206">
        <v>4</v>
      </c>
      <c r="N206" s="5">
        <f t="shared" si="3"/>
        <v>0.2808988764044944</v>
      </c>
    </row>
    <row r="207" spans="1:14" x14ac:dyDescent="0.15">
      <c r="A207" s="1" t="s">
        <v>6314</v>
      </c>
      <c r="B207" s="1" t="s">
        <v>6315</v>
      </c>
      <c r="C207" s="1" t="s">
        <v>17</v>
      </c>
      <c r="D207" s="1">
        <v>2013</v>
      </c>
      <c r="E207" s="6">
        <v>0.77247191011235949</v>
      </c>
      <c r="F207" s="1">
        <v>14</v>
      </c>
      <c r="G207" s="1">
        <v>1.75</v>
      </c>
      <c r="H207" s="1">
        <v>0</v>
      </c>
      <c r="I207" s="1">
        <v>2</v>
      </c>
      <c r="J207" s="1">
        <v>2</v>
      </c>
      <c r="K207" s="1">
        <v>5</v>
      </c>
      <c r="L207" s="1">
        <v>2</v>
      </c>
      <c r="M207">
        <v>11</v>
      </c>
      <c r="N207" s="5">
        <f t="shared" si="3"/>
        <v>0.77247191011235949</v>
      </c>
    </row>
    <row r="208" spans="1:14" x14ac:dyDescent="0.15">
      <c r="A208" s="1" t="s">
        <v>6317</v>
      </c>
      <c r="B208" s="1" t="s">
        <v>6318</v>
      </c>
      <c r="C208" s="1" t="s">
        <v>17</v>
      </c>
      <c r="D208" s="1">
        <v>2013</v>
      </c>
      <c r="E208" s="6">
        <v>0.70224719101123589</v>
      </c>
      <c r="F208" s="1">
        <v>14</v>
      </c>
      <c r="G208" s="1">
        <v>1.75</v>
      </c>
      <c r="H208" s="1">
        <v>1</v>
      </c>
      <c r="I208" s="1">
        <v>1</v>
      </c>
      <c r="J208" s="1">
        <v>2</v>
      </c>
      <c r="K208" s="1">
        <v>1</v>
      </c>
      <c r="L208" s="1">
        <v>5</v>
      </c>
      <c r="M208">
        <v>10</v>
      </c>
      <c r="N208" s="5">
        <f t="shared" si="3"/>
        <v>0.70224719101123589</v>
      </c>
    </row>
    <row r="209" spans="1:14" x14ac:dyDescent="0.15">
      <c r="A209" s="1" t="s">
        <v>6320</v>
      </c>
      <c r="B209" s="1" t="s">
        <v>6321</v>
      </c>
      <c r="C209" s="1" t="s">
        <v>17</v>
      </c>
      <c r="D209" s="1">
        <v>2013</v>
      </c>
      <c r="E209" s="6">
        <v>0.70224719101123589</v>
      </c>
      <c r="F209" s="1">
        <v>14</v>
      </c>
      <c r="G209" s="1">
        <v>1.75</v>
      </c>
      <c r="H209" s="1">
        <v>1</v>
      </c>
      <c r="I209" s="1">
        <v>0</v>
      </c>
      <c r="J209" s="1">
        <v>1</v>
      </c>
      <c r="K209" s="1">
        <v>1</v>
      </c>
      <c r="L209" s="1">
        <v>7</v>
      </c>
      <c r="M209">
        <v>10</v>
      </c>
      <c r="N209" s="5">
        <f t="shared" si="3"/>
        <v>0.70224719101123589</v>
      </c>
    </row>
    <row r="210" spans="1:14" x14ac:dyDescent="0.15">
      <c r="A210" s="1" t="s">
        <v>6323</v>
      </c>
      <c r="B210" s="1" t="s">
        <v>6324</v>
      </c>
      <c r="C210" s="1" t="s">
        <v>17</v>
      </c>
      <c r="D210" s="1">
        <v>2013</v>
      </c>
      <c r="E210" s="6">
        <v>0.49157303370786515</v>
      </c>
      <c r="F210" s="1">
        <v>14</v>
      </c>
      <c r="G210" s="1">
        <v>1.75</v>
      </c>
      <c r="H210" s="1">
        <v>0</v>
      </c>
      <c r="I210" s="1">
        <v>2</v>
      </c>
      <c r="J210" s="1">
        <v>1</v>
      </c>
      <c r="K210" s="1">
        <v>0</v>
      </c>
      <c r="L210" s="1">
        <v>4</v>
      </c>
      <c r="M210">
        <v>7</v>
      </c>
      <c r="N210" s="5">
        <f t="shared" si="3"/>
        <v>0.49157303370786515</v>
      </c>
    </row>
    <row r="211" spans="1:14" x14ac:dyDescent="0.15">
      <c r="A211" s="1" t="s">
        <v>6326</v>
      </c>
      <c r="B211" s="1" t="s">
        <v>6327</v>
      </c>
      <c r="C211" s="1" t="s">
        <v>17</v>
      </c>
      <c r="D211" s="1">
        <v>2013</v>
      </c>
      <c r="E211" s="6">
        <v>0.6320224719101124</v>
      </c>
      <c r="F211" s="1">
        <v>14</v>
      </c>
      <c r="G211" s="1">
        <v>1.75</v>
      </c>
      <c r="H211" s="1">
        <v>2</v>
      </c>
      <c r="I211" s="1">
        <v>1</v>
      </c>
      <c r="J211" s="1">
        <v>3</v>
      </c>
      <c r="K211" s="1">
        <v>0</v>
      </c>
      <c r="L211" s="1">
        <v>3</v>
      </c>
      <c r="M211">
        <v>9</v>
      </c>
      <c r="N211" s="5">
        <f t="shared" si="3"/>
        <v>0.6320224719101124</v>
      </c>
    </row>
    <row r="212" spans="1:14" x14ac:dyDescent="0.15">
      <c r="A212" s="1" t="s">
        <v>6583</v>
      </c>
      <c r="B212" s="1" t="s">
        <v>6584</v>
      </c>
      <c r="C212" s="1" t="s">
        <v>17</v>
      </c>
      <c r="D212" s="1">
        <v>2013</v>
      </c>
      <c r="E212" s="6">
        <v>0.70224719101123589</v>
      </c>
      <c r="F212" s="1">
        <v>13</v>
      </c>
      <c r="G212" s="1">
        <v>1.63</v>
      </c>
      <c r="H212" s="1">
        <v>0</v>
      </c>
      <c r="I212" s="1">
        <v>1</v>
      </c>
      <c r="J212" s="1">
        <v>3</v>
      </c>
      <c r="K212" s="1">
        <v>4</v>
      </c>
      <c r="L212" s="1">
        <v>2</v>
      </c>
      <c r="M212">
        <v>10</v>
      </c>
      <c r="N212" s="5">
        <f t="shared" si="3"/>
        <v>0.70224719101123589</v>
      </c>
    </row>
    <row r="213" spans="1:14" x14ac:dyDescent="0.15">
      <c r="A213" s="1" t="s">
        <v>6586</v>
      </c>
      <c r="B213" s="1" t="s">
        <v>6587</v>
      </c>
      <c r="C213" s="1" t="s">
        <v>17</v>
      </c>
      <c r="D213" s="1">
        <v>2013</v>
      </c>
      <c r="E213" s="6">
        <v>0.42134831460674155</v>
      </c>
      <c r="F213" s="1">
        <v>13</v>
      </c>
      <c r="G213" s="1">
        <v>1.63</v>
      </c>
      <c r="H213" s="1">
        <v>0</v>
      </c>
      <c r="I213" s="1">
        <v>0</v>
      </c>
      <c r="J213" s="1">
        <v>2</v>
      </c>
      <c r="K213" s="1">
        <v>3</v>
      </c>
      <c r="L213" s="1">
        <v>1</v>
      </c>
      <c r="M213">
        <v>6</v>
      </c>
      <c r="N213" s="5">
        <f t="shared" si="3"/>
        <v>0.42134831460674155</v>
      </c>
    </row>
    <row r="214" spans="1:14" x14ac:dyDescent="0.15">
      <c r="A214" s="1" t="s">
        <v>6589</v>
      </c>
      <c r="B214" s="1" t="s">
        <v>6590</v>
      </c>
      <c r="C214" s="1" t="s">
        <v>17</v>
      </c>
      <c r="D214" s="1">
        <v>2013</v>
      </c>
      <c r="E214" s="6">
        <v>0.5617977528089888</v>
      </c>
      <c r="F214" s="1">
        <v>13</v>
      </c>
      <c r="G214" s="1">
        <v>1.63</v>
      </c>
      <c r="H214" s="1">
        <v>0</v>
      </c>
      <c r="I214" s="1">
        <v>1</v>
      </c>
      <c r="J214" s="1">
        <v>3</v>
      </c>
      <c r="K214" s="1">
        <v>2</v>
      </c>
      <c r="L214" s="1">
        <v>2</v>
      </c>
      <c r="M214">
        <v>8</v>
      </c>
      <c r="N214" s="5">
        <f t="shared" si="3"/>
        <v>0.5617977528089888</v>
      </c>
    </row>
    <row r="215" spans="1:14" x14ac:dyDescent="0.15">
      <c r="A215" s="1" t="s">
        <v>6592</v>
      </c>
      <c r="B215" s="1" t="s">
        <v>6593</v>
      </c>
      <c r="C215" s="1" t="s">
        <v>17</v>
      </c>
      <c r="D215" s="1">
        <v>2013</v>
      </c>
      <c r="E215" s="6">
        <v>0.42134831460674155</v>
      </c>
      <c r="F215" s="1">
        <v>13</v>
      </c>
      <c r="G215" s="1">
        <v>1.63</v>
      </c>
      <c r="H215" s="1">
        <v>0</v>
      </c>
      <c r="I215" s="1">
        <v>0</v>
      </c>
      <c r="J215" s="1">
        <v>0</v>
      </c>
      <c r="K215" s="1">
        <v>2</v>
      </c>
      <c r="L215" s="1">
        <v>4</v>
      </c>
      <c r="M215">
        <v>6</v>
      </c>
      <c r="N215" s="5">
        <f t="shared" si="3"/>
        <v>0.42134831460674155</v>
      </c>
    </row>
    <row r="216" spans="1:14" x14ac:dyDescent="0.15">
      <c r="A216" s="1" t="s">
        <v>6595</v>
      </c>
      <c r="B216" s="1" t="s">
        <v>6596</v>
      </c>
      <c r="C216" s="1" t="s">
        <v>17</v>
      </c>
      <c r="D216" s="1">
        <v>2013</v>
      </c>
      <c r="E216" s="6">
        <v>0.6320224719101124</v>
      </c>
      <c r="F216" s="1">
        <v>13</v>
      </c>
      <c r="G216" s="1">
        <v>1.63</v>
      </c>
      <c r="H216" s="1">
        <v>0</v>
      </c>
      <c r="I216" s="1">
        <v>1</v>
      </c>
      <c r="J216" s="1">
        <v>3</v>
      </c>
      <c r="K216" s="1">
        <v>3</v>
      </c>
      <c r="L216" s="1">
        <v>2</v>
      </c>
      <c r="M216">
        <v>9</v>
      </c>
      <c r="N216" s="5">
        <f t="shared" si="3"/>
        <v>0.6320224719101124</v>
      </c>
    </row>
    <row r="217" spans="1:14" x14ac:dyDescent="0.15">
      <c r="A217" s="1" t="s">
        <v>6598</v>
      </c>
      <c r="B217" s="1" t="s">
        <v>6599</v>
      </c>
      <c r="C217" s="1" t="s">
        <v>17</v>
      </c>
      <c r="D217" s="1">
        <v>2013</v>
      </c>
      <c r="E217" s="6">
        <v>0.5617977528089888</v>
      </c>
      <c r="F217" s="1">
        <v>13</v>
      </c>
      <c r="G217" s="1">
        <v>1.63</v>
      </c>
      <c r="H217" s="1">
        <v>1</v>
      </c>
      <c r="I217" s="1">
        <v>3</v>
      </c>
      <c r="J217" s="1">
        <v>2</v>
      </c>
      <c r="K217" s="1">
        <v>0</v>
      </c>
      <c r="L217" s="1">
        <v>2</v>
      </c>
      <c r="M217">
        <v>8</v>
      </c>
      <c r="N217" s="5">
        <f t="shared" si="3"/>
        <v>0.5617977528089888</v>
      </c>
    </row>
    <row r="218" spans="1:14" x14ac:dyDescent="0.15">
      <c r="A218" s="1" t="s">
        <v>6601</v>
      </c>
      <c r="B218" s="1" t="s">
        <v>6602</v>
      </c>
      <c r="C218" s="1" t="s">
        <v>17</v>
      </c>
      <c r="D218" s="1">
        <v>2013</v>
      </c>
      <c r="E218" s="6">
        <v>0.42134831460674155</v>
      </c>
      <c r="F218" s="1">
        <v>13</v>
      </c>
      <c r="G218" s="1">
        <v>1.63</v>
      </c>
      <c r="H218" s="1">
        <v>1</v>
      </c>
      <c r="I218" s="1">
        <v>2</v>
      </c>
      <c r="J218" s="1">
        <v>2</v>
      </c>
      <c r="K218" s="1">
        <v>0</v>
      </c>
      <c r="L218" s="1">
        <v>1</v>
      </c>
      <c r="M218">
        <v>6</v>
      </c>
      <c r="N218" s="5">
        <f t="shared" si="3"/>
        <v>0.42134831460674155</v>
      </c>
    </row>
    <row r="219" spans="1:14" x14ac:dyDescent="0.15">
      <c r="A219" s="1" t="s">
        <v>6604</v>
      </c>
      <c r="B219" s="1" t="s">
        <v>6605</v>
      </c>
      <c r="C219" s="1" t="s">
        <v>17</v>
      </c>
      <c r="D219" s="1">
        <v>2013</v>
      </c>
      <c r="E219" s="6">
        <v>0.49157303370786515</v>
      </c>
      <c r="F219" s="1">
        <v>13</v>
      </c>
      <c r="G219" s="1">
        <v>1.63</v>
      </c>
      <c r="H219" s="1">
        <v>0</v>
      </c>
      <c r="I219" s="1">
        <v>0</v>
      </c>
      <c r="J219" s="1">
        <v>4</v>
      </c>
      <c r="K219" s="1">
        <v>1</v>
      </c>
      <c r="L219" s="1">
        <v>2</v>
      </c>
      <c r="M219">
        <v>7</v>
      </c>
      <c r="N219" s="5">
        <f t="shared" si="3"/>
        <v>0.49157303370786515</v>
      </c>
    </row>
    <row r="220" spans="1:14" x14ac:dyDescent="0.15">
      <c r="A220" s="1" t="s">
        <v>6607</v>
      </c>
      <c r="B220" s="1" t="s">
        <v>6608</v>
      </c>
      <c r="C220" s="1" t="s">
        <v>17</v>
      </c>
      <c r="D220" s="1">
        <v>2013</v>
      </c>
      <c r="E220" s="6">
        <v>0.5617977528089888</v>
      </c>
      <c r="F220" s="1">
        <v>13</v>
      </c>
      <c r="G220" s="1">
        <v>1.63</v>
      </c>
      <c r="H220" s="1">
        <v>0</v>
      </c>
      <c r="I220" s="1">
        <v>2</v>
      </c>
      <c r="J220" s="1">
        <v>1</v>
      </c>
      <c r="K220" s="1">
        <v>2</v>
      </c>
      <c r="L220" s="1">
        <v>3</v>
      </c>
      <c r="M220">
        <v>8</v>
      </c>
      <c r="N220" s="5">
        <f t="shared" si="3"/>
        <v>0.5617977528089888</v>
      </c>
    </row>
    <row r="221" spans="1:14" x14ac:dyDescent="0.15">
      <c r="A221" s="1" t="s">
        <v>6610</v>
      </c>
      <c r="B221" s="1" t="s">
        <v>6611</v>
      </c>
      <c r="C221" s="1" t="s">
        <v>17</v>
      </c>
      <c r="D221" s="1">
        <v>2013</v>
      </c>
      <c r="E221" s="6">
        <v>0.6320224719101124</v>
      </c>
      <c r="F221" s="1">
        <v>13</v>
      </c>
      <c r="G221" s="1">
        <v>1.63</v>
      </c>
      <c r="H221" s="1">
        <v>2</v>
      </c>
      <c r="I221" s="1">
        <v>1</v>
      </c>
      <c r="J221" s="1">
        <v>2</v>
      </c>
      <c r="K221" s="1">
        <v>1</v>
      </c>
      <c r="L221" s="1">
        <v>3</v>
      </c>
      <c r="M221">
        <v>9</v>
      </c>
      <c r="N221" s="5">
        <f t="shared" si="3"/>
        <v>0.6320224719101124</v>
      </c>
    </row>
    <row r="222" spans="1:14" x14ac:dyDescent="0.15">
      <c r="A222" s="1" t="s">
        <v>6613</v>
      </c>
      <c r="B222" s="1" t="s">
        <v>6614</v>
      </c>
      <c r="C222" s="1" t="s">
        <v>17</v>
      </c>
      <c r="D222" s="1">
        <v>2013</v>
      </c>
      <c r="E222" s="6">
        <v>0.77247191011235949</v>
      </c>
      <c r="F222" s="1">
        <v>13</v>
      </c>
      <c r="G222" s="1">
        <v>1.63</v>
      </c>
      <c r="H222" s="1">
        <v>4</v>
      </c>
      <c r="I222" s="1">
        <v>3</v>
      </c>
      <c r="J222" s="1">
        <v>2</v>
      </c>
      <c r="K222" s="1">
        <v>2</v>
      </c>
      <c r="L222" s="1">
        <v>0</v>
      </c>
      <c r="M222">
        <v>11</v>
      </c>
      <c r="N222" s="5">
        <f t="shared" si="3"/>
        <v>0.77247191011235949</v>
      </c>
    </row>
    <row r="223" spans="1:14" x14ac:dyDescent="0.15">
      <c r="A223" s="1" t="s">
        <v>6616</v>
      </c>
      <c r="B223" s="1" t="s">
        <v>6617</v>
      </c>
      <c r="C223" s="1" t="s">
        <v>17</v>
      </c>
      <c r="D223" s="1">
        <v>2013</v>
      </c>
      <c r="E223" s="6">
        <v>0.5617977528089888</v>
      </c>
      <c r="F223" s="1">
        <v>13</v>
      </c>
      <c r="G223" s="1">
        <v>1.63</v>
      </c>
      <c r="H223" s="1">
        <v>0</v>
      </c>
      <c r="I223" s="1">
        <v>3</v>
      </c>
      <c r="J223" s="1">
        <v>2</v>
      </c>
      <c r="K223" s="1">
        <v>2</v>
      </c>
      <c r="L223" s="1">
        <v>1</v>
      </c>
      <c r="M223">
        <v>8</v>
      </c>
      <c r="N223" s="5">
        <f t="shared" si="3"/>
        <v>0.5617977528089888</v>
      </c>
    </row>
    <row r="224" spans="1:14" x14ac:dyDescent="0.15">
      <c r="A224" s="1" t="s">
        <v>6888</v>
      </c>
      <c r="B224" s="1" t="s">
        <v>6889</v>
      </c>
      <c r="C224" s="1" t="s">
        <v>17</v>
      </c>
      <c r="D224" s="1">
        <v>2013</v>
      </c>
      <c r="E224" s="6">
        <v>0.42134831460674155</v>
      </c>
      <c r="F224" s="1">
        <v>12</v>
      </c>
      <c r="G224" s="1">
        <v>1.5</v>
      </c>
      <c r="H224" s="1">
        <v>0</v>
      </c>
      <c r="I224" s="1">
        <v>2</v>
      </c>
      <c r="J224" s="1">
        <v>0</v>
      </c>
      <c r="K224" s="1">
        <v>2</v>
      </c>
      <c r="L224" s="1">
        <v>2</v>
      </c>
      <c r="M224">
        <v>6</v>
      </c>
      <c r="N224" s="5">
        <f t="shared" si="3"/>
        <v>0.42134831460674155</v>
      </c>
    </row>
    <row r="225" spans="1:14" x14ac:dyDescent="0.15">
      <c r="A225" s="1" t="s">
        <v>6891</v>
      </c>
      <c r="B225" s="1" t="s">
        <v>6892</v>
      </c>
      <c r="C225" s="1" t="s">
        <v>17</v>
      </c>
      <c r="D225" s="1">
        <v>2013</v>
      </c>
      <c r="E225" s="6">
        <v>0.6320224719101124</v>
      </c>
      <c r="F225" s="1">
        <v>12</v>
      </c>
      <c r="G225" s="1">
        <v>1.5</v>
      </c>
      <c r="H225" s="1">
        <v>0</v>
      </c>
      <c r="I225" s="1">
        <v>1</v>
      </c>
      <c r="J225" s="1">
        <v>2</v>
      </c>
      <c r="K225" s="1">
        <v>4</v>
      </c>
      <c r="L225" s="1">
        <v>2</v>
      </c>
      <c r="M225">
        <v>9</v>
      </c>
      <c r="N225" s="5">
        <f t="shared" si="3"/>
        <v>0.6320224719101124</v>
      </c>
    </row>
    <row r="226" spans="1:14" x14ac:dyDescent="0.15">
      <c r="A226" s="1" t="s">
        <v>6894</v>
      </c>
      <c r="B226" s="1" t="s">
        <v>6895</v>
      </c>
      <c r="C226" s="1" t="s">
        <v>17</v>
      </c>
      <c r="D226" s="1">
        <v>2013</v>
      </c>
      <c r="E226" s="6">
        <v>0.42134831460674155</v>
      </c>
      <c r="F226" s="1">
        <v>12</v>
      </c>
      <c r="G226" s="1">
        <v>1.5</v>
      </c>
      <c r="H226" s="1">
        <v>0</v>
      </c>
      <c r="I226" s="1">
        <v>1</v>
      </c>
      <c r="J226" s="1">
        <v>1</v>
      </c>
      <c r="K226" s="1">
        <v>0</v>
      </c>
      <c r="L226" s="1">
        <v>4</v>
      </c>
      <c r="M226">
        <v>6</v>
      </c>
      <c r="N226" s="5">
        <f t="shared" si="3"/>
        <v>0.42134831460674155</v>
      </c>
    </row>
    <row r="227" spans="1:14" x14ac:dyDescent="0.15">
      <c r="A227" s="1" t="s">
        <v>6897</v>
      </c>
      <c r="B227" s="1" t="s">
        <v>6898</v>
      </c>
      <c r="C227" s="1" t="s">
        <v>17</v>
      </c>
      <c r="D227" s="1">
        <v>2013</v>
      </c>
      <c r="E227" s="6">
        <v>0.42134831460674155</v>
      </c>
      <c r="F227" s="1">
        <v>12</v>
      </c>
      <c r="G227" s="1">
        <v>1.5</v>
      </c>
      <c r="H227" s="1">
        <v>0</v>
      </c>
      <c r="I227" s="1">
        <v>0</v>
      </c>
      <c r="J227" s="1">
        <v>2</v>
      </c>
      <c r="K227" s="1">
        <v>0</v>
      </c>
      <c r="L227" s="1">
        <v>4</v>
      </c>
      <c r="M227">
        <v>6</v>
      </c>
      <c r="N227" s="5">
        <f t="shared" si="3"/>
        <v>0.42134831460674155</v>
      </c>
    </row>
    <row r="228" spans="1:14" x14ac:dyDescent="0.15">
      <c r="A228" s="1" t="s">
        <v>6900</v>
      </c>
      <c r="B228" s="1" t="s">
        <v>6901</v>
      </c>
      <c r="C228" s="1" t="s">
        <v>17</v>
      </c>
      <c r="D228" s="1">
        <v>2013</v>
      </c>
      <c r="E228" s="6">
        <v>0.77247191011235949</v>
      </c>
      <c r="F228" s="1">
        <v>12</v>
      </c>
      <c r="G228" s="1">
        <v>1.5</v>
      </c>
      <c r="H228" s="1">
        <v>1</v>
      </c>
      <c r="I228" s="1">
        <v>1</v>
      </c>
      <c r="J228" s="1">
        <v>3</v>
      </c>
      <c r="K228" s="1">
        <v>4</v>
      </c>
      <c r="L228" s="1">
        <v>2</v>
      </c>
      <c r="M228">
        <v>11</v>
      </c>
      <c r="N228" s="5">
        <f t="shared" si="3"/>
        <v>0.77247191011235949</v>
      </c>
    </row>
    <row r="229" spans="1:14" x14ac:dyDescent="0.15">
      <c r="A229" s="1" t="s">
        <v>6903</v>
      </c>
      <c r="B229" s="1" t="s">
        <v>6904</v>
      </c>
      <c r="C229" s="1" t="s">
        <v>17</v>
      </c>
      <c r="D229" s="1">
        <v>2013</v>
      </c>
      <c r="E229" s="6">
        <v>0.49157303370786515</v>
      </c>
      <c r="F229" s="1">
        <v>12</v>
      </c>
      <c r="G229" s="1">
        <v>1.5</v>
      </c>
      <c r="H229" s="1">
        <v>0</v>
      </c>
      <c r="I229" s="1">
        <v>1</v>
      </c>
      <c r="J229" s="1">
        <v>3</v>
      </c>
      <c r="K229" s="1">
        <v>2</v>
      </c>
      <c r="L229" s="1">
        <v>1</v>
      </c>
      <c r="M229">
        <v>7</v>
      </c>
      <c r="N229" s="5">
        <f t="shared" si="3"/>
        <v>0.49157303370786515</v>
      </c>
    </row>
    <row r="230" spans="1:14" x14ac:dyDescent="0.15">
      <c r="A230" s="1" t="s">
        <v>6906</v>
      </c>
      <c r="B230" s="1" t="s">
        <v>6907</v>
      </c>
      <c r="C230" s="1" t="s">
        <v>17</v>
      </c>
      <c r="D230" s="1">
        <v>2013</v>
      </c>
      <c r="E230" s="6">
        <v>0.49157303370786515</v>
      </c>
      <c r="F230" s="1">
        <v>12</v>
      </c>
      <c r="G230" s="1">
        <v>1.5</v>
      </c>
      <c r="H230" s="1">
        <v>1</v>
      </c>
      <c r="I230" s="1">
        <v>3</v>
      </c>
      <c r="J230" s="1">
        <v>1</v>
      </c>
      <c r="K230" s="1">
        <v>1</v>
      </c>
      <c r="L230" s="1">
        <v>1</v>
      </c>
      <c r="M230">
        <v>7</v>
      </c>
      <c r="N230" s="5">
        <f t="shared" si="3"/>
        <v>0.49157303370786515</v>
      </c>
    </row>
    <row r="231" spans="1:14" x14ac:dyDescent="0.15">
      <c r="A231" s="1" t="s">
        <v>6909</v>
      </c>
      <c r="B231" s="1" t="s">
        <v>6910</v>
      </c>
      <c r="C231" s="1" t="s">
        <v>17</v>
      </c>
      <c r="D231" s="1">
        <v>2013</v>
      </c>
      <c r="E231" s="6">
        <v>0.49157303370786515</v>
      </c>
      <c r="F231" s="1">
        <v>12</v>
      </c>
      <c r="G231" s="1">
        <v>1.5</v>
      </c>
      <c r="H231" s="1">
        <v>0</v>
      </c>
      <c r="I231" s="1">
        <v>1</v>
      </c>
      <c r="J231" s="1">
        <v>3</v>
      </c>
      <c r="K231" s="1">
        <v>3</v>
      </c>
      <c r="L231" s="1">
        <v>0</v>
      </c>
      <c r="M231">
        <v>7</v>
      </c>
      <c r="N231" s="5">
        <f t="shared" si="3"/>
        <v>0.49157303370786515</v>
      </c>
    </row>
    <row r="232" spans="1:14" x14ac:dyDescent="0.15">
      <c r="A232" s="1" t="s">
        <v>6912</v>
      </c>
      <c r="B232" s="1" t="s">
        <v>6913</v>
      </c>
      <c r="C232" s="1" t="s">
        <v>17</v>
      </c>
      <c r="D232" s="1">
        <v>2013</v>
      </c>
      <c r="E232" s="6">
        <v>0.42134831460674155</v>
      </c>
      <c r="F232" s="1">
        <v>12</v>
      </c>
      <c r="G232" s="1">
        <v>1.5</v>
      </c>
      <c r="H232" s="1">
        <v>0</v>
      </c>
      <c r="I232" s="1">
        <v>3</v>
      </c>
      <c r="J232" s="1">
        <v>1</v>
      </c>
      <c r="K232" s="1">
        <v>1</v>
      </c>
      <c r="L232" s="1">
        <v>1</v>
      </c>
      <c r="M232">
        <v>6</v>
      </c>
      <c r="N232" s="5">
        <f t="shared" si="3"/>
        <v>0.42134831460674155</v>
      </c>
    </row>
    <row r="233" spans="1:14" x14ac:dyDescent="0.15">
      <c r="A233" s="1" t="s">
        <v>7171</v>
      </c>
      <c r="B233" s="1" t="s">
        <v>7172</v>
      </c>
      <c r="C233" s="1" t="s">
        <v>17</v>
      </c>
      <c r="D233" s="1">
        <v>2013</v>
      </c>
      <c r="E233" s="6">
        <v>0.49157303370786515</v>
      </c>
      <c r="F233" s="1">
        <v>11</v>
      </c>
      <c r="G233" s="1">
        <v>1.38</v>
      </c>
      <c r="H233" s="1">
        <v>0</v>
      </c>
      <c r="I233" s="1">
        <v>1</v>
      </c>
      <c r="J233" s="1">
        <v>1</v>
      </c>
      <c r="K233" s="1">
        <v>1</v>
      </c>
      <c r="L233" s="1">
        <v>4</v>
      </c>
      <c r="M233">
        <v>7</v>
      </c>
      <c r="N233" s="5">
        <f t="shared" si="3"/>
        <v>0.49157303370786515</v>
      </c>
    </row>
    <row r="234" spans="1:14" x14ac:dyDescent="0.15">
      <c r="A234" s="1" t="s">
        <v>7174</v>
      </c>
      <c r="B234" s="1" t="s">
        <v>7175</v>
      </c>
      <c r="C234" s="1" t="s">
        <v>17</v>
      </c>
      <c r="D234" s="1">
        <v>2013</v>
      </c>
      <c r="E234" s="6">
        <v>0.6320224719101124</v>
      </c>
      <c r="F234" s="1">
        <v>11</v>
      </c>
      <c r="G234" s="1">
        <v>1.38</v>
      </c>
      <c r="H234" s="1">
        <v>0</v>
      </c>
      <c r="I234" s="1">
        <v>0</v>
      </c>
      <c r="J234" s="1">
        <v>5</v>
      </c>
      <c r="K234" s="1">
        <v>1</v>
      </c>
      <c r="L234" s="1">
        <v>3</v>
      </c>
      <c r="M234">
        <v>9</v>
      </c>
      <c r="N234" s="5">
        <f t="shared" si="3"/>
        <v>0.6320224719101124</v>
      </c>
    </row>
    <row r="235" spans="1:14" x14ac:dyDescent="0.15">
      <c r="A235" s="1" t="s">
        <v>7177</v>
      </c>
      <c r="B235" s="1" t="s">
        <v>7178</v>
      </c>
      <c r="C235" s="1" t="s">
        <v>17</v>
      </c>
      <c r="D235" s="1">
        <v>2013</v>
      </c>
      <c r="E235" s="6">
        <v>0.49157303370786515</v>
      </c>
      <c r="F235" s="1">
        <v>11</v>
      </c>
      <c r="G235" s="1">
        <v>1.38</v>
      </c>
      <c r="H235" s="1">
        <v>0</v>
      </c>
      <c r="I235" s="1">
        <v>0</v>
      </c>
      <c r="J235" s="1">
        <v>1</v>
      </c>
      <c r="K235" s="1">
        <v>6</v>
      </c>
      <c r="L235" s="1">
        <v>0</v>
      </c>
      <c r="M235">
        <v>7</v>
      </c>
      <c r="N235" s="5">
        <f t="shared" si="3"/>
        <v>0.49157303370786515</v>
      </c>
    </row>
    <row r="236" spans="1:14" x14ac:dyDescent="0.15">
      <c r="A236" s="1" t="s">
        <v>7180</v>
      </c>
      <c r="B236" s="1" t="s">
        <v>7181</v>
      </c>
      <c r="C236" s="1" t="s">
        <v>17</v>
      </c>
      <c r="D236" s="1">
        <v>2013</v>
      </c>
      <c r="E236" s="6">
        <v>0.49157303370786515</v>
      </c>
      <c r="F236" s="1">
        <v>11</v>
      </c>
      <c r="G236" s="1">
        <v>1.38</v>
      </c>
      <c r="H236" s="1">
        <v>0</v>
      </c>
      <c r="I236" s="1">
        <v>2</v>
      </c>
      <c r="J236" s="1">
        <v>1</v>
      </c>
      <c r="K236" s="1">
        <v>0</v>
      </c>
      <c r="L236" s="1">
        <v>4</v>
      </c>
      <c r="M236">
        <v>7</v>
      </c>
      <c r="N236" s="5">
        <f t="shared" si="3"/>
        <v>0.49157303370786515</v>
      </c>
    </row>
    <row r="237" spans="1:14" x14ac:dyDescent="0.15">
      <c r="A237" s="1" t="s">
        <v>7183</v>
      </c>
      <c r="B237" s="1" t="s">
        <v>7184</v>
      </c>
      <c r="C237" s="1" t="s">
        <v>17</v>
      </c>
      <c r="D237" s="1">
        <v>2013</v>
      </c>
      <c r="E237" s="6">
        <v>0.42134831460674155</v>
      </c>
      <c r="F237" s="1">
        <v>11</v>
      </c>
      <c r="G237" s="1">
        <v>1.38</v>
      </c>
      <c r="H237" s="1">
        <v>0</v>
      </c>
      <c r="I237" s="1">
        <v>1</v>
      </c>
      <c r="J237" s="1">
        <v>1</v>
      </c>
      <c r="K237" s="1">
        <v>2</v>
      </c>
      <c r="L237" s="1">
        <v>2</v>
      </c>
      <c r="M237">
        <v>6</v>
      </c>
      <c r="N237" s="5">
        <f t="shared" si="3"/>
        <v>0.42134831460674155</v>
      </c>
    </row>
    <row r="238" spans="1:14" x14ac:dyDescent="0.15">
      <c r="A238" s="1" t="s">
        <v>7186</v>
      </c>
      <c r="B238" s="1" t="s">
        <v>7187</v>
      </c>
      <c r="C238" s="1" t="s">
        <v>17</v>
      </c>
      <c r="D238" s="1">
        <v>2013</v>
      </c>
      <c r="E238" s="6">
        <v>0</v>
      </c>
      <c r="F238" s="1">
        <v>11</v>
      </c>
      <c r="G238" s="1">
        <v>1.38</v>
      </c>
      <c r="H238" s="1">
        <v>0</v>
      </c>
      <c r="I238" s="1">
        <v>0</v>
      </c>
      <c r="J238" s="1">
        <v>0</v>
      </c>
      <c r="K238" s="1">
        <v>0</v>
      </c>
      <c r="L238" s="1">
        <v>0</v>
      </c>
      <c r="M238">
        <v>0</v>
      </c>
      <c r="N238" s="5">
        <f t="shared" si="3"/>
        <v>0</v>
      </c>
    </row>
    <row r="239" spans="1:14" x14ac:dyDescent="0.15">
      <c r="A239" s="1" t="s">
        <v>7189</v>
      </c>
      <c r="B239" s="1" t="s">
        <v>7190</v>
      </c>
      <c r="C239" s="1" t="s">
        <v>17</v>
      </c>
      <c r="D239" s="1">
        <v>2013</v>
      </c>
      <c r="E239" s="6">
        <v>0.5617977528089888</v>
      </c>
      <c r="F239" s="1">
        <v>11</v>
      </c>
      <c r="G239" s="1">
        <v>1.38</v>
      </c>
      <c r="H239" s="1">
        <v>0</v>
      </c>
      <c r="I239" s="1">
        <v>1</v>
      </c>
      <c r="J239" s="1">
        <v>1</v>
      </c>
      <c r="K239" s="1">
        <v>5</v>
      </c>
      <c r="L239" s="1">
        <v>1</v>
      </c>
      <c r="M239">
        <v>8</v>
      </c>
      <c r="N239" s="5">
        <f t="shared" si="3"/>
        <v>0.5617977528089888</v>
      </c>
    </row>
    <row r="240" spans="1:14" x14ac:dyDescent="0.15">
      <c r="A240" s="1" t="s">
        <v>7192</v>
      </c>
      <c r="B240" s="1" t="s">
        <v>7193</v>
      </c>
      <c r="C240" s="1" t="s">
        <v>17</v>
      </c>
      <c r="D240" s="1">
        <v>2013</v>
      </c>
      <c r="E240" s="6">
        <v>0.42134831460674155</v>
      </c>
      <c r="F240" s="1">
        <v>11</v>
      </c>
      <c r="G240" s="1">
        <v>1.38</v>
      </c>
      <c r="H240" s="1">
        <v>1</v>
      </c>
      <c r="I240" s="1">
        <v>1</v>
      </c>
      <c r="J240" s="1">
        <v>2</v>
      </c>
      <c r="K240" s="1">
        <v>1</v>
      </c>
      <c r="L240" s="1">
        <v>1</v>
      </c>
      <c r="M240">
        <v>6</v>
      </c>
      <c r="N240" s="5">
        <f t="shared" si="3"/>
        <v>0.42134831460674155</v>
      </c>
    </row>
    <row r="241" spans="1:14" x14ac:dyDescent="0.15">
      <c r="A241" s="1" t="s">
        <v>7195</v>
      </c>
      <c r="B241" s="1" t="s">
        <v>7196</v>
      </c>
      <c r="C241" s="1" t="s">
        <v>17</v>
      </c>
      <c r="D241" s="1">
        <v>2013</v>
      </c>
      <c r="E241" s="6">
        <v>0.6320224719101124</v>
      </c>
      <c r="F241" s="1">
        <v>11</v>
      </c>
      <c r="G241" s="1">
        <v>1.38</v>
      </c>
      <c r="H241" s="1">
        <v>0</v>
      </c>
      <c r="I241" s="1">
        <v>1</v>
      </c>
      <c r="J241" s="1">
        <v>1</v>
      </c>
      <c r="K241" s="1">
        <v>2</v>
      </c>
      <c r="L241" s="1">
        <v>5</v>
      </c>
      <c r="M241">
        <v>9</v>
      </c>
      <c r="N241" s="5">
        <f t="shared" si="3"/>
        <v>0.6320224719101124</v>
      </c>
    </row>
    <row r="242" spans="1:14" x14ac:dyDescent="0.15">
      <c r="A242" s="1" t="s">
        <v>7198</v>
      </c>
      <c r="B242" s="1" t="s">
        <v>7199</v>
      </c>
      <c r="C242" s="1" t="s">
        <v>17</v>
      </c>
      <c r="D242" s="1">
        <v>2013</v>
      </c>
      <c r="E242" s="6">
        <v>0.5617977528089888</v>
      </c>
      <c r="F242" s="1">
        <v>11</v>
      </c>
      <c r="G242" s="1">
        <v>1.38</v>
      </c>
      <c r="H242" s="1">
        <v>1</v>
      </c>
      <c r="I242" s="1">
        <v>0</v>
      </c>
      <c r="J242" s="1">
        <v>4</v>
      </c>
      <c r="K242" s="1">
        <v>2</v>
      </c>
      <c r="L242" s="1">
        <v>1</v>
      </c>
      <c r="M242">
        <v>8</v>
      </c>
      <c r="N242" s="5">
        <f t="shared" si="3"/>
        <v>0.5617977528089888</v>
      </c>
    </row>
    <row r="243" spans="1:14" x14ac:dyDescent="0.15">
      <c r="A243" s="1" t="s">
        <v>7201</v>
      </c>
      <c r="B243" s="1" t="s">
        <v>7202</v>
      </c>
      <c r="C243" s="1" t="s">
        <v>17</v>
      </c>
      <c r="D243" s="1">
        <v>2013</v>
      </c>
      <c r="E243" s="6">
        <v>0.42134831460674155</v>
      </c>
      <c r="F243" s="1">
        <v>11</v>
      </c>
      <c r="G243" s="1">
        <v>1.38</v>
      </c>
      <c r="H243" s="1">
        <v>0</v>
      </c>
      <c r="I243" s="1">
        <v>0</v>
      </c>
      <c r="J243" s="1">
        <v>1</v>
      </c>
      <c r="K243" s="1">
        <v>3</v>
      </c>
      <c r="L243" s="1">
        <v>2</v>
      </c>
      <c r="M243">
        <v>6</v>
      </c>
      <c r="N243" s="5">
        <f t="shared" si="3"/>
        <v>0.42134831460674155</v>
      </c>
    </row>
    <row r="244" spans="1:14" x14ac:dyDescent="0.15">
      <c r="A244" s="1" t="s">
        <v>7204</v>
      </c>
      <c r="B244" s="1" t="s">
        <v>7205</v>
      </c>
      <c r="C244" s="1" t="s">
        <v>17</v>
      </c>
      <c r="D244" s="1">
        <v>2013</v>
      </c>
      <c r="E244" s="6">
        <v>0.70224719101123589</v>
      </c>
      <c r="F244" s="1">
        <v>11</v>
      </c>
      <c r="G244" s="1">
        <v>1.38</v>
      </c>
      <c r="H244" s="1">
        <v>2</v>
      </c>
      <c r="I244" s="1">
        <v>2</v>
      </c>
      <c r="J244" s="1">
        <v>3</v>
      </c>
      <c r="K244" s="1">
        <v>2</v>
      </c>
      <c r="L244" s="1">
        <v>1</v>
      </c>
      <c r="M244">
        <v>10</v>
      </c>
      <c r="N244" s="5">
        <f t="shared" si="3"/>
        <v>0.70224719101123589</v>
      </c>
    </row>
    <row r="245" spans="1:14" x14ac:dyDescent="0.15">
      <c r="A245" s="1" t="s">
        <v>7207</v>
      </c>
      <c r="B245" s="1" t="s">
        <v>7208</v>
      </c>
      <c r="C245" s="1" t="s">
        <v>17</v>
      </c>
      <c r="D245" s="1">
        <v>2013</v>
      </c>
      <c r="E245" s="6">
        <v>0.70224719101123589</v>
      </c>
      <c r="F245" s="1">
        <v>11</v>
      </c>
      <c r="G245" s="1">
        <v>1.38</v>
      </c>
      <c r="H245" s="1">
        <v>0</v>
      </c>
      <c r="I245" s="1">
        <v>1</v>
      </c>
      <c r="J245" s="1">
        <v>2</v>
      </c>
      <c r="K245" s="1">
        <v>3</v>
      </c>
      <c r="L245" s="1">
        <v>4</v>
      </c>
      <c r="M245">
        <v>10</v>
      </c>
      <c r="N245" s="5">
        <f t="shared" si="3"/>
        <v>0.70224719101123589</v>
      </c>
    </row>
    <row r="246" spans="1:14" x14ac:dyDescent="0.15">
      <c r="A246" s="1" t="s">
        <v>7210</v>
      </c>
      <c r="B246" s="1" t="s">
        <v>7211</v>
      </c>
      <c r="C246" s="1" t="s">
        <v>17</v>
      </c>
      <c r="D246" s="1">
        <v>2013</v>
      </c>
      <c r="E246" s="6">
        <v>0.49157303370786515</v>
      </c>
      <c r="F246" s="1">
        <v>11</v>
      </c>
      <c r="G246" s="1">
        <v>1.38</v>
      </c>
      <c r="H246" s="1">
        <v>1</v>
      </c>
      <c r="I246" s="1">
        <v>3</v>
      </c>
      <c r="J246" s="1">
        <v>1</v>
      </c>
      <c r="K246" s="1">
        <v>2</v>
      </c>
      <c r="L246" s="1">
        <v>0</v>
      </c>
      <c r="M246">
        <v>7</v>
      </c>
      <c r="N246" s="5">
        <f t="shared" si="3"/>
        <v>0.49157303370786515</v>
      </c>
    </row>
    <row r="247" spans="1:14" x14ac:dyDescent="0.15">
      <c r="A247" s="1" t="s">
        <v>7506</v>
      </c>
      <c r="B247" s="1" t="s">
        <v>7507</v>
      </c>
      <c r="C247" s="1" t="s">
        <v>17</v>
      </c>
      <c r="D247" s="1">
        <v>2013</v>
      </c>
      <c r="E247" s="6">
        <v>0.6320224719101124</v>
      </c>
      <c r="F247" s="1">
        <v>10</v>
      </c>
      <c r="G247" s="1">
        <v>1.25</v>
      </c>
      <c r="H247" s="1">
        <v>0</v>
      </c>
      <c r="I247" s="1">
        <v>0</v>
      </c>
      <c r="J247" s="1">
        <v>1</v>
      </c>
      <c r="K247" s="1">
        <v>5</v>
      </c>
      <c r="L247" s="1">
        <v>3</v>
      </c>
      <c r="M247">
        <v>9</v>
      </c>
      <c r="N247" s="5">
        <f t="shared" si="3"/>
        <v>0.6320224719101124</v>
      </c>
    </row>
    <row r="248" spans="1:14" x14ac:dyDescent="0.15">
      <c r="A248" s="1" t="s">
        <v>7509</v>
      </c>
      <c r="B248" s="1" t="s">
        <v>7510</v>
      </c>
      <c r="C248" s="1" t="s">
        <v>17</v>
      </c>
      <c r="D248" s="1">
        <v>2013</v>
      </c>
      <c r="E248" s="6">
        <v>0.49157303370786515</v>
      </c>
      <c r="F248" s="1">
        <v>10</v>
      </c>
      <c r="G248" s="1">
        <v>1.25</v>
      </c>
      <c r="H248" s="1">
        <v>0</v>
      </c>
      <c r="I248" s="1">
        <v>1</v>
      </c>
      <c r="J248" s="1">
        <v>1</v>
      </c>
      <c r="K248" s="1">
        <v>2</v>
      </c>
      <c r="L248" s="1">
        <v>3</v>
      </c>
      <c r="M248">
        <v>7</v>
      </c>
      <c r="N248" s="5">
        <f t="shared" si="3"/>
        <v>0.49157303370786515</v>
      </c>
    </row>
    <row r="249" spans="1:14" x14ac:dyDescent="0.15">
      <c r="A249" s="1" t="s">
        <v>7512</v>
      </c>
      <c r="B249" s="1" t="s">
        <v>7513</v>
      </c>
      <c r="C249" s="1" t="s">
        <v>17</v>
      </c>
      <c r="D249" s="1">
        <v>2013</v>
      </c>
      <c r="E249" s="6">
        <v>0.42134831460674155</v>
      </c>
      <c r="F249" s="1">
        <v>10</v>
      </c>
      <c r="G249" s="1">
        <v>1.25</v>
      </c>
      <c r="H249" s="1">
        <v>0</v>
      </c>
      <c r="I249" s="1">
        <v>1</v>
      </c>
      <c r="J249" s="1">
        <v>1</v>
      </c>
      <c r="K249" s="1">
        <v>3</v>
      </c>
      <c r="L249" s="1">
        <v>1</v>
      </c>
      <c r="M249">
        <v>6</v>
      </c>
      <c r="N249" s="5">
        <f t="shared" si="3"/>
        <v>0.42134831460674155</v>
      </c>
    </row>
    <row r="250" spans="1:14" x14ac:dyDescent="0.15">
      <c r="A250" s="1" t="s">
        <v>7515</v>
      </c>
      <c r="B250" s="1" t="s">
        <v>7516</v>
      </c>
      <c r="C250" s="1" t="s">
        <v>17</v>
      </c>
      <c r="D250" s="1">
        <v>2013</v>
      </c>
      <c r="E250" s="6">
        <v>0.2808988764044944</v>
      </c>
      <c r="F250" s="1">
        <v>10</v>
      </c>
      <c r="G250" s="1">
        <v>1.25</v>
      </c>
      <c r="H250" s="1">
        <v>0</v>
      </c>
      <c r="I250" s="1">
        <v>0</v>
      </c>
      <c r="J250" s="1">
        <v>0</v>
      </c>
      <c r="K250" s="1">
        <v>0</v>
      </c>
      <c r="L250" s="1">
        <v>4</v>
      </c>
      <c r="M250">
        <v>4</v>
      </c>
      <c r="N250" s="5">
        <f t="shared" si="3"/>
        <v>0.2808988764044944</v>
      </c>
    </row>
    <row r="251" spans="1:14" x14ac:dyDescent="0.15">
      <c r="A251" s="1" t="s">
        <v>7518</v>
      </c>
      <c r="B251" s="1" t="s">
        <v>7519</v>
      </c>
      <c r="C251" s="1" t="s">
        <v>17</v>
      </c>
      <c r="D251" s="1">
        <v>2013</v>
      </c>
      <c r="E251" s="6">
        <v>0.6320224719101124</v>
      </c>
      <c r="F251" s="1">
        <v>10</v>
      </c>
      <c r="G251" s="1">
        <v>1.25</v>
      </c>
      <c r="H251" s="1">
        <v>0</v>
      </c>
      <c r="I251" s="1">
        <v>3</v>
      </c>
      <c r="J251" s="1">
        <v>1</v>
      </c>
      <c r="K251" s="1">
        <v>3</v>
      </c>
      <c r="L251" s="1">
        <v>2</v>
      </c>
      <c r="M251">
        <v>9</v>
      </c>
      <c r="N251" s="5">
        <f t="shared" si="3"/>
        <v>0.6320224719101124</v>
      </c>
    </row>
    <row r="252" spans="1:14" x14ac:dyDescent="0.15">
      <c r="A252" s="1" t="s">
        <v>7521</v>
      </c>
      <c r="B252" s="1" t="s">
        <v>7522</v>
      </c>
      <c r="C252" s="1" t="s">
        <v>17</v>
      </c>
      <c r="D252" s="1">
        <v>2013</v>
      </c>
      <c r="E252" s="6">
        <v>0.42134831460674155</v>
      </c>
      <c r="F252" s="1">
        <v>10</v>
      </c>
      <c r="G252" s="1">
        <v>1.25</v>
      </c>
      <c r="H252" s="1">
        <v>0</v>
      </c>
      <c r="I252" s="1">
        <v>0</v>
      </c>
      <c r="J252" s="1">
        <v>3</v>
      </c>
      <c r="K252" s="1">
        <v>2</v>
      </c>
      <c r="L252" s="1">
        <v>1</v>
      </c>
      <c r="M252">
        <v>6</v>
      </c>
      <c r="N252" s="5">
        <f t="shared" si="3"/>
        <v>0.42134831460674155</v>
      </c>
    </row>
    <row r="253" spans="1:14" x14ac:dyDescent="0.15">
      <c r="A253" s="1" t="s">
        <v>7524</v>
      </c>
      <c r="B253" s="1" t="s">
        <v>7525</v>
      </c>
      <c r="C253" s="1" t="s">
        <v>17</v>
      </c>
      <c r="D253" s="1">
        <v>2013</v>
      </c>
      <c r="E253" s="6">
        <v>0.21067415730337077</v>
      </c>
      <c r="F253" s="1">
        <v>10</v>
      </c>
      <c r="G253" s="1">
        <v>1.25</v>
      </c>
      <c r="H253" s="1">
        <v>0</v>
      </c>
      <c r="I253" s="1">
        <v>0</v>
      </c>
      <c r="J253" s="1">
        <v>2</v>
      </c>
      <c r="K253" s="1">
        <v>1</v>
      </c>
      <c r="L253" s="1">
        <v>0</v>
      </c>
      <c r="M253">
        <v>3</v>
      </c>
      <c r="N253" s="5">
        <f t="shared" si="3"/>
        <v>0.21067415730337077</v>
      </c>
    </row>
    <row r="254" spans="1:14" x14ac:dyDescent="0.15">
      <c r="A254" s="1" t="s">
        <v>7527</v>
      </c>
      <c r="B254" s="1" t="s">
        <v>7528</v>
      </c>
      <c r="C254" s="1" t="s">
        <v>17</v>
      </c>
      <c r="D254" s="1">
        <v>2013</v>
      </c>
      <c r="E254" s="6">
        <v>0.49157303370786515</v>
      </c>
      <c r="F254" s="1">
        <v>10</v>
      </c>
      <c r="G254" s="1">
        <v>1.25</v>
      </c>
      <c r="H254" s="1">
        <v>0</v>
      </c>
      <c r="I254" s="1">
        <v>3</v>
      </c>
      <c r="J254" s="1">
        <v>1</v>
      </c>
      <c r="K254" s="1">
        <v>3</v>
      </c>
      <c r="L254" s="1">
        <v>0</v>
      </c>
      <c r="M254">
        <v>7</v>
      </c>
      <c r="N254" s="5">
        <f t="shared" si="3"/>
        <v>0.49157303370786515</v>
      </c>
    </row>
    <row r="255" spans="1:14" x14ac:dyDescent="0.15">
      <c r="A255" s="1" t="s">
        <v>7530</v>
      </c>
      <c r="B255" s="1" t="s">
        <v>7531</v>
      </c>
      <c r="C255" s="1" t="s">
        <v>17</v>
      </c>
      <c r="D255" s="1">
        <v>2013</v>
      </c>
      <c r="E255" s="6">
        <v>0.49157303370786515</v>
      </c>
      <c r="F255" s="1">
        <v>10</v>
      </c>
      <c r="G255" s="1">
        <v>1.25</v>
      </c>
      <c r="H255" s="1">
        <v>1</v>
      </c>
      <c r="I255" s="1">
        <v>3</v>
      </c>
      <c r="J255" s="1">
        <v>0</v>
      </c>
      <c r="K255" s="1">
        <v>3</v>
      </c>
      <c r="L255" s="1">
        <v>0</v>
      </c>
      <c r="M255">
        <v>7</v>
      </c>
      <c r="N255" s="5">
        <f t="shared" si="3"/>
        <v>0.49157303370786515</v>
      </c>
    </row>
    <row r="256" spans="1:14" x14ac:dyDescent="0.15">
      <c r="A256" s="1" t="s">
        <v>7533</v>
      </c>
      <c r="B256" s="1" t="s">
        <v>7534</v>
      </c>
      <c r="C256" s="1" t="s">
        <v>17</v>
      </c>
      <c r="D256" s="1">
        <v>2013</v>
      </c>
      <c r="E256" s="6">
        <v>0.1404494382022472</v>
      </c>
      <c r="F256" s="1">
        <v>10</v>
      </c>
      <c r="G256" s="1">
        <v>1.25</v>
      </c>
      <c r="H256" s="1">
        <v>0</v>
      </c>
      <c r="I256" s="1">
        <v>1</v>
      </c>
      <c r="J256" s="1">
        <v>0</v>
      </c>
      <c r="K256" s="1">
        <v>1</v>
      </c>
      <c r="L256" s="1">
        <v>0</v>
      </c>
      <c r="M256">
        <v>2</v>
      </c>
      <c r="N256" s="5">
        <f t="shared" si="3"/>
        <v>0.1404494382022472</v>
      </c>
    </row>
    <row r="257" spans="1:14" x14ac:dyDescent="0.15">
      <c r="A257" s="1" t="s">
        <v>7536</v>
      </c>
      <c r="B257" s="1" t="s">
        <v>7537</v>
      </c>
      <c r="C257" s="1" t="s">
        <v>17</v>
      </c>
      <c r="D257" s="1">
        <v>2013</v>
      </c>
      <c r="E257" s="6">
        <v>0.5617977528089888</v>
      </c>
      <c r="F257" s="1">
        <v>10</v>
      </c>
      <c r="G257" s="1">
        <v>1.25</v>
      </c>
      <c r="H257" s="1">
        <v>0</v>
      </c>
      <c r="I257" s="1">
        <v>1</v>
      </c>
      <c r="J257" s="1">
        <v>1</v>
      </c>
      <c r="K257" s="1">
        <v>2</v>
      </c>
      <c r="L257" s="1">
        <v>4</v>
      </c>
      <c r="M257">
        <v>8</v>
      </c>
      <c r="N257" s="5">
        <f t="shared" si="3"/>
        <v>0.5617977528089888</v>
      </c>
    </row>
    <row r="258" spans="1:14" x14ac:dyDescent="0.15">
      <c r="A258" s="1" t="s">
        <v>7539</v>
      </c>
      <c r="B258" s="1" t="s">
        <v>7540</v>
      </c>
      <c r="C258" s="1" t="s">
        <v>17</v>
      </c>
      <c r="D258" s="1">
        <v>2013</v>
      </c>
      <c r="E258" s="6">
        <v>0.5617977528089888</v>
      </c>
      <c r="F258" s="1">
        <v>10</v>
      </c>
      <c r="G258" s="1">
        <v>1.25</v>
      </c>
      <c r="H258" s="1">
        <v>0</v>
      </c>
      <c r="I258" s="1">
        <v>1</v>
      </c>
      <c r="J258" s="1">
        <v>2</v>
      </c>
      <c r="K258" s="1">
        <v>3</v>
      </c>
      <c r="L258" s="1">
        <v>2</v>
      </c>
      <c r="M258">
        <v>8</v>
      </c>
      <c r="N258" s="5">
        <f t="shared" si="3"/>
        <v>0.5617977528089888</v>
      </c>
    </row>
    <row r="259" spans="1:14" x14ac:dyDescent="0.15">
      <c r="A259" s="1" t="s">
        <v>7542</v>
      </c>
      <c r="B259" s="1" t="s">
        <v>7543</v>
      </c>
      <c r="C259" s="1" t="s">
        <v>17</v>
      </c>
      <c r="D259" s="1">
        <v>2013</v>
      </c>
      <c r="E259" s="6">
        <v>0.49157303370786515</v>
      </c>
      <c r="F259" s="1">
        <v>10</v>
      </c>
      <c r="G259" s="1">
        <v>1.25</v>
      </c>
      <c r="H259" s="1">
        <v>0</v>
      </c>
      <c r="I259" s="1">
        <v>3</v>
      </c>
      <c r="J259" s="1">
        <v>1</v>
      </c>
      <c r="K259" s="1">
        <v>2</v>
      </c>
      <c r="L259" s="1">
        <v>1</v>
      </c>
      <c r="M259">
        <v>7</v>
      </c>
      <c r="N259" s="5">
        <f t="shared" ref="N259:N322" si="4">M259/14.24</f>
        <v>0.49157303370786515</v>
      </c>
    </row>
    <row r="260" spans="1:14" x14ac:dyDescent="0.15">
      <c r="A260" s="1" t="s">
        <v>7821</v>
      </c>
      <c r="B260" s="1" t="s">
        <v>7822</v>
      </c>
      <c r="C260" s="1" t="s">
        <v>17</v>
      </c>
      <c r="D260" s="1">
        <v>2013</v>
      </c>
      <c r="E260" s="6">
        <v>0.49157303370786515</v>
      </c>
      <c r="F260" s="1">
        <v>9</v>
      </c>
      <c r="G260" s="1">
        <v>1.1299999999999999</v>
      </c>
      <c r="H260" s="1">
        <v>0</v>
      </c>
      <c r="I260" s="1">
        <v>1</v>
      </c>
      <c r="J260" s="1">
        <v>2</v>
      </c>
      <c r="K260" s="1">
        <v>2</v>
      </c>
      <c r="L260" s="1">
        <v>2</v>
      </c>
      <c r="M260">
        <v>7</v>
      </c>
      <c r="N260" s="5">
        <f t="shared" si="4"/>
        <v>0.49157303370786515</v>
      </c>
    </row>
    <row r="261" spans="1:14" x14ac:dyDescent="0.15">
      <c r="A261" s="1" t="s">
        <v>7824</v>
      </c>
      <c r="B261" s="1" t="s">
        <v>7825</v>
      </c>
      <c r="C261" s="1" t="s">
        <v>17</v>
      </c>
      <c r="D261" s="1">
        <v>2013</v>
      </c>
      <c r="E261" s="6">
        <v>0.42134831460674155</v>
      </c>
      <c r="F261" s="1">
        <v>9</v>
      </c>
      <c r="G261" s="1">
        <v>1.1299999999999999</v>
      </c>
      <c r="H261" s="1">
        <v>0</v>
      </c>
      <c r="I261" s="1">
        <v>1</v>
      </c>
      <c r="J261" s="1">
        <v>3</v>
      </c>
      <c r="K261" s="1">
        <v>0</v>
      </c>
      <c r="L261" s="1">
        <v>2</v>
      </c>
      <c r="M261">
        <v>6</v>
      </c>
      <c r="N261" s="5">
        <f t="shared" si="4"/>
        <v>0.42134831460674155</v>
      </c>
    </row>
    <row r="262" spans="1:14" x14ac:dyDescent="0.15">
      <c r="A262" s="1" t="s">
        <v>7827</v>
      </c>
      <c r="B262" s="1" t="s">
        <v>7828</v>
      </c>
      <c r="C262" s="1" t="s">
        <v>17</v>
      </c>
      <c r="D262" s="1">
        <v>2013</v>
      </c>
      <c r="E262" s="6">
        <v>0.5617977528089888</v>
      </c>
      <c r="F262" s="1">
        <v>9</v>
      </c>
      <c r="G262" s="1">
        <v>1.1299999999999999</v>
      </c>
      <c r="H262" s="1">
        <v>0</v>
      </c>
      <c r="I262" s="1">
        <v>0</v>
      </c>
      <c r="J262" s="1">
        <v>4</v>
      </c>
      <c r="K262" s="1">
        <v>1</v>
      </c>
      <c r="L262" s="1">
        <v>3</v>
      </c>
      <c r="M262">
        <v>8</v>
      </c>
      <c r="N262" s="5">
        <f t="shared" si="4"/>
        <v>0.5617977528089888</v>
      </c>
    </row>
    <row r="263" spans="1:14" x14ac:dyDescent="0.15">
      <c r="A263" s="1" t="s">
        <v>7830</v>
      </c>
      <c r="B263" s="1" t="s">
        <v>7831</v>
      </c>
      <c r="C263" s="1" t="s">
        <v>17</v>
      </c>
      <c r="D263" s="1">
        <v>2013</v>
      </c>
      <c r="E263" s="6">
        <v>0.49157303370786515</v>
      </c>
      <c r="F263" s="1">
        <v>9</v>
      </c>
      <c r="G263" s="1">
        <v>1.1299999999999999</v>
      </c>
      <c r="H263" s="1">
        <v>0</v>
      </c>
      <c r="I263" s="1">
        <v>3</v>
      </c>
      <c r="J263" s="1">
        <v>1</v>
      </c>
      <c r="K263" s="1">
        <v>2</v>
      </c>
      <c r="L263" s="1">
        <v>1</v>
      </c>
      <c r="M263">
        <v>7</v>
      </c>
      <c r="N263" s="5">
        <f t="shared" si="4"/>
        <v>0.49157303370786515</v>
      </c>
    </row>
    <row r="264" spans="1:14" x14ac:dyDescent="0.15">
      <c r="A264" s="1" t="s">
        <v>7833</v>
      </c>
      <c r="B264" s="1" t="s">
        <v>7834</v>
      </c>
      <c r="C264" s="1" t="s">
        <v>17</v>
      </c>
      <c r="D264" s="1">
        <v>2013</v>
      </c>
      <c r="E264" s="6">
        <v>0.2808988764044944</v>
      </c>
      <c r="F264" s="1">
        <v>9</v>
      </c>
      <c r="G264" s="1">
        <v>1.1299999999999999</v>
      </c>
      <c r="H264" s="1">
        <v>0</v>
      </c>
      <c r="I264" s="1">
        <v>0</v>
      </c>
      <c r="J264" s="1">
        <v>0</v>
      </c>
      <c r="K264" s="1">
        <v>3</v>
      </c>
      <c r="L264" s="1">
        <v>1</v>
      </c>
      <c r="M264">
        <v>4</v>
      </c>
      <c r="N264" s="5">
        <f t="shared" si="4"/>
        <v>0.2808988764044944</v>
      </c>
    </row>
    <row r="265" spans="1:14" x14ac:dyDescent="0.15">
      <c r="A265" s="1" t="s">
        <v>7836</v>
      </c>
      <c r="B265" s="1" t="s">
        <v>7837</v>
      </c>
      <c r="C265" s="1" t="s">
        <v>17</v>
      </c>
      <c r="D265" s="1">
        <v>2013</v>
      </c>
      <c r="E265" s="6">
        <v>0.2808988764044944</v>
      </c>
      <c r="F265" s="1">
        <v>9</v>
      </c>
      <c r="G265" s="1">
        <v>1.1299999999999999</v>
      </c>
      <c r="H265" s="1">
        <v>0</v>
      </c>
      <c r="I265" s="1">
        <v>1</v>
      </c>
      <c r="J265" s="1">
        <v>1</v>
      </c>
      <c r="K265" s="1">
        <v>1</v>
      </c>
      <c r="L265" s="1">
        <v>1</v>
      </c>
      <c r="M265">
        <v>4</v>
      </c>
      <c r="N265" s="5">
        <f t="shared" si="4"/>
        <v>0.2808988764044944</v>
      </c>
    </row>
    <row r="266" spans="1:14" x14ac:dyDescent="0.15">
      <c r="A266" s="1" t="s">
        <v>7839</v>
      </c>
      <c r="B266" s="1" t="s">
        <v>7840</v>
      </c>
      <c r="C266" s="1" t="s">
        <v>17</v>
      </c>
      <c r="D266" s="1">
        <v>2013</v>
      </c>
      <c r="E266" s="6">
        <v>0.21067415730337077</v>
      </c>
      <c r="F266" s="1">
        <v>9</v>
      </c>
      <c r="G266" s="1">
        <v>1.1299999999999999</v>
      </c>
      <c r="H266" s="1">
        <v>0</v>
      </c>
      <c r="I266" s="1">
        <v>1</v>
      </c>
      <c r="J266" s="1">
        <v>2</v>
      </c>
      <c r="K266" s="1">
        <v>0</v>
      </c>
      <c r="L266" s="1">
        <v>0</v>
      </c>
      <c r="M266">
        <v>3</v>
      </c>
      <c r="N266" s="5">
        <f t="shared" si="4"/>
        <v>0.21067415730337077</v>
      </c>
    </row>
    <row r="267" spans="1:14" x14ac:dyDescent="0.15">
      <c r="A267" s="1" t="s">
        <v>7842</v>
      </c>
      <c r="B267" s="1" t="s">
        <v>7843</v>
      </c>
      <c r="C267" s="1" t="s">
        <v>17</v>
      </c>
      <c r="D267" s="1">
        <v>2013</v>
      </c>
      <c r="E267" s="6">
        <v>0.49157303370786515</v>
      </c>
      <c r="F267" s="1">
        <v>9</v>
      </c>
      <c r="G267" s="1">
        <v>1.1299999999999999</v>
      </c>
      <c r="H267" s="1">
        <v>0</v>
      </c>
      <c r="I267" s="1">
        <v>1</v>
      </c>
      <c r="J267" s="1">
        <v>3</v>
      </c>
      <c r="K267" s="1">
        <v>2</v>
      </c>
      <c r="L267" s="1">
        <v>1</v>
      </c>
      <c r="M267">
        <v>7</v>
      </c>
      <c r="N267" s="5">
        <f t="shared" si="4"/>
        <v>0.49157303370786515</v>
      </c>
    </row>
    <row r="268" spans="1:14" x14ac:dyDescent="0.15">
      <c r="A268" s="1" t="s">
        <v>7845</v>
      </c>
      <c r="B268" s="1" t="s">
        <v>7846</v>
      </c>
      <c r="C268" s="1" t="s">
        <v>17</v>
      </c>
      <c r="D268" s="1">
        <v>2013</v>
      </c>
      <c r="E268" s="6">
        <v>0.49157303370786515</v>
      </c>
      <c r="F268" s="1">
        <v>9</v>
      </c>
      <c r="G268" s="1">
        <v>1.1299999999999999</v>
      </c>
      <c r="H268" s="1">
        <v>1</v>
      </c>
      <c r="I268" s="1">
        <v>2</v>
      </c>
      <c r="J268" s="1">
        <v>2</v>
      </c>
      <c r="K268" s="1">
        <v>1</v>
      </c>
      <c r="L268" s="1">
        <v>1</v>
      </c>
      <c r="M268">
        <v>7</v>
      </c>
      <c r="N268" s="5">
        <f t="shared" si="4"/>
        <v>0.49157303370786515</v>
      </c>
    </row>
    <row r="269" spans="1:14" x14ac:dyDescent="0.15">
      <c r="A269" s="1" t="s">
        <v>7848</v>
      </c>
      <c r="B269" s="1" t="s">
        <v>7849</v>
      </c>
      <c r="C269" s="1" t="s">
        <v>17</v>
      </c>
      <c r="D269" s="1">
        <v>2013</v>
      </c>
      <c r="E269" s="6">
        <v>0.6320224719101124</v>
      </c>
      <c r="F269" s="1">
        <v>9</v>
      </c>
      <c r="G269" s="1">
        <v>1.1299999999999999</v>
      </c>
      <c r="H269" s="1">
        <v>2</v>
      </c>
      <c r="I269" s="1">
        <v>3</v>
      </c>
      <c r="J269" s="1">
        <v>1</v>
      </c>
      <c r="K269" s="1">
        <v>2</v>
      </c>
      <c r="L269" s="1">
        <v>1</v>
      </c>
      <c r="M269">
        <v>9</v>
      </c>
      <c r="N269" s="5">
        <f t="shared" si="4"/>
        <v>0.6320224719101124</v>
      </c>
    </row>
    <row r="270" spans="1:14" x14ac:dyDescent="0.15">
      <c r="A270" s="1" t="s">
        <v>7851</v>
      </c>
      <c r="B270" s="1" t="s">
        <v>7852</v>
      </c>
      <c r="C270" s="1" t="s">
        <v>17</v>
      </c>
      <c r="D270" s="1">
        <v>2013</v>
      </c>
      <c r="E270" s="6">
        <v>0.5617977528089888</v>
      </c>
      <c r="F270" s="1">
        <v>9</v>
      </c>
      <c r="G270" s="1">
        <v>1.1299999999999999</v>
      </c>
      <c r="H270" s="1">
        <v>1</v>
      </c>
      <c r="I270" s="1">
        <v>3</v>
      </c>
      <c r="J270" s="1">
        <v>4</v>
      </c>
      <c r="K270" s="1">
        <v>0</v>
      </c>
      <c r="L270" s="1">
        <v>0</v>
      </c>
      <c r="M270">
        <v>8</v>
      </c>
      <c r="N270" s="5">
        <f t="shared" si="4"/>
        <v>0.5617977528089888</v>
      </c>
    </row>
    <row r="271" spans="1:14" x14ac:dyDescent="0.15">
      <c r="A271" s="1" t="s">
        <v>7854</v>
      </c>
      <c r="B271" s="1" t="s">
        <v>7855</v>
      </c>
      <c r="C271" s="1" t="s">
        <v>17</v>
      </c>
      <c r="D271" s="1">
        <v>2013</v>
      </c>
      <c r="E271" s="6">
        <v>0.35112359550561795</v>
      </c>
      <c r="F271" s="1">
        <v>9</v>
      </c>
      <c r="G271" s="1">
        <v>1.1299999999999999</v>
      </c>
      <c r="H271" s="1">
        <v>0</v>
      </c>
      <c r="I271" s="1">
        <v>1</v>
      </c>
      <c r="J271" s="1">
        <v>1</v>
      </c>
      <c r="K271" s="1">
        <v>2</v>
      </c>
      <c r="L271" s="1">
        <v>1</v>
      </c>
      <c r="M271">
        <v>5</v>
      </c>
      <c r="N271" s="5">
        <f t="shared" si="4"/>
        <v>0.35112359550561795</v>
      </c>
    </row>
    <row r="272" spans="1:14" x14ac:dyDescent="0.15">
      <c r="A272" s="1" t="s">
        <v>7857</v>
      </c>
      <c r="B272" s="1" t="s">
        <v>7858</v>
      </c>
      <c r="C272" s="1" t="s">
        <v>17</v>
      </c>
      <c r="D272" s="1">
        <v>2013</v>
      </c>
      <c r="E272" s="6">
        <v>0.42134831460674155</v>
      </c>
      <c r="F272" s="1">
        <v>9</v>
      </c>
      <c r="G272" s="1">
        <v>1.1299999999999999</v>
      </c>
      <c r="H272" s="1">
        <v>1</v>
      </c>
      <c r="I272" s="1">
        <v>1</v>
      </c>
      <c r="J272" s="1">
        <v>2</v>
      </c>
      <c r="K272" s="1">
        <v>1</v>
      </c>
      <c r="L272" s="1">
        <v>1</v>
      </c>
      <c r="M272">
        <v>6</v>
      </c>
      <c r="N272" s="5">
        <f t="shared" si="4"/>
        <v>0.42134831460674155</v>
      </c>
    </row>
    <row r="273" spans="1:14" x14ac:dyDescent="0.15">
      <c r="A273" s="1" t="s">
        <v>7860</v>
      </c>
      <c r="B273" s="1" t="s">
        <v>7861</v>
      </c>
      <c r="C273" s="1" t="s">
        <v>17</v>
      </c>
      <c r="D273" s="1">
        <v>2013</v>
      </c>
      <c r="E273" s="6">
        <v>0.21067415730337077</v>
      </c>
      <c r="F273" s="1">
        <v>9</v>
      </c>
      <c r="G273" s="1">
        <v>1.1299999999999999</v>
      </c>
      <c r="H273" s="1">
        <v>1</v>
      </c>
      <c r="I273" s="1">
        <v>1</v>
      </c>
      <c r="J273" s="1">
        <v>0</v>
      </c>
      <c r="K273" s="1">
        <v>0</v>
      </c>
      <c r="L273" s="1">
        <v>1</v>
      </c>
      <c r="M273">
        <v>3</v>
      </c>
      <c r="N273" s="5">
        <f t="shared" si="4"/>
        <v>0.21067415730337077</v>
      </c>
    </row>
    <row r="274" spans="1:14" x14ac:dyDescent="0.15">
      <c r="A274" s="1" t="s">
        <v>7863</v>
      </c>
      <c r="B274" s="1" t="s">
        <v>7864</v>
      </c>
      <c r="C274" s="1" t="s">
        <v>17</v>
      </c>
      <c r="D274" s="1">
        <v>2013</v>
      </c>
      <c r="E274" s="6">
        <v>0.2808988764044944</v>
      </c>
      <c r="F274" s="1">
        <v>9</v>
      </c>
      <c r="G274" s="1">
        <v>1.1299999999999999</v>
      </c>
      <c r="H274" s="1">
        <v>0</v>
      </c>
      <c r="I274" s="1">
        <v>2</v>
      </c>
      <c r="J274" s="1">
        <v>1</v>
      </c>
      <c r="K274" s="1">
        <v>1</v>
      </c>
      <c r="L274" s="1">
        <v>0</v>
      </c>
      <c r="M274">
        <v>4</v>
      </c>
      <c r="N274" s="5">
        <f t="shared" si="4"/>
        <v>0.2808988764044944</v>
      </c>
    </row>
    <row r="275" spans="1:14" x14ac:dyDescent="0.15">
      <c r="A275" s="1" t="s">
        <v>7866</v>
      </c>
      <c r="B275" s="1" t="s">
        <v>7867</v>
      </c>
      <c r="C275" s="1" t="s">
        <v>17</v>
      </c>
      <c r="D275" s="1">
        <v>2013</v>
      </c>
      <c r="E275" s="6">
        <v>0.5617977528089888</v>
      </c>
      <c r="F275" s="1">
        <v>9</v>
      </c>
      <c r="G275" s="1">
        <v>1.1299999999999999</v>
      </c>
      <c r="H275" s="1">
        <v>0</v>
      </c>
      <c r="I275" s="1">
        <v>4</v>
      </c>
      <c r="J275" s="1">
        <v>1</v>
      </c>
      <c r="K275" s="1">
        <v>1</v>
      </c>
      <c r="L275" s="1">
        <v>2</v>
      </c>
      <c r="M275">
        <v>8</v>
      </c>
      <c r="N275" s="5">
        <f t="shared" si="4"/>
        <v>0.5617977528089888</v>
      </c>
    </row>
    <row r="276" spans="1:14" x14ac:dyDescent="0.15">
      <c r="A276" s="1" t="s">
        <v>8107</v>
      </c>
      <c r="B276" s="1" t="s">
        <v>8108</v>
      </c>
      <c r="C276" s="1" t="s">
        <v>17</v>
      </c>
      <c r="D276" s="1">
        <v>2013</v>
      </c>
      <c r="E276" s="6">
        <v>0.35112359550561795</v>
      </c>
      <c r="F276" s="1">
        <v>8</v>
      </c>
      <c r="G276" s="1">
        <v>1</v>
      </c>
      <c r="H276" s="1">
        <v>0</v>
      </c>
      <c r="I276" s="1">
        <v>1</v>
      </c>
      <c r="J276" s="1">
        <v>1</v>
      </c>
      <c r="K276" s="1">
        <v>1</v>
      </c>
      <c r="L276" s="1">
        <v>2</v>
      </c>
      <c r="M276">
        <v>5</v>
      </c>
      <c r="N276" s="5">
        <f t="shared" si="4"/>
        <v>0.35112359550561795</v>
      </c>
    </row>
    <row r="277" spans="1:14" x14ac:dyDescent="0.15">
      <c r="A277" s="1" t="s">
        <v>8110</v>
      </c>
      <c r="B277" s="1" t="s">
        <v>8111</v>
      </c>
      <c r="C277" s="1" t="s">
        <v>17</v>
      </c>
      <c r="D277" s="1">
        <v>2013</v>
      </c>
      <c r="E277" s="6">
        <v>0.2808988764044944</v>
      </c>
      <c r="F277" s="1">
        <v>8</v>
      </c>
      <c r="G277" s="1">
        <v>1</v>
      </c>
      <c r="H277" s="1">
        <v>0</v>
      </c>
      <c r="I277" s="1">
        <v>2</v>
      </c>
      <c r="J277" s="1">
        <v>0</v>
      </c>
      <c r="K277" s="1">
        <v>2</v>
      </c>
      <c r="L277" s="1">
        <v>0</v>
      </c>
      <c r="M277">
        <v>4</v>
      </c>
      <c r="N277" s="5">
        <f t="shared" si="4"/>
        <v>0.2808988764044944</v>
      </c>
    </row>
    <row r="278" spans="1:14" x14ac:dyDescent="0.15">
      <c r="A278" s="1" t="s">
        <v>8113</v>
      </c>
      <c r="B278" s="1" t="s">
        <v>8114</v>
      </c>
      <c r="C278" s="1" t="s">
        <v>17</v>
      </c>
      <c r="D278" s="1">
        <v>2013</v>
      </c>
      <c r="E278" s="6">
        <v>0.42134831460674155</v>
      </c>
      <c r="F278" s="1">
        <v>8</v>
      </c>
      <c r="G278" s="1">
        <v>1</v>
      </c>
      <c r="H278" s="1">
        <v>0</v>
      </c>
      <c r="I278" s="1">
        <v>1</v>
      </c>
      <c r="J278" s="1">
        <v>2</v>
      </c>
      <c r="K278" s="1">
        <v>2</v>
      </c>
      <c r="L278" s="1">
        <v>1</v>
      </c>
      <c r="M278">
        <v>6</v>
      </c>
      <c r="N278" s="5">
        <f t="shared" si="4"/>
        <v>0.42134831460674155</v>
      </c>
    </row>
    <row r="279" spans="1:14" x14ac:dyDescent="0.15">
      <c r="A279" s="1" t="s">
        <v>8116</v>
      </c>
      <c r="B279" s="1" t="s">
        <v>8117</v>
      </c>
      <c r="C279" s="1" t="s">
        <v>17</v>
      </c>
      <c r="D279" s="1">
        <v>2013</v>
      </c>
      <c r="E279" s="6">
        <v>0.35112359550561795</v>
      </c>
      <c r="F279" s="1">
        <v>8</v>
      </c>
      <c r="G279" s="1">
        <v>1</v>
      </c>
      <c r="H279" s="1">
        <v>0</v>
      </c>
      <c r="I279" s="1">
        <v>1</v>
      </c>
      <c r="J279" s="1">
        <v>0</v>
      </c>
      <c r="K279" s="1">
        <v>3</v>
      </c>
      <c r="L279" s="1">
        <v>1</v>
      </c>
      <c r="M279">
        <v>5</v>
      </c>
      <c r="N279" s="5">
        <f t="shared" si="4"/>
        <v>0.35112359550561795</v>
      </c>
    </row>
    <row r="280" spans="1:14" x14ac:dyDescent="0.15">
      <c r="A280" s="1" t="s">
        <v>8119</v>
      </c>
      <c r="B280" s="1" t="s">
        <v>8120</v>
      </c>
      <c r="C280" s="1" t="s">
        <v>17</v>
      </c>
      <c r="D280" s="1">
        <v>2013</v>
      </c>
      <c r="E280" s="6">
        <v>0.35112359550561795</v>
      </c>
      <c r="F280" s="1">
        <v>8</v>
      </c>
      <c r="G280" s="1">
        <v>1</v>
      </c>
      <c r="H280" s="1">
        <v>1</v>
      </c>
      <c r="I280" s="1">
        <v>0</v>
      </c>
      <c r="J280" s="1">
        <v>0</v>
      </c>
      <c r="K280" s="1">
        <v>4</v>
      </c>
      <c r="L280" s="1">
        <v>0</v>
      </c>
      <c r="M280">
        <v>5</v>
      </c>
      <c r="N280" s="5">
        <f t="shared" si="4"/>
        <v>0.35112359550561795</v>
      </c>
    </row>
    <row r="281" spans="1:14" x14ac:dyDescent="0.15">
      <c r="A281" s="1" t="s">
        <v>8122</v>
      </c>
      <c r="B281" s="1" t="s">
        <v>8123</v>
      </c>
      <c r="C281" s="1" t="s">
        <v>17</v>
      </c>
      <c r="D281" s="1">
        <v>2013</v>
      </c>
      <c r="E281" s="6">
        <v>0.42134831460674155</v>
      </c>
      <c r="F281" s="1">
        <v>8</v>
      </c>
      <c r="G281" s="1">
        <v>1</v>
      </c>
      <c r="H281" s="1">
        <v>0</v>
      </c>
      <c r="I281" s="1">
        <v>2</v>
      </c>
      <c r="J281" s="1">
        <v>0</v>
      </c>
      <c r="K281" s="1">
        <v>3</v>
      </c>
      <c r="L281" s="1">
        <v>1</v>
      </c>
      <c r="M281">
        <v>6</v>
      </c>
      <c r="N281" s="5">
        <f t="shared" si="4"/>
        <v>0.42134831460674155</v>
      </c>
    </row>
    <row r="282" spans="1:14" x14ac:dyDescent="0.15">
      <c r="A282" s="1" t="s">
        <v>8125</v>
      </c>
      <c r="B282" s="1" t="s">
        <v>8126</v>
      </c>
      <c r="C282" s="1" t="s">
        <v>17</v>
      </c>
      <c r="D282" s="1">
        <v>2013</v>
      </c>
      <c r="E282" s="6">
        <v>0.49157303370786515</v>
      </c>
      <c r="F282" s="1">
        <v>8</v>
      </c>
      <c r="G282" s="1">
        <v>1</v>
      </c>
      <c r="H282" s="1">
        <v>1</v>
      </c>
      <c r="I282" s="1">
        <v>2</v>
      </c>
      <c r="J282" s="1">
        <v>2</v>
      </c>
      <c r="K282" s="1">
        <v>2</v>
      </c>
      <c r="L282" s="1">
        <v>0</v>
      </c>
      <c r="M282">
        <v>7</v>
      </c>
      <c r="N282" s="5">
        <f t="shared" si="4"/>
        <v>0.49157303370786515</v>
      </c>
    </row>
    <row r="283" spans="1:14" x14ac:dyDescent="0.15">
      <c r="A283" s="1" t="s">
        <v>8128</v>
      </c>
      <c r="B283" s="1" t="s">
        <v>8129</v>
      </c>
      <c r="C283" s="1" t="s">
        <v>17</v>
      </c>
      <c r="D283" s="1">
        <v>2013</v>
      </c>
      <c r="E283" s="6">
        <v>0.5617977528089888</v>
      </c>
      <c r="F283" s="1">
        <v>8</v>
      </c>
      <c r="G283" s="1">
        <v>1</v>
      </c>
      <c r="H283" s="1">
        <v>0</v>
      </c>
      <c r="I283" s="1">
        <v>2</v>
      </c>
      <c r="J283" s="1">
        <v>3</v>
      </c>
      <c r="K283" s="1">
        <v>3</v>
      </c>
      <c r="L283" s="1">
        <v>0</v>
      </c>
      <c r="M283">
        <v>8</v>
      </c>
      <c r="N283" s="5">
        <f t="shared" si="4"/>
        <v>0.5617977528089888</v>
      </c>
    </row>
    <row r="284" spans="1:14" x14ac:dyDescent="0.15">
      <c r="A284" s="1" t="s">
        <v>8131</v>
      </c>
      <c r="B284" s="1" t="s">
        <v>8132</v>
      </c>
      <c r="C284" s="1" t="s">
        <v>17</v>
      </c>
      <c r="D284" s="1">
        <v>2013</v>
      </c>
      <c r="E284" s="6">
        <v>0.42134831460674155</v>
      </c>
      <c r="F284" s="1">
        <v>8</v>
      </c>
      <c r="G284" s="1">
        <v>1</v>
      </c>
      <c r="H284" s="1">
        <v>0</v>
      </c>
      <c r="I284" s="1">
        <v>1</v>
      </c>
      <c r="J284" s="1">
        <v>2</v>
      </c>
      <c r="K284" s="1">
        <v>1</v>
      </c>
      <c r="L284" s="1">
        <v>2</v>
      </c>
      <c r="M284">
        <v>6</v>
      </c>
      <c r="N284" s="5">
        <f t="shared" si="4"/>
        <v>0.42134831460674155</v>
      </c>
    </row>
    <row r="285" spans="1:14" x14ac:dyDescent="0.15">
      <c r="A285" s="1" t="s">
        <v>8134</v>
      </c>
      <c r="B285" s="1" t="s">
        <v>8135</v>
      </c>
      <c r="C285" s="1" t="s">
        <v>17</v>
      </c>
      <c r="D285" s="1">
        <v>2013</v>
      </c>
      <c r="E285" s="6">
        <v>0.5617977528089888</v>
      </c>
      <c r="F285" s="1">
        <v>8</v>
      </c>
      <c r="G285" s="1">
        <v>1</v>
      </c>
      <c r="H285" s="1">
        <v>2</v>
      </c>
      <c r="I285" s="1">
        <v>4</v>
      </c>
      <c r="J285" s="1">
        <v>1</v>
      </c>
      <c r="K285" s="1">
        <v>1</v>
      </c>
      <c r="L285" s="1">
        <v>0</v>
      </c>
      <c r="M285">
        <v>8</v>
      </c>
      <c r="N285" s="5">
        <f t="shared" si="4"/>
        <v>0.5617977528089888</v>
      </c>
    </row>
    <row r="286" spans="1:14" x14ac:dyDescent="0.15">
      <c r="A286" s="1" t="s">
        <v>8137</v>
      </c>
      <c r="B286" s="1" t="s">
        <v>8138</v>
      </c>
      <c r="C286" s="1" t="s">
        <v>17</v>
      </c>
      <c r="D286" s="1">
        <v>2013</v>
      </c>
      <c r="E286" s="6">
        <v>0.49157303370786515</v>
      </c>
      <c r="F286" s="1">
        <v>8</v>
      </c>
      <c r="G286" s="1">
        <v>1</v>
      </c>
      <c r="H286" s="1">
        <v>3</v>
      </c>
      <c r="I286" s="1">
        <v>3</v>
      </c>
      <c r="J286" s="1">
        <v>0</v>
      </c>
      <c r="K286" s="1">
        <v>1</v>
      </c>
      <c r="L286" s="1">
        <v>0</v>
      </c>
      <c r="M286">
        <v>7</v>
      </c>
      <c r="N286" s="5">
        <f t="shared" si="4"/>
        <v>0.49157303370786515</v>
      </c>
    </row>
    <row r="287" spans="1:14" x14ac:dyDescent="0.15">
      <c r="A287" s="1" t="s">
        <v>8402</v>
      </c>
      <c r="B287" s="1" t="s">
        <v>8403</v>
      </c>
      <c r="C287" s="1" t="s">
        <v>17</v>
      </c>
      <c r="D287" s="1">
        <v>2013</v>
      </c>
      <c r="E287" s="6">
        <v>0.2808988764044944</v>
      </c>
      <c r="F287" s="1">
        <v>7</v>
      </c>
      <c r="G287" s="1">
        <v>0.88</v>
      </c>
      <c r="H287" s="1">
        <v>0</v>
      </c>
      <c r="I287" s="1">
        <v>2</v>
      </c>
      <c r="J287" s="1">
        <v>1</v>
      </c>
      <c r="K287" s="1">
        <v>0</v>
      </c>
      <c r="L287" s="1">
        <v>1</v>
      </c>
      <c r="M287">
        <v>4</v>
      </c>
      <c r="N287" s="5">
        <f t="shared" si="4"/>
        <v>0.2808988764044944</v>
      </c>
    </row>
    <row r="288" spans="1:14" x14ac:dyDescent="0.15">
      <c r="A288" s="1" t="s">
        <v>8405</v>
      </c>
      <c r="B288" s="1" t="s">
        <v>8406</v>
      </c>
      <c r="C288" s="1" t="s">
        <v>17</v>
      </c>
      <c r="D288" s="1">
        <v>2013</v>
      </c>
      <c r="E288" s="6">
        <v>0.49157303370786515</v>
      </c>
      <c r="F288" s="1">
        <v>7</v>
      </c>
      <c r="G288" s="1">
        <v>0.88</v>
      </c>
      <c r="H288" s="1">
        <v>0</v>
      </c>
      <c r="I288" s="1">
        <v>2</v>
      </c>
      <c r="J288" s="1">
        <v>0</v>
      </c>
      <c r="K288" s="1">
        <v>3</v>
      </c>
      <c r="L288" s="1">
        <v>2</v>
      </c>
      <c r="M288">
        <v>7</v>
      </c>
      <c r="N288" s="5">
        <f t="shared" si="4"/>
        <v>0.49157303370786515</v>
      </c>
    </row>
    <row r="289" spans="1:14" x14ac:dyDescent="0.15">
      <c r="A289" s="1" t="s">
        <v>8408</v>
      </c>
      <c r="B289" s="1" t="s">
        <v>8409</v>
      </c>
      <c r="C289" s="1" t="s">
        <v>17</v>
      </c>
      <c r="D289" s="1">
        <v>2013</v>
      </c>
      <c r="E289" s="6">
        <v>0.35112359550561795</v>
      </c>
      <c r="F289" s="1">
        <v>7</v>
      </c>
      <c r="G289" s="1">
        <v>0.88</v>
      </c>
      <c r="H289" s="1">
        <v>0</v>
      </c>
      <c r="I289" s="1">
        <v>0</v>
      </c>
      <c r="J289" s="1">
        <v>2</v>
      </c>
      <c r="K289" s="1">
        <v>1</v>
      </c>
      <c r="L289" s="1">
        <v>2</v>
      </c>
      <c r="M289">
        <v>5</v>
      </c>
      <c r="N289" s="5">
        <f t="shared" si="4"/>
        <v>0.35112359550561795</v>
      </c>
    </row>
    <row r="290" spans="1:14" x14ac:dyDescent="0.15">
      <c r="A290" s="1" t="s">
        <v>8411</v>
      </c>
      <c r="B290" s="1" t="s">
        <v>8412</v>
      </c>
      <c r="C290" s="1" t="s">
        <v>17</v>
      </c>
      <c r="D290" s="1">
        <v>2013</v>
      </c>
      <c r="E290" s="6">
        <v>7.02247191011236E-2</v>
      </c>
      <c r="F290" s="1">
        <v>7</v>
      </c>
      <c r="G290" s="1">
        <v>0.88</v>
      </c>
      <c r="H290" s="1">
        <v>0</v>
      </c>
      <c r="I290" s="1">
        <v>0</v>
      </c>
      <c r="J290" s="1">
        <v>0</v>
      </c>
      <c r="K290" s="1">
        <v>1</v>
      </c>
      <c r="L290" s="1">
        <v>0</v>
      </c>
      <c r="M290">
        <v>1</v>
      </c>
      <c r="N290" s="5">
        <f t="shared" si="4"/>
        <v>7.02247191011236E-2</v>
      </c>
    </row>
    <row r="291" spans="1:14" x14ac:dyDescent="0.15">
      <c r="A291" s="1" t="s">
        <v>8414</v>
      </c>
      <c r="B291" s="1" t="s">
        <v>8415</v>
      </c>
      <c r="C291" s="1" t="s">
        <v>17</v>
      </c>
      <c r="D291" s="1">
        <v>2013</v>
      </c>
      <c r="E291" s="6">
        <v>0.42134831460674155</v>
      </c>
      <c r="F291" s="1">
        <v>7</v>
      </c>
      <c r="G291" s="1">
        <v>0.88</v>
      </c>
      <c r="H291" s="1">
        <v>0</v>
      </c>
      <c r="I291" s="1">
        <v>1</v>
      </c>
      <c r="J291" s="1">
        <v>4</v>
      </c>
      <c r="K291" s="1">
        <v>0</v>
      </c>
      <c r="L291" s="1">
        <v>1</v>
      </c>
      <c r="M291">
        <v>6</v>
      </c>
      <c r="N291" s="5">
        <f t="shared" si="4"/>
        <v>0.42134831460674155</v>
      </c>
    </row>
    <row r="292" spans="1:14" x14ac:dyDescent="0.15">
      <c r="A292" s="1" t="s">
        <v>8417</v>
      </c>
      <c r="B292" s="1" t="s">
        <v>8418</v>
      </c>
      <c r="C292" s="1" t="s">
        <v>17</v>
      </c>
      <c r="D292" s="1">
        <v>2013</v>
      </c>
      <c r="E292" s="6">
        <v>0.2808988764044944</v>
      </c>
      <c r="F292" s="1">
        <v>7</v>
      </c>
      <c r="G292" s="1">
        <v>0.88</v>
      </c>
      <c r="H292" s="1">
        <v>0</v>
      </c>
      <c r="I292" s="1">
        <v>0</v>
      </c>
      <c r="J292" s="1">
        <v>0</v>
      </c>
      <c r="K292" s="1">
        <v>2</v>
      </c>
      <c r="L292" s="1">
        <v>2</v>
      </c>
      <c r="M292">
        <v>4</v>
      </c>
      <c r="N292" s="5">
        <f t="shared" si="4"/>
        <v>0.2808988764044944</v>
      </c>
    </row>
    <row r="293" spans="1:14" x14ac:dyDescent="0.15">
      <c r="A293" s="1" t="s">
        <v>8420</v>
      </c>
      <c r="B293" s="1" t="s">
        <v>8421</v>
      </c>
      <c r="C293" s="1" t="s">
        <v>17</v>
      </c>
      <c r="D293" s="1">
        <v>2013</v>
      </c>
      <c r="E293" s="6">
        <v>0.49157303370786515</v>
      </c>
      <c r="F293" s="1">
        <v>7</v>
      </c>
      <c r="G293" s="1">
        <v>0.88</v>
      </c>
      <c r="H293" s="1">
        <v>1</v>
      </c>
      <c r="I293" s="1">
        <v>3</v>
      </c>
      <c r="J293" s="1">
        <v>2</v>
      </c>
      <c r="K293" s="1">
        <v>0</v>
      </c>
      <c r="L293" s="1">
        <v>1</v>
      </c>
      <c r="M293">
        <v>7</v>
      </c>
      <c r="N293" s="5">
        <f t="shared" si="4"/>
        <v>0.49157303370786515</v>
      </c>
    </row>
    <row r="294" spans="1:14" x14ac:dyDescent="0.15">
      <c r="A294" s="1" t="s">
        <v>8423</v>
      </c>
      <c r="B294" s="1" t="s">
        <v>8424</v>
      </c>
      <c r="C294" s="1" t="s">
        <v>17</v>
      </c>
      <c r="D294" s="1">
        <v>2013</v>
      </c>
      <c r="E294" s="6">
        <v>0.42134831460674155</v>
      </c>
      <c r="F294" s="1">
        <v>7</v>
      </c>
      <c r="G294" s="1">
        <v>0.88</v>
      </c>
      <c r="H294" s="1">
        <v>0</v>
      </c>
      <c r="I294" s="1">
        <v>0</v>
      </c>
      <c r="J294" s="1">
        <v>2</v>
      </c>
      <c r="K294" s="1">
        <v>3</v>
      </c>
      <c r="L294" s="1">
        <v>1</v>
      </c>
      <c r="M294">
        <v>6</v>
      </c>
      <c r="N294" s="5">
        <f t="shared" si="4"/>
        <v>0.42134831460674155</v>
      </c>
    </row>
    <row r="295" spans="1:14" x14ac:dyDescent="0.15">
      <c r="A295" s="1" t="s">
        <v>8426</v>
      </c>
      <c r="B295" s="1" t="s">
        <v>8427</v>
      </c>
      <c r="C295" s="1" t="s">
        <v>17</v>
      </c>
      <c r="D295" s="1">
        <v>2013</v>
      </c>
      <c r="E295" s="6">
        <v>0.1404494382022472</v>
      </c>
      <c r="F295" s="1">
        <v>7</v>
      </c>
      <c r="G295" s="1">
        <v>0.88</v>
      </c>
      <c r="H295" s="1">
        <v>0</v>
      </c>
      <c r="I295" s="1">
        <v>0</v>
      </c>
      <c r="J295" s="1">
        <v>0</v>
      </c>
      <c r="K295" s="1">
        <v>1</v>
      </c>
      <c r="L295" s="1">
        <v>1</v>
      </c>
      <c r="M295">
        <v>2</v>
      </c>
      <c r="N295" s="5">
        <f t="shared" si="4"/>
        <v>0.1404494382022472</v>
      </c>
    </row>
    <row r="296" spans="1:14" x14ac:dyDescent="0.15">
      <c r="A296" s="1" t="s">
        <v>8429</v>
      </c>
      <c r="B296" s="1" t="s">
        <v>8430</v>
      </c>
      <c r="C296" s="1" t="s">
        <v>17</v>
      </c>
      <c r="D296" s="1">
        <v>2013</v>
      </c>
      <c r="E296" s="6">
        <v>0.35112359550561795</v>
      </c>
      <c r="F296" s="1">
        <v>7</v>
      </c>
      <c r="G296" s="1">
        <v>0.88</v>
      </c>
      <c r="H296" s="1">
        <v>3</v>
      </c>
      <c r="I296" s="1">
        <v>0</v>
      </c>
      <c r="J296" s="1">
        <v>0</v>
      </c>
      <c r="K296" s="1">
        <v>1</v>
      </c>
      <c r="L296" s="1">
        <v>1</v>
      </c>
      <c r="M296">
        <v>5</v>
      </c>
      <c r="N296" s="5">
        <f t="shared" si="4"/>
        <v>0.35112359550561795</v>
      </c>
    </row>
    <row r="297" spans="1:14" x14ac:dyDescent="0.15">
      <c r="A297" s="1" t="s">
        <v>8432</v>
      </c>
      <c r="B297" s="1" t="s">
        <v>8433</v>
      </c>
      <c r="C297" s="1" t="s">
        <v>17</v>
      </c>
      <c r="D297" s="1">
        <v>2013</v>
      </c>
      <c r="E297" s="6">
        <v>0.35112359550561795</v>
      </c>
      <c r="F297" s="1">
        <v>7</v>
      </c>
      <c r="G297" s="1">
        <v>0.88</v>
      </c>
      <c r="H297" s="1">
        <v>0</v>
      </c>
      <c r="I297" s="1">
        <v>2</v>
      </c>
      <c r="J297" s="1">
        <v>0</v>
      </c>
      <c r="K297" s="1">
        <v>0</v>
      </c>
      <c r="L297" s="1">
        <v>3</v>
      </c>
      <c r="M297">
        <v>5</v>
      </c>
      <c r="N297" s="5">
        <f t="shared" si="4"/>
        <v>0.35112359550561795</v>
      </c>
    </row>
    <row r="298" spans="1:14" x14ac:dyDescent="0.15">
      <c r="A298" s="1" t="s">
        <v>8435</v>
      </c>
      <c r="B298" s="1" t="s">
        <v>8436</v>
      </c>
      <c r="C298" s="1" t="s">
        <v>17</v>
      </c>
      <c r="D298" s="1">
        <v>2013</v>
      </c>
      <c r="E298" s="6">
        <v>0.35112359550561795</v>
      </c>
      <c r="F298" s="1">
        <v>7</v>
      </c>
      <c r="G298" s="1">
        <v>0.88</v>
      </c>
      <c r="H298" s="1">
        <v>0</v>
      </c>
      <c r="I298" s="1">
        <v>0</v>
      </c>
      <c r="J298" s="1">
        <v>2</v>
      </c>
      <c r="K298" s="1">
        <v>1</v>
      </c>
      <c r="L298" s="1">
        <v>2</v>
      </c>
      <c r="M298">
        <v>5</v>
      </c>
      <c r="N298" s="5">
        <f t="shared" si="4"/>
        <v>0.35112359550561795</v>
      </c>
    </row>
    <row r="299" spans="1:14" x14ac:dyDescent="0.15">
      <c r="A299" s="1" t="s">
        <v>8438</v>
      </c>
      <c r="B299" s="1" t="s">
        <v>8439</v>
      </c>
      <c r="C299" s="1" t="s">
        <v>17</v>
      </c>
      <c r="D299" s="1">
        <v>2013</v>
      </c>
      <c r="E299" s="6">
        <v>0.42134831460674155</v>
      </c>
      <c r="F299" s="1">
        <v>7</v>
      </c>
      <c r="G299" s="1">
        <v>0.88</v>
      </c>
      <c r="H299" s="1">
        <v>1</v>
      </c>
      <c r="I299" s="1">
        <v>0</v>
      </c>
      <c r="J299" s="1">
        <v>2</v>
      </c>
      <c r="K299" s="1">
        <v>1</v>
      </c>
      <c r="L299" s="1">
        <v>2</v>
      </c>
      <c r="M299">
        <v>6</v>
      </c>
      <c r="N299" s="5">
        <f t="shared" si="4"/>
        <v>0.42134831460674155</v>
      </c>
    </row>
    <row r="300" spans="1:14" x14ac:dyDescent="0.15">
      <c r="A300" s="1" t="s">
        <v>8441</v>
      </c>
      <c r="B300" s="1" t="s">
        <v>8442</v>
      </c>
      <c r="C300" s="1" t="s">
        <v>17</v>
      </c>
      <c r="D300" s="1">
        <v>2013</v>
      </c>
      <c r="E300" s="6">
        <v>0.42134831460674155</v>
      </c>
      <c r="F300" s="1">
        <v>7</v>
      </c>
      <c r="G300" s="1">
        <v>0.88</v>
      </c>
      <c r="H300" s="1">
        <v>0</v>
      </c>
      <c r="I300" s="1">
        <v>1</v>
      </c>
      <c r="J300" s="1">
        <v>1</v>
      </c>
      <c r="K300" s="1">
        <v>2</v>
      </c>
      <c r="L300" s="1">
        <v>2</v>
      </c>
      <c r="M300">
        <v>6</v>
      </c>
      <c r="N300" s="5">
        <f t="shared" si="4"/>
        <v>0.42134831460674155</v>
      </c>
    </row>
    <row r="301" spans="1:14" x14ac:dyDescent="0.15">
      <c r="A301" s="1" t="s">
        <v>8444</v>
      </c>
      <c r="B301" s="1" t="s">
        <v>8445</v>
      </c>
      <c r="C301" s="1" t="s">
        <v>17</v>
      </c>
      <c r="D301" s="1">
        <v>2013</v>
      </c>
      <c r="E301" s="6">
        <v>0.2808988764044944</v>
      </c>
      <c r="F301" s="1">
        <v>7</v>
      </c>
      <c r="G301" s="1">
        <v>0.88</v>
      </c>
      <c r="H301" s="1">
        <v>0</v>
      </c>
      <c r="I301" s="1">
        <v>0</v>
      </c>
      <c r="J301" s="1">
        <v>1</v>
      </c>
      <c r="K301" s="1">
        <v>2</v>
      </c>
      <c r="L301" s="1">
        <v>1</v>
      </c>
      <c r="M301">
        <v>4</v>
      </c>
      <c r="N301" s="5">
        <f t="shared" si="4"/>
        <v>0.2808988764044944</v>
      </c>
    </row>
    <row r="302" spans="1:14" x14ac:dyDescent="0.15">
      <c r="A302" s="1" t="s">
        <v>8447</v>
      </c>
      <c r="B302" s="1" t="s">
        <v>8448</v>
      </c>
      <c r="C302" s="1" t="s">
        <v>17</v>
      </c>
      <c r="D302" s="1">
        <v>2013</v>
      </c>
      <c r="E302" s="6">
        <v>0.2808988764044944</v>
      </c>
      <c r="F302" s="1">
        <v>7</v>
      </c>
      <c r="G302" s="1">
        <v>0.88</v>
      </c>
      <c r="H302" s="1">
        <v>1</v>
      </c>
      <c r="I302" s="1">
        <v>1</v>
      </c>
      <c r="J302" s="1">
        <v>1</v>
      </c>
      <c r="K302" s="1">
        <v>0</v>
      </c>
      <c r="L302" s="1">
        <v>1</v>
      </c>
      <c r="M302">
        <v>4</v>
      </c>
      <c r="N302" s="5">
        <f t="shared" si="4"/>
        <v>0.2808988764044944</v>
      </c>
    </row>
    <row r="303" spans="1:14" x14ac:dyDescent="0.15">
      <c r="A303" s="1" t="s">
        <v>8450</v>
      </c>
      <c r="B303" s="1" t="s">
        <v>8451</v>
      </c>
      <c r="C303" s="1" t="s">
        <v>17</v>
      </c>
      <c r="D303" s="1">
        <v>2013</v>
      </c>
      <c r="E303" s="6">
        <v>0.35112359550561795</v>
      </c>
      <c r="F303" s="1">
        <v>7</v>
      </c>
      <c r="G303" s="1">
        <v>0.88</v>
      </c>
      <c r="H303" s="1">
        <v>0</v>
      </c>
      <c r="I303" s="1">
        <v>2</v>
      </c>
      <c r="J303" s="1">
        <v>0</v>
      </c>
      <c r="K303" s="1">
        <v>1</v>
      </c>
      <c r="L303" s="1">
        <v>2</v>
      </c>
      <c r="M303">
        <v>5</v>
      </c>
      <c r="N303" s="5">
        <f t="shared" si="4"/>
        <v>0.35112359550561795</v>
      </c>
    </row>
    <row r="304" spans="1:14" x14ac:dyDescent="0.15">
      <c r="A304" s="1" t="s">
        <v>8702</v>
      </c>
      <c r="B304" s="1" t="s">
        <v>8703</v>
      </c>
      <c r="C304" s="1" t="s">
        <v>17</v>
      </c>
      <c r="D304" s="1">
        <v>2013</v>
      </c>
      <c r="E304" s="6">
        <v>0.35112359550561795</v>
      </c>
      <c r="F304" s="1">
        <v>6</v>
      </c>
      <c r="G304" s="1">
        <v>0.75</v>
      </c>
      <c r="H304" s="1">
        <v>0</v>
      </c>
      <c r="I304" s="1">
        <v>1</v>
      </c>
      <c r="J304" s="1">
        <v>3</v>
      </c>
      <c r="K304" s="1">
        <v>1</v>
      </c>
      <c r="L304" s="1">
        <v>0</v>
      </c>
      <c r="M304">
        <v>5</v>
      </c>
      <c r="N304" s="5">
        <f t="shared" si="4"/>
        <v>0.35112359550561795</v>
      </c>
    </row>
    <row r="305" spans="1:14" x14ac:dyDescent="0.15">
      <c r="A305" s="1" t="s">
        <v>8705</v>
      </c>
      <c r="B305" s="1" t="s">
        <v>8706</v>
      </c>
      <c r="C305" s="1" t="s">
        <v>17</v>
      </c>
      <c r="D305" s="1">
        <v>2013</v>
      </c>
      <c r="E305" s="6">
        <v>0.2808988764044944</v>
      </c>
      <c r="F305" s="1">
        <v>6</v>
      </c>
      <c r="G305" s="1">
        <v>0.75</v>
      </c>
      <c r="H305" s="1">
        <v>0</v>
      </c>
      <c r="I305" s="1">
        <v>2</v>
      </c>
      <c r="J305" s="1">
        <v>0</v>
      </c>
      <c r="K305" s="1">
        <v>2</v>
      </c>
      <c r="L305" s="1">
        <v>0</v>
      </c>
      <c r="M305">
        <v>4</v>
      </c>
      <c r="N305" s="5">
        <f t="shared" si="4"/>
        <v>0.2808988764044944</v>
      </c>
    </row>
    <row r="306" spans="1:14" x14ac:dyDescent="0.15">
      <c r="A306" s="1" t="s">
        <v>8708</v>
      </c>
      <c r="B306" s="1" t="s">
        <v>8709</v>
      </c>
      <c r="C306" s="1" t="s">
        <v>17</v>
      </c>
      <c r="D306" s="1">
        <v>2013</v>
      </c>
      <c r="E306" s="6">
        <v>0.2808988764044944</v>
      </c>
      <c r="F306" s="1">
        <v>6</v>
      </c>
      <c r="G306" s="1">
        <v>0.75</v>
      </c>
      <c r="H306" s="1">
        <v>0</v>
      </c>
      <c r="I306" s="1">
        <v>1</v>
      </c>
      <c r="J306" s="1">
        <v>1</v>
      </c>
      <c r="K306" s="1">
        <v>1</v>
      </c>
      <c r="L306" s="1">
        <v>1</v>
      </c>
      <c r="M306">
        <v>4</v>
      </c>
      <c r="N306" s="5">
        <f t="shared" si="4"/>
        <v>0.2808988764044944</v>
      </c>
    </row>
    <row r="307" spans="1:14" x14ac:dyDescent="0.15">
      <c r="A307" s="1" t="s">
        <v>8711</v>
      </c>
      <c r="B307" s="1" t="s">
        <v>8712</v>
      </c>
      <c r="C307" s="1" t="s">
        <v>17</v>
      </c>
      <c r="D307" s="1">
        <v>2013</v>
      </c>
      <c r="E307" s="6">
        <v>0.21067415730337077</v>
      </c>
      <c r="F307" s="1">
        <v>6</v>
      </c>
      <c r="G307" s="1">
        <v>0.75</v>
      </c>
      <c r="H307" s="1">
        <v>0</v>
      </c>
      <c r="I307" s="1">
        <v>1</v>
      </c>
      <c r="J307" s="1">
        <v>1</v>
      </c>
      <c r="K307" s="1">
        <v>0</v>
      </c>
      <c r="L307" s="1">
        <v>1</v>
      </c>
      <c r="M307">
        <v>3</v>
      </c>
      <c r="N307" s="5">
        <f t="shared" si="4"/>
        <v>0.21067415730337077</v>
      </c>
    </row>
    <row r="308" spans="1:14" x14ac:dyDescent="0.15">
      <c r="A308" s="1" t="s">
        <v>8714</v>
      </c>
      <c r="B308" s="1" t="s">
        <v>8715</v>
      </c>
      <c r="C308" s="1" t="s">
        <v>17</v>
      </c>
      <c r="D308" s="1">
        <v>2013</v>
      </c>
      <c r="E308" s="6">
        <v>0.42134831460674155</v>
      </c>
      <c r="F308" s="1">
        <v>6</v>
      </c>
      <c r="G308" s="1">
        <v>0.75</v>
      </c>
      <c r="H308" s="1">
        <v>0</v>
      </c>
      <c r="I308" s="1">
        <v>1</v>
      </c>
      <c r="J308" s="1">
        <v>2</v>
      </c>
      <c r="K308" s="1">
        <v>1</v>
      </c>
      <c r="L308" s="1">
        <v>2</v>
      </c>
      <c r="M308">
        <v>6</v>
      </c>
      <c r="N308" s="5">
        <f t="shared" si="4"/>
        <v>0.42134831460674155</v>
      </c>
    </row>
    <row r="309" spans="1:14" x14ac:dyDescent="0.15">
      <c r="A309" s="1" t="s">
        <v>8717</v>
      </c>
      <c r="B309" s="1" t="s">
        <v>8718</v>
      </c>
      <c r="C309" s="1" t="s">
        <v>17</v>
      </c>
      <c r="D309" s="1">
        <v>2013</v>
      </c>
      <c r="E309" s="6">
        <v>0.35112359550561795</v>
      </c>
      <c r="F309" s="1">
        <v>6</v>
      </c>
      <c r="G309" s="1">
        <v>0.75</v>
      </c>
      <c r="H309" s="1">
        <v>1</v>
      </c>
      <c r="I309" s="1">
        <v>1</v>
      </c>
      <c r="J309" s="1">
        <v>1</v>
      </c>
      <c r="K309" s="1">
        <v>2</v>
      </c>
      <c r="L309" s="1">
        <v>0</v>
      </c>
      <c r="M309">
        <v>5</v>
      </c>
      <c r="N309" s="5">
        <f t="shared" si="4"/>
        <v>0.35112359550561795</v>
      </c>
    </row>
    <row r="310" spans="1:14" x14ac:dyDescent="0.15">
      <c r="A310" s="1" t="s">
        <v>8720</v>
      </c>
      <c r="B310" s="1" t="s">
        <v>8721</v>
      </c>
      <c r="C310" s="1" t="s">
        <v>17</v>
      </c>
      <c r="D310" s="1">
        <v>2013</v>
      </c>
      <c r="E310" s="6">
        <v>0.35112359550561795</v>
      </c>
      <c r="F310" s="1">
        <v>6</v>
      </c>
      <c r="G310" s="1">
        <v>0.75</v>
      </c>
      <c r="H310" s="1">
        <v>0</v>
      </c>
      <c r="I310" s="1">
        <v>4</v>
      </c>
      <c r="J310" s="1">
        <v>0</v>
      </c>
      <c r="K310" s="1">
        <v>1</v>
      </c>
      <c r="L310" s="1">
        <v>0</v>
      </c>
      <c r="M310">
        <v>5</v>
      </c>
      <c r="N310" s="5">
        <f t="shared" si="4"/>
        <v>0.35112359550561795</v>
      </c>
    </row>
    <row r="311" spans="1:14" x14ac:dyDescent="0.15">
      <c r="A311" s="1" t="s">
        <v>8723</v>
      </c>
      <c r="B311" s="1" t="s">
        <v>8724</v>
      </c>
      <c r="C311" s="1" t="s">
        <v>17</v>
      </c>
      <c r="D311" s="1">
        <v>2013</v>
      </c>
      <c r="E311" s="6">
        <v>0.35112359550561795</v>
      </c>
      <c r="F311" s="1">
        <v>6</v>
      </c>
      <c r="G311" s="1">
        <v>0.75</v>
      </c>
      <c r="H311" s="1">
        <v>0</v>
      </c>
      <c r="I311" s="1">
        <v>1</v>
      </c>
      <c r="J311" s="1">
        <v>2</v>
      </c>
      <c r="K311" s="1">
        <v>1</v>
      </c>
      <c r="L311" s="1">
        <v>1</v>
      </c>
      <c r="M311">
        <v>5</v>
      </c>
      <c r="N311" s="5">
        <f t="shared" si="4"/>
        <v>0.35112359550561795</v>
      </c>
    </row>
    <row r="312" spans="1:14" x14ac:dyDescent="0.15">
      <c r="A312" s="1" t="s">
        <v>8726</v>
      </c>
      <c r="B312" s="1" t="s">
        <v>8727</v>
      </c>
      <c r="C312" s="1" t="s">
        <v>17</v>
      </c>
      <c r="D312" s="1">
        <v>2013</v>
      </c>
      <c r="E312" s="6">
        <v>0.21067415730337077</v>
      </c>
      <c r="F312" s="1">
        <v>6</v>
      </c>
      <c r="G312" s="1">
        <v>0.75</v>
      </c>
      <c r="H312" s="1">
        <v>1</v>
      </c>
      <c r="I312" s="1">
        <v>1</v>
      </c>
      <c r="J312" s="1">
        <v>0</v>
      </c>
      <c r="K312" s="1">
        <v>1</v>
      </c>
      <c r="L312" s="1">
        <v>0</v>
      </c>
      <c r="M312">
        <v>3</v>
      </c>
      <c r="N312" s="5">
        <f t="shared" si="4"/>
        <v>0.21067415730337077</v>
      </c>
    </row>
    <row r="313" spans="1:14" x14ac:dyDescent="0.15">
      <c r="A313" s="1" t="s">
        <v>8729</v>
      </c>
      <c r="B313" s="1" t="s">
        <v>8730</v>
      </c>
      <c r="C313" s="1" t="s">
        <v>17</v>
      </c>
      <c r="D313" s="1">
        <v>2013</v>
      </c>
      <c r="E313" s="6">
        <v>0.2808988764044944</v>
      </c>
      <c r="F313" s="1">
        <v>6</v>
      </c>
      <c r="G313" s="1">
        <v>0.75</v>
      </c>
      <c r="H313" s="1">
        <v>0</v>
      </c>
      <c r="I313" s="1">
        <v>0</v>
      </c>
      <c r="J313" s="1">
        <v>2</v>
      </c>
      <c r="K313" s="1">
        <v>1</v>
      </c>
      <c r="L313" s="1">
        <v>1</v>
      </c>
      <c r="M313">
        <v>4</v>
      </c>
      <c r="N313" s="5">
        <f t="shared" si="4"/>
        <v>0.2808988764044944</v>
      </c>
    </row>
    <row r="314" spans="1:14" x14ac:dyDescent="0.15">
      <c r="A314" s="1" t="s">
        <v>8732</v>
      </c>
      <c r="B314" s="1" t="s">
        <v>8733</v>
      </c>
      <c r="C314" s="1" t="s">
        <v>17</v>
      </c>
      <c r="D314" s="1">
        <v>2013</v>
      </c>
      <c r="E314" s="6">
        <v>7.02247191011236E-2</v>
      </c>
      <c r="F314" s="1">
        <v>6</v>
      </c>
      <c r="G314" s="1">
        <v>0.75</v>
      </c>
      <c r="H314" s="1">
        <v>0</v>
      </c>
      <c r="I314" s="1">
        <v>0</v>
      </c>
      <c r="J314" s="1">
        <v>0</v>
      </c>
      <c r="K314" s="1">
        <v>1</v>
      </c>
      <c r="L314" s="1">
        <v>0</v>
      </c>
      <c r="M314">
        <v>1</v>
      </c>
      <c r="N314" s="5">
        <f t="shared" si="4"/>
        <v>7.02247191011236E-2</v>
      </c>
    </row>
    <row r="315" spans="1:14" x14ac:dyDescent="0.15">
      <c r="A315" s="1" t="s">
        <v>8735</v>
      </c>
      <c r="B315" s="1" t="s">
        <v>8736</v>
      </c>
      <c r="C315" s="1" t="s">
        <v>17</v>
      </c>
      <c r="D315" s="1">
        <v>2013</v>
      </c>
      <c r="E315" s="6">
        <v>0.2808988764044944</v>
      </c>
      <c r="F315" s="1">
        <v>6</v>
      </c>
      <c r="G315" s="1">
        <v>0.75</v>
      </c>
      <c r="H315" s="1">
        <v>0</v>
      </c>
      <c r="I315" s="1">
        <v>2</v>
      </c>
      <c r="J315" s="1">
        <v>1</v>
      </c>
      <c r="K315" s="1">
        <v>1</v>
      </c>
      <c r="L315" s="1">
        <v>0</v>
      </c>
      <c r="M315">
        <v>4</v>
      </c>
      <c r="N315" s="5">
        <f t="shared" si="4"/>
        <v>0.2808988764044944</v>
      </c>
    </row>
    <row r="316" spans="1:14" x14ac:dyDescent="0.15">
      <c r="A316" s="1" t="s">
        <v>8738</v>
      </c>
      <c r="B316" s="1" t="s">
        <v>8739</v>
      </c>
      <c r="C316" s="1" t="s">
        <v>17</v>
      </c>
      <c r="D316" s="1">
        <v>2013</v>
      </c>
      <c r="E316" s="6">
        <v>0.42134831460674155</v>
      </c>
      <c r="F316" s="1">
        <v>6</v>
      </c>
      <c r="G316" s="1">
        <v>0.75</v>
      </c>
      <c r="H316" s="1">
        <v>0</v>
      </c>
      <c r="I316" s="1">
        <v>2</v>
      </c>
      <c r="J316" s="1">
        <v>0</v>
      </c>
      <c r="K316" s="1">
        <v>3</v>
      </c>
      <c r="L316" s="1">
        <v>1</v>
      </c>
      <c r="M316">
        <v>6</v>
      </c>
      <c r="N316" s="5">
        <f t="shared" si="4"/>
        <v>0.42134831460674155</v>
      </c>
    </row>
    <row r="317" spans="1:14" x14ac:dyDescent="0.15">
      <c r="A317" s="1" t="s">
        <v>8741</v>
      </c>
      <c r="B317" s="1" t="s">
        <v>8742</v>
      </c>
      <c r="C317" s="1" t="s">
        <v>17</v>
      </c>
      <c r="D317" s="1">
        <v>2013</v>
      </c>
      <c r="E317" s="6">
        <v>0.2808988764044944</v>
      </c>
      <c r="F317" s="1">
        <v>6</v>
      </c>
      <c r="G317" s="1">
        <v>0.75</v>
      </c>
      <c r="H317" s="1">
        <v>1</v>
      </c>
      <c r="I317" s="1">
        <v>1</v>
      </c>
      <c r="J317" s="1">
        <v>1</v>
      </c>
      <c r="K317" s="1">
        <v>1</v>
      </c>
      <c r="L317" s="1">
        <v>0</v>
      </c>
      <c r="M317">
        <v>4</v>
      </c>
      <c r="N317" s="5">
        <f t="shared" si="4"/>
        <v>0.2808988764044944</v>
      </c>
    </row>
    <row r="318" spans="1:14" x14ac:dyDescent="0.15">
      <c r="A318" s="1" t="s">
        <v>8744</v>
      </c>
      <c r="B318" s="1" t="s">
        <v>8745</v>
      </c>
      <c r="C318" s="1" t="s">
        <v>17</v>
      </c>
      <c r="D318" s="1">
        <v>2013</v>
      </c>
      <c r="E318" s="6">
        <v>0.35112359550561795</v>
      </c>
      <c r="F318" s="1">
        <v>6</v>
      </c>
      <c r="G318" s="1">
        <v>0.75</v>
      </c>
      <c r="H318" s="1">
        <v>0</v>
      </c>
      <c r="I318" s="1">
        <v>3</v>
      </c>
      <c r="J318" s="1">
        <v>1</v>
      </c>
      <c r="K318" s="1">
        <v>0</v>
      </c>
      <c r="L318" s="1">
        <v>1</v>
      </c>
      <c r="M318">
        <v>5</v>
      </c>
      <c r="N318" s="5">
        <f t="shared" si="4"/>
        <v>0.35112359550561795</v>
      </c>
    </row>
    <row r="319" spans="1:14" x14ac:dyDescent="0.15">
      <c r="A319" s="1" t="s">
        <v>8979</v>
      </c>
      <c r="B319" s="1" t="s">
        <v>8980</v>
      </c>
      <c r="C319" s="1" t="s">
        <v>17</v>
      </c>
      <c r="D319" s="1">
        <v>2013</v>
      </c>
      <c r="E319" s="6">
        <v>0.21067415730337077</v>
      </c>
      <c r="F319" s="1">
        <v>5</v>
      </c>
      <c r="G319" s="1">
        <v>0.63</v>
      </c>
      <c r="H319" s="1">
        <v>0</v>
      </c>
      <c r="I319" s="1">
        <v>0</v>
      </c>
      <c r="J319" s="1">
        <v>0</v>
      </c>
      <c r="K319" s="1">
        <v>2</v>
      </c>
      <c r="L319" s="1">
        <v>1</v>
      </c>
      <c r="M319">
        <v>3</v>
      </c>
      <c r="N319" s="5">
        <f t="shared" si="4"/>
        <v>0.21067415730337077</v>
      </c>
    </row>
    <row r="320" spans="1:14" x14ac:dyDescent="0.15">
      <c r="A320" s="1" t="s">
        <v>8982</v>
      </c>
      <c r="B320" s="1" t="s">
        <v>8983</v>
      </c>
      <c r="C320" s="1" t="s">
        <v>17</v>
      </c>
      <c r="D320" s="1">
        <v>2013</v>
      </c>
      <c r="E320" s="6">
        <v>0.21067415730337077</v>
      </c>
      <c r="F320" s="1">
        <v>5</v>
      </c>
      <c r="G320" s="1">
        <v>0.63</v>
      </c>
      <c r="H320" s="1">
        <v>0</v>
      </c>
      <c r="I320" s="1">
        <v>0</v>
      </c>
      <c r="J320" s="1">
        <v>3</v>
      </c>
      <c r="K320" s="1">
        <v>0</v>
      </c>
      <c r="L320" s="1">
        <v>0</v>
      </c>
      <c r="M320">
        <v>3</v>
      </c>
      <c r="N320" s="5">
        <f t="shared" si="4"/>
        <v>0.21067415730337077</v>
      </c>
    </row>
    <row r="321" spans="1:14" x14ac:dyDescent="0.15">
      <c r="A321" s="1" t="s">
        <v>8985</v>
      </c>
      <c r="B321" s="1" t="s">
        <v>8986</v>
      </c>
      <c r="C321" s="1" t="s">
        <v>17</v>
      </c>
      <c r="D321" s="1">
        <v>2013</v>
      </c>
      <c r="E321" s="6">
        <v>0.21067415730337077</v>
      </c>
      <c r="F321" s="1">
        <v>5</v>
      </c>
      <c r="G321" s="1">
        <v>0.63</v>
      </c>
      <c r="H321" s="1">
        <v>0</v>
      </c>
      <c r="I321" s="1">
        <v>0</v>
      </c>
      <c r="J321" s="1">
        <v>0</v>
      </c>
      <c r="K321" s="1">
        <v>1</v>
      </c>
      <c r="L321" s="1">
        <v>2</v>
      </c>
      <c r="M321">
        <v>3</v>
      </c>
      <c r="N321" s="5">
        <f t="shared" si="4"/>
        <v>0.21067415730337077</v>
      </c>
    </row>
    <row r="322" spans="1:14" x14ac:dyDescent="0.15">
      <c r="A322" s="1" t="s">
        <v>8988</v>
      </c>
      <c r="B322" s="1" t="s">
        <v>8989</v>
      </c>
      <c r="C322" s="1" t="s">
        <v>17</v>
      </c>
      <c r="D322" s="1">
        <v>2013</v>
      </c>
      <c r="E322" s="6">
        <v>0.35112359550561795</v>
      </c>
      <c r="F322" s="1">
        <v>5</v>
      </c>
      <c r="G322" s="1">
        <v>0.63</v>
      </c>
      <c r="H322" s="1">
        <v>0</v>
      </c>
      <c r="I322" s="1">
        <v>0</v>
      </c>
      <c r="J322" s="1">
        <v>3</v>
      </c>
      <c r="K322" s="1">
        <v>1</v>
      </c>
      <c r="L322" s="1">
        <v>1</v>
      </c>
      <c r="M322">
        <v>5</v>
      </c>
      <c r="N322" s="5">
        <f t="shared" si="4"/>
        <v>0.35112359550561795</v>
      </c>
    </row>
    <row r="323" spans="1:14" x14ac:dyDescent="0.15">
      <c r="A323" s="1" t="s">
        <v>8991</v>
      </c>
      <c r="B323" s="1" t="s">
        <v>8992</v>
      </c>
      <c r="C323" s="1" t="s">
        <v>17</v>
      </c>
      <c r="D323" s="1">
        <v>2013</v>
      </c>
      <c r="E323" s="6">
        <v>0.2808988764044944</v>
      </c>
      <c r="F323" s="1">
        <v>5</v>
      </c>
      <c r="G323" s="1">
        <v>0.63</v>
      </c>
      <c r="H323" s="1">
        <v>1</v>
      </c>
      <c r="I323" s="1">
        <v>1</v>
      </c>
      <c r="J323" s="1">
        <v>0</v>
      </c>
      <c r="K323" s="1">
        <v>2</v>
      </c>
      <c r="L323" s="1">
        <v>0</v>
      </c>
      <c r="M323">
        <v>4</v>
      </c>
      <c r="N323" s="5">
        <f t="shared" ref="N323:N361" si="5">M323/14.24</f>
        <v>0.2808988764044944</v>
      </c>
    </row>
    <row r="324" spans="1:14" x14ac:dyDescent="0.15">
      <c r="A324" s="1" t="s">
        <v>8994</v>
      </c>
      <c r="B324" s="1" t="s">
        <v>8995</v>
      </c>
      <c r="C324" s="1" t="s">
        <v>17</v>
      </c>
      <c r="D324" s="1">
        <v>2013</v>
      </c>
      <c r="E324" s="6">
        <v>0.2808988764044944</v>
      </c>
      <c r="F324" s="1">
        <v>5</v>
      </c>
      <c r="G324" s="1">
        <v>0.63</v>
      </c>
      <c r="H324" s="1">
        <v>0</v>
      </c>
      <c r="I324" s="1">
        <v>1</v>
      </c>
      <c r="J324" s="1">
        <v>1</v>
      </c>
      <c r="K324" s="1">
        <v>2</v>
      </c>
      <c r="L324" s="1">
        <v>0</v>
      </c>
      <c r="M324">
        <v>4</v>
      </c>
      <c r="N324" s="5">
        <f t="shared" si="5"/>
        <v>0.2808988764044944</v>
      </c>
    </row>
    <row r="325" spans="1:14" x14ac:dyDescent="0.15">
      <c r="A325" s="1" t="s">
        <v>8997</v>
      </c>
      <c r="B325" s="1" t="s">
        <v>8998</v>
      </c>
      <c r="C325" s="1" t="s">
        <v>17</v>
      </c>
      <c r="D325" s="1">
        <v>2013</v>
      </c>
      <c r="E325" s="6">
        <v>0.21067415730337077</v>
      </c>
      <c r="F325" s="1">
        <v>5</v>
      </c>
      <c r="G325" s="1">
        <v>0.63</v>
      </c>
      <c r="H325" s="1">
        <v>0</v>
      </c>
      <c r="I325" s="1">
        <v>0</v>
      </c>
      <c r="J325" s="1">
        <v>1</v>
      </c>
      <c r="K325" s="1">
        <v>1</v>
      </c>
      <c r="L325" s="1">
        <v>1</v>
      </c>
      <c r="M325">
        <v>3</v>
      </c>
      <c r="N325" s="5">
        <f t="shared" si="5"/>
        <v>0.21067415730337077</v>
      </c>
    </row>
    <row r="326" spans="1:14" x14ac:dyDescent="0.15">
      <c r="A326" s="1" t="s">
        <v>9000</v>
      </c>
      <c r="B326" s="1" t="s">
        <v>9001</v>
      </c>
      <c r="C326" s="1" t="s">
        <v>17</v>
      </c>
      <c r="D326" s="1">
        <v>2013</v>
      </c>
      <c r="E326" s="6">
        <v>0.21067415730337077</v>
      </c>
      <c r="F326" s="1">
        <v>5</v>
      </c>
      <c r="G326" s="1">
        <v>0.63</v>
      </c>
      <c r="H326" s="1">
        <v>0</v>
      </c>
      <c r="I326" s="1">
        <v>0</v>
      </c>
      <c r="J326" s="1">
        <v>0</v>
      </c>
      <c r="K326" s="1">
        <v>3</v>
      </c>
      <c r="L326" s="1">
        <v>0</v>
      </c>
      <c r="M326">
        <v>3</v>
      </c>
      <c r="N326" s="5">
        <f t="shared" si="5"/>
        <v>0.21067415730337077</v>
      </c>
    </row>
    <row r="327" spans="1:14" x14ac:dyDescent="0.15">
      <c r="A327" s="1" t="s">
        <v>9003</v>
      </c>
      <c r="B327" s="1" t="s">
        <v>9004</v>
      </c>
      <c r="C327" s="1" t="s">
        <v>17</v>
      </c>
      <c r="D327" s="1">
        <v>2013</v>
      </c>
      <c r="E327" s="6">
        <v>0.21067415730337077</v>
      </c>
      <c r="F327" s="1">
        <v>5</v>
      </c>
      <c r="G327" s="1">
        <v>0.63</v>
      </c>
      <c r="H327" s="1">
        <v>0</v>
      </c>
      <c r="I327" s="1">
        <v>2</v>
      </c>
      <c r="J327" s="1">
        <v>1</v>
      </c>
      <c r="K327" s="1">
        <v>0</v>
      </c>
      <c r="L327" s="1">
        <v>0</v>
      </c>
      <c r="M327">
        <v>3</v>
      </c>
      <c r="N327" s="5">
        <f t="shared" si="5"/>
        <v>0.21067415730337077</v>
      </c>
    </row>
    <row r="328" spans="1:14" x14ac:dyDescent="0.15">
      <c r="A328" s="1" t="s">
        <v>9006</v>
      </c>
      <c r="B328" s="1" t="s">
        <v>7843</v>
      </c>
      <c r="C328" s="1" t="s">
        <v>17</v>
      </c>
      <c r="D328" s="1">
        <v>2013</v>
      </c>
      <c r="E328" s="6">
        <v>0.2808988764044944</v>
      </c>
      <c r="F328" s="1">
        <v>5</v>
      </c>
      <c r="G328" s="1">
        <v>0.63</v>
      </c>
      <c r="H328" s="1">
        <v>1</v>
      </c>
      <c r="I328" s="1">
        <v>0</v>
      </c>
      <c r="J328" s="1">
        <v>1</v>
      </c>
      <c r="K328" s="1">
        <v>1</v>
      </c>
      <c r="L328" s="1">
        <v>1</v>
      </c>
      <c r="M328">
        <v>4</v>
      </c>
      <c r="N328" s="5">
        <f t="shared" si="5"/>
        <v>0.2808988764044944</v>
      </c>
    </row>
    <row r="329" spans="1:14" x14ac:dyDescent="0.15">
      <c r="A329" s="1" t="s">
        <v>9208</v>
      </c>
      <c r="B329" s="1" t="s">
        <v>9209</v>
      </c>
      <c r="C329" s="1" t="s">
        <v>17</v>
      </c>
      <c r="D329" s="1">
        <v>2013</v>
      </c>
      <c r="E329" s="6">
        <v>0</v>
      </c>
      <c r="F329" s="1">
        <v>4</v>
      </c>
      <c r="G329" s="1">
        <v>0.5</v>
      </c>
      <c r="H329" s="1">
        <v>0</v>
      </c>
      <c r="I329" s="1">
        <v>0</v>
      </c>
      <c r="J329" s="1">
        <v>0</v>
      </c>
      <c r="K329" s="1">
        <v>0</v>
      </c>
      <c r="L329" s="1">
        <v>0</v>
      </c>
      <c r="M329">
        <v>0</v>
      </c>
      <c r="N329" s="5">
        <f t="shared" si="5"/>
        <v>0</v>
      </c>
    </row>
    <row r="330" spans="1:14" x14ac:dyDescent="0.15">
      <c r="A330" s="1" t="s">
        <v>9211</v>
      </c>
      <c r="B330" s="1" t="s">
        <v>9212</v>
      </c>
      <c r="C330" s="1" t="s">
        <v>17</v>
      </c>
      <c r="D330" s="1">
        <v>2013</v>
      </c>
      <c r="E330" s="6">
        <v>0.2808988764044944</v>
      </c>
      <c r="F330" s="1">
        <v>4</v>
      </c>
      <c r="G330" s="1">
        <v>0.5</v>
      </c>
      <c r="H330" s="1">
        <v>0</v>
      </c>
      <c r="I330" s="1">
        <v>0</v>
      </c>
      <c r="J330" s="1">
        <v>1</v>
      </c>
      <c r="K330" s="1">
        <v>2</v>
      </c>
      <c r="L330" s="1">
        <v>1</v>
      </c>
      <c r="M330">
        <v>4</v>
      </c>
      <c r="N330" s="5">
        <f t="shared" si="5"/>
        <v>0.2808988764044944</v>
      </c>
    </row>
    <row r="331" spans="1:14" x14ac:dyDescent="0.15">
      <c r="A331" s="1" t="s">
        <v>9214</v>
      </c>
      <c r="B331" s="1" t="s">
        <v>9215</v>
      </c>
      <c r="C331" s="1" t="s">
        <v>17</v>
      </c>
      <c r="D331" s="1">
        <v>2013</v>
      </c>
      <c r="E331" s="6">
        <v>0.21067415730337077</v>
      </c>
      <c r="F331" s="1">
        <v>4</v>
      </c>
      <c r="G331" s="1">
        <v>0.5</v>
      </c>
      <c r="H331" s="1">
        <v>0</v>
      </c>
      <c r="I331" s="1">
        <v>0</v>
      </c>
      <c r="J331" s="1">
        <v>1</v>
      </c>
      <c r="K331" s="1">
        <v>2</v>
      </c>
      <c r="L331" s="1">
        <v>0</v>
      </c>
      <c r="M331">
        <v>3</v>
      </c>
      <c r="N331" s="5">
        <f t="shared" si="5"/>
        <v>0.21067415730337077</v>
      </c>
    </row>
    <row r="332" spans="1:14" x14ac:dyDescent="0.15">
      <c r="A332" s="1" t="s">
        <v>9217</v>
      </c>
      <c r="B332" s="1" t="s">
        <v>9218</v>
      </c>
      <c r="C332" s="1" t="s">
        <v>17</v>
      </c>
      <c r="D332" s="1">
        <v>2013</v>
      </c>
      <c r="E332" s="6">
        <v>0.21067415730337077</v>
      </c>
      <c r="F332" s="1">
        <v>4</v>
      </c>
      <c r="G332" s="1">
        <v>0.5</v>
      </c>
      <c r="H332" s="1">
        <v>0</v>
      </c>
      <c r="I332" s="1">
        <v>0</v>
      </c>
      <c r="J332" s="1">
        <v>0</v>
      </c>
      <c r="K332" s="1">
        <v>3</v>
      </c>
      <c r="L332" s="1">
        <v>0</v>
      </c>
      <c r="M332">
        <v>3</v>
      </c>
      <c r="N332" s="5">
        <f t="shared" si="5"/>
        <v>0.21067415730337077</v>
      </c>
    </row>
    <row r="333" spans="1:14" x14ac:dyDescent="0.15">
      <c r="A333" s="1" t="s">
        <v>9220</v>
      </c>
      <c r="B333" s="1" t="s">
        <v>9221</v>
      </c>
      <c r="C333" s="1" t="s">
        <v>17</v>
      </c>
      <c r="D333" s="1">
        <v>2013</v>
      </c>
      <c r="E333" s="6">
        <v>0.21067415730337077</v>
      </c>
      <c r="F333" s="1">
        <v>4</v>
      </c>
      <c r="G333" s="1">
        <v>0.5</v>
      </c>
      <c r="H333" s="1">
        <v>0</v>
      </c>
      <c r="I333" s="1">
        <v>1</v>
      </c>
      <c r="J333" s="1">
        <v>1</v>
      </c>
      <c r="K333" s="1">
        <v>1</v>
      </c>
      <c r="L333" s="1">
        <v>0</v>
      </c>
      <c r="M333">
        <v>3</v>
      </c>
      <c r="N333" s="5">
        <f t="shared" si="5"/>
        <v>0.21067415730337077</v>
      </c>
    </row>
    <row r="334" spans="1:14" x14ac:dyDescent="0.15">
      <c r="A334" s="1" t="s">
        <v>9223</v>
      </c>
      <c r="B334" s="1" t="s">
        <v>9224</v>
      </c>
      <c r="C334" s="1" t="s">
        <v>17</v>
      </c>
      <c r="D334" s="1">
        <v>2013</v>
      </c>
      <c r="E334" s="6">
        <v>0.1404494382022472</v>
      </c>
      <c r="F334" s="1">
        <v>4</v>
      </c>
      <c r="G334" s="1">
        <v>0.5</v>
      </c>
      <c r="H334" s="1">
        <v>0</v>
      </c>
      <c r="I334" s="1">
        <v>0</v>
      </c>
      <c r="J334" s="1">
        <v>1</v>
      </c>
      <c r="K334" s="1">
        <v>1</v>
      </c>
      <c r="L334" s="1">
        <v>0</v>
      </c>
      <c r="M334">
        <v>2</v>
      </c>
      <c r="N334" s="5">
        <f t="shared" si="5"/>
        <v>0.1404494382022472</v>
      </c>
    </row>
    <row r="335" spans="1:14" x14ac:dyDescent="0.15">
      <c r="A335" s="1" t="s">
        <v>9226</v>
      </c>
      <c r="B335" s="1" t="s">
        <v>9227</v>
      </c>
      <c r="C335" s="1" t="s">
        <v>17</v>
      </c>
      <c r="D335" s="1">
        <v>2013</v>
      </c>
      <c r="E335" s="6">
        <v>0.21067415730337077</v>
      </c>
      <c r="F335" s="1">
        <v>4</v>
      </c>
      <c r="G335" s="1">
        <v>0.5</v>
      </c>
      <c r="H335" s="1">
        <v>0</v>
      </c>
      <c r="I335" s="1">
        <v>1</v>
      </c>
      <c r="J335" s="1">
        <v>0</v>
      </c>
      <c r="K335" s="1">
        <v>2</v>
      </c>
      <c r="L335" s="1">
        <v>0</v>
      </c>
      <c r="M335">
        <v>3</v>
      </c>
      <c r="N335" s="5">
        <f t="shared" si="5"/>
        <v>0.21067415730337077</v>
      </c>
    </row>
    <row r="336" spans="1:14" x14ac:dyDescent="0.15">
      <c r="A336" s="1" t="s">
        <v>9229</v>
      </c>
      <c r="B336" s="1" t="s">
        <v>9230</v>
      </c>
      <c r="C336" s="1" t="s">
        <v>17</v>
      </c>
      <c r="D336" s="1">
        <v>2013</v>
      </c>
      <c r="E336" s="6">
        <v>0.21067415730337077</v>
      </c>
      <c r="F336" s="1">
        <v>4</v>
      </c>
      <c r="G336" s="1">
        <v>0.5</v>
      </c>
      <c r="H336" s="1">
        <v>1</v>
      </c>
      <c r="I336" s="1">
        <v>1</v>
      </c>
      <c r="J336" s="1">
        <v>0</v>
      </c>
      <c r="K336" s="1">
        <v>1</v>
      </c>
      <c r="L336" s="1">
        <v>0</v>
      </c>
      <c r="M336">
        <v>3</v>
      </c>
      <c r="N336" s="5">
        <f t="shared" si="5"/>
        <v>0.21067415730337077</v>
      </c>
    </row>
    <row r="337" spans="1:14" x14ac:dyDescent="0.15">
      <c r="A337" s="1" t="s">
        <v>9232</v>
      </c>
      <c r="B337" s="1" t="s">
        <v>9233</v>
      </c>
      <c r="C337" s="1" t="s">
        <v>17</v>
      </c>
      <c r="D337" s="1">
        <v>2013</v>
      </c>
      <c r="E337" s="6">
        <v>0.2808988764044944</v>
      </c>
      <c r="F337" s="1">
        <v>4</v>
      </c>
      <c r="G337" s="1">
        <v>0.5</v>
      </c>
      <c r="H337" s="1">
        <v>0</v>
      </c>
      <c r="I337" s="1">
        <v>0</v>
      </c>
      <c r="J337" s="1">
        <v>1</v>
      </c>
      <c r="K337" s="1">
        <v>1</v>
      </c>
      <c r="L337" s="1">
        <v>2</v>
      </c>
      <c r="M337">
        <v>4</v>
      </c>
      <c r="N337" s="5">
        <f t="shared" si="5"/>
        <v>0.2808988764044944</v>
      </c>
    </row>
    <row r="338" spans="1:14" x14ac:dyDescent="0.15">
      <c r="A338" s="1" t="s">
        <v>9235</v>
      </c>
      <c r="B338" s="1" t="s">
        <v>9236</v>
      </c>
      <c r="C338" s="1" t="s">
        <v>17</v>
      </c>
      <c r="D338" s="1">
        <v>2013</v>
      </c>
      <c r="E338" s="6">
        <v>0.21067415730337077</v>
      </c>
      <c r="F338" s="1">
        <v>4</v>
      </c>
      <c r="G338" s="1">
        <v>0.5</v>
      </c>
      <c r="H338" s="1">
        <v>0</v>
      </c>
      <c r="I338" s="1">
        <v>1</v>
      </c>
      <c r="J338" s="1">
        <v>0</v>
      </c>
      <c r="K338" s="1">
        <v>1</v>
      </c>
      <c r="L338" s="1">
        <v>1</v>
      </c>
      <c r="M338">
        <v>3</v>
      </c>
      <c r="N338" s="5">
        <f t="shared" si="5"/>
        <v>0.21067415730337077</v>
      </c>
    </row>
    <row r="339" spans="1:14" x14ac:dyDescent="0.15">
      <c r="A339" s="1" t="s">
        <v>9238</v>
      </c>
      <c r="B339" s="1" t="s">
        <v>9239</v>
      </c>
      <c r="C339" s="1" t="s">
        <v>17</v>
      </c>
      <c r="D339" s="1">
        <v>2013</v>
      </c>
      <c r="E339" s="6">
        <v>0.21067415730337077</v>
      </c>
      <c r="F339" s="1">
        <v>4</v>
      </c>
      <c r="G339" s="1">
        <v>0.5</v>
      </c>
      <c r="H339" s="1">
        <v>0</v>
      </c>
      <c r="I339" s="1">
        <v>0</v>
      </c>
      <c r="J339" s="1">
        <v>2</v>
      </c>
      <c r="K339" s="1">
        <v>1</v>
      </c>
      <c r="L339" s="1">
        <v>0</v>
      </c>
      <c r="M339">
        <v>3</v>
      </c>
      <c r="N339" s="5">
        <f t="shared" si="5"/>
        <v>0.21067415730337077</v>
      </c>
    </row>
    <row r="340" spans="1:14" x14ac:dyDescent="0.15">
      <c r="A340" s="1" t="s">
        <v>9241</v>
      </c>
      <c r="B340" s="1" t="s">
        <v>9242</v>
      </c>
      <c r="C340" s="1" t="s">
        <v>17</v>
      </c>
      <c r="D340" s="1">
        <v>2013</v>
      </c>
      <c r="E340" s="6">
        <v>0.21067415730337077</v>
      </c>
      <c r="F340" s="1">
        <v>4</v>
      </c>
      <c r="G340" s="1">
        <v>0.5</v>
      </c>
      <c r="H340" s="1">
        <v>0</v>
      </c>
      <c r="I340" s="1">
        <v>1</v>
      </c>
      <c r="J340" s="1">
        <v>1</v>
      </c>
      <c r="K340" s="1">
        <v>1</v>
      </c>
      <c r="L340" s="1">
        <v>0</v>
      </c>
      <c r="M340">
        <v>3</v>
      </c>
      <c r="N340" s="5">
        <f t="shared" si="5"/>
        <v>0.21067415730337077</v>
      </c>
    </row>
    <row r="341" spans="1:14" x14ac:dyDescent="0.15">
      <c r="A341" s="1" t="s">
        <v>9244</v>
      </c>
      <c r="B341" s="1" t="s">
        <v>9245</v>
      </c>
      <c r="C341" s="1" t="s">
        <v>17</v>
      </c>
      <c r="D341" s="1">
        <v>2013</v>
      </c>
      <c r="E341" s="6">
        <v>0.21067415730337077</v>
      </c>
      <c r="F341" s="1">
        <v>4</v>
      </c>
      <c r="G341" s="1">
        <v>0.5</v>
      </c>
      <c r="H341" s="1">
        <v>0</v>
      </c>
      <c r="I341" s="1">
        <v>1</v>
      </c>
      <c r="J341" s="1">
        <v>1</v>
      </c>
      <c r="K341" s="1">
        <v>0</v>
      </c>
      <c r="L341" s="1">
        <v>1</v>
      </c>
      <c r="M341">
        <v>3</v>
      </c>
      <c r="N341" s="5">
        <f t="shared" si="5"/>
        <v>0.21067415730337077</v>
      </c>
    </row>
    <row r="342" spans="1:14" x14ac:dyDescent="0.15">
      <c r="A342" s="1" t="s">
        <v>9247</v>
      </c>
      <c r="B342" s="1" t="s">
        <v>9248</v>
      </c>
      <c r="C342" s="1" t="s">
        <v>17</v>
      </c>
      <c r="D342" s="1">
        <v>2013</v>
      </c>
      <c r="E342" s="6">
        <v>7.02247191011236E-2</v>
      </c>
      <c r="F342" s="1">
        <v>4</v>
      </c>
      <c r="G342" s="1">
        <v>0.5</v>
      </c>
      <c r="H342" s="1">
        <v>0</v>
      </c>
      <c r="I342" s="1">
        <v>1</v>
      </c>
      <c r="J342" s="1">
        <v>0</v>
      </c>
      <c r="K342" s="1">
        <v>0</v>
      </c>
      <c r="L342" s="1">
        <v>0</v>
      </c>
      <c r="M342">
        <v>1</v>
      </c>
      <c r="N342" s="5">
        <f t="shared" si="5"/>
        <v>7.02247191011236E-2</v>
      </c>
    </row>
    <row r="343" spans="1:14" x14ac:dyDescent="0.15">
      <c r="A343" s="1" t="s">
        <v>9250</v>
      </c>
      <c r="B343" s="1" t="s">
        <v>9251</v>
      </c>
      <c r="C343" s="1" t="s">
        <v>17</v>
      </c>
      <c r="D343" s="1">
        <v>2013</v>
      </c>
      <c r="E343" s="6">
        <v>0.2808988764044944</v>
      </c>
      <c r="F343" s="1">
        <v>4</v>
      </c>
      <c r="G343" s="1">
        <v>0.5</v>
      </c>
      <c r="H343" s="1">
        <v>1</v>
      </c>
      <c r="I343" s="1">
        <v>1</v>
      </c>
      <c r="J343" s="1">
        <v>0</v>
      </c>
      <c r="K343" s="1">
        <v>2</v>
      </c>
      <c r="L343" s="1">
        <v>0</v>
      </c>
      <c r="M343">
        <v>4</v>
      </c>
      <c r="N343" s="5">
        <f t="shared" si="5"/>
        <v>0.2808988764044944</v>
      </c>
    </row>
    <row r="344" spans="1:14" x14ac:dyDescent="0.15">
      <c r="A344" s="1" t="s">
        <v>9253</v>
      </c>
      <c r="B344" s="1" t="s">
        <v>9254</v>
      </c>
      <c r="C344" s="1" t="s">
        <v>17</v>
      </c>
      <c r="D344" s="1">
        <v>2013</v>
      </c>
      <c r="E344" s="6">
        <v>7.02247191011236E-2</v>
      </c>
      <c r="F344" s="1">
        <v>4</v>
      </c>
      <c r="G344" s="1">
        <v>0.5</v>
      </c>
      <c r="H344" s="1">
        <v>0</v>
      </c>
      <c r="I344" s="1">
        <v>0</v>
      </c>
      <c r="J344" s="1">
        <v>0</v>
      </c>
      <c r="K344" s="1">
        <v>1</v>
      </c>
      <c r="L344" s="1">
        <v>0</v>
      </c>
      <c r="M344">
        <v>1</v>
      </c>
      <c r="N344" s="5">
        <f t="shared" si="5"/>
        <v>7.02247191011236E-2</v>
      </c>
    </row>
    <row r="345" spans="1:14" x14ac:dyDescent="0.15">
      <c r="A345" s="1" t="s">
        <v>9452</v>
      </c>
      <c r="B345" s="1" t="s">
        <v>9453</v>
      </c>
      <c r="C345" s="1" t="s">
        <v>17</v>
      </c>
      <c r="D345" s="1">
        <v>2013</v>
      </c>
      <c r="E345" s="6">
        <v>0.1404494382022472</v>
      </c>
      <c r="F345" s="1">
        <v>3</v>
      </c>
      <c r="G345" s="1">
        <v>0.38</v>
      </c>
      <c r="H345" s="1">
        <v>0</v>
      </c>
      <c r="I345" s="1">
        <v>0</v>
      </c>
      <c r="J345" s="1">
        <v>1</v>
      </c>
      <c r="K345" s="1">
        <v>1</v>
      </c>
      <c r="L345" s="1">
        <v>0</v>
      </c>
      <c r="M345">
        <v>2</v>
      </c>
      <c r="N345" s="5">
        <f t="shared" si="5"/>
        <v>0.1404494382022472</v>
      </c>
    </row>
    <row r="346" spans="1:14" x14ac:dyDescent="0.15">
      <c r="A346" s="1" t="s">
        <v>9455</v>
      </c>
      <c r="B346" s="1" t="s">
        <v>9456</v>
      </c>
      <c r="C346" s="1" t="s">
        <v>17</v>
      </c>
      <c r="D346" s="1">
        <v>2013</v>
      </c>
      <c r="E346" s="6">
        <v>0.1404494382022472</v>
      </c>
      <c r="F346" s="1">
        <v>3</v>
      </c>
      <c r="G346" s="1">
        <v>0.38</v>
      </c>
      <c r="H346" s="1">
        <v>1</v>
      </c>
      <c r="I346" s="1">
        <v>0</v>
      </c>
      <c r="J346" s="1">
        <v>0</v>
      </c>
      <c r="K346" s="1">
        <v>0</v>
      </c>
      <c r="L346" s="1">
        <v>1</v>
      </c>
      <c r="M346">
        <v>2</v>
      </c>
      <c r="N346" s="5">
        <f t="shared" si="5"/>
        <v>0.1404494382022472</v>
      </c>
    </row>
    <row r="347" spans="1:14" x14ac:dyDescent="0.15">
      <c r="A347" s="1" t="s">
        <v>9458</v>
      </c>
      <c r="B347" s="1" t="s">
        <v>9459</v>
      </c>
      <c r="C347" s="1" t="s">
        <v>17</v>
      </c>
      <c r="D347" s="1">
        <v>2013</v>
      </c>
      <c r="E347" s="6">
        <v>0.21067415730337077</v>
      </c>
      <c r="F347" s="1">
        <v>3</v>
      </c>
      <c r="G347" s="1">
        <v>0.38</v>
      </c>
      <c r="H347" s="1">
        <v>0</v>
      </c>
      <c r="I347" s="1">
        <v>0</v>
      </c>
      <c r="J347" s="1">
        <v>0</v>
      </c>
      <c r="K347" s="1">
        <v>0</v>
      </c>
      <c r="L347" s="1">
        <v>3</v>
      </c>
      <c r="M347">
        <v>3</v>
      </c>
      <c r="N347" s="5">
        <f t="shared" si="5"/>
        <v>0.21067415730337077</v>
      </c>
    </row>
    <row r="348" spans="1:14" x14ac:dyDescent="0.15">
      <c r="A348" s="1" t="s">
        <v>9461</v>
      </c>
      <c r="B348" s="1" t="s">
        <v>9462</v>
      </c>
      <c r="C348" s="1" t="s">
        <v>17</v>
      </c>
      <c r="D348" s="1">
        <v>2013</v>
      </c>
      <c r="E348" s="6">
        <v>0.21067415730337077</v>
      </c>
      <c r="F348" s="1">
        <v>3</v>
      </c>
      <c r="G348" s="1">
        <v>0.38</v>
      </c>
      <c r="H348" s="1">
        <v>0</v>
      </c>
      <c r="I348" s="1">
        <v>1</v>
      </c>
      <c r="J348" s="1">
        <v>2</v>
      </c>
      <c r="K348" s="1">
        <v>0</v>
      </c>
      <c r="L348" s="1">
        <v>0</v>
      </c>
      <c r="M348">
        <v>3</v>
      </c>
      <c r="N348" s="5">
        <f t="shared" si="5"/>
        <v>0.21067415730337077</v>
      </c>
    </row>
    <row r="349" spans="1:14" x14ac:dyDescent="0.15">
      <c r="A349" s="1" t="s">
        <v>9464</v>
      </c>
      <c r="B349" s="1" t="s">
        <v>9465</v>
      </c>
      <c r="C349" s="1" t="s">
        <v>17</v>
      </c>
      <c r="D349" s="1">
        <v>2013</v>
      </c>
      <c r="E349" s="6">
        <v>0</v>
      </c>
      <c r="F349" s="1">
        <v>3</v>
      </c>
      <c r="G349" s="1">
        <v>0.38</v>
      </c>
      <c r="H349" s="1">
        <v>0</v>
      </c>
      <c r="I349" s="1">
        <v>0</v>
      </c>
      <c r="J349" s="1">
        <v>0</v>
      </c>
      <c r="K349" s="1">
        <v>0</v>
      </c>
      <c r="L349" s="1">
        <v>0</v>
      </c>
      <c r="M349">
        <v>0</v>
      </c>
      <c r="N349" s="5">
        <f t="shared" si="5"/>
        <v>0</v>
      </c>
    </row>
    <row r="350" spans="1:14" x14ac:dyDescent="0.15">
      <c r="A350" s="1" t="s">
        <v>9467</v>
      </c>
      <c r="B350" s="1" t="s">
        <v>9468</v>
      </c>
      <c r="C350" s="1" t="s">
        <v>17</v>
      </c>
      <c r="D350" s="1">
        <v>2013</v>
      </c>
      <c r="E350" s="6">
        <v>0.21067415730337077</v>
      </c>
      <c r="F350" s="1">
        <v>3</v>
      </c>
      <c r="G350" s="1">
        <v>0.38</v>
      </c>
      <c r="H350" s="1">
        <v>1</v>
      </c>
      <c r="I350" s="1">
        <v>0</v>
      </c>
      <c r="J350" s="1">
        <v>1</v>
      </c>
      <c r="K350" s="1">
        <v>1</v>
      </c>
      <c r="L350" s="1">
        <v>0</v>
      </c>
      <c r="M350">
        <v>3</v>
      </c>
      <c r="N350" s="5">
        <f t="shared" si="5"/>
        <v>0.21067415730337077</v>
      </c>
    </row>
    <row r="351" spans="1:14" x14ac:dyDescent="0.15">
      <c r="A351" s="1" t="s">
        <v>9470</v>
      </c>
      <c r="B351" s="1" t="s">
        <v>9471</v>
      </c>
      <c r="C351" s="1" t="s">
        <v>17</v>
      </c>
      <c r="D351" s="1">
        <v>2013</v>
      </c>
      <c r="E351" s="6">
        <v>0.21067415730337077</v>
      </c>
      <c r="F351" s="1">
        <v>3</v>
      </c>
      <c r="G351" s="1">
        <v>0.38</v>
      </c>
      <c r="H351" s="1">
        <v>0</v>
      </c>
      <c r="I351" s="1">
        <v>0</v>
      </c>
      <c r="J351" s="1">
        <v>0</v>
      </c>
      <c r="K351" s="1">
        <v>2</v>
      </c>
      <c r="L351" s="1">
        <v>1</v>
      </c>
      <c r="M351">
        <v>3</v>
      </c>
      <c r="N351" s="5">
        <f t="shared" si="5"/>
        <v>0.21067415730337077</v>
      </c>
    </row>
    <row r="352" spans="1:14" x14ac:dyDescent="0.15">
      <c r="A352" s="1" t="s">
        <v>9626</v>
      </c>
      <c r="B352" s="1" t="s">
        <v>9627</v>
      </c>
      <c r="C352" s="1" t="s">
        <v>17</v>
      </c>
      <c r="D352" s="1">
        <v>2013</v>
      </c>
      <c r="E352" s="6">
        <v>7.02247191011236E-2</v>
      </c>
      <c r="F352" s="1">
        <v>2</v>
      </c>
      <c r="G352" s="1">
        <v>0.25</v>
      </c>
      <c r="H352" s="1">
        <v>0</v>
      </c>
      <c r="I352" s="1">
        <v>0</v>
      </c>
      <c r="J352" s="1">
        <v>0</v>
      </c>
      <c r="K352" s="1">
        <v>0</v>
      </c>
      <c r="L352" s="1">
        <v>1</v>
      </c>
      <c r="M352">
        <v>1</v>
      </c>
      <c r="N352" s="5">
        <f t="shared" si="5"/>
        <v>7.02247191011236E-2</v>
      </c>
    </row>
    <row r="353" spans="1:14" x14ac:dyDescent="0.15">
      <c r="A353" s="1" t="s">
        <v>9629</v>
      </c>
      <c r="B353" s="1" t="s">
        <v>9630</v>
      </c>
      <c r="C353" s="1" t="s">
        <v>17</v>
      </c>
      <c r="D353" s="1">
        <v>2013</v>
      </c>
      <c r="E353" s="6">
        <v>0.1404494382022472</v>
      </c>
      <c r="F353" s="1">
        <v>2</v>
      </c>
      <c r="G353" s="1">
        <v>0.25</v>
      </c>
      <c r="H353" s="1">
        <v>0</v>
      </c>
      <c r="I353" s="1">
        <v>0</v>
      </c>
      <c r="J353" s="1">
        <v>0</v>
      </c>
      <c r="K353" s="1">
        <v>0</v>
      </c>
      <c r="L353" s="1">
        <v>2</v>
      </c>
      <c r="M353">
        <v>2</v>
      </c>
      <c r="N353" s="5">
        <f t="shared" si="5"/>
        <v>0.1404494382022472</v>
      </c>
    </row>
    <row r="354" spans="1:14" x14ac:dyDescent="0.15">
      <c r="A354" s="1" t="s">
        <v>9632</v>
      </c>
      <c r="B354" s="1" t="s">
        <v>9633</v>
      </c>
      <c r="C354" s="1" t="s">
        <v>17</v>
      </c>
      <c r="D354" s="1">
        <v>2013</v>
      </c>
      <c r="E354" s="6">
        <v>0.1404494382022472</v>
      </c>
      <c r="F354" s="1">
        <v>2</v>
      </c>
      <c r="G354" s="1">
        <v>0.25</v>
      </c>
      <c r="H354" s="1">
        <v>1</v>
      </c>
      <c r="I354" s="1">
        <v>0</v>
      </c>
      <c r="J354" s="1">
        <v>0</v>
      </c>
      <c r="K354" s="1">
        <v>1</v>
      </c>
      <c r="L354" s="1">
        <v>0</v>
      </c>
      <c r="M354">
        <v>2</v>
      </c>
      <c r="N354" s="5">
        <f t="shared" si="5"/>
        <v>0.1404494382022472</v>
      </c>
    </row>
    <row r="355" spans="1:14" x14ac:dyDescent="0.15">
      <c r="A355" s="1" t="s">
        <v>9635</v>
      </c>
      <c r="B355" s="1" t="s">
        <v>9636</v>
      </c>
      <c r="C355" s="1" t="s">
        <v>17</v>
      </c>
      <c r="D355" s="1">
        <v>2013</v>
      </c>
      <c r="E355" s="6">
        <v>0.1404494382022472</v>
      </c>
      <c r="F355" s="1">
        <v>2</v>
      </c>
      <c r="G355" s="1">
        <v>0.25</v>
      </c>
      <c r="H355" s="1">
        <v>0</v>
      </c>
      <c r="I355" s="1">
        <v>1</v>
      </c>
      <c r="J355" s="1">
        <v>0</v>
      </c>
      <c r="K355" s="1">
        <v>1</v>
      </c>
      <c r="L355" s="1">
        <v>0</v>
      </c>
      <c r="M355">
        <v>2</v>
      </c>
      <c r="N355" s="5">
        <f t="shared" si="5"/>
        <v>0.1404494382022472</v>
      </c>
    </row>
    <row r="356" spans="1:14" x14ac:dyDescent="0.15">
      <c r="A356" s="1" t="s">
        <v>9638</v>
      </c>
      <c r="B356" s="1" t="s">
        <v>9639</v>
      </c>
      <c r="C356" s="1" t="s">
        <v>17</v>
      </c>
      <c r="D356" s="1">
        <v>2013</v>
      </c>
      <c r="E356" s="6">
        <v>7.02247191011236E-2</v>
      </c>
      <c r="F356" s="1">
        <v>2</v>
      </c>
      <c r="G356" s="1">
        <v>0.25</v>
      </c>
      <c r="H356" s="1">
        <v>0</v>
      </c>
      <c r="I356" s="1">
        <v>0</v>
      </c>
      <c r="J356" s="1">
        <v>1</v>
      </c>
      <c r="K356" s="1">
        <v>0</v>
      </c>
      <c r="L356" s="1">
        <v>0</v>
      </c>
      <c r="M356">
        <v>1</v>
      </c>
      <c r="N356" s="5">
        <f t="shared" si="5"/>
        <v>7.02247191011236E-2</v>
      </c>
    </row>
    <row r="357" spans="1:14" x14ac:dyDescent="0.15">
      <c r="A357" s="1" t="s">
        <v>9641</v>
      </c>
      <c r="B357" s="1" t="s">
        <v>9642</v>
      </c>
      <c r="C357" s="1" t="s">
        <v>17</v>
      </c>
      <c r="D357" s="1">
        <v>2013</v>
      </c>
      <c r="E357" s="6">
        <v>7.02247191011236E-2</v>
      </c>
      <c r="F357" s="1">
        <v>2</v>
      </c>
      <c r="G357" s="1">
        <v>0.25</v>
      </c>
      <c r="H357" s="1">
        <v>0</v>
      </c>
      <c r="I357" s="1">
        <v>0</v>
      </c>
      <c r="J357" s="1">
        <v>1</v>
      </c>
      <c r="K357" s="1">
        <v>0</v>
      </c>
      <c r="L357" s="1">
        <v>0</v>
      </c>
      <c r="M357">
        <v>1</v>
      </c>
      <c r="N357" s="5">
        <f t="shared" si="5"/>
        <v>7.02247191011236E-2</v>
      </c>
    </row>
    <row r="358" spans="1:14" x14ac:dyDescent="0.15">
      <c r="A358" s="1" t="s">
        <v>9796</v>
      </c>
      <c r="B358" s="1" t="s">
        <v>9797</v>
      </c>
      <c r="C358" s="1" t="s">
        <v>17</v>
      </c>
      <c r="D358" s="1">
        <v>2013</v>
      </c>
      <c r="E358" s="6">
        <v>7.02247191011236E-2</v>
      </c>
      <c r="F358" s="1">
        <v>1</v>
      </c>
      <c r="G358" s="1">
        <v>0.13</v>
      </c>
      <c r="H358" s="1">
        <v>0</v>
      </c>
      <c r="I358" s="1">
        <v>0</v>
      </c>
      <c r="J358" s="1">
        <v>1</v>
      </c>
      <c r="K358" s="1">
        <v>0</v>
      </c>
      <c r="L358" s="1">
        <v>0</v>
      </c>
      <c r="M358">
        <v>1</v>
      </c>
      <c r="N358" s="5">
        <f t="shared" si="5"/>
        <v>7.02247191011236E-2</v>
      </c>
    </row>
    <row r="359" spans="1:14" x14ac:dyDescent="0.15">
      <c r="A359" s="1" t="s">
        <v>9799</v>
      </c>
      <c r="B359" s="1" t="s">
        <v>9800</v>
      </c>
      <c r="C359" s="1" t="s">
        <v>17</v>
      </c>
      <c r="D359" s="1">
        <v>2013</v>
      </c>
      <c r="E359" s="6">
        <v>7.02247191011236E-2</v>
      </c>
      <c r="F359" s="1">
        <v>1</v>
      </c>
      <c r="G359" s="1">
        <v>0.13</v>
      </c>
      <c r="H359" s="1">
        <v>0</v>
      </c>
      <c r="I359" s="1">
        <v>0</v>
      </c>
      <c r="J359" s="1">
        <v>0</v>
      </c>
      <c r="K359" s="1">
        <v>1</v>
      </c>
      <c r="L359" s="1">
        <v>0</v>
      </c>
      <c r="M359">
        <v>1</v>
      </c>
      <c r="N359" s="5">
        <f t="shared" si="5"/>
        <v>7.02247191011236E-2</v>
      </c>
    </row>
    <row r="360" spans="1:14" x14ac:dyDescent="0.15">
      <c r="A360" s="1" t="s">
        <v>9802</v>
      </c>
      <c r="B360" s="1" t="s">
        <v>9803</v>
      </c>
      <c r="C360" s="1" t="s">
        <v>17</v>
      </c>
      <c r="D360" s="1">
        <v>2013</v>
      </c>
      <c r="E360" s="6">
        <v>7.02247191011236E-2</v>
      </c>
      <c r="F360" s="1">
        <v>1</v>
      </c>
      <c r="G360" s="1">
        <v>0.13</v>
      </c>
      <c r="H360" s="1">
        <v>1</v>
      </c>
      <c r="I360" s="1">
        <v>0</v>
      </c>
      <c r="J360" s="1">
        <v>0</v>
      </c>
      <c r="K360" s="1">
        <v>0</v>
      </c>
      <c r="L360" s="1">
        <v>0</v>
      </c>
      <c r="M360">
        <v>1</v>
      </c>
      <c r="N360" s="5">
        <f t="shared" si="5"/>
        <v>7.02247191011236E-2</v>
      </c>
    </row>
    <row r="361" spans="1:14" x14ac:dyDescent="0.15">
      <c r="A361" s="1" t="s">
        <v>9805</v>
      </c>
      <c r="B361" s="1" t="s">
        <v>9806</v>
      </c>
      <c r="C361" s="1" t="s">
        <v>17</v>
      </c>
      <c r="D361" s="1">
        <v>2013</v>
      </c>
      <c r="E361" s="6">
        <v>0</v>
      </c>
      <c r="F361" s="1">
        <v>1</v>
      </c>
      <c r="G361" s="1">
        <v>0.13</v>
      </c>
      <c r="H361" s="1">
        <v>0</v>
      </c>
      <c r="I361" s="1">
        <v>0</v>
      </c>
      <c r="J361" s="1">
        <v>0</v>
      </c>
      <c r="K361" s="1">
        <v>0</v>
      </c>
      <c r="L361" s="1">
        <v>0</v>
      </c>
      <c r="M361">
        <v>0</v>
      </c>
      <c r="N361" s="5">
        <f t="shared" si="5"/>
        <v>0</v>
      </c>
    </row>
    <row r="362" spans="1:14" x14ac:dyDescent="0.15">
      <c r="M362" s="5">
        <f>AVERAGE(M2:M361)</f>
        <v>14.241666666666667</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41"/>
  <sheetViews>
    <sheetView zoomScale="142" workbookViewId="0">
      <selection activeCell="A2" sqref="A2:E340"/>
    </sheetView>
  </sheetViews>
  <sheetFormatPr baseColWidth="10" defaultRowHeight="13" x14ac:dyDescent="0.15"/>
  <sheetData>
    <row r="1" spans="1:15" x14ac:dyDescent="0.15">
      <c r="A1" t="s">
        <v>7</v>
      </c>
      <c r="B1" t="s">
        <v>8</v>
      </c>
      <c r="C1" t="s">
        <v>9</v>
      </c>
      <c r="D1" t="s">
        <v>10</v>
      </c>
      <c r="E1" s="3" t="s">
        <v>9965</v>
      </c>
      <c r="F1" t="s">
        <v>12</v>
      </c>
      <c r="G1" t="s">
        <v>13</v>
      </c>
      <c r="H1">
        <v>2014</v>
      </c>
      <c r="I1">
        <v>2015</v>
      </c>
      <c r="J1">
        <v>2016</v>
      </c>
      <c r="K1">
        <v>2017</v>
      </c>
      <c r="L1">
        <v>2018</v>
      </c>
      <c r="M1" s="2" t="s">
        <v>9964</v>
      </c>
      <c r="N1" s="3" t="s">
        <v>9965</v>
      </c>
      <c r="O1" s="4" t="s">
        <v>9966</v>
      </c>
    </row>
    <row r="2" spans="1:15" x14ac:dyDescent="0.15">
      <c r="A2" t="s">
        <v>323</v>
      </c>
      <c r="B2" t="s">
        <v>324</v>
      </c>
      <c r="C2" t="s">
        <v>17</v>
      </c>
      <c r="D2">
        <v>2014</v>
      </c>
      <c r="E2" s="5">
        <v>5.2097428958051424</v>
      </c>
      <c r="F2">
        <v>105</v>
      </c>
      <c r="G2">
        <v>15</v>
      </c>
      <c r="H2">
        <v>2</v>
      </c>
      <c r="I2">
        <v>10</v>
      </c>
      <c r="J2">
        <v>21</v>
      </c>
      <c r="K2">
        <v>20</v>
      </c>
      <c r="L2">
        <v>24</v>
      </c>
      <c r="M2">
        <v>77</v>
      </c>
      <c r="N2" s="5">
        <v>5.2097428958051424</v>
      </c>
      <c r="O2">
        <v>14.78</v>
      </c>
    </row>
    <row r="3" spans="1:15" x14ac:dyDescent="0.15">
      <c r="A3" t="s">
        <v>360</v>
      </c>
      <c r="B3" t="s">
        <v>361</v>
      </c>
      <c r="C3" t="s">
        <v>17</v>
      </c>
      <c r="D3">
        <v>2014</v>
      </c>
      <c r="E3" s="5">
        <v>4.7361299052774024</v>
      </c>
      <c r="F3">
        <v>99</v>
      </c>
      <c r="G3">
        <v>14.14</v>
      </c>
      <c r="H3">
        <v>0</v>
      </c>
      <c r="I3">
        <v>9</v>
      </c>
      <c r="J3">
        <v>12</v>
      </c>
      <c r="K3">
        <v>21</v>
      </c>
      <c r="L3">
        <v>28</v>
      </c>
      <c r="M3">
        <v>70</v>
      </c>
      <c r="N3" s="5">
        <v>4.7361299052774024</v>
      </c>
    </row>
    <row r="4" spans="1:15" x14ac:dyDescent="0.15">
      <c r="A4" t="s">
        <v>460</v>
      </c>
      <c r="B4" t="s">
        <v>461</v>
      </c>
      <c r="C4" t="s">
        <v>17</v>
      </c>
      <c r="D4">
        <v>2014</v>
      </c>
      <c r="E4" s="5">
        <v>4.6008119079837622</v>
      </c>
      <c r="F4">
        <v>87</v>
      </c>
      <c r="G4">
        <v>12.43</v>
      </c>
      <c r="H4">
        <v>8</v>
      </c>
      <c r="I4">
        <v>10</v>
      </c>
      <c r="J4">
        <v>21</v>
      </c>
      <c r="K4">
        <v>16</v>
      </c>
      <c r="L4">
        <v>13</v>
      </c>
      <c r="M4">
        <v>68</v>
      </c>
      <c r="N4" s="5">
        <v>4.6008119079837622</v>
      </c>
    </row>
    <row r="5" spans="1:15" x14ac:dyDescent="0.15">
      <c r="A5" t="s">
        <v>505</v>
      </c>
      <c r="B5" t="s">
        <v>506</v>
      </c>
      <c r="C5" t="s">
        <v>17</v>
      </c>
      <c r="D5">
        <v>2014</v>
      </c>
      <c r="E5" s="5">
        <v>4.9391069012178619</v>
      </c>
      <c r="F5">
        <v>84</v>
      </c>
      <c r="G5">
        <v>12</v>
      </c>
      <c r="H5">
        <v>8</v>
      </c>
      <c r="I5">
        <v>17</v>
      </c>
      <c r="J5">
        <v>25</v>
      </c>
      <c r="K5">
        <v>10</v>
      </c>
      <c r="L5">
        <v>13</v>
      </c>
      <c r="M5">
        <v>73</v>
      </c>
      <c r="N5" s="5">
        <v>4.9391069012178619</v>
      </c>
    </row>
    <row r="6" spans="1:15" x14ac:dyDescent="0.15">
      <c r="A6" t="s">
        <v>564</v>
      </c>
      <c r="B6" t="s">
        <v>565</v>
      </c>
      <c r="C6" t="s">
        <v>17</v>
      </c>
      <c r="D6">
        <v>2014</v>
      </c>
      <c r="E6" s="5">
        <v>3.6535859269282818</v>
      </c>
      <c r="F6">
        <v>80</v>
      </c>
      <c r="G6">
        <v>11.43</v>
      </c>
      <c r="H6">
        <v>0</v>
      </c>
      <c r="I6">
        <v>11</v>
      </c>
      <c r="J6">
        <v>15</v>
      </c>
      <c r="K6">
        <v>12</v>
      </c>
      <c r="L6">
        <v>16</v>
      </c>
      <c r="M6">
        <v>54</v>
      </c>
      <c r="N6" s="5">
        <v>3.6535859269282818</v>
      </c>
    </row>
    <row r="7" spans="1:15" x14ac:dyDescent="0.15">
      <c r="A7" t="s">
        <v>699</v>
      </c>
      <c r="B7" t="s">
        <v>700</v>
      </c>
      <c r="C7" t="s">
        <v>17</v>
      </c>
      <c r="D7">
        <v>2014</v>
      </c>
      <c r="E7" s="5">
        <v>4.1271989174560222</v>
      </c>
      <c r="F7">
        <v>74</v>
      </c>
      <c r="G7">
        <v>10.57</v>
      </c>
      <c r="H7">
        <v>7</v>
      </c>
      <c r="I7">
        <v>7</v>
      </c>
      <c r="J7">
        <v>17</v>
      </c>
      <c r="K7">
        <v>14</v>
      </c>
      <c r="L7">
        <v>16</v>
      </c>
      <c r="M7">
        <v>61</v>
      </c>
      <c r="N7" s="5">
        <v>4.1271989174560222</v>
      </c>
    </row>
    <row r="8" spans="1:15" x14ac:dyDescent="0.15">
      <c r="A8" t="s">
        <v>737</v>
      </c>
      <c r="B8" t="s">
        <v>738</v>
      </c>
      <c r="C8" t="s">
        <v>17</v>
      </c>
      <c r="D8">
        <v>2014</v>
      </c>
      <c r="E8" s="5">
        <v>4.0595399188092021</v>
      </c>
      <c r="F8">
        <v>72</v>
      </c>
      <c r="G8">
        <v>10.29</v>
      </c>
      <c r="H8">
        <v>1</v>
      </c>
      <c r="I8">
        <v>10</v>
      </c>
      <c r="J8">
        <v>13</v>
      </c>
      <c r="K8">
        <v>18</v>
      </c>
      <c r="L8">
        <v>18</v>
      </c>
      <c r="M8">
        <v>60</v>
      </c>
      <c r="N8" s="5">
        <v>4.0595399188092021</v>
      </c>
    </row>
    <row r="9" spans="1:15" x14ac:dyDescent="0.15">
      <c r="A9" t="s">
        <v>814</v>
      </c>
      <c r="B9" t="s">
        <v>815</v>
      </c>
      <c r="C9" t="s">
        <v>17</v>
      </c>
      <c r="D9">
        <v>2014</v>
      </c>
      <c r="E9" s="5">
        <v>3.5859269282814616</v>
      </c>
      <c r="F9">
        <v>69</v>
      </c>
      <c r="G9">
        <v>9.86</v>
      </c>
      <c r="H9">
        <v>6</v>
      </c>
      <c r="I9">
        <v>14</v>
      </c>
      <c r="J9">
        <v>12</v>
      </c>
      <c r="K9">
        <v>6</v>
      </c>
      <c r="L9">
        <v>15</v>
      </c>
      <c r="M9">
        <v>53</v>
      </c>
      <c r="N9" s="5">
        <v>3.5859269282814616</v>
      </c>
    </row>
    <row r="10" spans="1:15" x14ac:dyDescent="0.15">
      <c r="A10" t="s">
        <v>834</v>
      </c>
      <c r="B10" t="s">
        <v>835</v>
      </c>
      <c r="C10" t="s">
        <v>17</v>
      </c>
      <c r="D10">
        <v>2014</v>
      </c>
      <c r="E10" s="5">
        <v>3.3829499323410017</v>
      </c>
      <c r="F10">
        <v>68</v>
      </c>
      <c r="G10">
        <v>9.7100000000000009</v>
      </c>
      <c r="H10">
        <v>4</v>
      </c>
      <c r="I10">
        <v>11</v>
      </c>
      <c r="J10">
        <v>8</v>
      </c>
      <c r="K10">
        <v>11</v>
      </c>
      <c r="L10">
        <v>16</v>
      </c>
      <c r="M10">
        <v>50</v>
      </c>
      <c r="N10" s="5">
        <v>3.3829499323410017</v>
      </c>
    </row>
    <row r="11" spans="1:15" x14ac:dyDescent="0.15">
      <c r="A11" t="s">
        <v>837</v>
      </c>
      <c r="B11" t="s">
        <v>838</v>
      </c>
      <c r="C11" t="s">
        <v>17</v>
      </c>
      <c r="D11">
        <v>2014</v>
      </c>
      <c r="E11" s="5">
        <v>3.4506089309878214</v>
      </c>
      <c r="F11">
        <v>68</v>
      </c>
      <c r="G11">
        <v>9.7100000000000009</v>
      </c>
      <c r="H11">
        <v>2</v>
      </c>
      <c r="I11">
        <v>12</v>
      </c>
      <c r="J11">
        <v>18</v>
      </c>
      <c r="K11">
        <v>11</v>
      </c>
      <c r="L11">
        <v>8</v>
      </c>
      <c r="M11">
        <v>51</v>
      </c>
      <c r="N11" s="5">
        <v>3.4506089309878214</v>
      </c>
    </row>
    <row r="12" spans="1:15" x14ac:dyDescent="0.15">
      <c r="A12" t="s">
        <v>840</v>
      </c>
      <c r="B12" t="s">
        <v>841</v>
      </c>
      <c r="C12" t="s">
        <v>17</v>
      </c>
      <c r="D12">
        <v>2014</v>
      </c>
      <c r="E12" s="5">
        <v>3.9242219215155618</v>
      </c>
      <c r="F12">
        <v>68</v>
      </c>
      <c r="G12">
        <v>9.7100000000000009</v>
      </c>
      <c r="H12">
        <v>5</v>
      </c>
      <c r="I12">
        <v>15</v>
      </c>
      <c r="J12">
        <v>11</v>
      </c>
      <c r="K12">
        <v>14</v>
      </c>
      <c r="L12">
        <v>13</v>
      </c>
      <c r="M12">
        <v>58</v>
      </c>
      <c r="N12" s="5">
        <v>3.9242219215155618</v>
      </c>
    </row>
    <row r="13" spans="1:15" x14ac:dyDescent="0.15">
      <c r="A13" t="s">
        <v>897</v>
      </c>
      <c r="B13" t="s">
        <v>898</v>
      </c>
      <c r="C13" t="s">
        <v>17</v>
      </c>
      <c r="D13">
        <v>2014</v>
      </c>
      <c r="E13" s="5">
        <v>3.5182679296346415</v>
      </c>
      <c r="F13">
        <v>66</v>
      </c>
      <c r="G13">
        <v>9.43</v>
      </c>
      <c r="H13">
        <v>2</v>
      </c>
      <c r="I13">
        <v>7</v>
      </c>
      <c r="J13">
        <v>15</v>
      </c>
      <c r="K13">
        <v>17</v>
      </c>
      <c r="L13">
        <v>11</v>
      </c>
      <c r="M13">
        <v>52</v>
      </c>
      <c r="N13" s="5">
        <v>3.5182679296346415</v>
      </c>
    </row>
    <row r="14" spans="1:15" x14ac:dyDescent="0.15">
      <c r="A14" t="s">
        <v>1002</v>
      </c>
      <c r="B14" t="s">
        <v>1003</v>
      </c>
      <c r="C14" t="s">
        <v>17</v>
      </c>
      <c r="D14">
        <v>2014</v>
      </c>
      <c r="E14" s="5">
        <v>3.4506089309878214</v>
      </c>
      <c r="F14">
        <v>63</v>
      </c>
      <c r="G14">
        <v>9</v>
      </c>
      <c r="H14">
        <v>3</v>
      </c>
      <c r="I14">
        <v>11</v>
      </c>
      <c r="J14">
        <v>16</v>
      </c>
      <c r="K14">
        <v>9</v>
      </c>
      <c r="L14">
        <v>12</v>
      </c>
      <c r="M14">
        <v>51</v>
      </c>
      <c r="N14" s="5">
        <v>3.4506089309878214</v>
      </c>
    </row>
    <row r="15" spans="1:15" x14ac:dyDescent="0.15">
      <c r="A15" t="s">
        <v>1074</v>
      </c>
      <c r="B15" t="s">
        <v>1075</v>
      </c>
      <c r="C15" t="s">
        <v>17</v>
      </c>
      <c r="D15">
        <v>2014</v>
      </c>
      <c r="E15" s="5">
        <v>3.4506089309878214</v>
      </c>
      <c r="F15">
        <v>61</v>
      </c>
      <c r="G15">
        <v>8.7100000000000009</v>
      </c>
      <c r="H15">
        <v>6</v>
      </c>
      <c r="I15">
        <v>11</v>
      </c>
      <c r="J15">
        <v>5</v>
      </c>
      <c r="K15">
        <v>13</v>
      </c>
      <c r="L15">
        <v>16</v>
      </c>
      <c r="M15">
        <v>51</v>
      </c>
      <c r="N15" s="5">
        <v>3.4506089309878214</v>
      </c>
    </row>
    <row r="16" spans="1:15" x14ac:dyDescent="0.15">
      <c r="A16" t="s">
        <v>1115</v>
      </c>
      <c r="B16" t="s">
        <v>1116</v>
      </c>
      <c r="C16" t="s">
        <v>17</v>
      </c>
      <c r="D16">
        <v>2014</v>
      </c>
      <c r="E16" s="5">
        <v>2.9769959404600814</v>
      </c>
      <c r="F16">
        <v>60</v>
      </c>
      <c r="G16">
        <v>8.57</v>
      </c>
      <c r="H16">
        <v>0</v>
      </c>
      <c r="I16">
        <v>13</v>
      </c>
      <c r="J16">
        <v>17</v>
      </c>
      <c r="K16">
        <v>7</v>
      </c>
      <c r="L16">
        <v>7</v>
      </c>
      <c r="M16">
        <v>44</v>
      </c>
      <c r="N16" s="5">
        <v>2.9769959404600814</v>
      </c>
    </row>
    <row r="17" spans="1:14" x14ac:dyDescent="0.15">
      <c r="A17" t="s">
        <v>1118</v>
      </c>
      <c r="B17" t="s">
        <v>1119</v>
      </c>
      <c r="C17" t="s">
        <v>17</v>
      </c>
      <c r="D17">
        <v>2014</v>
      </c>
      <c r="E17" s="5">
        <v>3.1799729364005414</v>
      </c>
      <c r="F17">
        <v>60</v>
      </c>
      <c r="G17">
        <v>8.57</v>
      </c>
      <c r="H17">
        <v>5</v>
      </c>
      <c r="I17">
        <v>10</v>
      </c>
      <c r="J17">
        <v>11</v>
      </c>
      <c r="K17">
        <v>11</v>
      </c>
      <c r="L17">
        <v>10</v>
      </c>
      <c r="M17">
        <v>47</v>
      </c>
      <c r="N17" s="5">
        <v>3.1799729364005414</v>
      </c>
    </row>
    <row r="18" spans="1:14" x14ac:dyDescent="0.15">
      <c r="A18" t="s">
        <v>1138</v>
      </c>
      <c r="B18" t="s">
        <v>1139</v>
      </c>
      <c r="C18" t="s">
        <v>17</v>
      </c>
      <c r="D18">
        <v>2014</v>
      </c>
      <c r="E18" s="5">
        <v>3.1123139377537212</v>
      </c>
      <c r="F18">
        <v>59</v>
      </c>
      <c r="G18">
        <v>8.43</v>
      </c>
      <c r="H18">
        <v>0</v>
      </c>
      <c r="I18">
        <v>7</v>
      </c>
      <c r="J18">
        <v>17</v>
      </c>
      <c r="K18">
        <v>12</v>
      </c>
      <c r="L18">
        <v>10</v>
      </c>
      <c r="M18">
        <v>46</v>
      </c>
      <c r="N18" s="5">
        <v>3.1123139377537212</v>
      </c>
    </row>
    <row r="19" spans="1:14" x14ac:dyDescent="0.15">
      <c r="A19" t="s">
        <v>1183</v>
      </c>
      <c r="B19" t="s">
        <v>1184</v>
      </c>
      <c r="C19" t="s">
        <v>17</v>
      </c>
      <c r="D19">
        <v>2014</v>
      </c>
      <c r="E19" s="5">
        <v>3.0446549391069015</v>
      </c>
      <c r="F19">
        <v>58</v>
      </c>
      <c r="G19">
        <v>8.2899999999999991</v>
      </c>
      <c r="H19">
        <v>0</v>
      </c>
      <c r="I19">
        <v>5</v>
      </c>
      <c r="J19">
        <v>9</v>
      </c>
      <c r="K19">
        <v>12</v>
      </c>
      <c r="L19">
        <v>19</v>
      </c>
      <c r="M19">
        <v>45</v>
      </c>
      <c r="N19" s="5">
        <v>3.0446549391069015</v>
      </c>
    </row>
    <row r="20" spans="1:14" x14ac:dyDescent="0.15">
      <c r="A20" t="s">
        <v>1186</v>
      </c>
      <c r="B20" t="s">
        <v>1187</v>
      </c>
      <c r="C20" t="s">
        <v>17</v>
      </c>
      <c r="D20">
        <v>2014</v>
      </c>
      <c r="E20" s="5">
        <v>2.7063599458728014</v>
      </c>
      <c r="F20">
        <v>58</v>
      </c>
      <c r="G20">
        <v>8.2899999999999991</v>
      </c>
      <c r="H20">
        <v>0</v>
      </c>
      <c r="I20">
        <v>6</v>
      </c>
      <c r="J20">
        <v>17</v>
      </c>
      <c r="K20">
        <v>7</v>
      </c>
      <c r="L20">
        <v>10</v>
      </c>
      <c r="M20">
        <v>40</v>
      </c>
      <c r="N20" s="5">
        <v>2.7063599458728014</v>
      </c>
    </row>
    <row r="21" spans="1:14" x14ac:dyDescent="0.15">
      <c r="A21" t="s">
        <v>1366</v>
      </c>
      <c r="B21" t="s">
        <v>1367</v>
      </c>
      <c r="C21" t="s">
        <v>17</v>
      </c>
      <c r="D21">
        <v>2014</v>
      </c>
      <c r="E21" s="5">
        <v>2.9093369418132613</v>
      </c>
      <c r="F21">
        <v>54</v>
      </c>
      <c r="G21">
        <v>7.71</v>
      </c>
      <c r="H21">
        <v>3</v>
      </c>
      <c r="I21">
        <v>11</v>
      </c>
      <c r="J21">
        <v>10</v>
      </c>
      <c r="K21">
        <v>12</v>
      </c>
      <c r="L21">
        <v>7</v>
      </c>
      <c r="M21">
        <v>43</v>
      </c>
      <c r="N21" s="5">
        <v>2.9093369418132613</v>
      </c>
    </row>
    <row r="22" spans="1:14" x14ac:dyDescent="0.15">
      <c r="A22" t="s">
        <v>1509</v>
      </c>
      <c r="B22" t="s">
        <v>1510</v>
      </c>
      <c r="C22" t="s">
        <v>17</v>
      </c>
      <c r="D22">
        <v>2014</v>
      </c>
      <c r="E22" s="5">
        <v>2.9093369418132613</v>
      </c>
      <c r="F22">
        <v>51</v>
      </c>
      <c r="G22">
        <v>7.29</v>
      </c>
      <c r="H22">
        <v>0</v>
      </c>
      <c r="I22">
        <v>9</v>
      </c>
      <c r="J22">
        <v>9</v>
      </c>
      <c r="K22">
        <v>13</v>
      </c>
      <c r="L22">
        <v>12</v>
      </c>
      <c r="M22">
        <v>43</v>
      </c>
      <c r="N22" s="5">
        <v>2.9093369418132613</v>
      </c>
    </row>
    <row r="23" spans="1:14" x14ac:dyDescent="0.15">
      <c r="A23" t="s">
        <v>1611</v>
      </c>
      <c r="B23" t="s">
        <v>1612</v>
      </c>
      <c r="C23" t="s">
        <v>17</v>
      </c>
      <c r="D23">
        <v>2014</v>
      </c>
      <c r="E23" s="5">
        <v>2.0974289580514207</v>
      </c>
      <c r="F23">
        <v>49</v>
      </c>
      <c r="G23">
        <v>7</v>
      </c>
      <c r="H23">
        <v>0</v>
      </c>
      <c r="I23">
        <v>5</v>
      </c>
      <c r="J23">
        <v>6</v>
      </c>
      <c r="K23">
        <v>10</v>
      </c>
      <c r="L23">
        <v>10</v>
      </c>
      <c r="M23">
        <v>31</v>
      </c>
      <c r="N23" s="5">
        <v>2.0974289580514207</v>
      </c>
    </row>
    <row r="24" spans="1:14" x14ac:dyDescent="0.15">
      <c r="A24" t="s">
        <v>1666</v>
      </c>
      <c r="B24" t="s">
        <v>1667</v>
      </c>
      <c r="C24" t="s">
        <v>17</v>
      </c>
      <c r="D24">
        <v>2014</v>
      </c>
      <c r="E24" s="5">
        <v>2.3004059539918811</v>
      </c>
      <c r="F24">
        <v>48</v>
      </c>
      <c r="G24">
        <v>6.86</v>
      </c>
      <c r="H24">
        <v>1</v>
      </c>
      <c r="I24">
        <v>9</v>
      </c>
      <c r="J24">
        <v>5</v>
      </c>
      <c r="K24">
        <v>9</v>
      </c>
      <c r="L24">
        <v>10</v>
      </c>
      <c r="M24">
        <v>34</v>
      </c>
      <c r="N24" s="5">
        <v>2.3004059539918811</v>
      </c>
    </row>
    <row r="25" spans="1:14" x14ac:dyDescent="0.15">
      <c r="A25" t="s">
        <v>1669</v>
      </c>
      <c r="B25" t="s">
        <v>1670</v>
      </c>
      <c r="C25" t="s">
        <v>17</v>
      </c>
      <c r="D25">
        <v>2014</v>
      </c>
      <c r="E25" s="5">
        <v>2.503382949932341</v>
      </c>
      <c r="F25">
        <v>48</v>
      </c>
      <c r="G25">
        <v>6.86</v>
      </c>
      <c r="H25">
        <v>4</v>
      </c>
      <c r="I25">
        <v>12</v>
      </c>
      <c r="J25">
        <v>7</v>
      </c>
      <c r="K25">
        <v>9</v>
      </c>
      <c r="L25">
        <v>5</v>
      </c>
      <c r="M25">
        <v>37</v>
      </c>
      <c r="N25" s="5">
        <v>2.503382949932341</v>
      </c>
    </row>
    <row r="26" spans="1:14" x14ac:dyDescent="0.15">
      <c r="A26" t="s">
        <v>1672</v>
      </c>
      <c r="B26" t="s">
        <v>1673</v>
      </c>
      <c r="C26" t="s">
        <v>17</v>
      </c>
      <c r="D26">
        <v>2014</v>
      </c>
      <c r="E26" s="5">
        <v>2.029769959404601</v>
      </c>
      <c r="F26">
        <v>48</v>
      </c>
      <c r="G26">
        <v>6.86</v>
      </c>
      <c r="H26">
        <v>2</v>
      </c>
      <c r="I26">
        <v>3</v>
      </c>
      <c r="J26">
        <v>2</v>
      </c>
      <c r="K26">
        <v>7</v>
      </c>
      <c r="L26">
        <v>16</v>
      </c>
      <c r="M26">
        <v>30</v>
      </c>
      <c r="N26" s="5">
        <v>2.029769959404601</v>
      </c>
    </row>
    <row r="27" spans="1:14" x14ac:dyDescent="0.15">
      <c r="A27" t="s">
        <v>1706</v>
      </c>
      <c r="B27" t="s">
        <v>1707</v>
      </c>
      <c r="C27" t="s">
        <v>17</v>
      </c>
      <c r="D27">
        <v>2014</v>
      </c>
      <c r="E27" s="5">
        <v>2.503382949932341</v>
      </c>
      <c r="F27">
        <v>47</v>
      </c>
      <c r="G27">
        <v>6.71</v>
      </c>
      <c r="H27">
        <v>0</v>
      </c>
      <c r="I27">
        <v>5</v>
      </c>
      <c r="J27">
        <v>14</v>
      </c>
      <c r="K27">
        <v>9</v>
      </c>
      <c r="L27">
        <v>9</v>
      </c>
      <c r="M27">
        <v>37</v>
      </c>
      <c r="N27" s="5">
        <v>2.503382949932341</v>
      </c>
    </row>
    <row r="28" spans="1:14" x14ac:dyDescent="0.15">
      <c r="A28" t="s">
        <v>1709</v>
      </c>
      <c r="B28" t="s">
        <v>1710</v>
      </c>
      <c r="C28" t="s">
        <v>17</v>
      </c>
      <c r="D28">
        <v>2014</v>
      </c>
      <c r="E28" s="5">
        <v>2.5710419485791611</v>
      </c>
      <c r="F28">
        <v>47</v>
      </c>
      <c r="G28">
        <v>6.71</v>
      </c>
      <c r="H28">
        <v>1</v>
      </c>
      <c r="I28">
        <v>6</v>
      </c>
      <c r="J28">
        <v>8</v>
      </c>
      <c r="K28">
        <v>11</v>
      </c>
      <c r="L28">
        <v>12</v>
      </c>
      <c r="M28">
        <v>38</v>
      </c>
      <c r="N28" s="5">
        <v>2.5710419485791611</v>
      </c>
    </row>
    <row r="29" spans="1:14" x14ac:dyDescent="0.15">
      <c r="A29" t="s">
        <v>1712</v>
      </c>
      <c r="B29" t="s">
        <v>1713</v>
      </c>
      <c r="C29" t="s">
        <v>17</v>
      </c>
      <c r="D29">
        <v>2014</v>
      </c>
      <c r="E29" s="5">
        <v>2.3680649526387012</v>
      </c>
      <c r="F29">
        <v>47</v>
      </c>
      <c r="G29">
        <v>6.71</v>
      </c>
      <c r="H29">
        <v>0</v>
      </c>
      <c r="I29">
        <v>6</v>
      </c>
      <c r="J29">
        <v>7</v>
      </c>
      <c r="K29">
        <v>10</v>
      </c>
      <c r="L29">
        <v>12</v>
      </c>
      <c r="M29">
        <v>35</v>
      </c>
      <c r="N29" s="5">
        <v>2.3680649526387012</v>
      </c>
    </row>
    <row r="30" spans="1:14" x14ac:dyDescent="0.15">
      <c r="A30" t="s">
        <v>1715</v>
      </c>
      <c r="B30" t="s">
        <v>1716</v>
      </c>
      <c r="C30" t="s">
        <v>17</v>
      </c>
      <c r="D30">
        <v>2014</v>
      </c>
      <c r="E30" s="5">
        <v>2.503382949932341</v>
      </c>
      <c r="F30">
        <v>47</v>
      </c>
      <c r="G30">
        <v>6.71</v>
      </c>
      <c r="H30">
        <v>2</v>
      </c>
      <c r="I30">
        <v>7</v>
      </c>
      <c r="J30">
        <v>18</v>
      </c>
      <c r="K30">
        <v>3</v>
      </c>
      <c r="L30">
        <v>7</v>
      </c>
      <c r="M30">
        <v>37</v>
      </c>
      <c r="N30" s="5">
        <v>2.503382949932341</v>
      </c>
    </row>
    <row r="31" spans="1:14" x14ac:dyDescent="0.15">
      <c r="A31" t="s">
        <v>1718</v>
      </c>
      <c r="B31" t="s">
        <v>1719</v>
      </c>
      <c r="C31" t="s">
        <v>17</v>
      </c>
      <c r="D31">
        <v>2014</v>
      </c>
      <c r="E31" s="5">
        <v>2.232746955345061</v>
      </c>
      <c r="F31">
        <v>47</v>
      </c>
      <c r="G31">
        <v>6.71</v>
      </c>
      <c r="H31">
        <v>2</v>
      </c>
      <c r="I31">
        <v>6</v>
      </c>
      <c r="J31">
        <v>8</v>
      </c>
      <c r="K31">
        <v>8</v>
      </c>
      <c r="L31">
        <v>9</v>
      </c>
      <c r="M31">
        <v>33</v>
      </c>
      <c r="N31" s="5">
        <v>2.232746955345061</v>
      </c>
    </row>
    <row r="32" spans="1:14" x14ac:dyDescent="0.15">
      <c r="A32" t="s">
        <v>1782</v>
      </c>
      <c r="B32" t="s">
        <v>1783</v>
      </c>
      <c r="C32" t="s">
        <v>17</v>
      </c>
      <c r="D32">
        <v>2014</v>
      </c>
      <c r="E32" s="5">
        <v>2.1650879566982408</v>
      </c>
      <c r="F32">
        <v>46</v>
      </c>
      <c r="G32">
        <v>6.57</v>
      </c>
      <c r="H32">
        <v>0</v>
      </c>
      <c r="I32">
        <v>5</v>
      </c>
      <c r="J32">
        <v>12</v>
      </c>
      <c r="K32">
        <v>7</v>
      </c>
      <c r="L32">
        <v>8</v>
      </c>
      <c r="M32">
        <v>32</v>
      </c>
      <c r="N32" s="5">
        <v>2.1650879566982408</v>
      </c>
    </row>
    <row r="33" spans="1:14" x14ac:dyDescent="0.15">
      <c r="A33" t="s">
        <v>1837</v>
      </c>
      <c r="B33" t="s">
        <v>1838</v>
      </c>
      <c r="C33" t="s">
        <v>17</v>
      </c>
      <c r="D33">
        <v>2014</v>
      </c>
      <c r="E33" s="5">
        <v>2.5710419485791611</v>
      </c>
      <c r="F33">
        <v>45</v>
      </c>
      <c r="G33">
        <v>6.43</v>
      </c>
      <c r="H33">
        <v>0</v>
      </c>
      <c r="I33">
        <v>3</v>
      </c>
      <c r="J33">
        <v>10</v>
      </c>
      <c r="K33">
        <v>11</v>
      </c>
      <c r="L33">
        <v>14</v>
      </c>
      <c r="M33">
        <v>38</v>
      </c>
      <c r="N33" s="5">
        <v>2.5710419485791611</v>
      </c>
    </row>
    <row r="34" spans="1:14" x14ac:dyDescent="0.15">
      <c r="A34" t="s">
        <v>1840</v>
      </c>
      <c r="B34" t="s">
        <v>1841</v>
      </c>
      <c r="C34" t="s">
        <v>17</v>
      </c>
      <c r="D34">
        <v>2014</v>
      </c>
      <c r="E34" s="5">
        <v>2.0974289580514207</v>
      </c>
      <c r="F34">
        <v>45</v>
      </c>
      <c r="G34">
        <v>6.43</v>
      </c>
      <c r="H34">
        <v>3</v>
      </c>
      <c r="I34">
        <v>8</v>
      </c>
      <c r="J34">
        <v>5</v>
      </c>
      <c r="K34">
        <v>8</v>
      </c>
      <c r="L34">
        <v>7</v>
      </c>
      <c r="M34">
        <v>31</v>
      </c>
      <c r="N34" s="5">
        <v>2.0974289580514207</v>
      </c>
    </row>
    <row r="35" spans="1:14" x14ac:dyDescent="0.15">
      <c r="A35" t="s">
        <v>1843</v>
      </c>
      <c r="B35" t="s">
        <v>1844</v>
      </c>
      <c r="C35" t="s">
        <v>17</v>
      </c>
      <c r="D35">
        <v>2014</v>
      </c>
      <c r="E35" s="5">
        <v>2.1650879566982408</v>
      </c>
      <c r="F35">
        <v>45</v>
      </c>
      <c r="G35">
        <v>6.43</v>
      </c>
      <c r="H35">
        <v>2</v>
      </c>
      <c r="I35">
        <v>5</v>
      </c>
      <c r="J35">
        <v>12</v>
      </c>
      <c r="K35">
        <v>6</v>
      </c>
      <c r="L35">
        <v>7</v>
      </c>
      <c r="M35">
        <v>32</v>
      </c>
      <c r="N35" s="5">
        <v>2.1650879566982408</v>
      </c>
    </row>
    <row r="36" spans="1:14" x14ac:dyDescent="0.15">
      <c r="A36" t="s">
        <v>1846</v>
      </c>
      <c r="B36" t="s">
        <v>1847</v>
      </c>
      <c r="C36" t="s">
        <v>17</v>
      </c>
      <c r="D36">
        <v>2014</v>
      </c>
      <c r="E36" s="5">
        <v>2.3680649526387012</v>
      </c>
      <c r="F36">
        <v>45</v>
      </c>
      <c r="G36">
        <v>6.43</v>
      </c>
      <c r="H36">
        <v>3</v>
      </c>
      <c r="I36">
        <v>6</v>
      </c>
      <c r="J36">
        <v>7</v>
      </c>
      <c r="K36">
        <v>11</v>
      </c>
      <c r="L36">
        <v>8</v>
      </c>
      <c r="M36">
        <v>35</v>
      </c>
      <c r="N36" s="5">
        <v>2.3680649526387012</v>
      </c>
    </row>
    <row r="37" spans="1:14" x14ac:dyDescent="0.15">
      <c r="A37" t="s">
        <v>1899</v>
      </c>
      <c r="B37" t="s">
        <v>1900</v>
      </c>
      <c r="C37" t="s">
        <v>17</v>
      </c>
      <c r="D37">
        <v>2014</v>
      </c>
      <c r="E37" s="5">
        <v>2.1650879566982408</v>
      </c>
      <c r="F37">
        <v>44</v>
      </c>
      <c r="G37">
        <v>6.29</v>
      </c>
      <c r="H37">
        <v>1</v>
      </c>
      <c r="I37">
        <v>4</v>
      </c>
      <c r="J37">
        <v>4</v>
      </c>
      <c r="K37">
        <v>10</v>
      </c>
      <c r="L37">
        <v>13</v>
      </c>
      <c r="M37">
        <v>32</v>
      </c>
      <c r="N37" s="5">
        <v>2.1650879566982408</v>
      </c>
    </row>
    <row r="38" spans="1:14" x14ac:dyDescent="0.15">
      <c r="A38" t="s">
        <v>2041</v>
      </c>
      <c r="B38" t="s">
        <v>2042</v>
      </c>
      <c r="C38" t="s">
        <v>17</v>
      </c>
      <c r="D38">
        <v>2014</v>
      </c>
      <c r="E38" s="5">
        <v>1.7591339648173208</v>
      </c>
      <c r="F38">
        <v>42</v>
      </c>
      <c r="G38">
        <v>6</v>
      </c>
      <c r="H38">
        <v>0</v>
      </c>
      <c r="I38">
        <v>4</v>
      </c>
      <c r="J38">
        <v>9</v>
      </c>
      <c r="K38">
        <v>6</v>
      </c>
      <c r="L38">
        <v>7</v>
      </c>
      <c r="M38">
        <v>26</v>
      </c>
      <c r="N38" s="5">
        <v>1.7591339648173208</v>
      </c>
    </row>
    <row r="39" spans="1:14" x14ac:dyDescent="0.15">
      <c r="A39" t="s">
        <v>2044</v>
      </c>
      <c r="B39" t="s">
        <v>2045</v>
      </c>
      <c r="C39" t="s">
        <v>17</v>
      </c>
      <c r="D39">
        <v>2014</v>
      </c>
      <c r="E39" s="5">
        <v>2.0974289580514207</v>
      </c>
      <c r="F39">
        <v>42</v>
      </c>
      <c r="G39">
        <v>6</v>
      </c>
      <c r="H39">
        <v>1</v>
      </c>
      <c r="I39">
        <v>4</v>
      </c>
      <c r="J39">
        <v>10</v>
      </c>
      <c r="K39">
        <v>8</v>
      </c>
      <c r="L39">
        <v>8</v>
      </c>
      <c r="M39">
        <v>31</v>
      </c>
      <c r="N39" s="5">
        <v>2.0974289580514207</v>
      </c>
    </row>
    <row r="40" spans="1:14" x14ac:dyDescent="0.15">
      <c r="A40" t="s">
        <v>2149</v>
      </c>
      <c r="B40" t="s">
        <v>2150</v>
      </c>
      <c r="C40" t="s">
        <v>17</v>
      </c>
      <c r="D40">
        <v>2014</v>
      </c>
      <c r="E40" s="5">
        <v>2.029769959404601</v>
      </c>
      <c r="F40">
        <v>41</v>
      </c>
      <c r="G40">
        <v>5.86</v>
      </c>
      <c r="H40">
        <v>0</v>
      </c>
      <c r="I40">
        <v>2</v>
      </c>
      <c r="J40">
        <v>7</v>
      </c>
      <c r="K40">
        <v>8</v>
      </c>
      <c r="L40">
        <v>13</v>
      </c>
      <c r="M40">
        <v>30</v>
      </c>
      <c r="N40" s="5">
        <v>2.029769959404601</v>
      </c>
    </row>
    <row r="41" spans="1:14" x14ac:dyDescent="0.15">
      <c r="A41" t="s">
        <v>2152</v>
      </c>
      <c r="B41" t="s">
        <v>2153</v>
      </c>
      <c r="C41" t="s">
        <v>17</v>
      </c>
      <c r="D41">
        <v>2014</v>
      </c>
      <c r="E41" s="5">
        <v>2.232746955345061</v>
      </c>
      <c r="F41">
        <v>41</v>
      </c>
      <c r="G41">
        <v>5.86</v>
      </c>
      <c r="H41">
        <v>1</v>
      </c>
      <c r="I41">
        <v>5</v>
      </c>
      <c r="J41">
        <v>6</v>
      </c>
      <c r="K41">
        <v>11</v>
      </c>
      <c r="L41">
        <v>10</v>
      </c>
      <c r="M41">
        <v>33</v>
      </c>
      <c r="N41" s="5">
        <v>2.232746955345061</v>
      </c>
    </row>
    <row r="42" spans="1:14" x14ac:dyDescent="0.15">
      <c r="A42" t="s">
        <v>2225</v>
      </c>
      <c r="B42" t="s">
        <v>2226</v>
      </c>
      <c r="C42" t="s">
        <v>17</v>
      </c>
      <c r="D42">
        <v>2014</v>
      </c>
      <c r="E42" s="5">
        <v>1.4884979702300407</v>
      </c>
      <c r="F42">
        <v>40</v>
      </c>
      <c r="G42">
        <v>5.71</v>
      </c>
      <c r="H42">
        <v>0</v>
      </c>
      <c r="I42">
        <v>2</v>
      </c>
      <c r="J42">
        <v>5</v>
      </c>
      <c r="K42">
        <v>7</v>
      </c>
      <c r="L42">
        <v>8</v>
      </c>
      <c r="M42">
        <v>22</v>
      </c>
      <c r="N42" s="5">
        <v>1.4884979702300407</v>
      </c>
    </row>
    <row r="43" spans="1:14" x14ac:dyDescent="0.15">
      <c r="A43" t="s">
        <v>2303</v>
      </c>
      <c r="B43" t="s">
        <v>2304</v>
      </c>
      <c r="C43" t="s">
        <v>17</v>
      </c>
      <c r="D43">
        <v>2014</v>
      </c>
      <c r="E43" s="5">
        <v>2.1650879566982408</v>
      </c>
      <c r="F43">
        <v>39</v>
      </c>
      <c r="G43">
        <v>5.57</v>
      </c>
      <c r="H43">
        <v>0</v>
      </c>
      <c r="I43">
        <v>8</v>
      </c>
      <c r="J43">
        <v>10</v>
      </c>
      <c r="K43">
        <v>11</v>
      </c>
      <c r="L43">
        <v>3</v>
      </c>
      <c r="M43">
        <v>32</v>
      </c>
      <c r="N43" s="5">
        <v>2.1650879566982408</v>
      </c>
    </row>
    <row r="44" spans="1:14" x14ac:dyDescent="0.15">
      <c r="A44" t="s">
        <v>2408</v>
      </c>
      <c r="B44" t="s">
        <v>2409</v>
      </c>
      <c r="C44" t="s">
        <v>17</v>
      </c>
      <c r="D44">
        <v>2014</v>
      </c>
      <c r="E44" s="5">
        <v>1.8267929634641409</v>
      </c>
      <c r="F44">
        <v>38</v>
      </c>
      <c r="G44">
        <v>5.43</v>
      </c>
      <c r="H44">
        <v>1</v>
      </c>
      <c r="I44">
        <v>4</v>
      </c>
      <c r="J44">
        <v>8</v>
      </c>
      <c r="K44">
        <v>7</v>
      </c>
      <c r="L44">
        <v>7</v>
      </c>
      <c r="M44">
        <v>27</v>
      </c>
      <c r="N44" s="5">
        <v>1.8267929634641409</v>
      </c>
    </row>
    <row r="45" spans="1:14" x14ac:dyDescent="0.15">
      <c r="A45" t="s">
        <v>2411</v>
      </c>
      <c r="B45" t="s">
        <v>2412</v>
      </c>
      <c r="C45" t="s">
        <v>17</v>
      </c>
      <c r="D45">
        <v>2014</v>
      </c>
      <c r="E45" s="5">
        <v>1.9621109607577809</v>
      </c>
      <c r="F45">
        <v>38</v>
      </c>
      <c r="G45">
        <v>5.43</v>
      </c>
      <c r="H45">
        <v>1</v>
      </c>
      <c r="I45">
        <v>5</v>
      </c>
      <c r="J45">
        <v>4</v>
      </c>
      <c r="K45">
        <v>11</v>
      </c>
      <c r="L45">
        <v>8</v>
      </c>
      <c r="M45">
        <v>29</v>
      </c>
      <c r="N45" s="5">
        <v>1.9621109607577809</v>
      </c>
    </row>
    <row r="46" spans="1:14" x14ac:dyDescent="0.15">
      <c r="A46" t="s">
        <v>2414</v>
      </c>
      <c r="B46" t="s">
        <v>2415</v>
      </c>
      <c r="C46" t="s">
        <v>17</v>
      </c>
      <c r="D46">
        <v>2014</v>
      </c>
      <c r="E46" s="5">
        <v>1.8944519621109608</v>
      </c>
      <c r="F46">
        <v>38</v>
      </c>
      <c r="G46">
        <v>5.43</v>
      </c>
      <c r="H46">
        <v>3</v>
      </c>
      <c r="I46">
        <v>3</v>
      </c>
      <c r="J46">
        <v>6</v>
      </c>
      <c r="K46">
        <v>6</v>
      </c>
      <c r="L46">
        <v>10</v>
      </c>
      <c r="M46">
        <v>28</v>
      </c>
      <c r="N46" s="5">
        <v>1.8944519621109608</v>
      </c>
    </row>
    <row r="47" spans="1:14" x14ac:dyDescent="0.15">
      <c r="A47" t="s">
        <v>2467</v>
      </c>
      <c r="B47" t="s">
        <v>2468</v>
      </c>
      <c r="C47" t="s">
        <v>17</v>
      </c>
      <c r="D47">
        <v>2014</v>
      </c>
      <c r="E47" s="5">
        <v>1.8944519621109608</v>
      </c>
      <c r="F47">
        <v>37</v>
      </c>
      <c r="G47">
        <v>5.29</v>
      </c>
      <c r="H47">
        <v>3</v>
      </c>
      <c r="I47">
        <v>9</v>
      </c>
      <c r="J47">
        <v>5</v>
      </c>
      <c r="K47">
        <v>4</v>
      </c>
      <c r="L47">
        <v>7</v>
      </c>
      <c r="M47">
        <v>28</v>
      </c>
      <c r="N47" s="5">
        <v>1.8944519621109608</v>
      </c>
    </row>
    <row r="48" spans="1:14" x14ac:dyDescent="0.15">
      <c r="A48" t="s">
        <v>2470</v>
      </c>
      <c r="B48" t="s">
        <v>2471</v>
      </c>
      <c r="C48" t="s">
        <v>17</v>
      </c>
      <c r="D48">
        <v>2014</v>
      </c>
      <c r="E48" s="5">
        <v>2.232746955345061</v>
      </c>
      <c r="F48">
        <v>37</v>
      </c>
      <c r="G48">
        <v>5.29</v>
      </c>
      <c r="H48">
        <v>4</v>
      </c>
      <c r="I48">
        <v>13</v>
      </c>
      <c r="J48">
        <v>7</v>
      </c>
      <c r="K48">
        <v>7</v>
      </c>
      <c r="L48">
        <v>2</v>
      </c>
      <c r="M48">
        <v>33</v>
      </c>
      <c r="N48" s="5">
        <v>2.232746955345061</v>
      </c>
    </row>
    <row r="49" spans="1:14" x14ac:dyDescent="0.15">
      <c r="A49" t="s">
        <v>2558</v>
      </c>
      <c r="B49" t="s">
        <v>2559</v>
      </c>
      <c r="C49" t="s">
        <v>17</v>
      </c>
      <c r="D49">
        <v>2014</v>
      </c>
      <c r="E49" s="5">
        <v>1.6914749661705009</v>
      </c>
      <c r="F49">
        <v>36</v>
      </c>
      <c r="G49">
        <v>5.14</v>
      </c>
      <c r="H49">
        <v>0</v>
      </c>
      <c r="I49">
        <v>5</v>
      </c>
      <c r="J49">
        <v>5</v>
      </c>
      <c r="K49">
        <v>8</v>
      </c>
      <c r="L49">
        <v>7</v>
      </c>
      <c r="M49">
        <v>25</v>
      </c>
      <c r="N49" s="5">
        <v>1.6914749661705009</v>
      </c>
    </row>
    <row r="50" spans="1:14" x14ac:dyDescent="0.15">
      <c r="A50" t="s">
        <v>2561</v>
      </c>
      <c r="B50" t="s">
        <v>2562</v>
      </c>
      <c r="C50" t="s">
        <v>17</v>
      </c>
      <c r="D50">
        <v>2014</v>
      </c>
      <c r="E50" s="5">
        <v>1.8267929634641409</v>
      </c>
      <c r="F50">
        <v>36</v>
      </c>
      <c r="G50">
        <v>5.14</v>
      </c>
      <c r="H50">
        <v>1</v>
      </c>
      <c r="I50">
        <v>6</v>
      </c>
      <c r="J50">
        <v>7</v>
      </c>
      <c r="K50">
        <v>8</v>
      </c>
      <c r="L50">
        <v>5</v>
      </c>
      <c r="M50">
        <v>27</v>
      </c>
      <c r="N50" s="5">
        <v>1.8267929634641409</v>
      </c>
    </row>
    <row r="51" spans="1:14" x14ac:dyDescent="0.15">
      <c r="A51" t="s">
        <v>2648</v>
      </c>
      <c r="B51" t="s">
        <v>2649</v>
      </c>
      <c r="C51" t="s">
        <v>17</v>
      </c>
      <c r="D51">
        <v>2014</v>
      </c>
      <c r="E51" s="5">
        <v>1.6238159675236807</v>
      </c>
      <c r="F51">
        <v>35</v>
      </c>
      <c r="G51">
        <v>5</v>
      </c>
      <c r="H51">
        <v>0</v>
      </c>
      <c r="I51">
        <v>1</v>
      </c>
      <c r="J51">
        <v>9</v>
      </c>
      <c r="K51">
        <v>4</v>
      </c>
      <c r="L51">
        <v>10</v>
      </c>
      <c r="M51">
        <v>24</v>
      </c>
      <c r="N51" s="5">
        <v>1.6238159675236807</v>
      </c>
    </row>
    <row r="52" spans="1:14" x14ac:dyDescent="0.15">
      <c r="A52" t="s">
        <v>2651</v>
      </c>
      <c r="B52" t="s">
        <v>2652</v>
      </c>
      <c r="C52" t="s">
        <v>17</v>
      </c>
      <c r="D52">
        <v>2014</v>
      </c>
      <c r="E52" s="5">
        <v>1.8944519621109608</v>
      </c>
      <c r="F52">
        <v>35</v>
      </c>
      <c r="G52">
        <v>5</v>
      </c>
      <c r="H52">
        <v>2</v>
      </c>
      <c r="I52">
        <v>3</v>
      </c>
      <c r="J52">
        <v>13</v>
      </c>
      <c r="K52">
        <v>5</v>
      </c>
      <c r="L52">
        <v>5</v>
      </c>
      <c r="M52">
        <v>28</v>
      </c>
      <c r="N52" s="5">
        <v>1.8944519621109608</v>
      </c>
    </row>
    <row r="53" spans="1:14" x14ac:dyDescent="0.15">
      <c r="A53" t="s">
        <v>2774</v>
      </c>
      <c r="B53" t="s">
        <v>2775</v>
      </c>
      <c r="C53" t="s">
        <v>17</v>
      </c>
      <c r="D53">
        <v>2014</v>
      </c>
      <c r="E53" s="5">
        <v>1.3531799729364007</v>
      </c>
      <c r="F53">
        <v>34</v>
      </c>
      <c r="G53">
        <v>4.8600000000000003</v>
      </c>
      <c r="H53">
        <v>0</v>
      </c>
      <c r="I53">
        <v>2</v>
      </c>
      <c r="J53">
        <v>6</v>
      </c>
      <c r="K53">
        <v>6</v>
      </c>
      <c r="L53">
        <v>6</v>
      </c>
      <c r="M53">
        <v>20</v>
      </c>
      <c r="N53" s="5">
        <v>1.3531799729364007</v>
      </c>
    </row>
    <row r="54" spans="1:14" x14ac:dyDescent="0.15">
      <c r="A54" t="s">
        <v>2777</v>
      </c>
      <c r="B54" t="s">
        <v>2778</v>
      </c>
      <c r="C54" t="s">
        <v>17</v>
      </c>
      <c r="D54">
        <v>2014</v>
      </c>
      <c r="E54" s="5">
        <v>1.5561569688768606</v>
      </c>
      <c r="F54">
        <v>34</v>
      </c>
      <c r="G54">
        <v>4.8600000000000003</v>
      </c>
      <c r="H54">
        <v>1</v>
      </c>
      <c r="I54">
        <v>6</v>
      </c>
      <c r="J54">
        <v>4</v>
      </c>
      <c r="K54">
        <v>6</v>
      </c>
      <c r="L54">
        <v>6</v>
      </c>
      <c r="M54">
        <v>23</v>
      </c>
      <c r="N54" s="5">
        <v>1.5561569688768606</v>
      </c>
    </row>
    <row r="55" spans="1:14" x14ac:dyDescent="0.15">
      <c r="A55" t="s">
        <v>2780</v>
      </c>
      <c r="B55" t="s">
        <v>2781</v>
      </c>
      <c r="C55" t="s">
        <v>17</v>
      </c>
      <c r="D55">
        <v>2014</v>
      </c>
      <c r="E55" s="5">
        <v>1.8944519621109608</v>
      </c>
      <c r="F55">
        <v>34</v>
      </c>
      <c r="G55">
        <v>4.8600000000000003</v>
      </c>
      <c r="H55">
        <v>2</v>
      </c>
      <c r="I55">
        <v>5</v>
      </c>
      <c r="J55">
        <v>6</v>
      </c>
      <c r="K55">
        <v>13</v>
      </c>
      <c r="L55">
        <v>2</v>
      </c>
      <c r="M55">
        <v>28</v>
      </c>
      <c r="N55" s="5">
        <v>1.8944519621109608</v>
      </c>
    </row>
    <row r="56" spans="1:14" x14ac:dyDescent="0.15">
      <c r="A56" t="s">
        <v>2783</v>
      </c>
      <c r="B56" t="s">
        <v>2784</v>
      </c>
      <c r="C56" t="s">
        <v>17</v>
      </c>
      <c r="D56">
        <v>2014</v>
      </c>
      <c r="E56" s="5">
        <v>1.8944519621109608</v>
      </c>
      <c r="F56">
        <v>34</v>
      </c>
      <c r="G56">
        <v>4.8600000000000003</v>
      </c>
      <c r="H56">
        <v>0</v>
      </c>
      <c r="I56">
        <v>6</v>
      </c>
      <c r="J56">
        <v>11</v>
      </c>
      <c r="K56">
        <v>8</v>
      </c>
      <c r="L56">
        <v>3</v>
      </c>
      <c r="M56">
        <v>28</v>
      </c>
      <c r="N56" s="5">
        <v>1.8944519621109608</v>
      </c>
    </row>
    <row r="57" spans="1:14" x14ac:dyDescent="0.15">
      <c r="A57" t="s">
        <v>2898</v>
      </c>
      <c r="B57" t="s">
        <v>2899</v>
      </c>
      <c r="C57" t="s">
        <v>17</v>
      </c>
      <c r="D57">
        <v>2014</v>
      </c>
      <c r="E57" s="5">
        <v>1.7591339648173208</v>
      </c>
      <c r="F57">
        <v>33</v>
      </c>
      <c r="G57">
        <v>4.71</v>
      </c>
      <c r="H57">
        <v>5</v>
      </c>
      <c r="I57">
        <v>9</v>
      </c>
      <c r="J57">
        <v>3</v>
      </c>
      <c r="K57">
        <v>5</v>
      </c>
      <c r="L57">
        <v>4</v>
      </c>
      <c r="M57">
        <v>26</v>
      </c>
      <c r="N57" s="5">
        <v>1.7591339648173208</v>
      </c>
    </row>
    <row r="58" spans="1:14" x14ac:dyDescent="0.15">
      <c r="A58" t="s">
        <v>2901</v>
      </c>
      <c r="B58" t="s">
        <v>2902</v>
      </c>
      <c r="C58" t="s">
        <v>17</v>
      </c>
      <c r="D58">
        <v>2014</v>
      </c>
      <c r="E58" s="5">
        <v>1.6914749661705009</v>
      </c>
      <c r="F58">
        <v>33</v>
      </c>
      <c r="G58">
        <v>4.71</v>
      </c>
      <c r="H58">
        <v>2</v>
      </c>
      <c r="I58">
        <v>6</v>
      </c>
      <c r="J58">
        <v>5</v>
      </c>
      <c r="K58">
        <v>5</v>
      </c>
      <c r="L58">
        <v>7</v>
      </c>
      <c r="M58">
        <v>25</v>
      </c>
      <c r="N58" s="5">
        <v>1.6914749661705009</v>
      </c>
    </row>
    <row r="59" spans="1:14" x14ac:dyDescent="0.15">
      <c r="A59" t="s">
        <v>3016</v>
      </c>
      <c r="B59" t="s">
        <v>3017</v>
      </c>
      <c r="C59" t="s">
        <v>17</v>
      </c>
      <c r="D59">
        <v>2014</v>
      </c>
      <c r="E59" s="5">
        <v>1.8944519621109608</v>
      </c>
      <c r="F59">
        <v>32</v>
      </c>
      <c r="G59">
        <v>4.57</v>
      </c>
      <c r="H59">
        <v>0</v>
      </c>
      <c r="I59">
        <v>3</v>
      </c>
      <c r="J59">
        <v>14</v>
      </c>
      <c r="K59">
        <v>7</v>
      </c>
      <c r="L59">
        <v>4</v>
      </c>
      <c r="M59">
        <v>28</v>
      </c>
      <c r="N59" s="5">
        <v>1.8944519621109608</v>
      </c>
    </row>
    <row r="60" spans="1:14" x14ac:dyDescent="0.15">
      <c r="A60" t="s">
        <v>3019</v>
      </c>
      <c r="B60" t="s">
        <v>3020</v>
      </c>
      <c r="C60" t="s">
        <v>17</v>
      </c>
      <c r="D60">
        <v>2014</v>
      </c>
      <c r="E60" s="5">
        <v>1.7591339648173208</v>
      </c>
      <c r="F60">
        <v>32</v>
      </c>
      <c r="G60">
        <v>4.57</v>
      </c>
      <c r="H60">
        <v>0</v>
      </c>
      <c r="I60">
        <v>2</v>
      </c>
      <c r="J60">
        <v>11</v>
      </c>
      <c r="K60">
        <v>4</v>
      </c>
      <c r="L60">
        <v>9</v>
      </c>
      <c r="M60">
        <v>26</v>
      </c>
      <c r="N60" s="5">
        <v>1.7591339648173208</v>
      </c>
    </row>
    <row r="61" spans="1:14" x14ac:dyDescent="0.15">
      <c r="A61" t="s">
        <v>3145</v>
      </c>
      <c r="B61" t="s">
        <v>3146</v>
      </c>
      <c r="C61" t="s">
        <v>17</v>
      </c>
      <c r="D61">
        <v>2014</v>
      </c>
      <c r="E61" s="5">
        <v>1.5561569688768606</v>
      </c>
      <c r="F61">
        <v>31</v>
      </c>
      <c r="G61">
        <v>4.43</v>
      </c>
      <c r="H61">
        <v>1</v>
      </c>
      <c r="I61">
        <v>2</v>
      </c>
      <c r="J61">
        <v>6</v>
      </c>
      <c r="K61">
        <v>5</v>
      </c>
      <c r="L61">
        <v>9</v>
      </c>
      <c r="M61">
        <v>23</v>
      </c>
      <c r="N61" s="5">
        <v>1.5561569688768606</v>
      </c>
    </row>
    <row r="62" spans="1:14" x14ac:dyDescent="0.15">
      <c r="A62" t="s">
        <v>3148</v>
      </c>
      <c r="B62" t="s">
        <v>3149</v>
      </c>
      <c r="C62" t="s">
        <v>17</v>
      </c>
      <c r="D62">
        <v>2014</v>
      </c>
      <c r="E62" s="5">
        <v>1.4884979702300407</v>
      </c>
      <c r="F62">
        <v>31</v>
      </c>
      <c r="G62">
        <v>4.43</v>
      </c>
      <c r="H62">
        <v>1</v>
      </c>
      <c r="I62">
        <v>3</v>
      </c>
      <c r="J62">
        <v>9</v>
      </c>
      <c r="K62">
        <v>4</v>
      </c>
      <c r="L62">
        <v>5</v>
      </c>
      <c r="M62">
        <v>22</v>
      </c>
      <c r="N62" s="5">
        <v>1.4884979702300407</v>
      </c>
    </row>
    <row r="63" spans="1:14" x14ac:dyDescent="0.15">
      <c r="A63" t="s">
        <v>3266</v>
      </c>
      <c r="B63" t="s">
        <v>3267</v>
      </c>
      <c r="C63" t="s">
        <v>17</v>
      </c>
      <c r="D63">
        <v>2014</v>
      </c>
      <c r="E63" s="5">
        <v>1.4884979702300407</v>
      </c>
      <c r="F63">
        <v>30</v>
      </c>
      <c r="G63">
        <v>4.29</v>
      </c>
      <c r="H63">
        <v>0</v>
      </c>
      <c r="I63">
        <v>1</v>
      </c>
      <c r="J63">
        <v>7</v>
      </c>
      <c r="K63">
        <v>5</v>
      </c>
      <c r="L63">
        <v>9</v>
      </c>
      <c r="M63">
        <v>22</v>
      </c>
      <c r="N63" s="5">
        <v>1.4884979702300407</v>
      </c>
    </row>
    <row r="64" spans="1:14" x14ac:dyDescent="0.15">
      <c r="A64" t="s">
        <v>3269</v>
      </c>
      <c r="B64" t="s">
        <v>3270</v>
      </c>
      <c r="C64" t="s">
        <v>17</v>
      </c>
      <c r="D64">
        <v>2014</v>
      </c>
      <c r="E64" s="5">
        <v>1.4884979702300407</v>
      </c>
      <c r="F64">
        <v>30</v>
      </c>
      <c r="G64">
        <v>4.29</v>
      </c>
      <c r="H64">
        <v>2</v>
      </c>
      <c r="I64">
        <v>5</v>
      </c>
      <c r="J64">
        <v>6</v>
      </c>
      <c r="K64">
        <v>4</v>
      </c>
      <c r="L64">
        <v>5</v>
      </c>
      <c r="M64">
        <v>22</v>
      </c>
      <c r="N64" s="5">
        <v>1.4884979702300407</v>
      </c>
    </row>
    <row r="65" spans="1:14" x14ac:dyDescent="0.15">
      <c r="A65" t="s">
        <v>3272</v>
      </c>
      <c r="B65" t="s">
        <v>3273</v>
      </c>
      <c r="C65" t="s">
        <v>17</v>
      </c>
      <c r="D65">
        <v>2014</v>
      </c>
      <c r="E65" s="5">
        <v>1.5561569688768606</v>
      </c>
      <c r="F65">
        <v>30</v>
      </c>
      <c r="G65">
        <v>4.29</v>
      </c>
      <c r="H65">
        <v>1</v>
      </c>
      <c r="I65">
        <v>6</v>
      </c>
      <c r="J65">
        <v>6</v>
      </c>
      <c r="K65">
        <v>6</v>
      </c>
      <c r="L65">
        <v>4</v>
      </c>
      <c r="M65">
        <v>23</v>
      </c>
      <c r="N65" s="5">
        <v>1.5561569688768606</v>
      </c>
    </row>
    <row r="66" spans="1:14" x14ac:dyDescent="0.15">
      <c r="A66" t="s">
        <v>3433</v>
      </c>
      <c r="B66" t="s">
        <v>3434</v>
      </c>
      <c r="C66" t="s">
        <v>17</v>
      </c>
      <c r="D66">
        <v>2014</v>
      </c>
      <c r="E66" s="5">
        <v>1.3531799729364007</v>
      </c>
      <c r="F66">
        <v>29</v>
      </c>
      <c r="G66">
        <v>4.1399999999999997</v>
      </c>
      <c r="H66">
        <v>1</v>
      </c>
      <c r="I66">
        <v>2</v>
      </c>
      <c r="J66">
        <v>1</v>
      </c>
      <c r="K66">
        <v>8</v>
      </c>
      <c r="L66">
        <v>8</v>
      </c>
      <c r="M66">
        <v>20</v>
      </c>
      <c r="N66" s="5">
        <v>1.3531799729364007</v>
      </c>
    </row>
    <row r="67" spans="1:14" x14ac:dyDescent="0.15">
      <c r="A67" t="s">
        <v>3436</v>
      </c>
      <c r="B67" t="s">
        <v>3437</v>
      </c>
      <c r="C67" t="s">
        <v>17</v>
      </c>
      <c r="D67">
        <v>2014</v>
      </c>
      <c r="E67" s="5">
        <v>1.6238159675236807</v>
      </c>
      <c r="F67">
        <v>29</v>
      </c>
      <c r="G67">
        <v>4.1399999999999997</v>
      </c>
      <c r="H67">
        <v>0</v>
      </c>
      <c r="I67">
        <v>7</v>
      </c>
      <c r="J67">
        <v>6</v>
      </c>
      <c r="K67">
        <v>2</v>
      </c>
      <c r="L67">
        <v>9</v>
      </c>
      <c r="M67">
        <v>24</v>
      </c>
      <c r="N67" s="5">
        <v>1.6238159675236807</v>
      </c>
    </row>
    <row r="68" spans="1:14" x14ac:dyDescent="0.15">
      <c r="A68" t="s">
        <v>3555</v>
      </c>
      <c r="B68" t="s">
        <v>3556</v>
      </c>
      <c r="C68" t="s">
        <v>17</v>
      </c>
      <c r="D68">
        <v>2014</v>
      </c>
      <c r="E68" s="5">
        <v>1.4208389715832206</v>
      </c>
      <c r="F68">
        <v>28</v>
      </c>
      <c r="G68">
        <v>4</v>
      </c>
      <c r="H68">
        <v>0</v>
      </c>
      <c r="I68">
        <v>4</v>
      </c>
      <c r="J68">
        <v>6</v>
      </c>
      <c r="K68">
        <v>4</v>
      </c>
      <c r="L68">
        <v>7</v>
      </c>
      <c r="M68">
        <v>21</v>
      </c>
      <c r="N68" s="5">
        <v>1.4208389715832206</v>
      </c>
    </row>
    <row r="69" spans="1:14" x14ac:dyDescent="0.15">
      <c r="A69" t="s">
        <v>3558</v>
      </c>
      <c r="B69" t="s">
        <v>3559</v>
      </c>
      <c r="C69" t="s">
        <v>17</v>
      </c>
      <c r="D69">
        <v>2014</v>
      </c>
      <c r="E69" s="5">
        <v>1.4208389715832206</v>
      </c>
      <c r="F69">
        <v>28</v>
      </c>
      <c r="G69">
        <v>4</v>
      </c>
      <c r="H69">
        <v>0</v>
      </c>
      <c r="I69">
        <v>4</v>
      </c>
      <c r="J69">
        <v>9</v>
      </c>
      <c r="K69">
        <v>6</v>
      </c>
      <c r="L69">
        <v>2</v>
      </c>
      <c r="M69">
        <v>21</v>
      </c>
      <c r="N69" s="5">
        <v>1.4208389715832206</v>
      </c>
    </row>
    <row r="70" spans="1:14" x14ac:dyDescent="0.15">
      <c r="A70" t="s">
        <v>3561</v>
      </c>
      <c r="B70" t="s">
        <v>3562</v>
      </c>
      <c r="C70" t="s">
        <v>17</v>
      </c>
      <c r="D70">
        <v>2014</v>
      </c>
      <c r="E70" s="5">
        <v>1.5561569688768606</v>
      </c>
      <c r="F70">
        <v>28</v>
      </c>
      <c r="G70">
        <v>4</v>
      </c>
      <c r="H70">
        <v>1</v>
      </c>
      <c r="I70">
        <v>4</v>
      </c>
      <c r="J70">
        <v>8</v>
      </c>
      <c r="K70">
        <v>6</v>
      </c>
      <c r="L70">
        <v>4</v>
      </c>
      <c r="M70">
        <v>23</v>
      </c>
      <c r="N70" s="5">
        <v>1.5561569688768606</v>
      </c>
    </row>
    <row r="71" spans="1:14" x14ac:dyDescent="0.15">
      <c r="A71" t="s">
        <v>3564</v>
      </c>
      <c r="B71" t="s">
        <v>3565</v>
      </c>
      <c r="C71" t="s">
        <v>17</v>
      </c>
      <c r="D71">
        <v>2014</v>
      </c>
      <c r="E71" s="5">
        <v>1.6914749661705009</v>
      </c>
      <c r="F71">
        <v>28</v>
      </c>
      <c r="G71">
        <v>4</v>
      </c>
      <c r="H71">
        <v>3</v>
      </c>
      <c r="I71">
        <v>3</v>
      </c>
      <c r="J71">
        <v>4</v>
      </c>
      <c r="K71">
        <v>8</v>
      </c>
      <c r="L71">
        <v>7</v>
      </c>
      <c r="M71">
        <v>25</v>
      </c>
      <c r="N71" s="5">
        <v>1.6914749661705009</v>
      </c>
    </row>
    <row r="72" spans="1:14" x14ac:dyDescent="0.15">
      <c r="A72" t="s">
        <v>3567</v>
      </c>
      <c r="B72" t="s">
        <v>3568</v>
      </c>
      <c r="C72" t="s">
        <v>17</v>
      </c>
      <c r="D72">
        <v>2014</v>
      </c>
      <c r="E72" s="5">
        <v>1.6238159675236807</v>
      </c>
      <c r="F72">
        <v>28</v>
      </c>
      <c r="G72">
        <v>4</v>
      </c>
      <c r="H72">
        <v>2</v>
      </c>
      <c r="I72">
        <v>7</v>
      </c>
      <c r="J72">
        <v>8</v>
      </c>
      <c r="K72">
        <v>5</v>
      </c>
      <c r="L72">
        <v>2</v>
      </c>
      <c r="M72">
        <v>24</v>
      </c>
      <c r="N72" s="5">
        <v>1.6238159675236807</v>
      </c>
    </row>
    <row r="73" spans="1:14" x14ac:dyDescent="0.15">
      <c r="A73" t="s">
        <v>3731</v>
      </c>
      <c r="B73" t="s">
        <v>3732</v>
      </c>
      <c r="C73" t="s">
        <v>17</v>
      </c>
      <c r="D73">
        <v>2014</v>
      </c>
      <c r="E73" s="5">
        <v>1.4208389715832206</v>
      </c>
      <c r="F73">
        <v>27</v>
      </c>
      <c r="G73">
        <v>3.86</v>
      </c>
      <c r="H73">
        <v>1</v>
      </c>
      <c r="I73">
        <v>10</v>
      </c>
      <c r="J73">
        <v>5</v>
      </c>
      <c r="K73">
        <v>2</v>
      </c>
      <c r="L73">
        <v>3</v>
      </c>
      <c r="M73">
        <v>21</v>
      </c>
      <c r="N73" s="5">
        <v>1.4208389715832206</v>
      </c>
    </row>
    <row r="74" spans="1:14" x14ac:dyDescent="0.15">
      <c r="A74" t="s">
        <v>3734</v>
      </c>
      <c r="B74" t="s">
        <v>3735</v>
      </c>
      <c r="C74" t="s">
        <v>17</v>
      </c>
      <c r="D74">
        <v>2014</v>
      </c>
      <c r="E74" s="5">
        <v>1.4208389715832206</v>
      </c>
      <c r="F74">
        <v>27</v>
      </c>
      <c r="G74">
        <v>3.86</v>
      </c>
      <c r="H74">
        <v>0</v>
      </c>
      <c r="I74">
        <v>5</v>
      </c>
      <c r="J74">
        <v>5</v>
      </c>
      <c r="K74">
        <v>9</v>
      </c>
      <c r="L74">
        <v>2</v>
      </c>
      <c r="M74">
        <v>21</v>
      </c>
      <c r="N74" s="5">
        <v>1.4208389715832206</v>
      </c>
    </row>
    <row r="75" spans="1:14" x14ac:dyDescent="0.15">
      <c r="A75" t="s">
        <v>3737</v>
      </c>
      <c r="B75" t="s">
        <v>3738</v>
      </c>
      <c r="C75" t="s">
        <v>17</v>
      </c>
      <c r="D75">
        <v>2014</v>
      </c>
      <c r="E75" s="5">
        <v>1.6238159675236807</v>
      </c>
      <c r="F75">
        <v>27</v>
      </c>
      <c r="G75">
        <v>3.86</v>
      </c>
      <c r="H75">
        <v>0</v>
      </c>
      <c r="I75">
        <v>2</v>
      </c>
      <c r="J75">
        <v>5</v>
      </c>
      <c r="K75">
        <v>6</v>
      </c>
      <c r="L75">
        <v>11</v>
      </c>
      <c r="M75">
        <v>24</v>
      </c>
      <c r="N75" s="5">
        <v>1.6238159675236807</v>
      </c>
    </row>
    <row r="76" spans="1:14" x14ac:dyDescent="0.15">
      <c r="A76" t="s">
        <v>3740</v>
      </c>
      <c r="B76" t="s">
        <v>3741</v>
      </c>
      <c r="C76" t="s">
        <v>17</v>
      </c>
      <c r="D76">
        <v>2014</v>
      </c>
      <c r="E76" s="5">
        <v>1.2178619756427604</v>
      </c>
      <c r="F76">
        <v>27</v>
      </c>
      <c r="G76">
        <v>3.86</v>
      </c>
      <c r="H76">
        <v>0</v>
      </c>
      <c r="I76">
        <v>5</v>
      </c>
      <c r="J76">
        <v>3</v>
      </c>
      <c r="K76">
        <v>7</v>
      </c>
      <c r="L76">
        <v>3</v>
      </c>
      <c r="M76">
        <v>18</v>
      </c>
      <c r="N76" s="5">
        <v>1.2178619756427604</v>
      </c>
    </row>
    <row r="77" spans="1:14" x14ac:dyDescent="0.15">
      <c r="A77" t="s">
        <v>3743</v>
      </c>
      <c r="B77" t="s">
        <v>3744</v>
      </c>
      <c r="C77" t="s">
        <v>17</v>
      </c>
      <c r="D77">
        <v>2014</v>
      </c>
      <c r="E77" s="5">
        <v>1.3531799729364007</v>
      </c>
      <c r="F77">
        <v>27</v>
      </c>
      <c r="G77">
        <v>3.86</v>
      </c>
      <c r="H77">
        <v>0</v>
      </c>
      <c r="I77">
        <v>4</v>
      </c>
      <c r="J77">
        <v>1</v>
      </c>
      <c r="K77">
        <v>10</v>
      </c>
      <c r="L77">
        <v>5</v>
      </c>
      <c r="M77">
        <v>20</v>
      </c>
      <c r="N77" s="5">
        <v>1.3531799729364007</v>
      </c>
    </row>
    <row r="78" spans="1:14" x14ac:dyDescent="0.15">
      <c r="A78" t="s">
        <v>3746</v>
      </c>
      <c r="B78" t="s">
        <v>3747</v>
      </c>
      <c r="C78" t="s">
        <v>17</v>
      </c>
      <c r="D78">
        <v>2014</v>
      </c>
      <c r="E78" s="5">
        <v>1.3531799729364007</v>
      </c>
      <c r="F78">
        <v>27</v>
      </c>
      <c r="G78">
        <v>3.86</v>
      </c>
      <c r="H78">
        <v>2</v>
      </c>
      <c r="I78">
        <v>4</v>
      </c>
      <c r="J78">
        <v>7</v>
      </c>
      <c r="K78">
        <v>3</v>
      </c>
      <c r="L78">
        <v>4</v>
      </c>
      <c r="M78">
        <v>20</v>
      </c>
      <c r="N78" s="5">
        <v>1.3531799729364007</v>
      </c>
    </row>
    <row r="79" spans="1:14" x14ac:dyDescent="0.15">
      <c r="A79" t="s">
        <v>3749</v>
      </c>
      <c r="B79" t="s">
        <v>3750</v>
      </c>
      <c r="C79" t="s">
        <v>17</v>
      </c>
      <c r="D79">
        <v>2014</v>
      </c>
      <c r="E79" s="5">
        <v>1.4208389715832206</v>
      </c>
      <c r="F79">
        <v>27</v>
      </c>
      <c r="G79">
        <v>3.86</v>
      </c>
      <c r="H79">
        <v>1</v>
      </c>
      <c r="I79">
        <v>1</v>
      </c>
      <c r="J79">
        <v>8</v>
      </c>
      <c r="K79">
        <v>3</v>
      </c>
      <c r="L79">
        <v>8</v>
      </c>
      <c r="M79">
        <v>21</v>
      </c>
      <c r="N79" s="5">
        <v>1.4208389715832206</v>
      </c>
    </row>
    <row r="80" spans="1:14" x14ac:dyDescent="0.15">
      <c r="A80" t="s">
        <v>3886</v>
      </c>
      <c r="B80" t="s">
        <v>3887</v>
      </c>
      <c r="C80" t="s">
        <v>17</v>
      </c>
      <c r="D80">
        <v>2014</v>
      </c>
      <c r="E80" s="5">
        <v>1.0825439783491204</v>
      </c>
      <c r="F80">
        <v>26</v>
      </c>
      <c r="G80">
        <v>3.71</v>
      </c>
      <c r="H80">
        <v>0</v>
      </c>
      <c r="I80">
        <v>2</v>
      </c>
      <c r="J80">
        <v>4</v>
      </c>
      <c r="K80">
        <v>7</v>
      </c>
      <c r="L80">
        <v>3</v>
      </c>
      <c r="M80">
        <v>16</v>
      </c>
      <c r="N80" s="5">
        <v>1.0825439783491204</v>
      </c>
    </row>
    <row r="81" spans="1:14" x14ac:dyDescent="0.15">
      <c r="A81" t="s">
        <v>3889</v>
      </c>
      <c r="B81" t="s">
        <v>3890</v>
      </c>
      <c r="C81" t="s">
        <v>17</v>
      </c>
      <c r="D81">
        <v>2014</v>
      </c>
      <c r="E81" s="5">
        <v>1.4208389715832206</v>
      </c>
      <c r="F81">
        <v>26</v>
      </c>
      <c r="G81">
        <v>3.71</v>
      </c>
      <c r="H81">
        <v>0</v>
      </c>
      <c r="I81">
        <v>5</v>
      </c>
      <c r="J81">
        <v>3</v>
      </c>
      <c r="K81">
        <v>7</v>
      </c>
      <c r="L81">
        <v>6</v>
      </c>
      <c r="M81">
        <v>21</v>
      </c>
      <c r="N81" s="5">
        <v>1.4208389715832206</v>
      </c>
    </row>
    <row r="82" spans="1:14" x14ac:dyDescent="0.15">
      <c r="A82" t="s">
        <v>3892</v>
      </c>
      <c r="B82" t="s">
        <v>3893</v>
      </c>
      <c r="C82" t="s">
        <v>17</v>
      </c>
      <c r="D82">
        <v>2014</v>
      </c>
      <c r="E82" s="5">
        <v>1.5561569688768606</v>
      </c>
      <c r="F82">
        <v>26</v>
      </c>
      <c r="G82">
        <v>3.71</v>
      </c>
      <c r="H82">
        <v>1</v>
      </c>
      <c r="I82">
        <v>2</v>
      </c>
      <c r="J82">
        <v>8</v>
      </c>
      <c r="K82">
        <v>6</v>
      </c>
      <c r="L82">
        <v>6</v>
      </c>
      <c r="M82">
        <v>23</v>
      </c>
      <c r="N82" s="5">
        <v>1.5561569688768606</v>
      </c>
    </row>
    <row r="83" spans="1:14" x14ac:dyDescent="0.15">
      <c r="A83" t="s">
        <v>3895</v>
      </c>
      <c r="B83" t="s">
        <v>3896</v>
      </c>
      <c r="C83" t="s">
        <v>17</v>
      </c>
      <c r="D83">
        <v>2014</v>
      </c>
      <c r="E83" s="5">
        <v>1.3531799729364007</v>
      </c>
      <c r="F83">
        <v>26</v>
      </c>
      <c r="G83">
        <v>3.71</v>
      </c>
      <c r="H83">
        <v>4</v>
      </c>
      <c r="I83">
        <v>6</v>
      </c>
      <c r="J83">
        <v>1</v>
      </c>
      <c r="K83">
        <v>6</v>
      </c>
      <c r="L83">
        <v>3</v>
      </c>
      <c r="M83">
        <v>20</v>
      </c>
      <c r="N83" s="5">
        <v>1.3531799729364007</v>
      </c>
    </row>
    <row r="84" spans="1:14" x14ac:dyDescent="0.15">
      <c r="A84" t="s">
        <v>4015</v>
      </c>
      <c r="B84" t="s">
        <v>4016</v>
      </c>
      <c r="C84" t="s">
        <v>17</v>
      </c>
      <c r="D84">
        <v>2014</v>
      </c>
      <c r="E84" s="5">
        <v>1.4884979702300407</v>
      </c>
      <c r="F84">
        <v>25</v>
      </c>
      <c r="G84">
        <v>3.57</v>
      </c>
      <c r="H84">
        <v>0</v>
      </c>
      <c r="I84">
        <v>2</v>
      </c>
      <c r="J84">
        <v>8</v>
      </c>
      <c r="K84">
        <v>9</v>
      </c>
      <c r="L84">
        <v>3</v>
      </c>
      <c r="M84">
        <v>22</v>
      </c>
      <c r="N84" s="5">
        <v>1.4884979702300407</v>
      </c>
    </row>
    <row r="85" spans="1:14" x14ac:dyDescent="0.15">
      <c r="A85" t="s">
        <v>4018</v>
      </c>
      <c r="B85" t="s">
        <v>4019</v>
      </c>
      <c r="C85" t="s">
        <v>17</v>
      </c>
      <c r="D85">
        <v>2014</v>
      </c>
      <c r="E85" s="5">
        <v>1.4208389715832206</v>
      </c>
      <c r="F85">
        <v>25</v>
      </c>
      <c r="G85">
        <v>3.57</v>
      </c>
      <c r="H85">
        <v>2</v>
      </c>
      <c r="I85">
        <v>8</v>
      </c>
      <c r="J85">
        <v>4</v>
      </c>
      <c r="K85">
        <v>6</v>
      </c>
      <c r="L85">
        <v>1</v>
      </c>
      <c r="M85">
        <v>21</v>
      </c>
      <c r="N85" s="5">
        <v>1.4208389715832206</v>
      </c>
    </row>
    <row r="86" spans="1:14" x14ac:dyDescent="0.15">
      <c r="A86" t="s">
        <v>4021</v>
      </c>
      <c r="B86" t="s">
        <v>4022</v>
      </c>
      <c r="C86" t="s">
        <v>17</v>
      </c>
      <c r="D86">
        <v>2014</v>
      </c>
      <c r="E86" s="5">
        <v>0.81190798376184037</v>
      </c>
      <c r="F86">
        <v>25</v>
      </c>
      <c r="G86">
        <v>3.57</v>
      </c>
      <c r="H86">
        <v>0</v>
      </c>
      <c r="I86">
        <v>0</v>
      </c>
      <c r="J86">
        <v>4</v>
      </c>
      <c r="K86">
        <v>7</v>
      </c>
      <c r="L86">
        <v>1</v>
      </c>
      <c r="M86">
        <v>12</v>
      </c>
      <c r="N86" s="5">
        <v>0.81190798376184037</v>
      </c>
    </row>
    <row r="87" spans="1:14" x14ac:dyDescent="0.15">
      <c r="A87" t="s">
        <v>4024</v>
      </c>
      <c r="B87" t="s">
        <v>4025</v>
      </c>
      <c r="C87" t="s">
        <v>17</v>
      </c>
      <c r="D87">
        <v>2014</v>
      </c>
      <c r="E87" s="5">
        <v>0.94722598105548039</v>
      </c>
      <c r="F87">
        <v>25</v>
      </c>
      <c r="G87">
        <v>3.57</v>
      </c>
      <c r="H87">
        <v>2</v>
      </c>
      <c r="I87">
        <v>3</v>
      </c>
      <c r="J87">
        <v>2</v>
      </c>
      <c r="K87">
        <v>2</v>
      </c>
      <c r="L87">
        <v>5</v>
      </c>
      <c r="M87">
        <v>14</v>
      </c>
      <c r="N87" s="5">
        <v>0.94722598105548039</v>
      </c>
    </row>
    <row r="88" spans="1:14" x14ac:dyDescent="0.15">
      <c r="A88" t="s">
        <v>4159</v>
      </c>
      <c r="B88" t="s">
        <v>4160</v>
      </c>
      <c r="C88" t="s">
        <v>17</v>
      </c>
      <c r="D88">
        <v>2014</v>
      </c>
      <c r="E88" s="5">
        <v>1.0825439783491204</v>
      </c>
      <c r="F88">
        <v>24</v>
      </c>
      <c r="G88">
        <v>3.43</v>
      </c>
      <c r="H88">
        <v>0</v>
      </c>
      <c r="I88">
        <v>0</v>
      </c>
      <c r="J88">
        <v>2</v>
      </c>
      <c r="K88">
        <v>8</v>
      </c>
      <c r="L88">
        <v>6</v>
      </c>
      <c r="M88">
        <v>16</v>
      </c>
      <c r="N88" s="5">
        <v>1.0825439783491204</v>
      </c>
    </row>
    <row r="89" spans="1:14" x14ac:dyDescent="0.15">
      <c r="A89" t="s">
        <v>4162</v>
      </c>
      <c r="B89" t="s">
        <v>4163</v>
      </c>
      <c r="C89" t="s">
        <v>17</v>
      </c>
      <c r="D89">
        <v>2014</v>
      </c>
      <c r="E89" s="5">
        <v>1.0148849797023005</v>
      </c>
      <c r="F89">
        <v>24</v>
      </c>
      <c r="G89">
        <v>3.43</v>
      </c>
      <c r="H89">
        <v>0</v>
      </c>
      <c r="I89">
        <v>3</v>
      </c>
      <c r="J89">
        <v>3</v>
      </c>
      <c r="K89">
        <v>5</v>
      </c>
      <c r="L89">
        <v>4</v>
      </c>
      <c r="M89">
        <v>15</v>
      </c>
      <c r="N89" s="5">
        <v>1.0148849797023005</v>
      </c>
    </row>
    <row r="90" spans="1:14" x14ac:dyDescent="0.15">
      <c r="A90" t="s">
        <v>4165</v>
      </c>
      <c r="B90" t="s">
        <v>4166</v>
      </c>
      <c r="C90" t="s">
        <v>17</v>
      </c>
      <c r="D90">
        <v>2014</v>
      </c>
      <c r="E90" s="5">
        <v>1.0148849797023005</v>
      </c>
      <c r="F90">
        <v>24</v>
      </c>
      <c r="G90">
        <v>3.43</v>
      </c>
      <c r="H90">
        <v>0</v>
      </c>
      <c r="I90">
        <v>1</v>
      </c>
      <c r="J90">
        <v>5</v>
      </c>
      <c r="K90">
        <v>3</v>
      </c>
      <c r="L90">
        <v>6</v>
      </c>
      <c r="M90">
        <v>15</v>
      </c>
      <c r="N90" s="5">
        <v>1.0148849797023005</v>
      </c>
    </row>
    <row r="91" spans="1:14" x14ac:dyDescent="0.15">
      <c r="A91" t="s">
        <v>4168</v>
      </c>
      <c r="B91" t="s">
        <v>835</v>
      </c>
      <c r="C91" t="s">
        <v>17</v>
      </c>
      <c r="D91">
        <v>2014</v>
      </c>
      <c r="E91" s="5">
        <v>1.2855209742895806</v>
      </c>
      <c r="F91">
        <v>24</v>
      </c>
      <c r="G91">
        <v>3.43</v>
      </c>
      <c r="H91">
        <v>0</v>
      </c>
      <c r="I91">
        <v>4</v>
      </c>
      <c r="J91">
        <v>2</v>
      </c>
      <c r="K91">
        <v>7</v>
      </c>
      <c r="L91">
        <v>6</v>
      </c>
      <c r="M91">
        <v>19</v>
      </c>
      <c r="N91" s="5">
        <v>1.2855209742895806</v>
      </c>
    </row>
    <row r="92" spans="1:14" x14ac:dyDescent="0.15">
      <c r="A92" t="s">
        <v>4170</v>
      </c>
      <c r="B92" t="s">
        <v>4171</v>
      </c>
      <c r="C92" t="s">
        <v>17</v>
      </c>
      <c r="D92">
        <v>2014</v>
      </c>
      <c r="E92" s="5">
        <v>1.2855209742895806</v>
      </c>
      <c r="F92">
        <v>24</v>
      </c>
      <c r="G92">
        <v>3.43</v>
      </c>
      <c r="H92">
        <v>0</v>
      </c>
      <c r="I92">
        <v>6</v>
      </c>
      <c r="J92">
        <v>5</v>
      </c>
      <c r="K92">
        <v>3</v>
      </c>
      <c r="L92">
        <v>5</v>
      </c>
      <c r="M92">
        <v>19</v>
      </c>
      <c r="N92" s="5">
        <v>1.2855209742895806</v>
      </c>
    </row>
    <row r="93" spans="1:14" x14ac:dyDescent="0.15">
      <c r="A93" t="s">
        <v>4173</v>
      </c>
      <c r="B93" t="s">
        <v>4174</v>
      </c>
      <c r="C93" t="s">
        <v>17</v>
      </c>
      <c r="D93">
        <v>2014</v>
      </c>
      <c r="E93" s="5">
        <v>1.3531799729364007</v>
      </c>
      <c r="F93">
        <v>24</v>
      </c>
      <c r="G93">
        <v>3.43</v>
      </c>
      <c r="H93">
        <v>1</v>
      </c>
      <c r="I93">
        <v>6</v>
      </c>
      <c r="J93">
        <v>7</v>
      </c>
      <c r="K93">
        <v>2</v>
      </c>
      <c r="L93">
        <v>4</v>
      </c>
      <c r="M93">
        <v>20</v>
      </c>
      <c r="N93" s="5">
        <v>1.3531799729364007</v>
      </c>
    </row>
    <row r="94" spans="1:14" x14ac:dyDescent="0.15">
      <c r="A94" t="s">
        <v>4334</v>
      </c>
      <c r="B94" t="s">
        <v>4335</v>
      </c>
      <c r="C94" t="s">
        <v>17</v>
      </c>
      <c r="D94">
        <v>2014</v>
      </c>
      <c r="E94" s="5">
        <v>1.0148849797023005</v>
      </c>
      <c r="F94">
        <v>23</v>
      </c>
      <c r="G94">
        <v>3.29</v>
      </c>
      <c r="H94">
        <v>0</v>
      </c>
      <c r="I94">
        <v>3</v>
      </c>
      <c r="J94">
        <v>3</v>
      </c>
      <c r="K94">
        <v>5</v>
      </c>
      <c r="L94">
        <v>4</v>
      </c>
      <c r="M94">
        <v>15</v>
      </c>
      <c r="N94" s="5">
        <v>1.0148849797023005</v>
      </c>
    </row>
    <row r="95" spans="1:14" x14ac:dyDescent="0.15">
      <c r="A95" t="s">
        <v>4337</v>
      </c>
      <c r="B95" t="s">
        <v>4338</v>
      </c>
      <c r="C95" t="s">
        <v>17</v>
      </c>
      <c r="D95">
        <v>2014</v>
      </c>
      <c r="E95" s="5">
        <v>1.4208389715832206</v>
      </c>
      <c r="F95">
        <v>23</v>
      </c>
      <c r="G95">
        <v>3.29</v>
      </c>
      <c r="H95">
        <v>0</v>
      </c>
      <c r="I95">
        <v>4</v>
      </c>
      <c r="J95">
        <v>11</v>
      </c>
      <c r="K95">
        <v>3</v>
      </c>
      <c r="L95">
        <v>3</v>
      </c>
      <c r="M95">
        <v>21</v>
      </c>
      <c r="N95" s="5">
        <v>1.4208389715832206</v>
      </c>
    </row>
    <row r="96" spans="1:14" x14ac:dyDescent="0.15">
      <c r="A96" t="s">
        <v>4340</v>
      </c>
      <c r="B96" t="s">
        <v>4341</v>
      </c>
      <c r="C96" t="s">
        <v>17</v>
      </c>
      <c r="D96">
        <v>2014</v>
      </c>
      <c r="E96" s="5">
        <v>1.0148849797023005</v>
      </c>
      <c r="F96">
        <v>23</v>
      </c>
      <c r="G96">
        <v>3.29</v>
      </c>
      <c r="H96">
        <v>0</v>
      </c>
      <c r="I96">
        <v>5</v>
      </c>
      <c r="J96">
        <v>4</v>
      </c>
      <c r="K96">
        <v>5</v>
      </c>
      <c r="L96">
        <v>1</v>
      </c>
      <c r="M96">
        <v>15</v>
      </c>
      <c r="N96" s="5">
        <v>1.0148849797023005</v>
      </c>
    </row>
    <row r="97" spans="1:14" x14ac:dyDescent="0.15">
      <c r="A97" t="s">
        <v>4343</v>
      </c>
      <c r="B97" t="s">
        <v>4344</v>
      </c>
      <c r="C97" t="s">
        <v>17</v>
      </c>
      <c r="D97">
        <v>2014</v>
      </c>
      <c r="E97" s="5">
        <v>1.2855209742895806</v>
      </c>
      <c r="F97">
        <v>23</v>
      </c>
      <c r="G97">
        <v>3.29</v>
      </c>
      <c r="H97">
        <v>1</v>
      </c>
      <c r="I97">
        <v>0</v>
      </c>
      <c r="J97">
        <v>2</v>
      </c>
      <c r="K97">
        <v>6</v>
      </c>
      <c r="L97">
        <v>10</v>
      </c>
      <c r="M97">
        <v>19</v>
      </c>
      <c r="N97" s="5">
        <v>1.2855209742895806</v>
      </c>
    </row>
    <row r="98" spans="1:14" x14ac:dyDescent="0.15">
      <c r="A98" t="s">
        <v>4346</v>
      </c>
      <c r="B98" t="s">
        <v>4347</v>
      </c>
      <c r="C98" t="s">
        <v>17</v>
      </c>
      <c r="D98">
        <v>2014</v>
      </c>
      <c r="E98" s="5">
        <v>1.0825439783491204</v>
      </c>
      <c r="F98">
        <v>23</v>
      </c>
      <c r="G98">
        <v>3.29</v>
      </c>
      <c r="H98">
        <v>0</v>
      </c>
      <c r="I98">
        <v>2</v>
      </c>
      <c r="J98">
        <v>5</v>
      </c>
      <c r="K98">
        <v>3</v>
      </c>
      <c r="L98">
        <v>6</v>
      </c>
      <c r="M98">
        <v>16</v>
      </c>
      <c r="N98" s="5">
        <v>1.0825439783491204</v>
      </c>
    </row>
    <row r="99" spans="1:14" x14ac:dyDescent="0.15">
      <c r="A99" t="s">
        <v>4349</v>
      </c>
      <c r="B99" t="s">
        <v>4350</v>
      </c>
      <c r="C99" t="s">
        <v>17</v>
      </c>
      <c r="D99">
        <v>2014</v>
      </c>
      <c r="E99" s="5">
        <v>1.1502029769959405</v>
      </c>
      <c r="F99">
        <v>23</v>
      </c>
      <c r="G99">
        <v>3.29</v>
      </c>
      <c r="H99">
        <v>0</v>
      </c>
      <c r="I99">
        <v>1</v>
      </c>
      <c r="J99">
        <v>7</v>
      </c>
      <c r="K99">
        <v>3</v>
      </c>
      <c r="L99">
        <v>6</v>
      </c>
      <c r="M99">
        <v>17</v>
      </c>
      <c r="N99" s="5">
        <v>1.1502029769959405</v>
      </c>
    </row>
    <row r="100" spans="1:14" x14ac:dyDescent="0.15">
      <c r="A100" t="s">
        <v>4352</v>
      </c>
      <c r="B100" t="s">
        <v>4353</v>
      </c>
      <c r="C100" t="s">
        <v>17</v>
      </c>
      <c r="D100">
        <v>2014</v>
      </c>
      <c r="E100" s="5">
        <v>1.4208389715832206</v>
      </c>
      <c r="F100">
        <v>23</v>
      </c>
      <c r="G100">
        <v>3.29</v>
      </c>
      <c r="H100">
        <v>2</v>
      </c>
      <c r="I100">
        <v>8</v>
      </c>
      <c r="J100">
        <v>2</v>
      </c>
      <c r="K100">
        <v>6</v>
      </c>
      <c r="L100">
        <v>3</v>
      </c>
      <c r="M100">
        <v>21</v>
      </c>
      <c r="N100" s="5">
        <v>1.4208389715832206</v>
      </c>
    </row>
    <row r="101" spans="1:14" x14ac:dyDescent="0.15">
      <c r="A101" t="s">
        <v>4546</v>
      </c>
      <c r="B101" t="s">
        <v>4547</v>
      </c>
      <c r="C101" t="s">
        <v>17</v>
      </c>
      <c r="D101">
        <v>2014</v>
      </c>
      <c r="E101" s="5">
        <v>1.2178619756427604</v>
      </c>
      <c r="F101">
        <v>22</v>
      </c>
      <c r="G101">
        <v>3.14</v>
      </c>
      <c r="H101">
        <v>0</v>
      </c>
      <c r="I101">
        <v>3</v>
      </c>
      <c r="J101">
        <v>7</v>
      </c>
      <c r="K101">
        <v>6</v>
      </c>
      <c r="L101">
        <v>2</v>
      </c>
      <c r="M101">
        <v>18</v>
      </c>
      <c r="N101" s="5">
        <v>1.2178619756427604</v>
      </c>
    </row>
    <row r="102" spans="1:14" x14ac:dyDescent="0.15">
      <c r="A102" t="s">
        <v>4549</v>
      </c>
      <c r="B102" t="s">
        <v>4550</v>
      </c>
      <c r="C102" t="s">
        <v>17</v>
      </c>
      <c r="D102">
        <v>2014</v>
      </c>
      <c r="E102" s="5">
        <v>1.3531799729364007</v>
      </c>
      <c r="F102">
        <v>22</v>
      </c>
      <c r="G102">
        <v>3.14</v>
      </c>
      <c r="H102">
        <v>0</v>
      </c>
      <c r="I102">
        <v>3</v>
      </c>
      <c r="J102">
        <v>5</v>
      </c>
      <c r="K102">
        <v>8</v>
      </c>
      <c r="L102">
        <v>4</v>
      </c>
      <c r="M102">
        <v>20</v>
      </c>
      <c r="N102" s="5">
        <v>1.3531799729364007</v>
      </c>
    </row>
    <row r="103" spans="1:14" x14ac:dyDescent="0.15">
      <c r="A103" t="s">
        <v>4552</v>
      </c>
      <c r="B103" t="s">
        <v>4553</v>
      </c>
      <c r="C103" t="s">
        <v>17</v>
      </c>
      <c r="D103">
        <v>2014</v>
      </c>
      <c r="E103" s="5">
        <v>0.94722598105548039</v>
      </c>
      <c r="F103">
        <v>22</v>
      </c>
      <c r="G103">
        <v>3.14</v>
      </c>
      <c r="H103">
        <v>0</v>
      </c>
      <c r="I103">
        <v>2</v>
      </c>
      <c r="J103">
        <v>5</v>
      </c>
      <c r="K103">
        <v>5</v>
      </c>
      <c r="L103">
        <v>2</v>
      </c>
      <c r="M103">
        <v>14</v>
      </c>
      <c r="N103" s="5">
        <v>0.94722598105548039</v>
      </c>
    </row>
    <row r="104" spans="1:14" x14ac:dyDescent="0.15">
      <c r="A104" t="s">
        <v>4555</v>
      </c>
      <c r="B104" t="s">
        <v>4556</v>
      </c>
      <c r="C104" t="s">
        <v>17</v>
      </c>
      <c r="D104">
        <v>2014</v>
      </c>
      <c r="E104" s="5">
        <v>1.1502029769959405</v>
      </c>
      <c r="F104">
        <v>22</v>
      </c>
      <c r="G104">
        <v>3.14</v>
      </c>
      <c r="H104">
        <v>0</v>
      </c>
      <c r="I104">
        <v>4</v>
      </c>
      <c r="J104">
        <v>5</v>
      </c>
      <c r="K104">
        <v>3</v>
      </c>
      <c r="L104">
        <v>5</v>
      </c>
      <c r="M104">
        <v>17</v>
      </c>
      <c r="N104" s="5">
        <v>1.1502029769959405</v>
      </c>
    </row>
    <row r="105" spans="1:14" x14ac:dyDescent="0.15">
      <c r="A105" t="s">
        <v>4558</v>
      </c>
      <c r="B105" t="s">
        <v>4559</v>
      </c>
      <c r="C105" t="s">
        <v>17</v>
      </c>
      <c r="D105">
        <v>2014</v>
      </c>
      <c r="E105" s="5">
        <v>1.0148849797023005</v>
      </c>
      <c r="F105">
        <v>22</v>
      </c>
      <c r="G105">
        <v>3.14</v>
      </c>
      <c r="H105">
        <v>2</v>
      </c>
      <c r="I105">
        <v>2</v>
      </c>
      <c r="J105">
        <v>1</v>
      </c>
      <c r="K105">
        <v>3</v>
      </c>
      <c r="L105">
        <v>7</v>
      </c>
      <c r="M105">
        <v>15</v>
      </c>
      <c r="N105" s="5">
        <v>1.0148849797023005</v>
      </c>
    </row>
    <row r="106" spans="1:14" x14ac:dyDescent="0.15">
      <c r="A106" t="s">
        <v>4726</v>
      </c>
      <c r="B106" t="s">
        <v>4727</v>
      </c>
      <c r="C106" t="s">
        <v>17</v>
      </c>
      <c r="D106">
        <v>2014</v>
      </c>
      <c r="E106" s="5">
        <v>0.94722598105548039</v>
      </c>
      <c r="F106">
        <v>21</v>
      </c>
      <c r="G106">
        <v>3</v>
      </c>
      <c r="H106">
        <v>0</v>
      </c>
      <c r="I106">
        <v>2</v>
      </c>
      <c r="J106">
        <v>3</v>
      </c>
      <c r="K106">
        <v>3</v>
      </c>
      <c r="L106">
        <v>6</v>
      </c>
      <c r="M106">
        <v>14</v>
      </c>
      <c r="N106" s="5">
        <v>0.94722598105548039</v>
      </c>
    </row>
    <row r="107" spans="1:14" x14ac:dyDescent="0.15">
      <c r="A107" t="s">
        <v>4729</v>
      </c>
      <c r="B107" t="s">
        <v>4730</v>
      </c>
      <c r="C107" t="s">
        <v>17</v>
      </c>
      <c r="D107">
        <v>2014</v>
      </c>
      <c r="E107" s="5">
        <v>1.0825439783491204</v>
      </c>
      <c r="F107">
        <v>21</v>
      </c>
      <c r="G107">
        <v>3</v>
      </c>
      <c r="H107">
        <v>0</v>
      </c>
      <c r="I107">
        <v>4</v>
      </c>
      <c r="J107">
        <v>4</v>
      </c>
      <c r="K107">
        <v>4</v>
      </c>
      <c r="L107">
        <v>4</v>
      </c>
      <c r="M107">
        <v>16</v>
      </c>
      <c r="N107" s="5">
        <v>1.0825439783491204</v>
      </c>
    </row>
    <row r="108" spans="1:14" x14ac:dyDescent="0.15">
      <c r="A108" t="s">
        <v>4732</v>
      </c>
      <c r="B108" t="s">
        <v>4733</v>
      </c>
      <c r="C108" t="s">
        <v>17</v>
      </c>
      <c r="D108">
        <v>2014</v>
      </c>
      <c r="E108" s="5">
        <v>0.94722598105548039</v>
      </c>
      <c r="F108">
        <v>21</v>
      </c>
      <c r="G108">
        <v>3</v>
      </c>
      <c r="H108">
        <v>0</v>
      </c>
      <c r="I108">
        <v>0</v>
      </c>
      <c r="J108">
        <v>2</v>
      </c>
      <c r="K108">
        <v>9</v>
      </c>
      <c r="L108">
        <v>3</v>
      </c>
      <c r="M108">
        <v>14</v>
      </c>
      <c r="N108" s="5">
        <v>0.94722598105548039</v>
      </c>
    </row>
    <row r="109" spans="1:14" x14ac:dyDescent="0.15">
      <c r="A109" t="s">
        <v>4735</v>
      </c>
      <c r="B109" t="s">
        <v>4736</v>
      </c>
      <c r="C109" t="s">
        <v>17</v>
      </c>
      <c r="D109">
        <v>2014</v>
      </c>
      <c r="E109" s="5">
        <v>1.0148849797023005</v>
      </c>
      <c r="F109">
        <v>21</v>
      </c>
      <c r="G109">
        <v>3</v>
      </c>
      <c r="H109">
        <v>0</v>
      </c>
      <c r="I109">
        <v>2</v>
      </c>
      <c r="J109">
        <v>7</v>
      </c>
      <c r="K109">
        <v>3</v>
      </c>
      <c r="L109">
        <v>3</v>
      </c>
      <c r="M109">
        <v>15</v>
      </c>
      <c r="N109" s="5">
        <v>1.0148849797023005</v>
      </c>
    </row>
    <row r="110" spans="1:14" x14ac:dyDescent="0.15">
      <c r="A110" t="s">
        <v>4738</v>
      </c>
      <c r="B110" t="s">
        <v>4739</v>
      </c>
      <c r="C110" t="s">
        <v>17</v>
      </c>
      <c r="D110">
        <v>2014</v>
      </c>
      <c r="E110" s="5">
        <v>1.3531799729364007</v>
      </c>
      <c r="F110">
        <v>21</v>
      </c>
      <c r="G110">
        <v>3</v>
      </c>
      <c r="H110">
        <v>1</v>
      </c>
      <c r="I110">
        <v>1</v>
      </c>
      <c r="J110">
        <v>4</v>
      </c>
      <c r="K110">
        <v>10</v>
      </c>
      <c r="L110">
        <v>4</v>
      </c>
      <c r="M110">
        <v>20</v>
      </c>
      <c r="N110" s="5">
        <v>1.3531799729364007</v>
      </c>
    </row>
    <row r="111" spans="1:14" x14ac:dyDescent="0.15">
      <c r="A111" t="s">
        <v>4741</v>
      </c>
      <c r="B111" t="s">
        <v>4742</v>
      </c>
      <c r="C111" t="s">
        <v>17</v>
      </c>
      <c r="D111">
        <v>2014</v>
      </c>
      <c r="E111" s="5">
        <v>0.94722598105548039</v>
      </c>
      <c r="F111">
        <v>21</v>
      </c>
      <c r="G111">
        <v>3</v>
      </c>
      <c r="H111">
        <v>2</v>
      </c>
      <c r="I111">
        <v>3</v>
      </c>
      <c r="J111">
        <v>1</v>
      </c>
      <c r="K111">
        <v>5</v>
      </c>
      <c r="L111">
        <v>3</v>
      </c>
      <c r="M111">
        <v>14</v>
      </c>
      <c r="N111" s="5">
        <v>0.94722598105548039</v>
      </c>
    </row>
    <row r="112" spans="1:14" x14ac:dyDescent="0.15">
      <c r="A112" t="s">
        <v>4744</v>
      </c>
      <c r="B112" t="s">
        <v>4745</v>
      </c>
      <c r="C112" t="s">
        <v>17</v>
      </c>
      <c r="D112">
        <v>2014</v>
      </c>
      <c r="E112" s="5">
        <v>1.0148849797023005</v>
      </c>
      <c r="F112">
        <v>21</v>
      </c>
      <c r="G112">
        <v>3</v>
      </c>
      <c r="H112">
        <v>0</v>
      </c>
      <c r="I112">
        <v>5</v>
      </c>
      <c r="J112">
        <v>4</v>
      </c>
      <c r="K112">
        <v>2</v>
      </c>
      <c r="L112">
        <v>4</v>
      </c>
      <c r="M112">
        <v>15</v>
      </c>
      <c r="N112" s="5">
        <v>1.0148849797023005</v>
      </c>
    </row>
    <row r="113" spans="1:14" x14ac:dyDescent="0.15">
      <c r="A113" t="s">
        <v>4747</v>
      </c>
      <c r="B113" t="s">
        <v>4748</v>
      </c>
      <c r="C113" t="s">
        <v>17</v>
      </c>
      <c r="D113">
        <v>2014</v>
      </c>
      <c r="E113" s="5">
        <v>1.3531799729364007</v>
      </c>
      <c r="F113">
        <v>21</v>
      </c>
      <c r="G113">
        <v>3</v>
      </c>
      <c r="H113">
        <v>3</v>
      </c>
      <c r="I113">
        <v>4</v>
      </c>
      <c r="J113">
        <v>5</v>
      </c>
      <c r="K113">
        <v>3</v>
      </c>
      <c r="L113">
        <v>5</v>
      </c>
      <c r="M113">
        <v>20</v>
      </c>
      <c r="N113" s="5">
        <v>1.3531799729364007</v>
      </c>
    </row>
    <row r="114" spans="1:14" x14ac:dyDescent="0.15">
      <c r="A114" t="s">
        <v>4750</v>
      </c>
      <c r="B114" t="s">
        <v>4751</v>
      </c>
      <c r="C114" t="s">
        <v>17</v>
      </c>
      <c r="D114">
        <v>2014</v>
      </c>
      <c r="E114" s="5">
        <v>1.2855209742895806</v>
      </c>
      <c r="F114">
        <v>21</v>
      </c>
      <c r="G114">
        <v>3</v>
      </c>
      <c r="H114">
        <v>3</v>
      </c>
      <c r="I114">
        <v>5</v>
      </c>
      <c r="J114">
        <v>2</v>
      </c>
      <c r="K114">
        <v>6</v>
      </c>
      <c r="L114">
        <v>3</v>
      </c>
      <c r="M114">
        <v>19</v>
      </c>
      <c r="N114" s="5">
        <v>1.2855209742895806</v>
      </c>
    </row>
    <row r="115" spans="1:14" x14ac:dyDescent="0.15">
      <c r="A115" t="s">
        <v>4753</v>
      </c>
      <c r="B115" t="s">
        <v>4754</v>
      </c>
      <c r="C115" t="s">
        <v>17</v>
      </c>
      <c r="D115">
        <v>2014</v>
      </c>
      <c r="E115" s="5">
        <v>1.2855209742895806</v>
      </c>
      <c r="F115">
        <v>21</v>
      </c>
      <c r="G115">
        <v>3</v>
      </c>
      <c r="H115">
        <v>5</v>
      </c>
      <c r="I115">
        <v>2</v>
      </c>
      <c r="J115">
        <v>8</v>
      </c>
      <c r="K115">
        <v>3</v>
      </c>
      <c r="L115">
        <v>1</v>
      </c>
      <c r="M115">
        <v>19</v>
      </c>
      <c r="N115" s="5">
        <v>1.2855209742895806</v>
      </c>
    </row>
    <row r="116" spans="1:14" x14ac:dyDescent="0.15">
      <c r="A116" t="s">
        <v>4895</v>
      </c>
      <c r="B116" t="s">
        <v>4896</v>
      </c>
      <c r="C116" t="s">
        <v>17</v>
      </c>
      <c r="D116">
        <v>2014</v>
      </c>
      <c r="E116" s="5">
        <v>0.60893098782138022</v>
      </c>
      <c r="F116">
        <v>20</v>
      </c>
      <c r="G116">
        <v>2.86</v>
      </c>
      <c r="H116">
        <v>0</v>
      </c>
      <c r="I116">
        <v>1</v>
      </c>
      <c r="J116">
        <v>2</v>
      </c>
      <c r="K116">
        <v>4</v>
      </c>
      <c r="L116">
        <v>2</v>
      </c>
      <c r="M116">
        <v>9</v>
      </c>
      <c r="N116" s="5">
        <v>0.60893098782138022</v>
      </c>
    </row>
    <row r="117" spans="1:14" x14ac:dyDescent="0.15">
      <c r="A117" t="s">
        <v>4898</v>
      </c>
      <c r="B117" t="s">
        <v>4899</v>
      </c>
      <c r="C117" t="s">
        <v>17</v>
      </c>
      <c r="D117">
        <v>2014</v>
      </c>
      <c r="E117" s="5">
        <v>1.2178619756427604</v>
      </c>
      <c r="F117">
        <v>20</v>
      </c>
      <c r="G117">
        <v>2.86</v>
      </c>
      <c r="H117">
        <v>1</v>
      </c>
      <c r="I117">
        <v>3</v>
      </c>
      <c r="J117">
        <v>5</v>
      </c>
      <c r="K117">
        <v>5</v>
      </c>
      <c r="L117">
        <v>4</v>
      </c>
      <c r="M117">
        <v>18</v>
      </c>
      <c r="N117" s="5">
        <v>1.2178619756427604</v>
      </c>
    </row>
    <row r="118" spans="1:14" x14ac:dyDescent="0.15">
      <c r="A118" t="s">
        <v>4901</v>
      </c>
      <c r="B118" t="s">
        <v>4902</v>
      </c>
      <c r="C118" t="s">
        <v>17</v>
      </c>
      <c r="D118">
        <v>2014</v>
      </c>
      <c r="E118" s="5">
        <v>0.94722598105548039</v>
      </c>
      <c r="F118">
        <v>20</v>
      </c>
      <c r="G118">
        <v>2.86</v>
      </c>
      <c r="H118">
        <v>1</v>
      </c>
      <c r="I118">
        <v>2</v>
      </c>
      <c r="J118">
        <v>1</v>
      </c>
      <c r="K118">
        <v>5</v>
      </c>
      <c r="L118">
        <v>5</v>
      </c>
      <c r="M118">
        <v>14</v>
      </c>
      <c r="N118" s="5">
        <v>0.94722598105548039</v>
      </c>
    </row>
    <row r="119" spans="1:14" x14ac:dyDescent="0.15">
      <c r="A119" t="s">
        <v>4904</v>
      </c>
      <c r="B119" t="s">
        <v>4905</v>
      </c>
      <c r="C119" t="s">
        <v>17</v>
      </c>
      <c r="D119">
        <v>2014</v>
      </c>
      <c r="E119" s="5">
        <v>1.0148849797023005</v>
      </c>
      <c r="F119">
        <v>20</v>
      </c>
      <c r="G119">
        <v>2.86</v>
      </c>
      <c r="H119">
        <v>0</v>
      </c>
      <c r="I119">
        <v>3</v>
      </c>
      <c r="J119">
        <v>4</v>
      </c>
      <c r="K119">
        <v>6</v>
      </c>
      <c r="L119">
        <v>2</v>
      </c>
      <c r="M119">
        <v>15</v>
      </c>
      <c r="N119" s="5">
        <v>1.0148849797023005</v>
      </c>
    </row>
    <row r="120" spans="1:14" x14ac:dyDescent="0.15">
      <c r="A120" t="s">
        <v>4907</v>
      </c>
      <c r="B120" t="s">
        <v>4908</v>
      </c>
      <c r="C120" t="s">
        <v>17</v>
      </c>
      <c r="D120">
        <v>2014</v>
      </c>
      <c r="E120" s="5">
        <v>1.0825439783491204</v>
      </c>
      <c r="F120">
        <v>20</v>
      </c>
      <c r="G120">
        <v>2.86</v>
      </c>
      <c r="H120">
        <v>0</v>
      </c>
      <c r="I120">
        <v>4</v>
      </c>
      <c r="J120">
        <v>6</v>
      </c>
      <c r="K120">
        <v>1</v>
      </c>
      <c r="L120">
        <v>5</v>
      </c>
      <c r="M120">
        <v>16</v>
      </c>
      <c r="N120" s="5">
        <v>1.0825439783491204</v>
      </c>
    </row>
    <row r="121" spans="1:14" x14ac:dyDescent="0.15">
      <c r="A121" t="s">
        <v>4910</v>
      </c>
      <c r="B121" t="s">
        <v>4911</v>
      </c>
      <c r="C121" t="s">
        <v>17</v>
      </c>
      <c r="D121">
        <v>2014</v>
      </c>
      <c r="E121" s="5">
        <v>1.0148849797023005</v>
      </c>
      <c r="F121">
        <v>20</v>
      </c>
      <c r="G121">
        <v>2.86</v>
      </c>
      <c r="H121">
        <v>2</v>
      </c>
      <c r="I121">
        <v>4</v>
      </c>
      <c r="J121">
        <v>2</v>
      </c>
      <c r="K121">
        <v>4</v>
      </c>
      <c r="L121">
        <v>3</v>
      </c>
      <c r="M121">
        <v>15</v>
      </c>
      <c r="N121" s="5">
        <v>1.0148849797023005</v>
      </c>
    </row>
    <row r="122" spans="1:14" x14ac:dyDescent="0.15">
      <c r="A122" t="s">
        <v>4913</v>
      </c>
      <c r="B122" t="s">
        <v>4914</v>
      </c>
      <c r="C122" t="s">
        <v>17</v>
      </c>
      <c r="D122">
        <v>2014</v>
      </c>
      <c r="E122" s="5">
        <v>1.1502029769959405</v>
      </c>
      <c r="F122">
        <v>20</v>
      </c>
      <c r="G122">
        <v>2.86</v>
      </c>
      <c r="H122">
        <v>1</v>
      </c>
      <c r="I122">
        <v>3</v>
      </c>
      <c r="J122">
        <v>4</v>
      </c>
      <c r="K122">
        <v>4</v>
      </c>
      <c r="L122">
        <v>5</v>
      </c>
      <c r="M122">
        <v>17</v>
      </c>
      <c r="N122" s="5">
        <v>1.1502029769959405</v>
      </c>
    </row>
    <row r="123" spans="1:14" x14ac:dyDescent="0.15">
      <c r="A123" t="s">
        <v>5077</v>
      </c>
      <c r="B123" t="s">
        <v>5078</v>
      </c>
      <c r="C123" t="s">
        <v>17</v>
      </c>
      <c r="D123">
        <v>2014</v>
      </c>
      <c r="E123" s="5">
        <v>1.0825439783491204</v>
      </c>
      <c r="F123">
        <v>19</v>
      </c>
      <c r="G123">
        <v>2.71</v>
      </c>
      <c r="H123">
        <v>0</v>
      </c>
      <c r="I123">
        <v>2</v>
      </c>
      <c r="J123">
        <v>6</v>
      </c>
      <c r="K123">
        <v>6</v>
      </c>
      <c r="L123">
        <v>2</v>
      </c>
      <c r="M123">
        <v>16</v>
      </c>
      <c r="N123" s="5">
        <v>1.0825439783491204</v>
      </c>
    </row>
    <row r="124" spans="1:14" x14ac:dyDescent="0.15">
      <c r="A124" t="s">
        <v>5080</v>
      </c>
      <c r="B124" t="s">
        <v>5081</v>
      </c>
      <c r="C124" t="s">
        <v>17</v>
      </c>
      <c r="D124">
        <v>2014</v>
      </c>
      <c r="E124" s="5">
        <v>1.2178619756427604</v>
      </c>
      <c r="F124">
        <v>19</v>
      </c>
      <c r="G124">
        <v>2.71</v>
      </c>
      <c r="H124">
        <v>0</v>
      </c>
      <c r="I124">
        <v>4</v>
      </c>
      <c r="J124">
        <v>8</v>
      </c>
      <c r="K124">
        <v>5</v>
      </c>
      <c r="L124">
        <v>1</v>
      </c>
      <c r="M124">
        <v>18</v>
      </c>
      <c r="N124" s="5">
        <v>1.2178619756427604</v>
      </c>
    </row>
    <row r="125" spans="1:14" x14ac:dyDescent="0.15">
      <c r="A125" t="s">
        <v>5083</v>
      </c>
      <c r="B125" t="s">
        <v>5084</v>
      </c>
      <c r="C125" t="s">
        <v>17</v>
      </c>
      <c r="D125">
        <v>2014</v>
      </c>
      <c r="E125" s="5">
        <v>0.87956698240866038</v>
      </c>
      <c r="F125">
        <v>19</v>
      </c>
      <c r="G125">
        <v>2.71</v>
      </c>
      <c r="H125">
        <v>0</v>
      </c>
      <c r="I125">
        <v>1</v>
      </c>
      <c r="J125">
        <v>4</v>
      </c>
      <c r="K125">
        <v>5</v>
      </c>
      <c r="L125">
        <v>3</v>
      </c>
      <c r="M125">
        <v>13</v>
      </c>
      <c r="N125" s="5">
        <v>0.87956698240866038</v>
      </c>
    </row>
    <row r="126" spans="1:14" x14ac:dyDescent="0.15">
      <c r="A126" t="s">
        <v>5086</v>
      </c>
      <c r="B126" t="s">
        <v>5087</v>
      </c>
      <c r="C126" t="s">
        <v>17</v>
      </c>
      <c r="D126">
        <v>2014</v>
      </c>
      <c r="E126" s="5">
        <v>0.60893098782138022</v>
      </c>
      <c r="F126">
        <v>19</v>
      </c>
      <c r="G126">
        <v>2.71</v>
      </c>
      <c r="H126">
        <v>0</v>
      </c>
      <c r="I126">
        <v>1</v>
      </c>
      <c r="J126">
        <v>2</v>
      </c>
      <c r="K126">
        <v>2</v>
      </c>
      <c r="L126">
        <v>4</v>
      </c>
      <c r="M126">
        <v>9</v>
      </c>
      <c r="N126" s="5">
        <v>0.60893098782138022</v>
      </c>
    </row>
    <row r="127" spans="1:14" x14ac:dyDescent="0.15">
      <c r="A127" t="s">
        <v>5089</v>
      </c>
      <c r="B127" t="s">
        <v>5090</v>
      </c>
      <c r="C127" t="s">
        <v>17</v>
      </c>
      <c r="D127">
        <v>2014</v>
      </c>
      <c r="E127" s="5">
        <v>1.0148849797023005</v>
      </c>
      <c r="F127">
        <v>19</v>
      </c>
      <c r="G127">
        <v>2.71</v>
      </c>
      <c r="H127">
        <v>0</v>
      </c>
      <c r="I127">
        <v>4</v>
      </c>
      <c r="J127">
        <v>7</v>
      </c>
      <c r="K127">
        <v>2</v>
      </c>
      <c r="L127">
        <v>2</v>
      </c>
      <c r="M127">
        <v>15</v>
      </c>
      <c r="N127" s="5">
        <v>1.0148849797023005</v>
      </c>
    </row>
    <row r="128" spans="1:14" x14ac:dyDescent="0.15">
      <c r="A128" t="s">
        <v>5092</v>
      </c>
      <c r="B128" t="s">
        <v>5093</v>
      </c>
      <c r="C128" t="s">
        <v>17</v>
      </c>
      <c r="D128">
        <v>2014</v>
      </c>
      <c r="E128" s="5">
        <v>0.81190798376184037</v>
      </c>
      <c r="F128">
        <v>19</v>
      </c>
      <c r="G128">
        <v>2.71</v>
      </c>
      <c r="H128">
        <v>1</v>
      </c>
      <c r="I128">
        <v>0</v>
      </c>
      <c r="J128">
        <v>6</v>
      </c>
      <c r="K128">
        <v>3</v>
      </c>
      <c r="L128">
        <v>2</v>
      </c>
      <c r="M128">
        <v>12</v>
      </c>
      <c r="N128" s="5">
        <v>0.81190798376184037</v>
      </c>
    </row>
    <row r="129" spans="1:14" x14ac:dyDescent="0.15">
      <c r="A129" t="s">
        <v>5095</v>
      </c>
      <c r="B129" t="s">
        <v>5096</v>
      </c>
      <c r="C129" t="s">
        <v>17</v>
      </c>
      <c r="D129">
        <v>2014</v>
      </c>
      <c r="E129" s="5">
        <v>0.87956698240866038</v>
      </c>
      <c r="F129">
        <v>19</v>
      </c>
      <c r="G129">
        <v>2.71</v>
      </c>
      <c r="H129">
        <v>1</v>
      </c>
      <c r="I129">
        <v>4</v>
      </c>
      <c r="J129">
        <v>4</v>
      </c>
      <c r="K129">
        <v>2</v>
      </c>
      <c r="L129">
        <v>2</v>
      </c>
      <c r="M129">
        <v>13</v>
      </c>
      <c r="N129" s="5">
        <v>0.87956698240866038</v>
      </c>
    </row>
    <row r="130" spans="1:14" x14ac:dyDescent="0.15">
      <c r="A130" t="s">
        <v>5317</v>
      </c>
      <c r="B130" t="s">
        <v>5318</v>
      </c>
      <c r="C130" t="s">
        <v>17</v>
      </c>
      <c r="D130">
        <v>2014</v>
      </c>
      <c r="E130" s="5">
        <v>0.94722598105548039</v>
      </c>
      <c r="F130">
        <v>18</v>
      </c>
      <c r="G130">
        <v>2.57</v>
      </c>
      <c r="H130">
        <v>0</v>
      </c>
      <c r="I130">
        <v>0</v>
      </c>
      <c r="J130">
        <v>5</v>
      </c>
      <c r="K130">
        <v>2</v>
      </c>
      <c r="L130">
        <v>7</v>
      </c>
      <c r="M130">
        <v>14</v>
      </c>
      <c r="N130" s="5">
        <v>0.94722598105548039</v>
      </c>
    </row>
    <row r="131" spans="1:14" x14ac:dyDescent="0.15">
      <c r="A131" t="s">
        <v>5320</v>
      </c>
      <c r="B131" t="s">
        <v>5321</v>
      </c>
      <c r="C131" t="s">
        <v>17</v>
      </c>
      <c r="D131">
        <v>2014</v>
      </c>
      <c r="E131" s="5">
        <v>0.74424898511502036</v>
      </c>
      <c r="F131">
        <v>18</v>
      </c>
      <c r="G131">
        <v>2.57</v>
      </c>
      <c r="H131">
        <v>0</v>
      </c>
      <c r="I131">
        <v>0</v>
      </c>
      <c r="J131">
        <v>5</v>
      </c>
      <c r="K131">
        <v>3</v>
      </c>
      <c r="L131">
        <v>3</v>
      </c>
      <c r="M131">
        <v>11</v>
      </c>
      <c r="N131" s="5">
        <v>0.74424898511502036</v>
      </c>
    </row>
    <row r="132" spans="1:14" x14ac:dyDescent="0.15">
      <c r="A132" t="s">
        <v>5323</v>
      </c>
      <c r="B132" t="s">
        <v>5324</v>
      </c>
      <c r="C132" t="s">
        <v>17</v>
      </c>
      <c r="D132">
        <v>2014</v>
      </c>
      <c r="E132" s="5">
        <v>0.67658998646820034</v>
      </c>
      <c r="F132">
        <v>18</v>
      </c>
      <c r="G132">
        <v>2.57</v>
      </c>
      <c r="H132">
        <v>1</v>
      </c>
      <c r="I132">
        <v>0</v>
      </c>
      <c r="J132">
        <v>1</v>
      </c>
      <c r="K132">
        <v>4</v>
      </c>
      <c r="L132">
        <v>4</v>
      </c>
      <c r="M132">
        <v>10</v>
      </c>
      <c r="N132" s="5">
        <v>0.67658998646820034</v>
      </c>
    </row>
    <row r="133" spans="1:14" x14ac:dyDescent="0.15">
      <c r="A133" t="s">
        <v>5326</v>
      </c>
      <c r="B133" t="s">
        <v>5327</v>
      </c>
      <c r="C133" t="s">
        <v>17</v>
      </c>
      <c r="D133">
        <v>2014</v>
      </c>
      <c r="E133" s="5">
        <v>0.67658998646820034</v>
      </c>
      <c r="F133">
        <v>18</v>
      </c>
      <c r="G133">
        <v>2.57</v>
      </c>
      <c r="H133">
        <v>0</v>
      </c>
      <c r="I133">
        <v>1</v>
      </c>
      <c r="J133">
        <v>4</v>
      </c>
      <c r="K133">
        <v>4</v>
      </c>
      <c r="L133">
        <v>1</v>
      </c>
      <c r="M133">
        <v>10</v>
      </c>
      <c r="N133" s="5">
        <v>0.67658998646820034</v>
      </c>
    </row>
    <row r="134" spans="1:14" x14ac:dyDescent="0.15">
      <c r="A134" t="s">
        <v>5329</v>
      </c>
      <c r="B134" t="s">
        <v>5330</v>
      </c>
      <c r="C134" t="s">
        <v>17</v>
      </c>
      <c r="D134">
        <v>2014</v>
      </c>
      <c r="E134" s="5">
        <v>1.0148849797023005</v>
      </c>
      <c r="F134">
        <v>18</v>
      </c>
      <c r="G134">
        <v>2.57</v>
      </c>
      <c r="H134">
        <v>1</v>
      </c>
      <c r="I134">
        <v>4</v>
      </c>
      <c r="J134">
        <v>6</v>
      </c>
      <c r="K134">
        <v>2</v>
      </c>
      <c r="L134">
        <v>2</v>
      </c>
      <c r="M134">
        <v>15</v>
      </c>
      <c r="N134" s="5">
        <v>1.0148849797023005</v>
      </c>
    </row>
    <row r="135" spans="1:14" x14ac:dyDescent="0.15">
      <c r="A135" t="s">
        <v>5548</v>
      </c>
      <c r="B135" t="s">
        <v>5549</v>
      </c>
      <c r="C135" t="s">
        <v>17</v>
      </c>
      <c r="D135">
        <v>2014</v>
      </c>
      <c r="E135" s="5">
        <v>0.67658998646820034</v>
      </c>
      <c r="F135">
        <v>17</v>
      </c>
      <c r="G135">
        <v>2.4300000000000002</v>
      </c>
      <c r="H135">
        <v>0</v>
      </c>
      <c r="I135">
        <v>1</v>
      </c>
      <c r="J135">
        <v>0</v>
      </c>
      <c r="K135">
        <v>3</v>
      </c>
      <c r="L135">
        <v>6</v>
      </c>
      <c r="M135">
        <v>10</v>
      </c>
      <c r="N135" s="5">
        <v>0.67658998646820034</v>
      </c>
    </row>
    <row r="136" spans="1:14" x14ac:dyDescent="0.15">
      <c r="A136" t="s">
        <v>5551</v>
      </c>
      <c r="B136" t="s">
        <v>5552</v>
      </c>
      <c r="C136" t="s">
        <v>17</v>
      </c>
      <c r="D136">
        <v>2014</v>
      </c>
      <c r="E136" s="5">
        <v>0.94722598105548039</v>
      </c>
      <c r="F136">
        <v>17</v>
      </c>
      <c r="G136">
        <v>2.4300000000000002</v>
      </c>
      <c r="H136">
        <v>0</v>
      </c>
      <c r="I136">
        <v>3</v>
      </c>
      <c r="J136">
        <v>2</v>
      </c>
      <c r="K136">
        <v>2</v>
      </c>
      <c r="L136">
        <v>7</v>
      </c>
      <c r="M136">
        <v>14</v>
      </c>
      <c r="N136" s="5">
        <v>0.94722598105548039</v>
      </c>
    </row>
    <row r="137" spans="1:14" x14ac:dyDescent="0.15">
      <c r="A137" t="s">
        <v>5554</v>
      </c>
      <c r="B137" t="s">
        <v>5555</v>
      </c>
      <c r="C137" t="s">
        <v>17</v>
      </c>
      <c r="D137">
        <v>2014</v>
      </c>
      <c r="E137" s="5">
        <v>0.87956698240866038</v>
      </c>
      <c r="F137">
        <v>17</v>
      </c>
      <c r="G137">
        <v>2.4300000000000002</v>
      </c>
      <c r="H137">
        <v>0</v>
      </c>
      <c r="I137">
        <v>0</v>
      </c>
      <c r="J137">
        <v>6</v>
      </c>
      <c r="K137">
        <v>2</v>
      </c>
      <c r="L137">
        <v>5</v>
      </c>
      <c r="M137">
        <v>13</v>
      </c>
      <c r="N137" s="5">
        <v>0.87956698240866038</v>
      </c>
    </row>
    <row r="138" spans="1:14" x14ac:dyDescent="0.15">
      <c r="A138" t="s">
        <v>5557</v>
      </c>
      <c r="B138" t="s">
        <v>5558</v>
      </c>
      <c r="C138" t="s">
        <v>17</v>
      </c>
      <c r="D138">
        <v>2014</v>
      </c>
      <c r="E138" s="5">
        <v>0.54127198917456021</v>
      </c>
      <c r="F138">
        <v>17</v>
      </c>
      <c r="G138">
        <v>2.4300000000000002</v>
      </c>
      <c r="H138">
        <v>0</v>
      </c>
      <c r="I138">
        <v>2</v>
      </c>
      <c r="J138">
        <v>3</v>
      </c>
      <c r="K138">
        <v>0</v>
      </c>
      <c r="L138">
        <v>3</v>
      </c>
      <c r="M138">
        <v>8</v>
      </c>
      <c r="N138" s="5">
        <v>0.54127198917456021</v>
      </c>
    </row>
    <row r="139" spans="1:14" x14ac:dyDescent="0.15">
      <c r="A139" t="s">
        <v>5560</v>
      </c>
      <c r="B139" t="s">
        <v>5561</v>
      </c>
      <c r="C139" t="s">
        <v>17</v>
      </c>
      <c r="D139">
        <v>2014</v>
      </c>
      <c r="E139" s="5">
        <v>0.87956698240866038</v>
      </c>
      <c r="F139">
        <v>17</v>
      </c>
      <c r="G139">
        <v>2.4300000000000002</v>
      </c>
      <c r="H139">
        <v>0</v>
      </c>
      <c r="I139">
        <v>4</v>
      </c>
      <c r="J139">
        <v>4</v>
      </c>
      <c r="K139">
        <v>2</v>
      </c>
      <c r="L139">
        <v>3</v>
      </c>
      <c r="M139">
        <v>13</v>
      </c>
      <c r="N139" s="5">
        <v>0.87956698240866038</v>
      </c>
    </row>
    <row r="140" spans="1:14" x14ac:dyDescent="0.15">
      <c r="A140" t="s">
        <v>5563</v>
      </c>
      <c r="B140" t="s">
        <v>5564</v>
      </c>
      <c r="C140" t="s">
        <v>17</v>
      </c>
      <c r="D140">
        <v>2014</v>
      </c>
      <c r="E140" s="5">
        <v>0.87956698240866038</v>
      </c>
      <c r="F140">
        <v>17</v>
      </c>
      <c r="G140">
        <v>2.4300000000000002</v>
      </c>
      <c r="H140">
        <v>1</v>
      </c>
      <c r="I140">
        <v>2</v>
      </c>
      <c r="J140">
        <v>2</v>
      </c>
      <c r="K140">
        <v>5</v>
      </c>
      <c r="L140">
        <v>3</v>
      </c>
      <c r="M140">
        <v>13</v>
      </c>
      <c r="N140" s="5">
        <v>0.87956698240866038</v>
      </c>
    </row>
    <row r="141" spans="1:14" x14ac:dyDescent="0.15">
      <c r="A141" t="s">
        <v>5566</v>
      </c>
      <c r="B141" t="s">
        <v>5567</v>
      </c>
      <c r="C141" t="s">
        <v>17</v>
      </c>
      <c r="D141">
        <v>2014</v>
      </c>
      <c r="E141" s="5">
        <v>1.0825439783491204</v>
      </c>
      <c r="F141">
        <v>17</v>
      </c>
      <c r="G141">
        <v>2.4300000000000002</v>
      </c>
      <c r="H141">
        <v>1</v>
      </c>
      <c r="I141">
        <v>3</v>
      </c>
      <c r="J141">
        <v>3</v>
      </c>
      <c r="K141">
        <v>4</v>
      </c>
      <c r="L141">
        <v>5</v>
      </c>
      <c r="M141">
        <v>16</v>
      </c>
      <c r="N141" s="5">
        <v>1.0825439783491204</v>
      </c>
    </row>
    <row r="142" spans="1:14" x14ac:dyDescent="0.15">
      <c r="A142" t="s">
        <v>5569</v>
      </c>
      <c r="B142" t="s">
        <v>5570</v>
      </c>
      <c r="C142" t="s">
        <v>17</v>
      </c>
      <c r="D142">
        <v>2014</v>
      </c>
      <c r="E142" s="5">
        <v>1.0148849797023005</v>
      </c>
      <c r="F142">
        <v>17</v>
      </c>
      <c r="G142">
        <v>2.4300000000000002</v>
      </c>
      <c r="H142">
        <v>3</v>
      </c>
      <c r="I142">
        <v>4</v>
      </c>
      <c r="J142">
        <v>3</v>
      </c>
      <c r="K142">
        <v>1</v>
      </c>
      <c r="L142">
        <v>4</v>
      </c>
      <c r="M142">
        <v>15</v>
      </c>
      <c r="N142" s="5">
        <v>1.0148849797023005</v>
      </c>
    </row>
    <row r="143" spans="1:14" x14ac:dyDescent="0.15">
      <c r="A143" t="s">
        <v>5777</v>
      </c>
      <c r="B143" t="s">
        <v>5778</v>
      </c>
      <c r="C143" t="s">
        <v>17</v>
      </c>
      <c r="D143">
        <v>2014</v>
      </c>
      <c r="E143" s="5">
        <v>0.67658998646820034</v>
      </c>
      <c r="F143">
        <v>16</v>
      </c>
      <c r="G143">
        <v>2.29</v>
      </c>
      <c r="H143">
        <v>0</v>
      </c>
      <c r="I143">
        <v>0</v>
      </c>
      <c r="J143">
        <v>3</v>
      </c>
      <c r="K143">
        <v>4</v>
      </c>
      <c r="L143">
        <v>3</v>
      </c>
      <c r="M143">
        <v>10</v>
      </c>
      <c r="N143" s="5">
        <v>0.67658998646820034</v>
      </c>
    </row>
    <row r="144" spans="1:14" x14ac:dyDescent="0.15">
      <c r="A144" t="s">
        <v>5780</v>
      </c>
      <c r="B144" t="s">
        <v>5781</v>
      </c>
      <c r="C144" t="s">
        <v>17</v>
      </c>
      <c r="D144">
        <v>2014</v>
      </c>
      <c r="E144" s="5">
        <v>0.74424898511502036</v>
      </c>
      <c r="F144">
        <v>16</v>
      </c>
      <c r="G144">
        <v>2.29</v>
      </c>
      <c r="H144">
        <v>0</v>
      </c>
      <c r="I144">
        <v>2</v>
      </c>
      <c r="J144">
        <v>1</v>
      </c>
      <c r="K144">
        <v>3</v>
      </c>
      <c r="L144">
        <v>5</v>
      </c>
      <c r="M144">
        <v>11</v>
      </c>
      <c r="N144" s="5">
        <v>0.74424898511502036</v>
      </c>
    </row>
    <row r="145" spans="1:14" x14ac:dyDescent="0.15">
      <c r="A145" t="s">
        <v>5783</v>
      </c>
      <c r="B145" t="s">
        <v>5784</v>
      </c>
      <c r="C145" t="s">
        <v>17</v>
      </c>
      <c r="D145">
        <v>2014</v>
      </c>
      <c r="E145" s="5">
        <v>0.87956698240866038</v>
      </c>
      <c r="F145">
        <v>16</v>
      </c>
      <c r="G145">
        <v>2.29</v>
      </c>
      <c r="H145">
        <v>0</v>
      </c>
      <c r="I145">
        <v>3</v>
      </c>
      <c r="J145">
        <v>3</v>
      </c>
      <c r="K145">
        <v>4</v>
      </c>
      <c r="L145">
        <v>3</v>
      </c>
      <c r="M145">
        <v>13</v>
      </c>
      <c r="N145" s="5">
        <v>0.87956698240866038</v>
      </c>
    </row>
    <row r="146" spans="1:14" x14ac:dyDescent="0.15">
      <c r="A146" t="s">
        <v>5786</v>
      </c>
      <c r="B146" t="s">
        <v>5787</v>
      </c>
      <c r="C146" t="s">
        <v>17</v>
      </c>
      <c r="D146">
        <v>2014</v>
      </c>
      <c r="E146" s="5">
        <v>1.0148849797023005</v>
      </c>
      <c r="F146">
        <v>16</v>
      </c>
      <c r="G146">
        <v>2.29</v>
      </c>
      <c r="H146">
        <v>1</v>
      </c>
      <c r="I146">
        <v>5</v>
      </c>
      <c r="J146">
        <v>5</v>
      </c>
      <c r="K146">
        <v>2</v>
      </c>
      <c r="L146">
        <v>2</v>
      </c>
      <c r="M146">
        <v>15</v>
      </c>
      <c r="N146" s="5">
        <v>1.0148849797023005</v>
      </c>
    </row>
    <row r="147" spans="1:14" x14ac:dyDescent="0.15">
      <c r="A147" t="s">
        <v>5789</v>
      </c>
      <c r="B147" t="s">
        <v>5790</v>
      </c>
      <c r="C147" t="s">
        <v>17</v>
      </c>
      <c r="D147">
        <v>2014</v>
      </c>
      <c r="E147" s="5">
        <v>0.81190798376184037</v>
      </c>
      <c r="F147">
        <v>16</v>
      </c>
      <c r="G147">
        <v>2.29</v>
      </c>
      <c r="H147">
        <v>2</v>
      </c>
      <c r="I147">
        <v>6</v>
      </c>
      <c r="J147">
        <v>2</v>
      </c>
      <c r="K147">
        <v>0</v>
      </c>
      <c r="L147">
        <v>2</v>
      </c>
      <c r="M147">
        <v>12</v>
      </c>
      <c r="N147" s="5">
        <v>0.81190798376184037</v>
      </c>
    </row>
    <row r="148" spans="1:14" x14ac:dyDescent="0.15">
      <c r="A148" t="s">
        <v>5989</v>
      </c>
      <c r="B148" t="s">
        <v>5990</v>
      </c>
      <c r="C148" t="s">
        <v>17</v>
      </c>
      <c r="D148">
        <v>2014</v>
      </c>
      <c r="E148" s="5">
        <v>0.87956698240866038</v>
      </c>
      <c r="F148">
        <v>15</v>
      </c>
      <c r="G148">
        <v>2.14</v>
      </c>
      <c r="H148">
        <v>0</v>
      </c>
      <c r="I148">
        <v>3</v>
      </c>
      <c r="J148">
        <v>4</v>
      </c>
      <c r="K148">
        <v>0</v>
      </c>
      <c r="L148">
        <v>6</v>
      </c>
      <c r="M148">
        <v>13</v>
      </c>
      <c r="N148" s="5">
        <v>0.87956698240866038</v>
      </c>
    </row>
    <row r="149" spans="1:14" x14ac:dyDescent="0.15">
      <c r="A149" t="s">
        <v>5992</v>
      </c>
      <c r="B149" t="s">
        <v>5993</v>
      </c>
      <c r="C149" t="s">
        <v>17</v>
      </c>
      <c r="D149">
        <v>2014</v>
      </c>
      <c r="E149" s="5">
        <v>0.74424898511502036</v>
      </c>
      <c r="F149">
        <v>15</v>
      </c>
      <c r="G149">
        <v>2.14</v>
      </c>
      <c r="H149">
        <v>0</v>
      </c>
      <c r="I149">
        <v>1</v>
      </c>
      <c r="J149">
        <v>3</v>
      </c>
      <c r="K149">
        <v>1</v>
      </c>
      <c r="L149">
        <v>6</v>
      </c>
      <c r="M149">
        <v>11</v>
      </c>
      <c r="N149" s="5">
        <v>0.74424898511502036</v>
      </c>
    </row>
    <row r="150" spans="1:14" x14ac:dyDescent="0.15">
      <c r="A150" t="s">
        <v>5995</v>
      </c>
      <c r="B150" t="s">
        <v>5996</v>
      </c>
      <c r="C150" t="s">
        <v>17</v>
      </c>
      <c r="D150">
        <v>2014</v>
      </c>
      <c r="E150" s="5">
        <v>0.67658998646820034</v>
      </c>
      <c r="F150">
        <v>15</v>
      </c>
      <c r="G150">
        <v>2.14</v>
      </c>
      <c r="H150">
        <v>0</v>
      </c>
      <c r="I150">
        <v>2</v>
      </c>
      <c r="J150">
        <v>3</v>
      </c>
      <c r="K150">
        <v>3</v>
      </c>
      <c r="L150">
        <v>2</v>
      </c>
      <c r="M150">
        <v>10</v>
      </c>
      <c r="N150" s="5">
        <v>0.67658998646820034</v>
      </c>
    </row>
    <row r="151" spans="1:14" x14ac:dyDescent="0.15">
      <c r="A151" t="s">
        <v>5998</v>
      </c>
      <c r="B151" t="s">
        <v>5999</v>
      </c>
      <c r="C151" t="s">
        <v>17</v>
      </c>
      <c r="D151">
        <v>2014</v>
      </c>
      <c r="E151" s="5">
        <v>0.81190798376184037</v>
      </c>
      <c r="F151">
        <v>15</v>
      </c>
      <c r="G151">
        <v>2.14</v>
      </c>
      <c r="H151">
        <v>0</v>
      </c>
      <c r="I151">
        <v>4</v>
      </c>
      <c r="J151">
        <v>2</v>
      </c>
      <c r="K151">
        <v>3</v>
      </c>
      <c r="L151">
        <v>3</v>
      </c>
      <c r="M151">
        <v>12</v>
      </c>
      <c r="N151" s="5">
        <v>0.81190798376184037</v>
      </c>
    </row>
    <row r="152" spans="1:14" x14ac:dyDescent="0.15">
      <c r="A152" t="s">
        <v>6001</v>
      </c>
      <c r="B152" t="s">
        <v>6002</v>
      </c>
      <c r="C152" t="s">
        <v>17</v>
      </c>
      <c r="D152">
        <v>2014</v>
      </c>
      <c r="E152" s="5">
        <v>0.74424898511502036</v>
      </c>
      <c r="F152">
        <v>15</v>
      </c>
      <c r="G152">
        <v>2.14</v>
      </c>
      <c r="H152">
        <v>1</v>
      </c>
      <c r="I152">
        <v>1</v>
      </c>
      <c r="J152">
        <v>3</v>
      </c>
      <c r="K152">
        <v>3</v>
      </c>
      <c r="L152">
        <v>3</v>
      </c>
      <c r="M152">
        <v>11</v>
      </c>
      <c r="N152" s="5">
        <v>0.74424898511502036</v>
      </c>
    </row>
    <row r="153" spans="1:14" x14ac:dyDescent="0.15">
      <c r="A153" t="s">
        <v>6004</v>
      </c>
      <c r="B153" t="s">
        <v>6005</v>
      </c>
      <c r="C153" t="s">
        <v>17</v>
      </c>
      <c r="D153">
        <v>2014</v>
      </c>
      <c r="E153" s="5">
        <v>0.67658998646820034</v>
      </c>
      <c r="F153">
        <v>15</v>
      </c>
      <c r="G153">
        <v>2.14</v>
      </c>
      <c r="H153">
        <v>1</v>
      </c>
      <c r="I153">
        <v>1</v>
      </c>
      <c r="J153">
        <v>3</v>
      </c>
      <c r="K153">
        <v>4</v>
      </c>
      <c r="L153">
        <v>1</v>
      </c>
      <c r="M153">
        <v>10</v>
      </c>
      <c r="N153" s="5">
        <v>0.67658998646820034</v>
      </c>
    </row>
    <row r="154" spans="1:14" x14ac:dyDescent="0.15">
      <c r="A154" t="s">
        <v>6007</v>
      </c>
      <c r="B154" t="s">
        <v>6008</v>
      </c>
      <c r="C154" t="s">
        <v>17</v>
      </c>
      <c r="D154">
        <v>2014</v>
      </c>
      <c r="E154" s="5">
        <v>0.87956698240866038</v>
      </c>
      <c r="F154">
        <v>15</v>
      </c>
      <c r="G154">
        <v>2.14</v>
      </c>
      <c r="H154">
        <v>0</v>
      </c>
      <c r="I154">
        <v>1</v>
      </c>
      <c r="J154">
        <v>7</v>
      </c>
      <c r="K154">
        <v>2</v>
      </c>
      <c r="L154">
        <v>3</v>
      </c>
      <c r="M154">
        <v>13</v>
      </c>
      <c r="N154" s="5">
        <v>0.87956698240866038</v>
      </c>
    </row>
    <row r="155" spans="1:14" x14ac:dyDescent="0.15">
      <c r="A155" t="s">
        <v>6010</v>
      </c>
      <c r="B155" t="s">
        <v>6011</v>
      </c>
      <c r="C155" t="s">
        <v>17</v>
      </c>
      <c r="D155">
        <v>2014</v>
      </c>
      <c r="E155" s="5">
        <v>0.81190798376184037</v>
      </c>
      <c r="F155">
        <v>15</v>
      </c>
      <c r="G155">
        <v>2.14</v>
      </c>
      <c r="H155">
        <v>3</v>
      </c>
      <c r="I155">
        <v>2</v>
      </c>
      <c r="J155">
        <v>0</v>
      </c>
      <c r="K155">
        <v>4</v>
      </c>
      <c r="L155">
        <v>3</v>
      </c>
      <c r="M155">
        <v>12</v>
      </c>
      <c r="N155" s="5">
        <v>0.81190798376184037</v>
      </c>
    </row>
    <row r="156" spans="1:14" x14ac:dyDescent="0.15">
      <c r="A156" t="s">
        <v>6013</v>
      </c>
      <c r="B156" t="s">
        <v>6014</v>
      </c>
      <c r="C156" t="s">
        <v>17</v>
      </c>
      <c r="D156">
        <v>2014</v>
      </c>
      <c r="E156" s="5">
        <v>0.94722598105548039</v>
      </c>
      <c r="F156">
        <v>15</v>
      </c>
      <c r="G156">
        <v>2.14</v>
      </c>
      <c r="H156">
        <v>1</v>
      </c>
      <c r="I156">
        <v>2</v>
      </c>
      <c r="J156">
        <v>5</v>
      </c>
      <c r="K156">
        <v>5</v>
      </c>
      <c r="L156">
        <v>1</v>
      </c>
      <c r="M156">
        <v>14</v>
      </c>
      <c r="N156" s="5">
        <v>0.94722598105548039</v>
      </c>
    </row>
    <row r="157" spans="1:14" x14ac:dyDescent="0.15">
      <c r="A157" t="s">
        <v>6260</v>
      </c>
      <c r="B157" t="s">
        <v>6261</v>
      </c>
      <c r="C157" t="s">
        <v>17</v>
      </c>
      <c r="D157">
        <v>2014</v>
      </c>
      <c r="E157" s="5">
        <v>0.74424898511502036</v>
      </c>
      <c r="F157">
        <v>14</v>
      </c>
      <c r="G157">
        <v>2</v>
      </c>
      <c r="H157">
        <v>0</v>
      </c>
      <c r="I157">
        <v>0</v>
      </c>
      <c r="J157">
        <v>3</v>
      </c>
      <c r="K157">
        <v>6</v>
      </c>
      <c r="L157">
        <v>2</v>
      </c>
      <c r="M157">
        <v>11</v>
      </c>
      <c r="N157" s="5">
        <v>0.74424898511502036</v>
      </c>
    </row>
    <row r="158" spans="1:14" x14ac:dyDescent="0.15">
      <c r="A158" t="s">
        <v>6263</v>
      </c>
      <c r="B158" t="s">
        <v>6264</v>
      </c>
      <c r="C158" t="s">
        <v>17</v>
      </c>
      <c r="D158">
        <v>2014</v>
      </c>
      <c r="E158" s="5">
        <v>0.74424898511502036</v>
      </c>
      <c r="F158">
        <v>14</v>
      </c>
      <c r="G158">
        <v>2</v>
      </c>
      <c r="H158">
        <v>0</v>
      </c>
      <c r="I158">
        <v>2</v>
      </c>
      <c r="J158">
        <v>4</v>
      </c>
      <c r="K158">
        <v>4</v>
      </c>
      <c r="L158">
        <v>1</v>
      </c>
      <c r="M158">
        <v>11</v>
      </c>
      <c r="N158" s="5">
        <v>0.74424898511502036</v>
      </c>
    </row>
    <row r="159" spans="1:14" x14ac:dyDescent="0.15">
      <c r="A159" t="s">
        <v>6266</v>
      </c>
      <c r="B159" t="s">
        <v>6267</v>
      </c>
      <c r="C159" t="s">
        <v>17</v>
      </c>
      <c r="D159">
        <v>2014</v>
      </c>
      <c r="E159" s="5">
        <v>0.81190798376184037</v>
      </c>
      <c r="F159">
        <v>14</v>
      </c>
      <c r="G159">
        <v>2</v>
      </c>
      <c r="H159">
        <v>0</v>
      </c>
      <c r="I159">
        <v>5</v>
      </c>
      <c r="J159">
        <v>3</v>
      </c>
      <c r="K159">
        <v>1</v>
      </c>
      <c r="L159">
        <v>3</v>
      </c>
      <c r="M159">
        <v>12</v>
      </c>
      <c r="N159" s="5">
        <v>0.81190798376184037</v>
      </c>
    </row>
    <row r="160" spans="1:14" x14ac:dyDescent="0.15">
      <c r="A160" t="s">
        <v>6269</v>
      </c>
      <c r="B160" t="s">
        <v>6270</v>
      </c>
      <c r="C160" t="s">
        <v>17</v>
      </c>
      <c r="D160">
        <v>2014</v>
      </c>
      <c r="E160" s="5">
        <v>0.81190798376184037</v>
      </c>
      <c r="F160">
        <v>14</v>
      </c>
      <c r="G160">
        <v>2</v>
      </c>
      <c r="H160">
        <v>0</v>
      </c>
      <c r="I160">
        <v>3</v>
      </c>
      <c r="J160">
        <v>6</v>
      </c>
      <c r="K160">
        <v>1</v>
      </c>
      <c r="L160">
        <v>2</v>
      </c>
      <c r="M160">
        <v>12</v>
      </c>
      <c r="N160" s="5">
        <v>0.81190798376184037</v>
      </c>
    </row>
    <row r="161" spans="1:14" x14ac:dyDescent="0.15">
      <c r="A161" t="s">
        <v>6272</v>
      </c>
      <c r="B161" t="s">
        <v>6273</v>
      </c>
      <c r="C161" t="s">
        <v>17</v>
      </c>
      <c r="D161">
        <v>2014</v>
      </c>
      <c r="E161" s="5">
        <v>0.67658998646820034</v>
      </c>
      <c r="F161">
        <v>14</v>
      </c>
      <c r="G161">
        <v>2</v>
      </c>
      <c r="H161">
        <v>0</v>
      </c>
      <c r="I161">
        <v>2</v>
      </c>
      <c r="J161">
        <v>4</v>
      </c>
      <c r="K161">
        <v>3</v>
      </c>
      <c r="L161">
        <v>1</v>
      </c>
      <c r="M161">
        <v>10</v>
      </c>
      <c r="N161" s="5">
        <v>0.67658998646820034</v>
      </c>
    </row>
    <row r="162" spans="1:14" x14ac:dyDescent="0.15">
      <c r="A162" t="s">
        <v>6275</v>
      </c>
      <c r="B162" t="s">
        <v>6276</v>
      </c>
      <c r="C162" t="s">
        <v>17</v>
      </c>
      <c r="D162">
        <v>2014</v>
      </c>
      <c r="E162" s="5">
        <v>0.81190798376184037</v>
      </c>
      <c r="F162">
        <v>14</v>
      </c>
      <c r="G162">
        <v>2</v>
      </c>
      <c r="H162">
        <v>0</v>
      </c>
      <c r="I162">
        <v>4</v>
      </c>
      <c r="J162">
        <v>4</v>
      </c>
      <c r="K162">
        <v>0</v>
      </c>
      <c r="L162">
        <v>4</v>
      </c>
      <c r="M162">
        <v>12</v>
      </c>
      <c r="N162" s="5">
        <v>0.81190798376184037</v>
      </c>
    </row>
    <row r="163" spans="1:14" x14ac:dyDescent="0.15">
      <c r="A163" t="s">
        <v>6278</v>
      </c>
      <c r="B163" t="s">
        <v>6279</v>
      </c>
      <c r="C163" t="s">
        <v>17</v>
      </c>
      <c r="D163">
        <v>2014</v>
      </c>
      <c r="E163" s="5">
        <v>0.87956698240866038</v>
      </c>
      <c r="F163">
        <v>14</v>
      </c>
      <c r="G163">
        <v>2</v>
      </c>
      <c r="H163">
        <v>0</v>
      </c>
      <c r="I163">
        <v>2</v>
      </c>
      <c r="J163">
        <v>5</v>
      </c>
      <c r="K163">
        <v>5</v>
      </c>
      <c r="L163">
        <v>1</v>
      </c>
      <c r="M163">
        <v>13</v>
      </c>
      <c r="N163" s="5">
        <v>0.87956698240866038</v>
      </c>
    </row>
    <row r="164" spans="1:14" x14ac:dyDescent="0.15">
      <c r="A164" t="s">
        <v>6281</v>
      </c>
      <c r="B164" t="s">
        <v>6282</v>
      </c>
      <c r="C164" t="s">
        <v>17</v>
      </c>
      <c r="D164">
        <v>2014</v>
      </c>
      <c r="E164" s="5">
        <v>0.81190798376184037</v>
      </c>
      <c r="F164">
        <v>14</v>
      </c>
      <c r="G164">
        <v>2</v>
      </c>
      <c r="H164">
        <v>0</v>
      </c>
      <c r="I164">
        <v>3</v>
      </c>
      <c r="J164">
        <v>2</v>
      </c>
      <c r="K164">
        <v>5</v>
      </c>
      <c r="L164">
        <v>2</v>
      </c>
      <c r="M164">
        <v>12</v>
      </c>
      <c r="N164" s="5">
        <v>0.81190798376184037</v>
      </c>
    </row>
    <row r="165" spans="1:14" x14ac:dyDescent="0.15">
      <c r="A165" t="s">
        <v>6284</v>
      </c>
      <c r="B165" t="s">
        <v>6285</v>
      </c>
      <c r="C165" t="s">
        <v>17</v>
      </c>
      <c r="D165">
        <v>2014</v>
      </c>
      <c r="E165" s="5">
        <v>0.67658998646820034</v>
      </c>
      <c r="F165">
        <v>14</v>
      </c>
      <c r="G165">
        <v>2</v>
      </c>
      <c r="H165">
        <v>0</v>
      </c>
      <c r="I165">
        <v>3</v>
      </c>
      <c r="J165">
        <v>2</v>
      </c>
      <c r="K165">
        <v>2</v>
      </c>
      <c r="L165">
        <v>3</v>
      </c>
      <c r="M165">
        <v>10</v>
      </c>
      <c r="N165" s="5">
        <v>0.67658998646820034</v>
      </c>
    </row>
    <row r="166" spans="1:14" x14ac:dyDescent="0.15">
      <c r="A166" t="s">
        <v>6287</v>
      </c>
      <c r="B166" t="s">
        <v>6288</v>
      </c>
      <c r="C166" t="s">
        <v>17</v>
      </c>
      <c r="D166">
        <v>2014</v>
      </c>
      <c r="E166" s="5">
        <v>0.74424898511502036</v>
      </c>
      <c r="F166">
        <v>14</v>
      </c>
      <c r="G166">
        <v>2</v>
      </c>
      <c r="H166">
        <v>0</v>
      </c>
      <c r="I166">
        <v>1</v>
      </c>
      <c r="J166">
        <v>6</v>
      </c>
      <c r="K166">
        <v>0</v>
      </c>
      <c r="L166">
        <v>4</v>
      </c>
      <c r="M166">
        <v>11</v>
      </c>
      <c r="N166" s="5">
        <v>0.74424898511502036</v>
      </c>
    </row>
    <row r="167" spans="1:14" x14ac:dyDescent="0.15">
      <c r="A167" t="s">
        <v>6290</v>
      </c>
      <c r="B167" t="s">
        <v>6291</v>
      </c>
      <c r="C167" t="s">
        <v>17</v>
      </c>
      <c r="D167">
        <v>2014</v>
      </c>
      <c r="E167" s="5">
        <v>0.74424898511502036</v>
      </c>
      <c r="F167">
        <v>14</v>
      </c>
      <c r="G167">
        <v>2</v>
      </c>
      <c r="H167">
        <v>0</v>
      </c>
      <c r="I167">
        <v>3</v>
      </c>
      <c r="J167">
        <v>3</v>
      </c>
      <c r="K167">
        <v>2</v>
      </c>
      <c r="L167">
        <v>3</v>
      </c>
      <c r="M167">
        <v>11</v>
      </c>
      <c r="N167" s="5">
        <v>0.74424898511502036</v>
      </c>
    </row>
    <row r="168" spans="1:14" x14ac:dyDescent="0.15">
      <c r="A168" t="s">
        <v>6293</v>
      </c>
      <c r="B168" t="s">
        <v>6294</v>
      </c>
      <c r="C168" t="s">
        <v>17</v>
      </c>
      <c r="D168">
        <v>2014</v>
      </c>
      <c r="E168" s="5">
        <v>0.94722598105548039</v>
      </c>
      <c r="F168">
        <v>14</v>
      </c>
      <c r="G168">
        <v>2</v>
      </c>
      <c r="H168">
        <v>0</v>
      </c>
      <c r="I168">
        <v>2</v>
      </c>
      <c r="J168">
        <v>1</v>
      </c>
      <c r="K168">
        <v>8</v>
      </c>
      <c r="L168">
        <v>3</v>
      </c>
      <c r="M168">
        <v>14</v>
      </c>
      <c r="N168" s="5">
        <v>0.94722598105548039</v>
      </c>
    </row>
    <row r="169" spans="1:14" x14ac:dyDescent="0.15">
      <c r="A169" t="s">
        <v>6296</v>
      </c>
      <c r="B169" t="s">
        <v>6297</v>
      </c>
      <c r="C169" t="s">
        <v>17</v>
      </c>
      <c r="D169">
        <v>2014</v>
      </c>
      <c r="E169" s="5">
        <v>0.67658998646820034</v>
      </c>
      <c r="F169">
        <v>14</v>
      </c>
      <c r="G169">
        <v>2</v>
      </c>
      <c r="H169">
        <v>2</v>
      </c>
      <c r="I169">
        <v>3</v>
      </c>
      <c r="J169">
        <v>2</v>
      </c>
      <c r="K169">
        <v>1</v>
      </c>
      <c r="L169">
        <v>2</v>
      </c>
      <c r="M169">
        <v>10</v>
      </c>
      <c r="N169" s="5">
        <v>0.67658998646820034</v>
      </c>
    </row>
    <row r="170" spans="1:14" x14ac:dyDescent="0.15">
      <c r="A170" t="s">
        <v>6299</v>
      </c>
      <c r="B170" t="s">
        <v>6300</v>
      </c>
      <c r="C170" t="s">
        <v>17</v>
      </c>
      <c r="D170">
        <v>2014</v>
      </c>
      <c r="E170" s="5">
        <v>0.74424898511502036</v>
      </c>
      <c r="F170">
        <v>14</v>
      </c>
      <c r="G170">
        <v>2</v>
      </c>
      <c r="H170">
        <v>1</v>
      </c>
      <c r="I170">
        <v>1</v>
      </c>
      <c r="J170">
        <v>4</v>
      </c>
      <c r="K170">
        <v>1</v>
      </c>
      <c r="L170">
        <v>4</v>
      </c>
      <c r="M170">
        <v>11</v>
      </c>
      <c r="N170" s="5">
        <v>0.74424898511502036</v>
      </c>
    </row>
    <row r="171" spans="1:14" x14ac:dyDescent="0.15">
      <c r="A171" t="s">
        <v>6553</v>
      </c>
      <c r="B171" t="s">
        <v>6554</v>
      </c>
      <c r="C171" t="s">
        <v>17</v>
      </c>
      <c r="D171">
        <v>2014</v>
      </c>
      <c r="E171" s="5">
        <v>0.4736129905277402</v>
      </c>
      <c r="F171">
        <v>13</v>
      </c>
      <c r="G171">
        <v>1.86</v>
      </c>
      <c r="H171">
        <v>0</v>
      </c>
      <c r="I171">
        <v>2</v>
      </c>
      <c r="J171">
        <v>1</v>
      </c>
      <c r="K171">
        <v>3</v>
      </c>
      <c r="L171">
        <v>1</v>
      </c>
      <c r="M171">
        <v>7</v>
      </c>
      <c r="N171" s="5">
        <v>0.4736129905277402</v>
      </c>
    </row>
    <row r="172" spans="1:14" x14ac:dyDescent="0.15">
      <c r="A172" t="s">
        <v>6556</v>
      </c>
      <c r="B172" t="s">
        <v>6557</v>
      </c>
      <c r="C172" t="s">
        <v>17</v>
      </c>
      <c r="D172">
        <v>2014</v>
      </c>
      <c r="E172" s="5">
        <v>0.81190798376184037</v>
      </c>
      <c r="F172">
        <v>13</v>
      </c>
      <c r="G172">
        <v>1.86</v>
      </c>
      <c r="H172">
        <v>0</v>
      </c>
      <c r="I172">
        <v>0</v>
      </c>
      <c r="J172">
        <v>5</v>
      </c>
      <c r="K172">
        <v>3</v>
      </c>
      <c r="L172">
        <v>4</v>
      </c>
      <c r="M172">
        <v>12</v>
      </c>
      <c r="N172" s="5">
        <v>0.81190798376184037</v>
      </c>
    </row>
    <row r="173" spans="1:14" x14ac:dyDescent="0.15">
      <c r="A173" t="s">
        <v>6559</v>
      </c>
      <c r="B173" t="s">
        <v>6560</v>
      </c>
      <c r="C173" t="s">
        <v>17</v>
      </c>
      <c r="D173">
        <v>2014</v>
      </c>
      <c r="E173" s="5">
        <v>0.81190798376184037</v>
      </c>
      <c r="F173">
        <v>13</v>
      </c>
      <c r="G173">
        <v>1.86</v>
      </c>
      <c r="H173">
        <v>0</v>
      </c>
      <c r="I173">
        <v>0</v>
      </c>
      <c r="J173">
        <v>6</v>
      </c>
      <c r="K173">
        <v>3</v>
      </c>
      <c r="L173">
        <v>3</v>
      </c>
      <c r="M173">
        <v>12</v>
      </c>
      <c r="N173" s="5">
        <v>0.81190798376184037</v>
      </c>
    </row>
    <row r="174" spans="1:14" x14ac:dyDescent="0.15">
      <c r="A174" t="s">
        <v>6562</v>
      </c>
      <c r="B174" t="s">
        <v>6563</v>
      </c>
      <c r="C174" t="s">
        <v>17</v>
      </c>
      <c r="D174">
        <v>2014</v>
      </c>
      <c r="E174" s="5">
        <v>0.54127198917456021</v>
      </c>
      <c r="F174">
        <v>13</v>
      </c>
      <c r="G174">
        <v>1.86</v>
      </c>
      <c r="H174">
        <v>0</v>
      </c>
      <c r="I174">
        <v>2</v>
      </c>
      <c r="J174">
        <v>1</v>
      </c>
      <c r="K174">
        <v>3</v>
      </c>
      <c r="L174">
        <v>2</v>
      </c>
      <c r="M174">
        <v>8</v>
      </c>
      <c r="N174" s="5">
        <v>0.54127198917456021</v>
      </c>
    </row>
    <row r="175" spans="1:14" x14ac:dyDescent="0.15">
      <c r="A175" t="s">
        <v>6565</v>
      </c>
      <c r="B175" t="s">
        <v>6566</v>
      </c>
      <c r="C175" t="s">
        <v>17</v>
      </c>
      <c r="D175">
        <v>2014</v>
      </c>
      <c r="E175" s="5">
        <v>0.33829499323410017</v>
      </c>
      <c r="F175">
        <v>13</v>
      </c>
      <c r="G175">
        <v>1.86</v>
      </c>
      <c r="H175">
        <v>0</v>
      </c>
      <c r="I175">
        <v>1</v>
      </c>
      <c r="J175">
        <v>2</v>
      </c>
      <c r="K175">
        <v>1</v>
      </c>
      <c r="L175">
        <v>1</v>
      </c>
      <c r="M175">
        <v>5</v>
      </c>
      <c r="N175" s="5">
        <v>0.33829499323410017</v>
      </c>
    </row>
    <row r="176" spans="1:14" x14ac:dyDescent="0.15">
      <c r="A176" t="s">
        <v>6568</v>
      </c>
      <c r="B176" t="s">
        <v>6569</v>
      </c>
      <c r="C176" t="s">
        <v>17</v>
      </c>
      <c r="D176">
        <v>2014</v>
      </c>
      <c r="E176" s="5">
        <v>0.67658998646820034</v>
      </c>
      <c r="F176">
        <v>13</v>
      </c>
      <c r="G176">
        <v>1.86</v>
      </c>
      <c r="H176">
        <v>0</v>
      </c>
      <c r="I176">
        <v>3</v>
      </c>
      <c r="J176">
        <v>1</v>
      </c>
      <c r="K176">
        <v>4</v>
      </c>
      <c r="L176">
        <v>2</v>
      </c>
      <c r="M176">
        <v>10</v>
      </c>
      <c r="N176" s="5">
        <v>0.67658998646820034</v>
      </c>
    </row>
    <row r="177" spans="1:14" x14ac:dyDescent="0.15">
      <c r="A177" t="s">
        <v>6571</v>
      </c>
      <c r="B177" t="s">
        <v>6572</v>
      </c>
      <c r="C177" t="s">
        <v>17</v>
      </c>
      <c r="D177">
        <v>2014</v>
      </c>
      <c r="E177" s="5">
        <v>0.74424898511502036</v>
      </c>
      <c r="F177">
        <v>13</v>
      </c>
      <c r="G177">
        <v>1.86</v>
      </c>
      <c r="H177">
        <v>0</v>
      </c>
      <c r="I177">
        <v>2</v>
      </c>
      <c r="J177">
        <v>5</v>
      </c>
      <c r="K177">
        <v>2</v>
      </c>
      <c r="L177">
        <v>2</v>
      </c>
      <c r="M177">
        <v>11</v>
      </c>
      <c r="N177" s="5">
        <v>0.74424898511502036</v>
      </c>
    </row>
    <row r="178" spans="1:14" x14ac:dyDescent="0.15">
      <c r="A178" t="s">
        <v>6574</v>
      </c>
      <c r="B178" t="s">
        <v>6575</v>
      </c>
      <c r="C178" t="s">
        <v>17</v>
      </c>
      <c r="D178">
        <v>2014</v>
      </c>
      <c r="E178" s="5">
        <v>0.54127198917456021</v>
      </c>
      <c r="F178">
        <v>13</v>
      </c>
      <c r="G178">
        <v>1.86</v>
      </c>
      <c r="H178">
        <v>0</v>
      </c>
      <c r="I178">
        <v>0</v>
      </c>
      <c r="J178">
        <v>0</v>
      </c>
      <c r="K178">
        <v>5</v>
      </c>
      <c r="L178">
        <v>3</v>
      </c>
      <c r="M178">
        <v>8</v>
      </c>
      <c r="N178" s="5">
        <v>0.54127198917456021</v>
      </c>
    </row>
    <row r="179" spans="1:14" x14ac:dyDescent="0.15">
      <c r="A179" t="s">
        <v>6577</v>
      </c>
      <c r="B179" t="s">
        <v>6578</v>
      </c>
      <c r="C179" t="s">
        <v>17</v>
      </c>
      <c r="D179">
        <v>2014</v>
      </c>
      <c r="E179" s="5">
        <v>0.54127198917456021</v>
      </c>
      <c r="F179">
        <v>13</v>
      </c>
      <c r="G179">
        <v>1.86</v>
      </c>
      <c r="H179">
        <v>0</v>
      </c>
      <c r="I179">
        <v>1</v>
      </c>
      <c r="J179">
        <v>0</v>
      </c>
      <c r="K179">
        <v>1</v>
      </c>
      <c r="L179">
        <v>6</v>
      </c>
      <c r="M179">
        <v>8</v>
      </c>
      <c r="N179" s="5">
        <v>0.54127198917456021</v>
      </c>
    </row>
    <row r="180" spans="1:14" x14ac:dyDescent="0.15">
      <c r="A180" t="s">
        <v>6580</v>
      </c>
      <c r="B180" t="s">
        <v>6581</v>
      </c>
      <c r="C180" t="s">
        <v>17</v>
      </c>
      <c r="D180">
        <v>2014</v>
      </c>
      <c r="E180" s="5">
        <v>0.60893098782138022</v>
      </c>
      <c r="F180">
        <v>13</v>
      </c>
      <c r="G180">
        <v>1.86</v>
      </c>
      <c r="H180">
        <v>1</v>
      </c>
      <c r="I180">
        <v>2</v>
      </c>
      <c r="J180">
        <v>1</v>
      </c>
      <c r="K180">
        <v>3</v>
      </c>
      <c r="L180">
        <v>2</v>
      </c>
      <c r="M180">
        <v>9</v>
      </c>
      <c r="N180" s="5">
        <v>0.60893098782138022</v>
      </c>
    </row>
    <row r="181" spans="1:14" x14ac:dyDescent="0.15">
      <c r="A181" t="s">
        <v>6840</v>
      </c>
      <c r="B181" t="s">
        <v>6841</v>
      </c>
      <c r="C181" t="s">
        <v>17</v>
      </c>
      <c r="D181">
        <v>2014</v>
      </c>
      <c r="E181" s="5">
        <v>0.67658998646820034</v>
      </c>
      <c r="F181">
        <v>12</v>
      </c>
      <c r="G181">
        <v>1.71</v>
      </c>
      <c r="H181">
        <v>0</v>
      </c>
      <c r="I181">
        <v>1</v>
      </c>
      <c r="J181">
        <v>2</v>
      </c>
      <c r="K181">
        <v>3</v>
      </c>
      <c r="L181">
        <v>4</v>
      </c>
      <c r="M181">
        <v>10</v>
      </c>
      <c r="N181" s="5">
        <v>0.67658998646820034</v>
      </c>
    </row>
    <row r="182" spans="1:14" x14ac:dyDescent="0.15">
      <c r="A182" t="s">
        <v>6843</v>
      </c>
      <c r="B182" t="s">
        <v>6844</v>
      </c>
      <c r="C182" t="s">
        <v>17</v>
      </c>
      <c r="D182">
        <v>2014</v>
      </c>
      <c r="E182" s="5">
        <v>0.54127198917456021</v>
      </c>
      <c r="F182">
        <v>12</v>
      </c>
      <c r="G182">
        <v>1.71</v>
      </c>
      <c r="H182">
        <v>0</v>
      </c>
      <c r="I182">
        <v>3</v>
      </c>
      <c r="J182">
        <v>0</v>
      </c>
      <c r="K182">
        <v>2</v>
      </c>
      <c r="L182">
        <v>3</v>
      </c>
      <c r="M182">
        <v>8</v>
      </c>
      <c r="N182" s="5">
        <v>0.54127198917456021</v>
      </c>
    </row>
    <row r="183" spans="1:14" x14ac:dyDescent="0.15">
      <c r="A183" t="s">
        <v>6846</v>
      </c>
      <c r="B183" t="s">
        <v>6847</v>
      </c>
      <c r="C183" t="s">
        <v>17</v>
      </c>
      <c r="D183">
        <v>2014</v>
      </c>
      <c r="E183" s="5">
        <v>0.60893098782138022</v>
      </c>
      <c r="F183">
        <v>12</v>
      </c>
      <c r="G183">
        <v>1.71</v>
      </c>
      <c r="H183">
        <v>0</v>
      </c>
      <c r="I183">
        <v>4</v>
      </c>
      <c r="J183">
        <v>0</v>
      </c>
      <c r="K183">
        <v>3</v>
      </c>
      <c r="L183">
        <v>2</v>
      </c>
      <c r="M183">
        <v>9</v>
      </c>
      <c r="N183" s="5">
        <v>0.60893098782138022</v>
      </c>
    </row>
    <row r="184" spans="1:14" x14ac:dyDescent="0.15">
      <c r="A184" t="s">
        <v>6849</v>
      </c>
      <c r="B184" t="s">
        <v>6850</v>
      </c>
      <c r="C184" t="s">
        <v>17</v>
      </c>
      <c r="D184">
        <v>2014</v>
      </c>
      <c r="E184" s="5">
        <v>0.60893098782138022</v>
      </c>
      <c r="F184">
        <v>12</v>
      </c>
      <c r="G184">
        <v>1.71</v>
      </c>
      <c r="H184">
        <v>0</v>
      </c>
      <c r="I184">
        <v>2</v>
      </c>
      <c r="J184">
        <v>4</v>
      </c>
      <c r="K184">
        <v>2</v>
      </c>
      <c r="L184">
        <v>1</v>
      </c>
      <c r="M184">
        <v>9</v>
      </c>
      <c r="N184" s="5">
        <v>0.60893098782138022</v>
      </c>
    </row>
    <row r="185" spans="1:14" x14ac:dyDescent="0.15">
      <c r="A185" t="s">
        <v>6852</v>
      </c>
      <c r="B185" t="s">
        <v>6853</v>
      </c>
      <c r="C185" t="s">
        <v>17</v>
      </c>
      <c r="D185">
        <v>2014</v>
      </c>
      <c r="E185" s="5">
        <v>0.54127198917456021</v>
      </c>
      <c r="F185">
        <v>12</v>
      </c>
      <c r="G185">
        <v>1.71</v>
      </c>
      <c r="H185">
        <v>0</v>
      </c>
      <c r="I185">
        <v>2</v>
      </c>
      <c r="J185">
        <v>2</v>
      </c>
      <c r="K185">
        <v>2</v>
      </c>
      <c r="L185">
        <v>2</v>
      </c>
      <c r="M185">
        <v>8</v>
      </c>
      <c r="N185" s="5">
        <v>0.54127198917456021</v>
      </c>
    </row>
    <row r="186" spans="1:14" x14ac:dyDescent="0.15">
      <c r="A186" t="s">
        <v>6855</v>
      </c>
      <c r="B186" t="s">
        <v>6856</v>
      </c>
      <c r="C186" t="s">
        <v>17</v>
      </c>
      <c r="D186">
        <v>2014</v>
      </c>
      <c r="E186" s="5">
        <v>0.81190798376184037</v>
      </c>
      <c r="F186">
        <v>12</v>
      </c>
      <c r="G186">
        <v>1.71</v>
      </c>
      <c r="H186">
        <v>0</v>
      </c>
      <c r="I186">
        <v>2</v>
      </c>
      <c r="J186">
        <v>6</v>
      </c>
      <c r="K186">
        <v>2</v>
      </c>
      <c r="L186">
        <v>2</v>
      </c>
      <c r="M186">
        <v>12</v>
      </c>
      <c r="N186" s="5">
        <v>0.81190798376184037</v>
      </c>
    </row>
    <row r="187" spans="1:14" x14ac:dyDescent="0.15">
      <c r="A187" t="s">
        <v>6858</v>
      </c>
      <c r="B187" t="s">
        <v>6859</v>
      </c>
      <c r="C187" t="s">
        <v>17</v>
      </c>
      <c r="D187">
        <v>2014</v>
      </c>
      <c r="E187" s="5">
        <v>0.74424898511502036</v>
      </c>
      <c r="F187">
        <v>12</v>
      </c>
      <c r="G187">
        <v>1.71</v>
      </c>
      <c r="H187">
        <v>0</v>
      </c>
      <c r="I187">
        <v>3</v>
      </c>
      <c r="J187">
        <v>6</v>
      </c>
      <c r="K187">
        <v>2</v>
      </c>
      <c r="L187">
        <v>0</v>
      </c>
      <c r="M187">
        <v>11</v>
      </c>
      <c r="N187" s="5">
        <v>0.74424898511502036</v>
      </c>
    </row>
    <row r="188" spans="1:14" x14ac:dyDescent="0.15">
      <c r="A188" t="s">
        <v>6861</v>
      </c>
      <c r="B188" t="s">
        <v>6862</v>
      </c>
      <c r="C188" t="s">
        <v>17</v>
      </c>
      <c r="D188">
        <v>2014</v>
      </c>
      <c r="E188" s="5">
        <v>0.67658998646820034</v>
      </c>
      <c r="F188">
        <v>12</v>
      </c>
      <c r="G188">
        <v>1.71</v>
      </c>
      <c r="H188">
        <v>0</v>
      </c>
      <c r="I188">
        <v>2</v>
      </c>
      <c r="J188">
        <v>3</v>
      </c>
      <c r="K188">
        <v>2</v>
      </c>
      <c r="L188">
        <v>3</v>
      </c>
      <c r="M188">
        <v>10</v>
      </c>
      <c r="N188" s="5">
        <v>0.67658998646820034</v>
      </c>
    </row>
    <row r="189" spans="1:14" x14ac:dyDescent="0.15">
      <c r="A189" t="s">
        <v>6864</v>
      </c>
      <c r="B189" t="s">
        <v>6865</v>
      </c>
      <c r="C189" t="s">
        <v>17</v>
      </c>
      <c r="D189">
        <v>2014</v>
      </c>
      <c r="E189" s="5">
        <v>0.74424898511502036</v>
      </c>
      <c r="F189">
        <v>12</v>
      </c>
      <c r="G189">
        <v>1.71</v>
      </c>
      <c r="H189">
        <v>2</v>
      </c>
      <c r="I189">
        <v>2</v>
      </c>
      <c r="J189">
        <v>2</v>
      </c>
      <c r="K189">
        <v>3</v>
      </c>
      <c r="L189">
        <v>2</v>
      </c>
      <c r="M189">
        <v>11</v>
      </c>
      <c r="N189" s="5">
        <v>0.74424898511502036</v>
      </c>
    </row>
    <row r="190" spans="1:14" x14ac:dyDescent="0.15">
      <c r="A190" t="s">
        <v>6867</v>
      </c>
      <c r="B190" t="s">
        <v>6868</v>
      </c>
      <c r="C190" t="s">
        <v>17</v>
      </c>
      <c r="D190">
        <v>2014</v>
      </c>
      <c r="E190" s="5">
        <v>0.67658998646820034</v>
      </c>
      <c r="F190">
        <v>12</v>
      </c>
      <c r="G190">
        <v>1.71</v>
      </c>
      <c r="H190">
        <v>0</v>
      </c>
      <c r="I190">
        <v>1</v>
      </c>
      <c r="J190">
        <v>1</v>
      </c>
      <c r="K190">
        <v>4</v>
      </c>
      <c r="L190">
        <v>4</v>
      </c>
      <c r="M190">
        <v>10</v>
      </c>
      <c r="N190" s="5">
        <v>0.67658998646820034</v>
      </c>
    </row>
    <row r="191" spans="1:14" x14ac:dyDescent="0.15">
      <c r="A191" t="s">
        <v>6870</v>
      </c>
      <c r="B191" t="s">
        <v>6871</v>
      </c>
      <c r="C191" t="s">
        <v>17</v>
      </c>
      <c r="D191">
        <v>2014</v>
      </c>
      <c r="E191" s="5">
        <v>0.74424898511502036</v>
      </c>
      <c r="F191">
        <v>12</v>
      </c>
      <c r="G191">
        <v>1.71</v>
      </c>
      <c r="H191">
        <v>0</v>
      </c>
      <c r="I191">
        <v>4</v>
      </c>
      <c r="J191">
        <v>3</v>
      </c>
      <c r="K191">
        <v>2</v>
      </c>
      <c r="L191">
        <v>2</v>
      </c>
      <c r="M191">
        <v>11</v>
      </c>
      <c r="N191" s="5">
        <v>0.74424898511502036</v>
      </c>
    </row>
    <row r="192" spans="1:14" x14ac:dyDescent="0.15">
      <c r="A192" t="s">
        <v>6873</v>
      </c>
      <c r="B192" t="s">
        <v>6874</v>
      </c>
      <c r="C192" t="s">
        <v>17</v>
      </c>
      <c r="D192">
        <v>2014</v>
      </c>
      <c r="E192" s="5">
        <v>0.81190798376184037</v>
      </c>
      <c r="F192">
        <v>12</v>
      </c>
      <c r="G192">
        <v>1.71</v>
      </c>
      <c r="H192">
        <v>2</v>
      </c>
      <c r="I192">
        <v>1</v>
      </c>
      <c r="J192">
        <v>2</v>
      </c>
      <c r="K192">
        <v>2</v>
      </c>
      <c r="L192">
        <v>5</v>
      </c>
      <c r="M192">
        <v>12</v>
      </c>
      <c r="N192" s="5">
        <v>0.81190798376184037</v>
      </c>
    </row>
    <row r="193" spans="1:14" x14ac:dyDescent="0.15">
      <c r="A193" t="s">
        <v>6876</v>
      </c>
      <c r="B193" t="s">
        <v>6877</v>
      </c>
      <c r="C193" t="s">
        <v>17</v>
      </c>
      <c r="D193">
        <v>2014</v>
      </c>
      <c r="E193" s="5">
        <v>0.74424898511502036</v>
      </c>
      <c r="F193">
        <v>12</v>
      </c>
      <c r="G193">
        <v>1.71</v>
      </c>
      <c r="H193">
        <v>1</v>
      </c>
      <c r="I193">
        <v>2</v>
      </c>
      <c r="J193">
        <v>4</v>
      </c>
      <c r="K193">
        <v>2</v>
      </c>
      <c r="L193">
        <v>2</v>
      </c>
      <c r="M193">
        <v>11</v>
      </c>
      <c r="N193" s="5">
        <v>0.74424898511502036</v>
      </c>
    </row>
    <row r="194" spans="1:14" x14ac:dyDescent="0.15">
      <c r="A194" t="s">
        <v>6879</v>
      </c>
      <c r="B194" t="s">
        <v>6880</v>
      </c>
      <c r="C194" t="s">
        <v>17</v>
      </c>
      <c r="D194">
        <v>2014</v>
      </c>
      <c r="E194" s="5">
        <v>0.67658998646820034</v>
      </c>
      <c r="F194">
        <v>12</v>
      </c>
      <c r="G194">
        <v>1.71</v>
      </c>
      <c r="H194">
        <v>1</v>
      </c>
      <c r="I194">
        <v>3</v>
      </c>
      <c r="J194">
        <v>3</v>
      </c>
      <c r="K194">
        <v>3</v>
      </c>
      <c r="L194">
        <v>0</v>
      </c>
      <c r="M194">
        <v>10</v>
      </c>
      <c r="N194" s="5">
        <v>0.67658998646820034</v>
      </c>
    </row>
    <row r="195" spans="1:14" x14ac:dyDescent="0.15">
      <c r="A195" t="s">
        <v>6882</v>
      </c>
      <c r="B195" t="s">
        <v>6883</v>
      </c>
      <c r="C195" t="s">
        <v>17</v>
      </c>
      <c r="D195">
        <v>2014</v>
      </c>
      <c r="E195" s="5">
        <v>0.40595399188092018</v>
      </c>
      <c r="F195">
        <v>12</v>
      </c>
      <c r="G195">
        <v>1.71</v>
      </c>
      <c r="H195">
        <v>0</v>
      </c>
      <c r="I195">
        <v>0</v>
      </c>
      <c r="J195">
        <v>2</v>
      </c>
      <c r="K195">
        <v>0</v>
      </c>
      <c r="L195">
        <v>4</v>
      </c>
      <c r="M195">
        <v>6</v>
      </c>
      <c r="N195" s="5">
        <v>0.40595399188092018</v>
      </c>
    </row>
    <row r="196" spans="1:14" x14ac:dyDescent="0.15">
      <c r="A196" t="s">
        <v>6885</v>
      </c>
      <c r="B196" t="s">
        <v>6886</v>
      </c>
      <c r="C196" t="s">
        <v>17</v>
      </c>
      <c r="D196">
        <v>2014</v>
      </c>
      <c r="E196" s="5">
        <v>0.40595399188092018</v>
      </c>
      <c r="F196">
        <v>12</v>
      </c>
      <c r="G196">
        <v>1.71</v>
      </c>
      <c r="H196">
        <v>0</v>
      </c>
      <c r="I196">
        <v>2</v>
      </c>
      <c r="J196">
        <v>0</v>
      </c>
      <c r="K196">
        <v>3</v>
      </c>
      <c r="L196">
        <v>1</v>
      </c>
      <c r="M196">
        <v>6</v>
      </c>
      <c r="N196" s="5">
        <v>0.40595399188092018</v>
      </c>
    </row>
    <row r="197" spans="1:14" x14ac:dyDescent="0.15">
      <c r="A197" t="s">
        <v>7135</v>
      </c>
      <c r="B197" t="s">
        <v>7136</v>
      </c>
      <c r="C197" t="s">
        <v>17</v>
      </c>
      <c r="D197">
        <v>2014</v>
      </c>
      <c r="E197" s="5">
        <v>0.67658998646820034</v>
      </c>
      <c r="F197">
        <v>11</v>
      </c>
      <c r="G197">
        <v>1.57</v>
      </c>
      <c r="H197">
        <v>0</v>
      </c>
      <c r="I197">
        <v>0</v>
      </c>
      <c r="J197">
        <v>4</v>
      </c>
      <c r="K197">
        <v>5</v>
      </c>
      <c r="L197">
        <v>1</v>
      </c>
      <c r="M197">
        <v>10</v>
      </c>
      <c r="N197" s="5">
        <v>0.67658998646820034</v>
      </c>
    </row>
    <row r="198" spans="1:14" x14ac:dyDescent="0.15">
      <c r="A198" t="s">
        <v>7138</v>
      </c>
      <c r="B198" t="s">
        <v>7139</v>
      </c>
      <c r="C198" t="s">
        <v>17</v>
      </c>
      <c r="D198">
        <v>2014</v>
      </c>
      <c r="E198" s="5">
        <v>0.60893098782138022</v>
      </c>
      <c r="F198">
        <v>11</v>
      </c>
      <c r="G198">
        <v>1.57</v>
      </c>
      <c r="H198">
        <v>0</v>
      </c>
      <c r="I198">
        <v>1</v>
      </c>
      <c r="J198">
        <v>1</v>
      </c>
      <c r="K198">
        <v>4</v>
      </c>
      <c r="L198">
        <v>3</v>
      </c>
      <c r="M198">
        <v>9</v>
      </c>
      <c r="N198" s="5">
        <v>0.60893098782138022</v>
      </c>
    </row>
    <row r="199" spans="1:14" x14ac:dyDescent="0.15">
      <c r="A199" t="s">
        <v>7141</v>
      </c>
      <c r="B199" t="s">
        <v>7142</v>
      </c>
      <c r="C199" t="s">
        <v>17</v>
      </c>
      <c r="D199">
        <v>2014</v>
      </c>
      <c r="E199" s="5">
        <v>0.67658998646820034</v>
      </c>
      <c r="F199">
        <v>11</v>
      </c>
      <c r="G199">
        <v>1.57</v>
      </c>
      <c r="H199">
        <v>0</v>
      </c>
      <c r="I199">
        <v>1</v>
      </c>
      <c r="J199">
        <v>5</v>
      </c>
      <c r="K199">
        <v>3</v>
      </c>
      <c r="L199">
        <v>1</v>
      </c>
      <c r="M199">
        <v>10</v>
      </c>
      <c r="N199" s="5">
        <v>0.67658998646820034</v>
      </c>
    </row>
    <row r="200" spans="1:14" x14ac:dyDescent="0.15">
      <c r="A200" t="s">
        <v>7144</v>
      </c>
      <c r="B200" t="s">
        <v>7145</v>
      </c>
      <c r="C200" t="s">
        <v>17</v>
      </c>
      <c r="D200">
        <v>2014</v>
      </c>
      <c r="E200" s="5">
        <v>0.40595399188092018</v>
      </c>
      <c r="F200">
        <v>11</v>
      </c>
      <c r="G200">
        <v>1.57</v>
      </c>
      <c r="H200">
        <v>0</v>
      </c>
      <c r="I200">
        <v>1</v>
      </c>
      <c r="J200">
        <v>0</v>
      </c>
      <c r="K200">
        <v>5</v>
      </c>
      <c r="L200">
        <v>0</v>
      </c>
      <c r="M200">
        <v>6</v>
      </c>
      <c r="N200" s="5">
        <v>0.40595399188092018</v>
      </c>
    </row>
    <row r="201" spans="1:14" x14ac:dyDescent="0.15">
      <c r="A201" t="s">
        <v>7147</v>
      </c>
      <c r="B201" t="s">
        <v>7148</v>
      </c>
      <c r="C201" t="s">
        <v>17</v>
      </c>
      <c r="D201">
        <v>2014</v>
      </c>
      <c r="E201" s="5">
        <v>0.67658998646820034</v>
      </c>
      <c r="F201">
        <v>11</v>
      </c>
      <c r="G201">
        <v>1.57</v>
      </c>
      <c r="H201">
        <v>0</v>
      </c>
      <c r="I201">
        <v>2</v>
      </c>
      <c r="J201">
        <v>4</v>
      </c>
      <c r="K201">
        <v>4</v>
      </c>
      <c r="L201">
        <v>0</v>
      </c>
      <c r="M201">
        <v>10</v>
      </c>
      <c r="N201" s="5">
        <v>0.67658998646820034</v>
      </c>
    </row>
    <row r="202" spans="1:14" x14ac:dyDescent="0.15">
      <c r="A202" t="s">
        <v>7150</v>
      </c>
      <c r="B202" t="s">
        <v>7151</v>
      </c>
      <c r="C202" t="s">
        <v>17</v>
      </c>
      <c r="D202">
        <v>2014</v>
      </c>
      <c r="E202" s="5">
        <v>0.67658998646820034</v>
      </c>
      <c r="F202">
        <v>11</v>
      </c>
      <c r="G202">
        <v>1.57</v>
      </c>
      <c r="H202">
        <v>1</v>
      </c>
      <c r="I202">
        <v>2</v>
      </c>
      <c r="J202">
        <v>2</v>
      </c>
      <c r="K202">
        <v>3</v>
      </c>
      <c r="L202">
        <v>2</v>
      </c>
      <c r="M202">
        <v>10</v>
      </c>
      <c r="N202" s="5">
        <v>0.67658998646820034</v>
      </c>
    </row>
    <row r="203" spans="1:14" x14ac:dyDescent="0.15">
      <c r="A203" t="s">
        <v>7153</v>
      </c>
      <c r="B203" t="s">
        <v>7154</v>
      </c>
      <c r="C203" t="s">
        <v>17</v>
      </c>
      <c r="D203">
        <v>2014</v>
      </c>
      <c r="E203" s="5">
        <v>0.54127198917456021</v>
      </c>
      <c r="F203">
        <v>11</v>
      </c>
      <c r="G203">
        <v>1.57</v>
      </c>
      <c r="H203">
        <v>2</v>
      </c>
      <c r="I203">
        <v>3</v>
      </c>
      <c r="J203">
        <v>0</v>
      </c>
      <c r="K203">
        <v>2</v>
      </c>
      <c r="L203">
        <v>1</v>
      </c>
      <c r="M203">
        <v>8</v>
      </c>
      <c r="N203" s="5">
        <v>0.54127198917456021</v>
      </c>
    </row>
    <row r="204" spans="1:14" x14ac:dyDescent="0.15">
      <c r="A204" t="s">
        <v>7156</v>
      </c>
      <c r="B204" t="s">
        <v>7157</v>
      </c>
      <c r="C204" t="s">
        <v>17</v>
      </c>
      <c r="D204">
        <v>2014</v>
      </c>
      <c r="E204" s="5">
        <v>0.60893098782138022</v>
      </c>
      <c r="F204">
        <v>11</v>
      </c>
      <c r="G204">
        <v>1.57</v>
      </c>
      <c r="H204">
        <v>0</v>
      </c>
      <c r="I204">
        <v>2</v>
      </c>
      <c r="J204">
        <v>3</v>
      </c>
      <c r="K204">
        <v>3</v>
      </c>
      <c r="L204">
        <v>1</v>
      </c>
      <c r="M204">
        <v>9</v>
      </c>
      <c r="N204" s="5">
        <v>0.60893098782138022</v>
      </c>
    </row>
    <row r="205" spans="1:14" x14ac:dyDescent="0.15">
      <c r="A205" t="s">
        <v>7159</v>
      </c>
      <c r="B205" t="s">
        <v>7160</v>
      </c>
      <c r="C205" t="s">
        <v>17</v>
      </c>
      <c r="D205">
        <v>2014</v>
      </c>
      <c r="E205" s="5">
        <v>0.60893098782138022</v>
      </c>
      <c r="F205">
        <v>11</v>
      </c>
      <c r="G205">
        <v>1.57</v>
      </c>
      <c r="H205">
        <v>2</v>
      </c>
      <c r="I205">
        <v>2</v>
      </c>
      <c r="J205">
        <v>0</v>
      </c>
      <c r="K205">
        <v>4</v>
      </c>
      <c r="L205">
        <v>1</v>
      </c>
      <c r="M205">
        <v>9</v>
      </c>
      <c r="N205" s="5">
        <v>0.60893098782138022</v>
      </c>
    </row>
    <row r="206" spans="1:14" x14ac:dyDescent="0.15">
      <c r="A206" t="s">
        <v>7162</v>
      </c>
      <c r="B206" t="s">
        <v>7163</v>
      </c>
      <c r="C206" t="s">
        <v>17</v>
      </c>
      <c r="D206">
        <v>2014</v>
      </c>
      <c r="E206" s="5">
        <v>0.60893098782138022</v>
      </c>
      <c r="F206">
        <v>11</v>
      </c>
      <c r="G206">
        <v>1.57</v>
      </c>
      <c r="H206">
        <v>1</v>
      </c>
      <c r="I206">
        <v>0</v>
      </c>
      <c r="J206">
        <v>2</v>
      </c>
      <c r="K206">
        <v>2</v>
      </c>
      <c r="L206">
        <v>4</v>
      </c>
      <c r="M206">
        <v>9</v>
      </c>
      <c r="N206" s="5">
        <v>0.60893098782138022</v>
      </c>
    </row>
    <row r="207" spans="1:14" x14ac:dyDescent="0.15">
      <c r="A207" t="s">
        <v>7165</v>
      </c>
      <c r="B207" t="s">
        <v>7166</v>
      </c>
      <c r="C207" t="s">
        <v>17</v>
      </c>
      <c r="D207">
        <v>2014</v>
      </c>
      <c r="E207" s="5">
        <v>0.67658998646820034</v>
      </c>
      <c r="F207">
        <v>11</v>
      </c>
      <c r="G207">
        <v>1.57</v>
      </c>
      <c r="H207">
        <v>2</v>
      </c>
      <c r="I207">
        <v>2</v>
      </c>
      <c r="J207">
        <v>3</v>
      </c>
      <c r="K207">
        <v>1</v>
      </c>
      <c r="L207">
        <v>2</v>
      </c>
      <c r="M207">
        <v>10</v>
      </c>
      <c r="N207" s="5">
        <v>0.67658998646820034</v>
      </c>
    </row>
    <row r="208" spans="1:14" x14ac:dyDescent="0.15">
      <c r="A208" t="s">
        <v>7168</v>
      </c>
      <c r="B208" t="s">
        <v>7169</v>
      </c>
      <c r="C208" t="s">
        <v>17</v>
      </c>
      <c r="D208">
        <v>2014</v>
      </c>
      <c r="E208" s="5">
        <v>0.54127198917456021</v>
      </c>
      <c r="F208">
        <v>11</v>
      </c>
      <c r="G208">
        <v>1.57</v>
      </c>
      <c r="H208">
        <v>1</v>
      </c>
      <c r="I208">
        <v>2</v>
      </c>
      <c r="J208">
        <v>2</v>
      </c>
      <c r="K208">
        <v>1</v>
      </c>
      <c r="L208">
        <v>2</v>
      </c>
      <c r="M208">
        <v>8</v>
      </c>
      <c r="N208" s="5">
        <v>0.54127198917456021</v>
      </c>
    </row>
    <row r="209" spans="1:14" x14ac:dyDescent="0.15">
      <c r="A209" t="s">
        <v>7440</v>
      </c>
      <c r="B209" t="s">
        <v>7441</v>
      </c>
      <c r="C209" t="s">
        <v>17</v>
      </c>
      <c r="D209">
        <v>2014</v>
      </c>
      <c r="E209" s="5">
        <v>0.60893098782138022</v>
      </c>
      <c r="F209">
        <v>10</v>
      </c>
      <c r="G209">
        <v>1.43</v>
      </c>
      <c r="H209">
        <v>0</v>
      </c>
      <c r="I209">
        <v>3</v>
      </c>
      <c r="J209">
        <v>3</v>
      </c>
      <c r="K209">
        <v>2</v>
      </c>
      <c r="L209">
        <v>1</v>
      </c>
      <c r="M209">
        <v>9</v>
      </c>
      <c r="N209" s="5">
        <v>0.60893098782138022</v>
      </c>
    </row>
    <row r="210" spans="1:14" x14ac:dyDescent="0.15">
      <c r="A210" t="s">
        <v>7443</v>
      </c>
      <c r="B210" t="s">
        <v>7444</v>
      </c>
      <c r="C210" t="s">
        <v>17</v>
      </c>
      <c r="D210">
        <v>2014</v>
      </c>
      <c r="E210" s="5">
        <v>0.40595399188092018</v>
      </c>
      <c r="F210">
        <v>10</v>
      </c>
      <c r="G210">
        <v>1.43</v>
      </c>
      <c r="H210">
        <v>0</v>
      </c>
      <c r="I210">
        <v>0</v>
      </c>
      <c r="J210">
        <v>4</v>
      </c>
      <c r="K210">
        <v>1</v>
      </c>
      <c r="L210">
        <v>1</v>
      </c>
      <c r="M210">
        <v>6</v>
      </c>
      <c r="N210" s="5">
        <v>0.40595399188092018</v>
      </c>
    </row>
    <row r="211" spans="1:14" x14ac:dyDescent="0.15">
      <c r="A211" t="s">
        <v>7446</v>
      </c>
      <c r="B211" t="s">
        <v>7447</v>
      </c>
      <c r="C211" t="s">
        <v>17</v>
      </c>
      <c r="D211">
        <v>2014</v>
      </c>
      <c r="E211" s="5">
        <v>0.4736129905277402</v>
      </c>
      <c r="F211">
        <v>10</v>
      </c>
      <c r="G211">
        <v>1.43</v>
      </c>
      <c r="H211">
        <v>0</v>
      </c>
      <c r="I211">
        <v>1</v>
      </c>
      <c r="J211">
        <v>2</v>
      </c>
      <c r="K211">
        <v>2</v>
      </c>
      <c r="L211">
        <v>2</v>
      </c>
      <c r="M211">
        <v>7</v>
      </c>
      <c r="N211" s="5">
        <v>0.4736129905277402</v>
      </c>
    </row>
    <row r="212" spans="1:14" x14ac:dyDescent="0.15">
      <c r="A212" t="s">
        <v>7449</v>
      </c>
      <c r="B212" t="s">
        <v>7450</v>
      </c>
      <c r="C212" t="s">
        <v>17</v>
      </c>
      <c r="D212">
        <v>2014</v>
      </c>
      <c r="E212" s="5">
        <v>0.60893098782138022</v>
      </c>
      <c r="F212">
        <v>10</v>
      </c>
      <c r="G212">
        <v>1.43</v>
      </c>
      <c r="H212">
        <v>0</v>
      </c>
      <c r="I212">
        <v>3</v>
      </c>
      <c r="J212">
        <v>1</v>
      </c>
      <c r="K212">
        <v>2</v>
      </c>
      <c r="L212">
        <v>3</v>
      </c>
      <c r="M212">
        <v>9</v>
      </c>
      <c r="N212" s="5">
        <v>0.60893098782138022</v>
      </c>
    </row>
    <row r="213" spans="1:14" x14ac:dyDescent="0.15">
      <c r="A213" t="s">
        <v>7452</v>
      </c>
      <c r="B213" t="s">
        <v>7453</v>
      </c>
      <c r="C213" t="s">
        <v>17</v>
      </c>
      <c r="D213">
        <v>2014</v>
      </c>
      <c r="E213" s="5">
        <v>0.4736129905277402</v>
      </c>
      <c r="F213">
        <v>10</v>
      </c>
      <c r="G213">
        <v>1.43</v>
      </c>
      <c r="H213">
        <v>0</v>
      </c>
      <c r="I213">
        <v>1</v>
      </c>
      <c r="J213">
        <v>3</v>
      </c>
      <c r="K213">
        <v>3</v>
      </c>
      <c r="L213">
        <v>0</v>
      </c>
      <c r="M213">
        <v>7</v>
      </c>
      <c r="N213" s="5">
        <v>0.4736129905277402</v>
      </c>
    </row>
    <row r="214" spans="1:14" x14ac:dyDescent="0.15">
      <c r="A214" t="s">
        <v>7455</v>
      </c>
      <c r="B214" t="s">
        <v>7456</v>
      </c>
      <c r="C214" t="s">
        <v>17</v>
      </c>
      <c r="D214">
        <v>2014</v>
      </c>
      <c r="E214" s="5">
        <v>0.4736129905277402</v>
      </c>
      <c r="F214">
        <v>10</v>
      </c>
      <c r="G214">
        <v>1.43</v>
      </c>
      <c r="H214">
        <v>0</v>
      </c>
      <c r="I214">
        <v>3</v>
      </c>
      <c r="J214">
        <v>0</v>
      </c>
      <c r="K214">
        <v>2</v>
      </c>
      <c r="L214">
        <v>2</v>
      </c>
      <c r="M214">
        <v>7</v>
      </c>
      <c r="N214" s="5">
        <v>0.4736129905277402</v>
      </c>
    </row>
    <row r="215" spans="1:14" x14ac:dyDescent="0.15">
      <c r="A215" t="s">
        <v>7458</v>
      </c>
      <c r="B215" t="s">
        <v>7459</v>
      </c>
      <c r="C215" t="s">
        <v>17</v>
      </c>
      <c r="D215">
        <v>2014</v>
      </c>
      <c r="E215" s="5">
        <v>0.40595399188092018</v>
      </c>
      <c r="F215">
        <v>10</v>
      </c>
      <c r="G215">
        <v>1.43</v>
      </c>
      <c r="H215">
        <v>0</v>
      </c>
      <c r="I215">
        <v>2</v>
      </c>
      <c r="J215">
        <v>3</v>
      </c>
      <c r="K215">
        <v>0</v>
      </c>
      <c r="L215">
        <v>1</v>
      </c>
      <c r="M215">
        <v>6</v>
      </c>
      <c r="N215" s="5">
        <v>0.40595399188092018</v>
      </c>
    </row>
    <row r="216" spans="1:14" x14ac:dyDescent="0.15">
      <c r="A216" t="s">
        <v>7461</v>
      </c>
      <c r="B216" t="s">
        <v>7462</v>
      </c>
      <c r="C216" t="s">
        <v>17</v>
      </c>
      <c r="D216">
        <v>2014</v>
      </c>
      <c r="E216" s="5">
        <v>0.4736129905277402</v>
      </c>
      <c r="F216">
        <v>10</v>
      </c>
      <c r="G216">
        <v>1.43</v>
      </c>
      <c r="H216">
        <v>0</v>
      </c>
      <c r="I216">
        <v>1</v>
      </c>
      <c r="J216">
        <v>3</v>
      </c>
      <c r="K216">
        <v>2</v>
      </c>
      <c r="L216">
        <v>1</v>
      </c>
      <c r="M216">
        <v>7</v>
      </c>
      <c r="N216" s="5">
        <v>0.4736129905277402</v>
      </c>
    </row>
    <row r="217" spans="1:14" x14ac:dyDescent="0.15">
      <c r="A217" t="s">
        <v>7464</v>
      </c>
      <c r="B217" t="s">
        <v>7465</v>
      </c>
      <c r="C217" t="s">
        <v>17</v>
      </c>
      <c r="D217">
        <v>2014</v>
      </c>
      <c r="E217" s="5">
        <v>0.40595399188092018</v>
      </c>
      <c r="F217">
        <v>10</v>
      </c>
      <c r="G217">
        <v>1.43</v>
      </c>
      <c r="H217">
        <v>0</v>
      </c>
      <c r="I217">
        <v>0</v>
      </c>
      <c r="J217">
        <v>3</v>
      </c>
      <c r="K217">
        <v>2</v>
      </c>
      <c r="L217">
        <v>1</v>
      </c>
      <c r="M217">
        <v>6</v>
      </c>
      <c r="N217" s="5">
        <v>0.40595399188092018</v>
      </c>
    </row>
    <row r="218" spans="1:14" x14ac:dyDescent="0.15">
      <c r="A218" t="s">
        <v>7467</v>
      </c>
      <c r="B218" t="s">
        <v>7468</v>
      </c>
      <c r="C218" t="s">
        <v>17</v>
      </c>
      <c r="D218">
        <v>2014</v>
      </c>
      <c r="E218" s="5">
        <v>0.40595399188092018</v>
      </c>
      <c r="F218">
        <v>10</v>
      </c>
      <c r="G218">
        <v>1.43</v>
      </c>
      <c r="H218">
        <v>0</v>
      </c>
      <c r="I218">
        <v>0</v>
      </c>
      <c r="J218">
        <v>1</v>
      </c>
      <c r="K218">
        <v>2</v>
      </c>
      <c r="L218">
        <v>3</v>
      </c>
      <c r="M218">
        <v>6</v>
      </c>
      <c r="N218" s="5">
        <v>0.40595399188092018</v>
      </c>
    </row>
    <row r="219" spans="1:14" x14ac:dyDescent="0.15">
      <c r="A219" t="s">
        <v>7470</v>
      </c>
      <c r="B219" t="s">
        <v>7471</v>
      </c>
      <c r="C219" t="s">
        <v>17</v>
      </c>
      <c r="D219">
        <v>2014</v>
      </c>
      <c r="E219" s="5">
        <v>0.4736129905277402</v>
      </c>
      <c r="F219">
        <v>10</v>
      </c>
      <c r="G219">
        <v>1.43</v>
      </c>
      <c r="H219">
        <v>0</v>
      </c>
      <c r="I219">
        <v>1</v>
      </c>
      <c r="J219">
        <v>2</v>
      </c>
      <c r="K219">
        <v>2</v>
      </c>
      <c r="L219">
        <v>2</v>
      </c>
      <c r="M219">
        <v>7</v>
      </c>
      <c r="N219" s="5">
        <v>0.4736129905277402</v>
      </c>
    </row>
    <row r="220" spans="1:14" x14ac:dyDescent="0.15">
      <c r="A220" t="s">
        <v>7473</v>
      </c>
      <c r="B220" t="s">
        <v>7474</v>
      </c>
      <c r="C220" t="s">
        <v>17</v>
      </c>
      <c r="D220">
        <v>2014</v>
      </c>
      <c r="E220" s="5">
        <v>0.60893098782138022</v>
      </c>
      <c r="F220">
        <v>10</v>
      </c>
      <c r="G220">
        <v>1.43</v>
      </c>
      <c r="H220">
        <v>2</v>
      </c>
      <c r="I220">
        <v>1</v>
      </c>
      <c r="J220">
        <v>3</v>
      </c>
      <c r="K220">
        <v>2</v>
      </c>
      <c r="L220">
        <v>1</v>
      </c>
      <c r="M220">
        <v>9</v>
      </c>
      <c r="N220" s="5">
        <v>0.60893098782138022</v>
      </c>
    </row>
    <row r="221" spans="1:14" x14ac:dyDescent="0.15">
      <c r="A221" t="s">
        <v>7476</v>
      </c>
      <c r="B221" t="s">
        <v>7477</v>
      </c>
      <c r="C221" t="s">
        <v>17</v>
      </c>
      <c r="D221">
        <v>2014</v>
      </c>
      <c r="E221" s="5">
        <v>0.60893098782138022</v>
      </c>
      <c r="F221">
        <v>10</v>
      </c>
      <c r="G221">
        <v>1.43</v>
      </c>
      <c r="H221">
        <v>1</v>
      </c>
      <c r="I221">
        <v>3</v>
      </c>
      <c r="J221">
        <v>2</v>
      </c>
      <c r="K221">
        <v>3</v>
      </c>
      <c r="L221">
        <v>0</v>
      </c>
      <c r="M221">
        <v>9</v>
      </c>
      <c r="N221" s="5">
        <v>0.60893098782138022</v>
      </c>
    </row>
    <row r="222" spans="1:14" x14ac:dyDescent="0.15">
      <c r="A222" t="s">
        <v>7479</v>
      </c>
      <c r="B222" t="s">
        <v>7480</v>
      </c>
      <c r="C222" t="s">
        <v>17</v>
      </c>
      <c r="D222">
        <v>2014</v>
      </c>
      <c r="E222" s="5">
        <v>0.67658998646820034</v>
      </c>
      <c r="F222">
        <v>10</v>
      </c>
      <c r="G222">
        <v>1.43</v>
      </c>
      <c r="H222">
        <v>2</v>
      </c>
      <c r="I222">
        <v>2</v>
      </c>
      <c r="J222">
        <v>1</v>
      </c>
      <c r="K222">
        <v>2</v>
      </c>
      <c r="L222">
        <v>3</v>
      </c>
      <c r="M222">
        <v>10</v>
      </c>
      <c r="N222" s="5">
        <v>0.67658998646820034</v>
      </c>
    </row>
    <row r="223" spans="1:14" x14ac:dyDescent="0.15">
      <c r="A223" t="s">
        <v>7482</v>
      </c>
      <c r="B223" t="s">
        <v>7483</v>
      </c>
      <c r="C223" t="s">
        <v>17</v>
      </c>
      <c r="D223">
        <v>2014</v>
      </c>
      <c r="E223" s="5">
        <v>0.60893098782138022</v>
      </c>
      <c r="F223">
        <v>10</v>
      </c>
      <c r="G223">
        <v>1.43</v>
      </c>
      <c r="H223">
        <v>0</v>
      </c>
      <c r="I223">
        <v>2</v>
      </c>
      <c r="J223">
        <v>5</v>
      </c>
      <c r="K223">
        <v>2</v>
      </c>
      <c r="L223">
        <v>0</v>
      </c>
      <c r="M223">
        <v>9</v>
      </c>
      <c r="N223" s="5">
        <v>0.60893098782138022</v>
      </c>
    </row>
    <row r="224" spans="1:14" x14ac:dyDescent="0.15">
      <c r="A224" t="s">
        <v>7485</v>
      </c>
      <c r="B224" t="s">
        <v>7486</v>
      </c>
      <c r="C224" t="s">
        <v>17</v>
      </c>
      <c r="D224">
        <v>2014</v>
      </c>
      <c r="E224" s="5">
        <v>0.60893098782138022</v>
      </c>
      <c r="F224">
        <v>10</v>
      </c>
      <c r="G224">
        <v>1.43</v>
      </c>
      <c r="H224">
        <v>0</v>
      </c>
      <c r="I224">
        <v>1</v>
      </c>
      <c r="J224">
        <v>3</v>
      </c>
      <c r="K224">
        <v>4</v>
      </c>
      <c r="L224">
        <v>1</v>
      </c>
      <c r="M224">
        <v>9</v>
      </c>
      <c r="N224" s="5">
        <v>0.60893098782138022</v>
      </c>
    </row>
    <row r="225" spans="1:14" x14ac:dyDescent="0.15">
      <c r="A225" t="s">
        <v>7488</v>
      </c>
      <c r="B225" t="s">
        <v>7489</v>
      </c>
      <c r="C225" t="s">
        <v>17</v>
      </c>
      <c r="D225">
        <v>2014</v>
      </c>
      <c r="E225" s="5">
        <v>0.33829499323410017</v>
      </c>
      <c r="F225">
        <v>10</v>
      </c>
      <c r="G225">
        <v>1.43</v>
      </c>
      <c r="H225">
        <v>1</v>
      </c>
      <c r="I225">
        <v>2</v>
      </c>
      <c r="J225">
        <v>0</v>
      </c>
      <c r="K225">
        <v>1</v>
      </c>
      <c r="L225">
        <v>1</v>
      </c>
      <c r="M225">
        <v>5</v>
      </c>
      <c r="N225" s="5">
        <v>0.33829499323410017</v>
      </c>
    </row>
    <row r="226" spans="1:14" x14ac:dyDescent="0.15">
      <c r="A226" t="s">
        <v>7491</v>
      </c>
      <c r="B226" t="s">
        <v>7492</v>
      </c>
      <c r="C226" t="s">
        <v>17</v>
      </c>
      <c r="D226">
        <v>2014</v>
      </c>
      <c r="E226" s="5">
        <v>0.60893098782138022</v>
      </c>
      <c r="F226">
        <v>10</v>
      </c>
      <c r="G226">
        <v>1.43</v>
      </c>
      <c r="H226">
        <v>0</v>
      </c>
      <c r="I226">
        <v>2</v>
      </c>
      <c r="J226">
        <v>3</v>
      </c>
      <c r="K226">
        <v>3</v>
      </c>
      <c r="L226">
        <v>1</v>
      </c>
      <c r="M226">
        <v>9</v>
      </c>
      <c r="N226" s="5">
        <v>0.60893098782138022</v>
      </c>
    </row>
    <row r="227" spans="1:14" x14ac:dyDescent="0.15">
      <c r="A227" t="s">
        <v>7494</v>
      </c>
      <c r="B227" t="s">
        <v>7495</v>
      </c>
      <c r="C227" t="s">
        <v>17</v>
      </c>
      <c r="D227">
        <v>2014</v>
      </c>
      <c r="E227" s="5">
        <v>0.54127198917456021</v>
      </c>
      <c r="F227">
        <v>10</v>
      </c>
      <c r="G227">
        <v>1.43</v>
      </c>
      <c r="H227">
        <v>0</v>
      </c>
      <c r="I227">
        <v>1</v>
      </c>
      <c r="J227">
        <v>4</v>
      </c>
      <c r="K227">
        <v>2</v>
      </c>
      <c r="L227">
        <v>1</v>
      </c>
      <c r="M227">
        <v>8</v>
      </c>
      <c r="N227" s="5">
        <v>0.54127198917456021</v>
      </c>
    </row>
    <row r="228" spans="1:14" x14ac:dyDescent="0.15">
      <c r="A228" t="s">
        <v>7497</v>
      </c>
      <c r="B228" t="s">
        <v>7498</v>
      </c>
      <c r="C228" t="s">
        <v>17</v>
      </c>
      <c r="D228">
        <v>2014</v>
      </c>
      <c r="E228" s="5">
        <v>0.60893098782138022</v>
      </c>
      <c r="F228">
        <v>10</v>
      </c>
      <c r="G228">
        <v>1.43</v>
      </c>
      <c r="H228">
        <v>1</v>
      </c>
      <c r="I228">
        <v>3</v>
      </c>
      <c r="J228">
        <v>1</v>
      </c>
      <c r="K228">
        <v>3</v>
      </c>
      <c r="L228">
        <v>1</v>
      </c>
      <c r="M228">
        <v>9</v>
      </c>
      <c r="N228" s="5">
        <v>0.60893098782138022</v>
      </c>
    </row>
    <row r="229" spans="1:14" x14ac:dyDescent="0.15">
      <c r="A229" t="s">
        <v>7500</v>
      </c>
      <c r="B229" t="s">
        <v>7501</v>
      </c>
      <c r="C229" t="s">
        <v>17</v>
      </c>
      <c r="D229">
        <v>2014</v>
      </c>
      <c r="E229" s="5">
        <v>0.60893098782138022</v>
      </c>
      <c r="F229">
        <v>10</v>
      </c>
      <c r="G229">
        <v>1.43</v>
      </c>
      <c r="H229">
        <v>1</v>
      </c>
      <c r="I229">
        <v>1</v>
      </c>
      <c r="J229">
        <v>2</v>
      </c>
      <c r="K229">
        <v>3</v>
      </c>
      <c r="L229">
        <v>2</v>
      </c>
      <c r="M229">
        <v>9</v>
      </c>
      <c r="N229" s="5">
        <v>0.60893098782138022</v>
      </c>
    </row>
    <row r="230" spans="1:14" x14ac:dyDescent="0.15">
      <c r="A230" t="s">
        <v>7503</v>
      </c>
      <c r="B230" t="s">
        <v>7504</v>
      </c>
      <c r="C230" t="s">
        <v>17</v>
      </c>
      <c r="D230">
        <v>2014</v>
      </c>
      <c r="E230" s="5">
        <v>0.40595399188092018</v>
      </c>
      <c r="F230">
        <v>10</v>
      </c>
      <c r="G230">
        <v>1.43</v>
      </c>
      <c r="H230">
        <v>1</v>
      </c>
      <c r="I230">
        <v>0</v>
      </c>
      <c r="J230">
        <v>1</v>
      </c>
      <c r="K230">
        <v>4</v>
      </c>
      <c r="L230">
        <v>0</v>
      </c>
      <c r="M230">
        <v>6</v>
      </c>
      <c r="N230" s="5">
        <v>0.40595399188092018</v>
      </c>
    </row>
    <row r="231" spans="1:14" x14ac:dyDescent="0.15">
      <c r="A231" t="s">
        <v>7767</v>
      </c>
      <c r="B231" t="s">
        <v>7768</v>
      </c>
      <c r="C231" t="s">
        <v>17</v>
      </c>
      <c r="D231">
        <v>2014</v>
      </c>
      <c r="E231" s="5">
        <v>0.60893098782138022</v>
      </c>
      <c r="F231">
        <v>9</v>
      </c>
      <c r="G231">
        <v>1.29</v>
      </c>
      <c r="H231">
        <v>0</v>
      </c>
      <c r="I231">
        <v>0</v>
      </c>
      <c r="J231">
        <v>1</v>
      </c>
      <c r="K231">
        <v>7</v>
      </c>
      <c r="L231">
        <v>1</v>
      </c>
      <c r="M231">
        <v>9</v>
      </c>
      <c r="N231" s="5">
        <v>0.60893098782138022</v>
      </c>
    </row>
    <row r="232" spans="1:14" x14ac:dyDescent="0.15">
      <c r="A232" t="s">
        <v>7770</v>
      </c>
      <c r="B232" t="s">
        <v>7771</v>
      </c>
      <c r="C232" t="s">
        <v>17</v>
      </c>
      <c r="D232">
        <v>2014</v>
      </c>
      <c r="E232" s="5">
        <v>0.54127198917456021</v>
      </c>
      <c r="F232">
        <v>9</v>
      </c>
      <c r="G232">
        <v>1.29</v>
      </c>
      <c r="H232">
        <v>0</v>
      </c>
      <c r="I232">
        <v>1</v>
      </c>
      <c r="J232">
        <v>3</v>
      </c>
      <c r="K232">
        <v>2</v>
      </c>
      <c r="L232">
        <v>2</v>
      </c>
      <c r="M232">
        <v>8</v>
      </c>
      <c r="N232" s="5">
        <v>0.54127198917456021</v>
      </c>
    </row>
    <row r="233" spans="1:14" x14ac:dyDescent="0.15">
      <c r="A233" t="s">
        <v>7773</v>
      </c>
      <c r="B233" t="s">
        <v>7774</v>
      </c>
      <c r="C233" t="s">
        <v>17</v>
      </c>
      <c r="D233">
        <v>2014</v>
      </c>
      <c r="E233" s="5">
        <v>0.40595399188092018</v>
      </c>
      <c r="F233">
        <v>9</v>
      </c>
      <c r="G233">
        <v>1.29</v>
      </c>
      <c r="H233">
        <v>0</v>
      </c>
      <c r="I233">
        <v>0</v>
      </c>
      <c r="J233">
        <v>4</v>
      </c>
      <c r="K233">
        <v>1</v>
      </c>
      <c r="L233">
        <v>1</v>
      </c>
      <c r="M233">
        <v>6</v>
      </c>
      <c r="N233" s="5">
        <v>0.40595399188092018</v>
      </c>
    </row>
    <row r="234" spans="1:14" x14ac:dyDescent="0.15">
      <c r="A234" t="s">
        <v>7776</v>
      </c>
      <c r="B234" t="s">
        <v>7777</v>
      </c>
      <c r="C234" t="s">
        <v>17</v>
      </c>
      <c r="D234">
        <v>2014</v>
      </c>
      <c r="E234" s="5">
        <v>0.60893098782138022</v>
      </c>
      <c r="F234">
        <v>9</v>
      </c>
      <c r="G234">
        <v>1.29</v>
      </c>
      <c r="H234">
        <v>0</v>
      </c>
      <c r="I234">
        <v>1</v>
      </c>
      <c r="J234">
        <v>4</v>
      </c>
      <c r="K234">
        <v>2</v>
      </c>
      <c r="L234">
        <v>2</v>
      </c>
      <c r="M234">
        <v>9</v>
      </c>
      <c r="N234" s="5">
        <v>0.60893098782138022</v>
      </c>
    </row>
    <row r="235" spans="1:14" x14ac:dyDescent="0.15">
      <c r="A235" t="s">
        <v>7779</v>
      </c>
      <c r="B235" t="s">
        <v>7780</v>
      </c>
      <c r="C235" t="s">
        <v>17</v>
      </c>
      <c r="D235">
        <v>2014</v>
      </c>
      <c r="E235" s="5">
        <v>0.33829499323410017</v>
      </c>
      <c r="F235">
        <v>9</v>
      </c>
      <c r="G235">
        <v>1.29</v>
      </c>
      <c r="H235">
        <v>1</v>
      </c>
      <c r="I235">
        <v>1</v>
      </c>
      <c r="J235">
        <v>1</v>
      </c>
      <c r="K235">
        <v>2</v>
      </c>
      <c r="L235">
        <v>0</v>
      </c>
      <c r="M235">
        <v>5</v>
      </c>
      <c r="N235" s="5">
        <v>0.33829499323410017</v>
      </c>
    </row>
    <row r="236" spans="1:14" x14ac:dyDescent="0.15">
      <c r="A236" t="s">
        <v>7782</v>
      </c>
      <c r="B236" t="s">
        <v>7783</v>
      </c>
      <c r="C236" t="s">
        <v>17</v>
      </c>
      <c r="D236">
        <v>2014</v>
      </c>
      <c r="E236" s="5">
        <v>0.54127198917456021</v>
      </c>
      <c r="F236">
        <v>9</v>
      </c>
      <c r="G236">
        <v>1.29</v>
      </c>
      <c r="H236">
        <v>0</v>
      </c>
      <c r="I236">
        <v>0</v>
      </c>
      <c r="J236">
        <v>3</v>
      </c>
      <c r="K236">
        <v>2</v>
      </c>
      <c r="L236">
        <v>3</v>
      </c>
      <c r="M236">
        <v>8</v>
      </c>
      <c r="N236" s="5">
        <v>0.54127198917456021</v>
      </c>
    </row>
    <row r="237" spans="1:14" x14ac:dyDescent="0.15">
      <c r="A237" t="s">
        <v>7785</v>
      </c>
      <c r="B237" t="s">
        <v>7786</v>
      </c>
      <c r="C237" t="s">
        <v>17</v>
      </c>
      <c r="D237">
        <v>2014</v>
      </c>
      <c r="E237" s="5">
        <v>0.4736129905277402</v>
      </c>
      <c r="F237">
        <v>9</v>
      </c>
      <c r="G237">
        <v>1.29</v>
      </c>
      <c r="H237">
        <v>0</v>
      </c>
      <c r="I237">
        <v>2</v>
      </c>
      <c r="J237">
        <v>1</v>
      </c>
      <c r="K237">
        <v>2</v>
      </c>
      <c r="L237">
        <v>2</v>
      </c>
      <c r="M237">
        <v>7</v>
      </c>
      <c r="N237" s="5">
        <v>0.4736129905277402</v>
      </c>
    </row>
    <row r="238" spans="1:14" x14ac:dyDescent="0.15">
      <c r="A238" t="s">
        <v>7788</v>
      </c>
      <c r="B238" t="s">
        <v>7789</v>
      </c>
      <c r="C238" t="s">
        <v>17</v>
      </c>
      <c r="D238">
        <v>2014</v>
      </c>
      <c r="E238" s="5">
        <v>0.4736129905277402</v>
      </c>
      <c r="F238">
        <v>9</v>
      </c>
      <c r="G238">
        <v>1.29</v>
      </c>
      <c r="H238">
        <v>0</v>
      </c>
      <c r="I238">
        <v>1</v>
      </c>
      <c r="J238">
        <v>5</v>
      </c>
      <c r="K238">
        <v>0</v>
      </c>
      <c r="L238">
        <v>1</v>
      </c>
      <c r="M238">
        <v>7</v>
      </c>
      <c r="N238" s="5">
        <v>0.4736129905277402</v>
      </c>
    </row>
    <row r="239" spans="1:14" x14ac:dyDescent="0.15">
      <c r="A239" t="s">
        <v>7791</v>
      </c>
      <c r="B239" t="s">
        <v>7792</v>
      </c>
      <c r="C239" t="s">
        <v>17</v>
      </c>
      <c r="D239">
        <v>2014</v>
      </c>
      <c r="E239" s="5">
        <v>0.54127198917456021</v>
      </c>
      <c r="F239">
        <v>9</v>
      </c>
      <c r="G239">
        <v>1.29</v>
      </c>
      <c r="H239">
        <v>0</v>
      </c>
      <c r="I239">
        <v>1</v>
      </c>
      <c r="J239">
        <v>3</v>
      </c>
      <c r="K239">
        <v>2</v>
      </c>
      <c r="L239">
        <v>2</v>
      </c>
      <c r="M239">
        <v>8</v>
      </c>
      <c r="N239" s="5">
        <v>0.54127198917456021</v>
      </c>
    </row>
    <row r="240" spans="1:14" x14ac:dyDescent="0.15">
      <c r="A240" t="s">
        <v>7794</v>
      </c>
      <c r="B240" t="s">
        <v>7795</v>
      </c>
      <c r="C240" t="s">
        <v>17</v>
      </c>
      <c r="D240">
        <v>2014</v>
      </c>
      <c r="E240" s="5">
        <v>0.33829499323410017</v>
      </c>
      <c r="F240">
        <v>9</v>
      </c>
      <c r="G240">
        <v>1.29</v>
      </c>
      <c r="H240">
        <v>1</v>
      </c>
      <c r="I240">
        <v>0</v>
      </c>
      <c r="J240">
        <v>0</v>
      </c>
      <c r="K240">
        <v>1</v>
      </c>
      <c r="L240">
        <v>3</v>
      </c>
      <c r="M240">
        <v>5</v>
      </c>
      <c r="N240" s="5">
        <v>0.33829499323410017</v>
      </c>
    </row>
    <row r="241" spans="1:14" x14ac:dyDescent="0.15">
      <c r="A241" t="s">
        <v>7797</v>
      </c>
      <c r="B241" t="s">
        <v>7798</v>
      </c>
      <c r="C241" t="s">
        <v>17</v>
      </c>
      <c r="D241">
        <v>2014</v>
      </c>
      <c r="E241" s="5">
        <v>0.4736129905277402</v>
      </c>
      <c r="F241">
        <v>9</v>
      </c>
      <c r="G241">
        <v>1.29</v>
      </c>
      <c r="H241">
        <v>0</v>
      </c>
      <c r="I241">
        <v>2</v>
      </c>
      <c r="J241">
        <v>2</v>
      </c>
      <c r="K241">
        <v>0</v>
      </c>
      <c r="L241">
        <v>3</v>
      </c>
      <c r="M241">
        <v>7</v>
      </c>
      <c r="N241" s="5">
        <v>0.4736129905277402</v>
      </c>
    </row>
    <row r="242" spans="1:14" x14ac:dyDescent="0.15">
      <c r="A242" t="s">
        <v>7800</v>
      </c>
      <c r="B242" t="s">
        <v>7801</v>
      </c>
      <c r="C242" t="s">
        <v>17</v>
      </c>
      <c r="D242">
        <v>2014</v>
      </c>
      <c r="E242" s="5">
        <v>0.4736129905277402</v>
      </c>
      <c r="F242">
        <v>9</v>
      </c>
      <c r="G242">
        <v>1.29</v>
      </c>
      <c r="H242">
        <v>1</v>
      </c>
      <c r="I242">
        <v>0</v>
      </c>
      <c r="J242">
        <v>4</v>
      </c>
      <c r="K242">
        <v>2</v>
      </c>
      <c r="L242">
        <v>0</v>
      </c>
      <c r="M242">
        <v>7</v>
      </c>
      <c r="N242" s="5">
        <v>0.4736129905277402</v>
      </c>
    </row>
    <row r="243" spans="1:14" x14ac:dyDescent="0.15">
      <c r="A243" t="s">
        <v>7803</v>
      </c>
      <c r="B243" t="s">
        <v>7804</v>
      </c>
      <c r="C243" t="s">
        <v>17</v>
      </c>
      <c r="D243">
        <v>2014</v>
      </c>
      <c r="E243" s="5">
        <v>0.2706359945872801</v>
      </c>
      <c r="F243">
        <v>9</v>
      </c>
      <c r="G243">
        <v>1.29</v>
      </c>
      <c r="H243">
        <v>1</v>
      </c>
      <c r="I243">
        <v>0</v>
      </c>
      <c r="J243">
        <v>0</v>
      </c>
      <c r="K243">
        <v>1</v>
      </c>
      <c r="L243">
        <v>2</v>
      </c>
      <c r="M243">
        <v>4</v>
      </c>
      <c r="N243" s="5">
        <v>0.2706359945872801</v>
      </c>
    </row>
    <row r="244" spans="1:14" x14ac:dyDescent="0.15">
      <c r="A244" t="s">
        <v>7806</v>
      </c>
      <c r="B244" t="s">
        <v>7807</v>
      </c>
      <c r="C244" t="s">
        <v>17</v>
      </c>
      <c r="D244">
        <v>2014</v>
      </c>
      <c r="E244" s="5">
        <v>0.40595399188092018</v>
      </c>
      <c r="F244">
        <v>9</v>
      </c>
      <c r="G244">
        <v>1.29</v>
      </c>
      <c r="H244">
        <v>1</v>
      </c>
      <c r="I244">
        <v>2</v>
      </c>
      <c r="J244">
        <v>2</v>
      </c>
      <c r="K244">
        <v>1</v>
      </c>
      <c r="L244">
        <v>0</v>
      </c>
      <c r="M244">
        <v>6</v>
      </c>
      <c r="N244" s="5">
        <v>0.40595399188092018</v>
      </c>
    </row>
    <row r="245" spans="1:14" x14ac:dyDescent="0.15">
      <c r="A245" t="s">
        <v>7809</v>
      </c>
      <c r="B245" t="s">
        <v>7810</v>
      </c>
      <c r="C245" t="s">
        <v>17</v>
      </c>
      <c r="D245">
        <v>2014</v>
      </c>
      <c r="E245" s="5">
        <v>0.4736129905277402</v>
      </c>
      <c r="F245">
        <v>9</v>
      </c>
      <c r="G245">
        <v>1.29</v>
      </c>
      <c r="H245">
        <v>2</v>
      </c>
      <c r="I245">
        <v>1</v>
      </c>
      <c r="J245">
        <v>2</v>
      </c>
      <c r="K245">
        <v>1</v>
      </c>
      <c r="L245">
        <v>1</v>
      </c>
      <c r="M245">
        <v>7</v>
      </c>
      <c r="N245" s="5">
        <v>0.4736129905277402</v>
      </c>
    </row>
    <row r="246" spans="1:14" x14ac:dyDescent="0.15">
      <c r="A246" t="s">
        <v>7812</v>
      </c>
      <c r="B246" t="s">
        <v>7813</v>
      </c>
      <c r="C246" t="s">
        <v>17</v>
      </c>
      <c r="D246">
        <v>2014</v>
      </c>
      <c r="E246" s="5">
        <v>0.60893098782138022</v>
      </c>
      <c r="F246">
        <v>9</v>
      </c>
      <c r="G246">
        <v>1.29</v>
      </c>
      <c r="H246">
        <v>3</v>
      </c>
      <c r="I246">
        <v>0</v>
      </c>
      <c r="J246">
        <v>3</v>
      </c>
      <c r="K246">
        <v>0</v>
      </c>
      <c r="L246">
        <v>3</v>
      </c>
      <c r="M246">
        <v>9</v>
      </c>
      <c r="N246" s="5">
        <v>0.60893098782138022</v>
      </c>
    </row>
    <row r="247" spans="1:14" x14ac:dyDescent="0.15">
      <c r="A247" t="s">
        <v>7815</v>
      </c>
      <c r="B247" t="s">
        <v>7816</v>
      </c>
      <c r="C247" t="s">
        <v>17</v>
      </c>
      <c r="D247">
        <v>2014</v>
      </c>
      <c r="E247" s="5">
        <v>0.54127198917456021</v>
      </c>
      <c r="F247">
        <v>9</v>
      </c>
      <c r="G247">
        <v>1.29</v>
      </c>
      <c r="H247">
        <v>3</v>
      </c>
      <c r="I247">
        <v>1</v>
      </c>
      <c r="J247">
        <v>1</v>
      </c>
      <c r="K247">
        <v>1</v>
      </c>
      <c r="L247">
        <v>2</v>
      </c>
      <c r="M247">
        <v>8</v>
      </c>
      <c r="N247" s="5">
        <v>0.54127198917456021</v>
      </c>
    </row>
    <row r="248" spans="1:14" x14ac:dyDescent="0.15">
      <c r="A248" t="s">
        <v>7818</v>
      </c>
      <c r="B248" t="s">
        <v>7819</v>
      </c>
      <c r="C248" t="s">
        <v>17</v>
      </c>
      <c r="D248">
        <v>2014</v>
      </c>
      <c r="E248" s="5">
        <v>0.4736129905277402</v>
      </c>
      <c r="F248">
        <v>9</v>
      </c>
      <c r="G248">
        <v>1.29</v>
      </c>
      <c r="H248">
        <v>1</v>
      </c>
      <c r="I248">
        <v>1</v>
      </c>
      <c r="J248">
        <v>1</v>
      </c>
      <c r="K248">
        <v>1</v>
      </c>
      <c r="L248">
        <v>3</v>
      </c>
      <c r="M248">
        <v>7</v>
      </c>
      <c r="N248" s="5">
        <v>0.4736129905277402</v>
      </c>
    </row>
    <row r="249" spans="1:14" x14ac:dyDescent="0.15">
      <c r="A249" t="s">
        <v>8062</v>
      </c>
      <c r="B249" t="s">
        <v>8063</v>
      </c>
      <c r="C249" t="s">
        <v>17</v>
      </c>
      <c r="D249">
        <v>2014</v>
      </c>
      <c r="E249" s="5">
        <v>0.33829499323410017</v>
      </c>
      <c r="F249">
        <v>8</v>
      </c>
      <c r="G249">
        <v>1.1399999999999999</v>
      </c>
      <c r="H249">
        <v>0</v>
      </c>
      <c r="I249">
        <v>1</v>
      </c>
      <c r="J249">
        <v>0</v>
      </c>
      <c r="K249">
        <v>2</v>
      </c>
      <c r="L249">
        <v>2</v>
      </c>
      <c r="M249">
        <v>5</v>
      </c>
      <c r="N249" s="5">
        <v>0.33829499323410017</v>
      </c>
    </row>
    <row r="250" spans="1:14" x14ac:dyDescent="0.15">
      <c r="A250" t="s">
        <v>8065</v>
      </c>
      <c r="B250" t="s">
        <v>8066</v>
      </c>
      <c r="C250" t="s">
        <v>17</v>
      </c>
      <c r="D250">
        <v>2014</v>
      </c>
      <c r="E250" s="5">
        <v>0.20297699594046009</v>
      </c>
      <c r="F250">
        <v>8</v>
      </c>
      <c r="G250">
        <v>1.1399999999999999</v>
      </c>
      <c r="H250">
        <v>0</v>
      </c>
      <c r="I250">
        <v>2</v>
      </c>
      <c r="J250">
        <v>1</v>
      </c>
      <c r="K250">
        <v>0</v>
      </c>
      <c r="L250">
        <v>0</v>
      </c>
      <c r="M250">
        <v>3</v>
      </c>
      <c r="N250" s="5">
        <v>0.20297699594046009</v>
      </c>
    </row>
    <row r="251" spans="1:14" x14ac:dyDescent="0.15">
      <c r="A251" t="s">
        <v>8068</v>
      </c>
      <c r="B251" t="s">
        <v>8069</v>
      </c>
      <c r="C251" t="s">
        <v>17</v>
      </c>
      <c r="D251">
        <v>2014</v>
      </c>
      <c r="E251" s="5">
        <v>0.40595399188092018</v>
      </c>
      <c r="F251">
        <v>8</v>
      </c>
      <c r="G251">
        <v>1.1399999999999999</v>
      </c>
      <c r="H251">
        <v>0</v>
      </c>
      <c r="I251">
        <v>3</v>
      </c>
      <c r="J251">
        <v>2</v>
      </c>
      <c r="K251">
        <v>0</v>
      </c>
      <c r="L251">
        <v>1</v>
      </c>
      <c r="M251">
        <v>6</v>
      </c>
      <c r="N251" s="5">
        <v>0.40595399188092018</v>
      </c>
    </row>
    <row r="252" spans="1:14" x14ac:dyDescent="0.15">
      <c r="A252" t="s">
        <v>8071</v>
      </c>
      <c r="B252" t="s">
        <v>8072</v>
      </c>
      <c r="C252" t="s">
        <v>17</v>
      </c>
      <c r="D252">
        <v>2014</v>
      </c>
      <c r="E252" s="5">
        <v>0.4736129905277402</v>
      </c>
      <c r="F252">
        <v>8</v>
      </c>
      <c r="G252">
        <v>1.1399999999999999</v>
      </c>
      <c r="H252">
        <v>0</v>
      </c>
      <c r="I252">
        <v>1</v>
      </c>
      <c r="J252">
        <v>2</v>
      </c>
      <c r="K252">
        <v>3</v>
      </c>
      <c r="L252">
        <v>1</v>
      </c>
      <c r="M252">
        <v>7</v>
      </c>
      <c r="N252" s="5">
        <v>0.4736129905277402</v>
      </c>
    </row>
    <row r="253" spans="1:14" x14ac:dyDescent="0.15">
      <c r="A253" t="s">
        <v>8074</v>
      </c>
      <c r="B253" t="s">
        <v>8075</v>
      </c>
      <c r="C253" t="s">
        <v>17</v>
      </c>
      <c r="D253">
        <v>2014</v>
      </c>
      <c r="E253" s="5">
        <v>0.40595399188092018</v>
      </c>
      <c r="F253">
        <v>8</v>
      </c>
      <c r="G253">
        <v>1.1399999999999999</v>
      </c>
      <c r="H253">
        <v>0</v>
      </c>
      <c r="I253">
        <v>3</v>
      </c>
      <c r="J253">
        <v>1</v>
      </c>
      <c r="K253">
        <v>0</v>
      </c>
      <c r="L253">
        <v>2</v>
      </c>
      <c r="M253">
        <v>6</v>
      </c>
      <c r="N253" s="5">
        <v>0.40595399188092018</v>
      </c>
    </row>
    <row r="254" spans="1:14" x14ac:dyDescent="0.15">
      <c r="A254" t="s">
        <v>8077</v>
      </c>
      <c r="B254" t="s">
        <v>8078</v>
      </c>
      <c r="C254" t="s">
        <v>17</v>
      </c>
      <c r="D254">
        <v>2014</v>
      </c>
      <c r="E254" s="5">
        <v>0.4736129905277402</v>
      </c>
      <c r="F254">
        <v>8</v>
      </c>
      <c r="G254">
        <v>1.1399999999999999</v>
      </c>
      <c r="H254">
        <v>0</v>
      </c>
      <c r="I254">
        <v>0</v>
      </c>
      <c r="J254">
        <v>1</v>
      </c>
      <c r="K254">
        <v>5</v>
      </c>
      <c r="L254">
        <v>1</v>
      </c>
      <c r="M254">
        <v>7</v>
      </c>
      <c r="N254" s="5">
        <v>0.4736129905277402</v>
      </c>
    </row>
    <row r="255" spans="1:14" x14ac:dyDescent="0.15">
      <c r="A255" t="s">
        <v>8080</v>
      </c>
      <c r="B255" t="s">
        <v>8081</v>
      </c>
      <c r="C255" t="s">
        <v>17</v>
      </c>
      <c r="D255">
        <v>2014</v>
      </c>
      <c r="E255" s="5">
        <v>0.54127198917456021</v>
      </c>
      <c r="F255">
        <v>8</v>
      </c>
      <c r="G255">
        <v>1.1399999999999999</v>
      </c>
      <c r="H255">
        <v>0</v>
      </c>
      <c r="I255">
        <v>1</v>
      </c>
      <c r="J255">
        <v>4</v>
      </c>
      <c r="K255">
        <v>2</v>
      </c>
      <c r="L255">
        <v>1</v>
      </c>
      <c r="M255">
        <v>8</v>
      </c>
      <c r="N255" s="5">
        <v>0.54127198917456021</v>
      </c>
    </row>
    <row r="256" spans="1:14" x14ac:dyDescent="0.15">
      <c r="A256" t="s">
        <v>8083</v>
      </c>
      <c r="B256" t="s">
        <v>8084</v>
      </c>
      <c r="C256" t="s">
        <v>17</v>
      </c>
      <c r="D256">
        <v>2014</v>
      </c>
      <c r="E256" s="5">
        <v>0.4736129905277402</v>
      </c>
      <c r="F256">
        <v>8</v>
      </c>
      <c r="G256">
        <v>1.1399999999999999</v>
      </c>
      <c r="H256">
        <v>0</v>
      </c>
      <c r="I256">
        <v>2</v>
      </c>
      <c r="J256">
        <v>2</v>
      </c>
      <c r="K256">
        <v>1</v>
      </c>
      <c r="L256">
        <v>2</v>
      </c>
      <c r="M256">
        <v>7</v>
      </c>
      <c r="N256" s="5">
        <v>0.4736129905277402</v>
      </c>
    </row>
    <row r="257" spans="1:14" x14ac:dyDescent="0.15">
      <c r="A257" t="s">
        <v>8086</v>
      </c>
      <c r="B257" t="s">
        <v>8087</v>
      </c>
      <c r="C257" t="s">
        <v>17</v>
      </c>
      <c r="D257">
        <v>2014</v>
      </c>
      <c r="E257" s="5">
        <v>0.54127198917456021</v>
      </c>
      <c r="F257">
        <v>8</v>
      </c>
      <c r="G257">
        <v>1.1399999999999999</v>
      </c>
      <c r="H257">
        <v>0</v>
      </c>
      <c r="I257">
        <v>1</v>
      </c>
      <c r="J257">
        <v>3</v>
      </c>
      <c r="K257">
        <v>0</v>
      </c>
      <c r="L257">
        <v>4</v>
      </c>
      <c r="M257">
        <v>8</v>
      </c>
      <c r="N257" s="5">
        <v>0.54127198917456021</v>
      </c>
    </row>
    <row r="258" spans="1:14" x14ac:dyDescent="0.15">
      <c r="A258" t="s">
        <v>8089</v>
      </c>
      <c r="B258" t="s">
        <v>8090</v>
      </c>
      <c r="C258" t="s">
        <v>17</v>
      </c>
      <c r="D258">
        <v>2014</v>
      </c>
      <c r="E258" s="5">
        <v>0.4736129905277402</v>
      </c>
      <c r="F258">
        <v>8</v>
      </c>
      <c r="G258">
        <v>1.1399999999999999</v>
      </c>
      <c r="H258">
        <v>0</v>
      </c>
      <c r="I258">
        <v>2</v>
      </c>
      <c r="J258">
        <v>4</v>
      </c>
      <c r="K258">
        <v>1</v>
      </c>
      <c r="L258">
        <v>0</v>
      </c>
      <c r="M258">
        <v>7</v>
      </c>
      <c r="N258" s="5">
        <v>0.4736129905277402</v>
      </c>
    </row>
    <row r="259" spans="1:14" x14ac:dyDescent="0.15">
      <c r="A259" t="s">
        <v>8092</v>
      </c>
      <c r="B259" t="s">
        <v>8093</v>
      </c>
      <c r="C259" t="s">
        <v>17</v>
      </c>
      <c r="D259">
        <v>2014</v>
      </c>
      <c r="E259" s="5">
        <v>0.4736129905277402</v>
      </c>
      <c r="F259">
        <v>8</v>
      </c>
      <c r="G259">
        <v>1.1399999999999999</v>
      </c>
      <c r="H259">
        <v>0</v>
      </c>
      <c r="I259">
        <v>1</v>
      </c>
      <c r="J259">
        <v>2</v>
      </c>
      <c r="K259">
        <v>2</v>
      </c>
      <c r="L259">
        <v>2</v>
      </c>
      <c r="M259">
        <v>7</v>
      </c>
      <c r="N259" s="5">
        <v>0.4736129905277402</v>
      </c>
    </row>
    <row r="260" spans="1:14" x14ac:dyDescent="0.15">
      <c r="A260" t="s">
        <v>8095</v>
      </c>
      <c r="B260" t="s">
        <v>8096</v>
      </c>
      <c r="C260" t="s">
        <v>17</v>
      </c>
      <c r="D260">
        <v>2014</v>
      </c>
      <c r="E260" s="5">
        <v>0.4736129905277402</v>
      </c>
      <c r="F260">
        <v>8</v>
      </c>
      <c r="G260">
        <v>1.1399999999999999</v>
      </c>
      <c r="H260">
        <v>0</v>
      </c>
      <c r="I260">
        <v>2</v>
      </c>
      <c r="J260">
        <v>1</v>
      </c>
      <c r="K260">
        <v>3</v>
      </c>
      <c r="L260">
        <v>1</v>
      </c>
      <c r="M260">
        <v>7</v>
      </c>
      <c r="N260" s="5">
        <v>0.4736129905277402</v>
      </c>
    </row>
    <row r="261" spans="1:14" x14ac:dyDescent="0.15">
      <c r="A261" t="s">
        <v>8098</v>
      </c>
      <c r="B261" t="s">
        <v>8099</v>
      </c>
      <c r="C261" t="s">
        <v>17</v>
      </c>
      <c r="D261">
        <v>2014</v>
      </c>
      <c r="E261" s="5">
        <v>0.33829499323410017</v>
      </c>
      <c r="F261">
        <v>8</v>
      </c>
      <c r="G261">
        <v>1.1399999999999999</v>
      </c>
      <c r="H261">
        <v>0</v>
      </c>
      <c r="I261">
        <v>0</v>
      </c>
      <c r="J261">
        <v>2</v>
      </c>
      <c r="K261">
        <v>0</v>
      </c>
      <c r="L261">
        <v>3</v>
      </c>
      <c r="M261">
        <v>5</v>
      </c>
      <c r="N261" s="5">
        <v>0.33829499323410017</v>
      </c>
    </row>
    <row r="262" spans="1:14" x14ac:dyDescent="0.15">
      <c r="A262" t="s">
        <v>8101</v>
      </c>
      <c r="B262" t="s">
        <v>8102</v>
      </c>
      <c r="C262" t="s">
        <v>17</v>
      </c>
      <c r="D262">
        <v>2014</v>
      </c>
      <c r="E262" s="5">
        <v>0.33829499323410017</v>
      </c>
      <c r="F262">
        <v>8</v>
      </c>
      <c r="G262">
        <v>1.1399999999999999</v>
      </c>
      <c r="H262">
        <v>0</v>
      </c>
      <c r="I262">
        <v>0</v>
      </c>
      <c r="J262">
        <v>0</v>
      </c>
      <c r="K262">
        <v>2</v>
      </c>
      <c r="L262">
        <v>3</v>
      </c>
      <c r="M262">
        <v>5</v>
      </c>
      <c r="N262" s="5">
        <v>0.33829499323410017</v>
      </c>
    </row>
    <row r="263" spans="1:14" x14ac:dyDescent="0.15">
      <c r="A263" t="s">
        <v>8104</v>
      </c>
      <c r="B263" t="s">
        <v>8105</v>
      </c>
      <c r="C263" t="s">
        <v>17</v>
      </c>
      <c r="D263">
        <v>2014</v>
      </c>
      <c r="E263" s="5">
        <v>0.40595399188092018</v>
      </c>
      <c r="F263">
        <v>8</v>
      </c>
      <c r="G263">
        <v>1.1399999999999999</v>
      </c>
      <c r="H263">
        <v>0</v>
      </c>
      <c r="I263">
        <v>2</v>
      </c>
      <c r="J263">
        <v>2</v>
      </c>
      <c r="K263">
        <v>1</v>
      </c>
      <c r="L263">
        <v>1</v>
      </c>
      <c r="M263">
        <v>6</v>
      </c>
      <c r="N263" s="5">
        <v>0.40595399188092018</v>
      </c>
    </row>
    <row r="264" spans="1:14" x14ac:dyDescent="0.15">
      <c r="A264" t="s">
        <v>8354</v>
      </c>
      <c r="B264" t="s">
        <v>8355</v>
      </c>
      <c r="C264" t="s">
        <v>17</v>
      </c>
      <c r="D264">
        <v>2014</v>
      </c>
      <c r="E264" s="5">
        <v>0.33829499323410017</v>
      </c>
      <c r="F264">
        <v>7</v>
      </c>
      <c r="G264">
        <v>1</v>
      </c>
      <c r="H264">
        <v>0</v>
      </c>
      <c r="I264">
        <v>1</v>
      </c>
      <c r="J264">
        <v>0</v>
      </c>
      <c r="K264">
        <v>3</v>
      </c>
      <c r="L264">
        <v>1</v>
      </c>
      <c r="M264">
        <v>5</v>
      </c>
      <c r="N264" s="5">
        <v>0.33829499323410017</v>
      </c>
    </row>
    <row r="265" spans="1:14" x14ac:dyDescent="0.15">
      <c r="A265" t="s">
        <v>8357</v>
      </c>
      <c r="B265" t="s">
        <v>8358</v>
      </c>
      <c r="C265" t="s">
        <v>17</v>
      </c>
      <c r="D265">
        <v>2014</v>
      </c>
      <c r="E265" s="5">
        <v>0.2706359945872801</v>
      </c>
      <c r="F265">
        <v>7</v>
      </c>
      <c r="G265">
        <v>1</v>
      </c>
      <c r="H265">
        <v>0</v>
      </c>
      <c r="I265">
        <v>0</v>
      </c>
      <c r="J265">
        <v>0</v>
      </c>
      <c r="K265">
        <v>2</v>
      </c>
      <c r="L265">
        <v>2</v>
      </c>
      <c r="M265">
        <v>4</v>
      </c>
      <c r="N265" s="5">
        <v>0.2706359945872801</v>
      </c>
    </row>
    <row r="266" spans="1:14" x14ac:dyDescent="0.15">
      <c r="A266" t="s">
        <v>8360</v>
      </c>
      <c r="B266" t="s">
        <v>8361</v>
      </c>
      <c r="C266" t="s">
        <v>17</v>
      </c>
      <c r="D266">
        <v>2014</v>
      </c>
      <c r="E266" s="5">
        <v>0.33829499323410017</v>
      </c>
      <c r="F266">
        <v>7</v>
      </c>
      <c r="G266">
        <v>1</v>
      </c>
      <c r="H266">
        <v>0</v>
      </c>
      <c r="I266">
        <v>0</v>
      </c>
      <c r="J266">
        <v>2</v>
      </c>
      <c r="K266">
        <v>2</v>
      </c>
      <c r="L266">
        <v>1</v>
      </c>
      <c r="M266">
        <v>5</v>
      </c>
      <c r="N266" s="5">
        <v>0.33829499323410017</v>
      </c>
    </row>
    <row r="267" spans="1:14" x14ac:dyDescent="0.15">
      <c r="A267" t="s">
        <v>8363</v>
      </c>
      <c r="B267" t="s">
        <v>8364</v>
      </c>
      <c r="C267" t="s">
        <v>17</v>
      </c>
      <c r="D267">
        <v>2014</v>
      </c>
      <c r="E267" s="5">
        <v>0.33829499323410017</v>
      </c>
      <c r="F267">
        <v>7</v>
      </c>
      <c r="G267">
        <v>1</v>
      </c>
      <c r="H267">
        <v>0</v>
      </c>
      <c r="I267">
        <v>1</v>
      </c>
      <c r="J267">
        <v>0</v>
      </c>
      <c r="K267">
        <v>3</v>
      </c>
      <c r="L267">
        <v>1</v>
      </c>
      <c r="M267">
        <v>5</v>
      </c>
      <c r="N267" s="5">
        <v>0.33829499323410017</v>
      </c>
    </row>
    <row r="268" spans="1:14" x14ac:dyDescent="0.15">
      <c r="A268" t="s">
        <v>8366</v>
      </c>
      <c r="B268" t="s">
        <v>8367</v>
      </c>
      <c r="C268" t="s">
        <v>17</v>
      </c>
      <c r="D268">
        <v>2014</v>
      </c>
      <c r="E268" s="5">
        <v>0.33829499323410017</v>
      </c>
      <c r="F268">
        <v>7</v>
      </c>
      <c r="G268">
        <v>1</v>
      </c>
      <c r="H268">
        <v>0</v>
      </c>
      <c r="I268">
        <v>1</v>
      </c>
      <c r="J268">
        <v>2</v>
      </c>
      <c r="K268">
        <v>1</v>
      </c>
      <c r="L268">
        <v>1</v>
      </c>
      <c r="M268">
        <v>5</v>
      </c>
      <c r="N268" s="5">
        <v>0.33829499323410017</v>
      </c>
    </row>
    <row r="269" spans="1:14" x14ac:dyDescent="0.15">
      <c r="A269" t="s">
        <v>8369</v>
      </c>
      <c r="B269" t="s">
        <v>8370</v>
      </c>
      <c r="C269" t="s">
        <v>17</v>
      </c>
      <c r="D269">
        <v>2014</v>
      </c>
      <c r="E269" s="5">
        <v>0.4736129905277402</v>
      </c>
      <c r="F269">
        <v>7</v>
      </c>
      <c r="G269">
        <v>1</v>
      </c>
      <c r="H269">
        <v>0</v>
      </c>
      <c r="I269">
        <v>0</v>
      </c>
      <c r="J269">
        <v>3</v>
      </c>
      <c r="K269">
        <v>3</v>
      </c>
      <c r="L269">
        <v>1</v>
      </c>
      <c r="M269">
        <v>7</v>
      </c>
      <c r="N269" s="5">
        <v>0.4736129905277402</v>
      </c>
    </row>
    <row r="270" spans="1:14" x14ac:dyDescent="0.15">
      <c r="A270" t="s">
        <v>8372</v>
      </c>
      <c r="B270" t="s">
        <v>8373</v>
      </c>
      <c r="C270" t="s">
        <v>17</v>
      </c>
      <c r="D270">
        <v>2014</v>
      </c>
      <c r="E270" s="5">
        <v>0.33829499323410017</v>
      </c>
      <c r="F270">
        <v>7</v>
      </c>
      <c r="G270">
        <v>1</v>
      </c>
      <c r="H270">
        <v>0</v>
      </c>
      <c r="I270">
        <v>0</v>
      </c>
      <c r="J270">
        <v>3</v>
      </c>
      <c r="K270">
        <v>2</v>
      </c>
      <c r="L270">
        <v>0</v>
      </c>
      <c r="M270">
        <v>5</v>
      </c>
      <c r="N270" s="5">
        <v>0.33829499323410017</v>
      </c>
    </row>
    <row r="271" spans="1:14" x14ac:dyDescent="0.15">
      <c r="A271" t="s">
        <v>8375</v>
      </c>
      <c r="B271" t="s">
        <v>8376</v>
      </c>
      <c r="C271" t="s">
        <v>17</v>
      </c>
      <c r="D271">
        <v>2014</v>
      </c>
      <c r="E271" s="5">
        <v>0.33829499323410017</v>
      </c>
      <c r="F271">
        <v>7</v>
      </c>
      <c r="G271">
        <v>1</v>
      </c>
      <c r="H271">
        <v>0</v>
      </c>
      <c r="I271">
        <v>0</v>
      </c>
      <c r="J271">
        <v>1</v>
      </c>
      <c r="K271">
        <v>2</v>
      </c>
      <c r="L271">
        <v>2</v>
      </c>
      <c r="M271">
        <v>5</v>
      </c>
      <c r="N271" s="5">
        <v>0.33829499323410017</v>
      </c>
    </row>
    <row r="272" spans="1:14" x14ac:dyDescent="0.15">
      <c r="A272" t="s">
        <v>8378</v>
      </c>
      <c r="B272" t="s">
        <v>8379</v>
      </c>
      <c r="C272" t="s">
        <v>17</v>
      </c>
      <c r="D272">
        <v>2014</v>
      </c>
      <c r="E272" s="5">
        <v>0.2706359945872801</v>
      </c>
      <c r="F272">
        <v>7</v>
      </c>
      <c r="G272">
        <v>1</v>
      </c>
      <c r="H272">
        <v>0</v>
      </c>
      <c r="I272">
        <v>2</v>
      </c>
      <c r="J272">
        <v>2</v>
      </c>
      <c r="K272">
        <v>0</v>
      </c>
      <c r="L272">
        <v>0</v>
      </c>
      <c r="M272">
        <v>4</v>
      </c>
      <c r="N272" s="5">
        <v>0.2706359945872801</v>
      </c>
    </row>
    <row r="273" spans="1:14" x14ac:dyDescent="0.15">
      <c r="A273" t="s">
        <v>8381</v>
      </c>
      <c r="B273" t="s">
        <v>8382</v>
      </c>
      <c r="C273" t="s">
        <v>17</v>
      </c>
      <c r="D273">
        <v>2014</v>
      </c>
      <c r="E273" s="5">
        <v>0.2706359945872801</v>
      </c>
      <c r="F273">
        <v>7</v>
      </c>
      <c r="G273">
        <v>1</v>
      </c>
      <c r="H273">
        <v>1</v>
      </c>
      <c r="I273">
        <v>0</v>
      </c>
      <c r="J273">
        <v>1</v>
      </c>
      <c r="K273">
        <v>1</v>
      </c>
      <c r="L273">
        <v>1</v>
      </c>
      <c r="M273">
        <v>4</v>
      </c>
      <c r="N273" s="5">
        <v>0.2706359945872801</v>
      </c>
    </row>
    <row r="274" spans="1:14" x14ac:dyDescent="0.15">
      <c r="A274" t="s">
        <v>8384</v>
      </c>
      <c r="B274" t="s">
        <v>8385</v>
      </c>
      <c r="C274" t="s">
        <v>17</v>
      </c>
      <c r="D274">
        <v>2014</v>
      </c>
      <c r="E274" s="5">
        <v>0.40595399188092018</v>
      </c>
      <c r="F274">
        <v>7</v>
      </c>
      <c r="G274">
        <v>1</v>
      </c>
      <c r="H274">
        <v>1</v>
      </c>
      <c r="I274">
        <v>1</v>
      </c>
      <c r="J274">
        <v>0</v>
      </c>
      <c r="K274">
        <v>3</v>
      </c>
      <c r="L274">
        <v>1</v>
      </c>
      <c r="M274">
        <v>6</v>
      </c>
      <c r="N274" s="5">
        <v>0.40595399188092018</v>
      </c>
    </row>
    <row r="275" spans="1:14" x14ac:dyDescent="0.15">
      <c r="A275" t="s">
        <v>8387</v>
      </c>
      <c r="B275" t="s">
        <v>8388</v>
      </c>
      <c r="C275" t="s">
        <v>17</v>
      </c>
      <c r="D275">
        <v>2014</v>
      </c>
      <c r="E275" s="5">
        <v>0.2706359945872801</v>
      </c>
      <c r="F275">
        <v>7</v>
      </c>
      <c r="G275">
        <v>1</v>
      </c>
      <c r="H275">
        <v>1</v>
      </c>
      <c r="I275">
        <v>2</v>
      </c>
      <c r="J275">
        <v>1</v>
      </c>
      <c r="K275">
        <v>0</v>
      </c>
      <c r="L275">
        <v>0</v>
      </c>
      <c r="M275">
        <v>4</v>
      </c>
      <c r="N275" s="5">
        <v>0.2706359945872801</v>
      </c>
    </row>
    <row r="276" spans="1:14" x14ac:dyDescent="0.15">
      <c r="A276" t="s">
        <v>8390</v>
      </c>
      <c r="B276" t="s">
        <v>8391</v>
      </c>
      <c r="C276" t="s">
        <v>17</v>
      </c>
      <c r="D276">
        <v>2014</v>
      </c>
      <c r="E276" s="5">
        <v>0.40595399188092018</v>
      </c>
      <c r="F276">
        <v>7</v>
      </c>
      <c r="G276">
        <v>1</v>
      </c>
      <c r="H276">
        <v>0</v>
      </c>
      <c r="I276">
        <v>0</v>
      </c>
      <c r="J276">
        <v>2</v>
      </c>
      <c r="K276">
        <v>2</v>
      </c>
      <c r="L276">
        <v>2</v>
      </c>
      <c r="M276">
        <v>6</v>
      </c>
      <c r="N276" s="5">
        <v>0.40595399188092018</v>
      </c>
    </row>
    <row r="277" spans="1:14" x14ac:dyDescent="0.15">
      <c r="A277" t="s">
        <v>8393</v>
      </c>
      <c r="B277" t="s">
        <v>8394</v>
      </c>
      <c r="C277" t="s">
        <v>17</v>
      </c>
      <c r="D277">
        <v>2014</v>
      </c>
      <c r="E277" s="5">
        <v>0.4736129905277402</v>
      </c>
      <c r="F277">
        <v>7</v>
      </c>
      <c r="G277">
        <v>1</v>
      </c>
      <c r="H277">
        <v>0</v>
      </c>
      <c r="I277">
        <v>3</v>
      </c>
      <c r="J277">
        <v>3</v>
      </c>
      <c r="K277">
        <v>0</v>
      </c>
      <c r="L277">
        <v>1</v>
      </c>
      <c r="M277">
        <v>7</v>
      </c>
      <c r="N277" s="5">
        <v>0.4736129905277402</v>
      </c>
    </row>
    <row r="278" spans="1:14" x14ac:dyDescent="0.15">
      <c r="A278" t="s">
        <v>8396</v>
      </c>
      <c r="B278" t="s">
        <v>8397</v>
      </c>
      <c r="C278" t="s">
        <v>17</v>
      </c>
      <c r="D278">
        <v>2014</v>
      </c>
      <c r="E278" s="5">
        <v>0.40595399188092018</v>
      </c>
      <c r="F278">
        <v>7</v>
      </c>
      <c r="G278">
        <v>1</v>
      </c>
      <c r="H278">
        <v>1</v>
      </c>
      <c r="I278">
        <v>1</v>
      </c>
      <c r="J278">
        <v>0</v>
      </c>
      <c r="K278">
        <v>4</v>
      </c>
      <c r="L278">
        <v>0</v>
      </c>
      <c r="M278">
        <v>6</v>
      </c>
      <c r="N278" s="5">
        <v>0.40595399188092018</v>
      </c>
    </row>
    <row r="279" spans="1:14" x14ac:dyDescent="0.15">
      <c r="A279" t="s">
        <v>8399</v>
      </c>
      <c r="B279" t="s">
        <v>8400</v>
      </c>
      <c r="C279" t="s">
        <v>17</v>
      </c>
      <c r="D279">
        <v>2014</v>
      </c>
      <c r="E279" s="5">
        <v>0.33829499323410017</v>
      </c>
      <c r="F279">
        <v>7</v>
      </c>
      <c r="G279">
        <v>1</v>
      </c>
      <c r="H279">
        <v>0</v>
      </c>
      <c r="I279">
        <v>2</v>
      </c>
      <c r="J279">
        <v>0</v>
      </c>
      <c r="K279">
        <v>2</v>
      </c>
      <c r="L279">
        <v>1</v>
      </c>
      <c r="M279">
        <v>5</v>
      </c>
      <c r="N279" s="5">
        <v>0.33829499323410017</v>
      </c>
    </row>
    <row r="280" spans="1:14" x14ac:dyDescent="0.15">
      <c r="A280" t="s">
        <v>8660</v>
      </c>
      <c r="B280" t="s">
        <v>8661</v>
      </c>
      <c r="C280" t="s">
        <v>17</v>
      </c>
      <c r="D280">
        <v>2014</v>
      </c>
      <c r="E280" s="5">
        <v>0.13531799729364005</v>
      </c>
      <c r="F280">
        <v>6</v>
      </c>
      <c r="G280">
        <v>0.86</v>
      </c>
      <c r="H280">
        <v>0</v>
      </c>
      <c r="I280">
        <v>0</v>
      </c>
      <c r="J280">
        <v>2</v>
      </c>
      <c r="K280">
        <v>0</v>
      </c>
      <c r="L280">
        <v>0</v>
      </c>
      <c r="M280">
        <v>2</v>
      </c>
      <c r="N280" s="5">
        <v>0.13531799729364005</v>
      </c>
    </row>
    <row r="281" spans="1:14" x14ac:dyDescent="0.15">
      <c r="A281" t="s">
        <v>8663</v>
      </c>
      <c r="B281" t="s">
        <v>8664</v>
      </c>
      <c r="C281" t="s">
        <v>17</v>
      </c>
      <c r="D281">
        <v>2014</v>
      </c>
      <c r="E281" s="5">
        <v>0.2706359945872801</v>
      </c>
      <c r="F281">
        <v>6</v>
      </c>
      <c r="G281">
        <v>0.86</v>
      </c>
      <c r="H281">
        <v>0</v>
      </c>
      <c r="I281">
        <v>0</v>
      </c>
      <c r="J281">
        <v>1</v>
      </c>
      <c r="K281">
        <v>1</v>
      </c>
      <c r="L281">
        <v>2</v>
      </c>
      <c r="M281">
        <v>4</v>
      </c>
      <c r="N281" s="5">
        <v>0.2706359945872801</v>
      </c>
    </row>
    <row r="282" spans="1:14" x14ac:dyDescent="0.15">
      <c r="A282" t="s">
        <v>8666</v>
      </c>
      <c r="B282" t="s">
        <v>8667</v>
      </c>
      <c r="C282" t="s">
        <v>17</v>
      </c>
      <c r="D282">
        <v>2014</v>
      </c>
      <c r="E282" s="5">
        <v>0.2706359945872801</v>
      </c>
      <c r="F282">
        <v>6</v>
      </c>
      <c r="G282">
        <v>0.86</v>
      </c>
      <c r="H282">
        <v>0</v>
      </c>
      <c r="I282">
        <v>0</v>
      </c>
      <c r="J282">
        <v>1</v>
      </c>
      <c r="K282">
        <v>2</v>
      </c>
      <c r="L282">
        <v>1</v>
      </c>
      <c r="M282">
        <v>4</v>
      </c>
      <c r="N282" s="5">
        <v>0.2706359945872801</v>
      </c>
    </row>
    <row r="283" spans="1:14" x14ac:dyDescent="0.15">
      <c r="A283" t="s">
        <v>8669</v>
      </c>
      <c r="B283" t="s">
        <v>8670</v>
      </c>
      <c r="C283" t="s">
        <v>17</v>
      </c>
      <c r="D283">
        <v>2014</v>
      </c>
      <c r="E283" s="5">
        <v>0.20297699594046009</v>
      </c>
      <c r="F283">
        <v>6</v>
      </c>
      <c r="G283">
        <v>0.86</v>
      </c>
      <c r="H283">
        <v>0</v>
      </c>
      <c r="I283">
        <v>1</v>
      </c>
      <c r="J283">
        <v>1</v>
      </c>
      <c r="K283">
        <v>1</v>
      </c>
      <c r="L283">
        <v>0</v>
      </c>
      <c r="M283">
        <v>3</v>
      </c>
      <c r="N283" s="5">
        <v>0.20297699594046009</v>
      </c>
    </row>
    <row r="284" spans="1:14" x14ac:dyDescent="0.15">
      <c r="A284" t="s">
        <v>8672</v>
      </c>
      <c r="B284" t="s">
        <v>8673</v>
      </c>
      <c r="C284" t="s">
        <v>17</v>
      </c>
      <c r="D284">
        <v>2014</v>
      </c>
      <c r="E284" s="5">
        <v>0.33829499323410017</v>
      </c>
      <c r="F284">
        <v>6</v>
      </c>
      <c r="G284">
        <v>0.86</v>
      </c>
      <c r="H284">
        <v>0</v>
      </c>
      <c r="I284">
        <v>4</v>
      </c>
      <c r="J284">
        <v>1</v>
      </c>
      <c r="K284">
        <v>0</v>
      </c>
      <c r="L284">
        <v>0</v>
      </c>
      <c r="M284">
        <v>5</v>
      </c>
      <c r="N284" s="5">
        <v>0.33829499323410017</v>
      </c>
    </row>
    <row r="285" spans="1:14" x14ac:dyDescent="0.15">
      <c r="A285" t="s">
        <v>8675</v>
      </c>
      <c r="B285" t="s">
        <v>8676</v>
      </c>
      <c r="C285" t="s">
        <v>17</v>
      </c>
      <c r="D285">
        <v>2014</v>
      </c>
      <c r="E285" s="5">
        <v>0.2706359945872801</v>
      </c>
      <c r="F285">
        <v>6</v>
      </c>
      <c r="G285">
        <v>0.86</v>
      </c>
      <c r="H285">
        <v>0</v>
      </c>
      <c r="I285">
        <v>1</v>
      </c>
      <c r="J285">
        <v>0</v>
      </c>
      <c r="K285">
        <v>3</v>
      </c>
      <c r="L285">
        <v>0</v>
      </c>
      <c r="M285">
        <v>4</v>
      </c>
      <c r="N285" s="5">
        <v>0.2706359945872801</v>
      </c>
    </row>
    <row r="286" spans="1:14" x14ac:dyDescent="0.15">
      <c r="A286" t="s">
        <v>8678</v>
      </c>
      <c r="B286" t="s">
        <v>8679</v>
      </c>
      <c r="C286" t="s">
        <v>17</v>
      </c>
      <c r="D286">
        <v>2014</v>
      </c>
      <c r="E286" s="5">
        <v>0.2706359945872801</v>
      </c>
      <c r="F286">
        <v>6</v>
      </c>
      <c r="G286">
        <v>0.86</v>
      </c>
      <c r="H286">
        <v>0</v>
      </c>
      <c r="I286">
        <v>2</v>
      </c>
      <c r="J286">
        <v>0</v>
      </c>
      <c r="K286">
        <v>2</v>
      </c>
      <c r="L286">
        <v>0</v>
      </c>
      <c r="M286">
        <v>4</v>
      </c>
      <c r="N286" s="5">
        <v>0.2706359945872801</v>
      </c>
    </row>
    <row r="287" spans="1:14" x14ac:dyDescent="0.15">
      <c r="A287" t="s">
        <v>8681</v>
      </c>
      <c r="B287" t="s">
        <v>8682</v>
      </c>
      <c r="C287" t="s">
        <v>17</v>
      </c>
      <c r="D287">
        <v>2014</v>
      </c>
      <c r="E287" s="5">
        <v>0.33829499323410017</v>
      </c>
      <c r="F287">
        <v>6</v>
      </c>
      <c r="G287">
        <v>0.86</v>
      </c>
      <c r="H287">
        <v>0</v>
      </c>
      <c r="I287">
        <v>1</v>
      </c>
      <c r="J287">
        <v>2</v>
      </c>
      <c r="K287">
        <v>2</v>
      </c>
      <c r="L287">
        <v>0</v>
      </c>
      <c r="M287">
        <v>5</v>
      </c>
      <c r="N287" s="5">
        <v>0.33829499323410017</v>
      </c>
    </row>
    <row r="288" spans="1:14" x14ac:dyDescent="0.15">
      <c r="A288" t="s">
        <v>8684</v>
      </c>
      <c r="B288" t="s">
        <v>8685</v>
      </c>
      <c r="C288" t="s">
        <v>17</v>
      </c>
      <c r="D288">
        <v>2014</v>
      </c>
      <c r="E288" s="5">
        <v>0.13531799729364005</v>
      </c>
      <c r="F288">
        <v>6</v>
      </c>
      <c r="G288">
        <v>0.86</v>
      </c>
      <c r="H288">
        <v>0</v>
      </c>
      <c r="I288">
        <v>1</v>
      </c>
      <c r="J288">
        <v>1</v>
      </c>
      <c r="K288">
        <v>0</v>
      </c>
      <c r="L288">
        <v>0</v>
      </c>
      <c r="M288">
        <v>2</v>
      </c>
      <c r="N288" s="5">
        <v>0.13531799729364005</v>
      </c>
    </row>
    <row r="289" spans="1:14" x14ac:dyDescent="0.15">
      <c r="A289" t="s">
        <v>8687</v>
      </c>
      <c r="B289" t="s">
        <v>8688</v>
      </c>
      <c r="C289" t="s">
        <v>17</v>
      </c>
      <c r="D289">
        <v>2014</v>
      </c>
      <c r="E289" s="5">
        <v>0.33829499323410017</v>
      </c>
      <c r="F289">
        <v>6</v>
      </c>
      <c r="G289">
        <v>0.86</v>
      </c>
      <c r="H289">
        <v>0</v>
      </c>
      <c r="I289">
        <v>0</v>
      </c>
      <c r="J289">
        <v>2</v>
      </c>
      <c r="K289">
        <v>2</v>
      </c>
      <c r="L289">
        <v>1</v>
      </c>
      <c r="M289">
        <v>5</v>
      </c>
      <c r="N289" s="5">
        <v>0.33829499323410017</v>
      </c>
    </row>
    <row r="290" spans="1:14" x14ac:dyDescent="0.15">
      <c r="A290" t="s">
        <v>8690</v>
      </c>
      <c r="B290" t="s">
        <v>8691</v>
      </c>
      <c r="C290" t="s">
        <v>17</v>
      </c>
      <c r="D290">
        <v>2014</v>
      </c>
      <c r="E290" s="5">
        <v>0.13531799729364005</v>
      </c>
      <c r="F290">
        <v>6</v>
      </c>
      <c r="G290">
        <v>0.86</v>
      </c>
      <c r="H290">
        <v>0</v>
      </c>
      <c r="I290">
        <v>0</v>
      </c>
      <c r="J290">
        <v>1</v>
      </c>
      <c r="K290">
        <v>1</v>
      </c>
      <c r="L290">
        <v>0</v>
      </c>
      <c r="M290">
        <v>2</v>
      </c>
      <c r="N290" s="5">
        <v>0.13531799729364005</v>
      </c>
    </row>
    <row r="291" spans="1:14" x14ac:dyDescent="0.15">
      <c r="A291" t="s">
        <v>8693</v>
      </c>
      <c r="B291" t="s">
        <v>8694</v>
      </c>
      <c r="C291" t="s">
        <v>17</v>
      </c>
      <c r="D291">
        <v>2014</v>
      </c>
      <c r="E291" s="5">
        <v>0.2706359945872801</v>
      </c>
      <c r="F291">
        <v>6</v>
      </c>
      <c r="G291">
        <v>0.86</v>
      </c>
      <c r="H291">
        <v>0</v>
      </c>
      <c r="I291">
        <v>1</v>
      </c>
      <c r="J291">
        <v>1</v>
      </c>
      <c r="K291">
        <v>0</v>
      </c>
      <c r="L291">
        <v>2</v>
      </c>
      <c r="M291">
        <v>4</v>
      </c>
      <c r="N291" s="5">
        <v>0.2706359945872801</v>
      </c>
    </row>
    <row r="292" spans="1:14" x14ac:dyDescent="0.15">
      <c r="A292" t="s">
        <v>8696</v>
      </c>
      <c r="B292" t="s">
        <v>8697</v>
      </c>
      <c r="C292" t="s">
        <v>17</v>
      </c>
      <c r="D292">
        <v>2014</v>
      </c>
      <c r="E292" s="5">
        <v>0.2706359945872801</v>
      </c>
      <c r="F292">
        <v>6</v>
      </c>
      <c r="G292">
        <v>0.86</v>
      </c>
      <c r="H292">
        <v>0</v>
      </c>
      <c r="I292">
        <v>1</v>
      </c>
      <c r="J292">
        <v>1</v>
      </c>
      <c r="K292">
        <v>0</v>
      </c>
      <c r="L292">
        <v>2</v>
      </c>
      <c r="M292">
        <v>4</v>
      </c>
      <c r="N292" s="5">
        <v>0.2706359945872801</v>
      </c>
    </row>
    <row r="293" spans="1:14" x14ac:dyDescent="0.15">
      <c r="A293" t="s">
        <v>8699</v>
      </c>
      <c r="B293" t="s">
        <v>8700</v>
      </c>
      <c r="C293" t="s">
        <v>17</v>
      </c>
      <c r="D293">
        <v>2014</v>
      </c>
      <c r="E293" s="5">
        <v>0.33829499323410017</v>
      </c>
      <c r="F293">
        <v>6</v>
      </c>
      <c r="G293">
        <v>0.86</v>
      </c>
      <c r="H293">
        <v>2</v>
      </c>
      <c r="I293">
        <v>2</v>
      </c>
      <c r="J293">
        <v>0</v>
      </c>
      <c r="K293">
        <v>0</v>
      </c>
      <c r="L293">
        <v>1</v>
      </c>
      <c r="M293">
        <v>5</v>
      </c>
      <c r="N293" s="5">
        <v>0.33829499323410017</v>
      </c>
    </row>
    <row r="294" spans="1:14" x14ac:dyDescent="0.15">
      <c r="A294" t="s">
        <v>8946</v>
      </c>
      <c r="B294" t="s">
        <v>8947</v>
      </c>
      <c r="C294" t="s">
        <v>17</v>
      </c>
      <c r="D294">
        <v>2014</v>
      </c>
      <c r="E294" s="5">
        <v>0.2706359945872801</v>
      </c>
      <c r="F294">
        <v>5</v>
      </c>
      <c r="G294">
        <v>0.71</v>
      </c>
      <c r="H294">
        <v>0</v>
      </c>
      <c r="I294">
        <v>1</v>
      </c>
      <c r="J294">
        <v>1</v>
      </c>
      <c r="K294">
        <v>0</v>
      </c>
      <c r="L294">
        <v>2</v>
      </c>
      <c r="M294">
        <v>4</v>
      </c>
      <c r="N294" s="5">
        <v>0.2706359945872801</v>
      </c>
    </row>
    <row r="295" spans="1:14" x14ac:dyDescent="0.15">
      <c r="A295" t="s">
        <v>8949</v>
      </c>
      <c r="B295" t="s">
        <v>8950</v>
      </c>
      <c r="C295" t="s">
        <v>17</v>
      </c>
      <c r="D295">
        <v>2014</v>
      </c>
      <c r="E295" s="5">
        <v>0.33829499323410017</v>
      </c>
      <c r="F295">
        <v>5</v>
      </c>
      <c r="G295">
        <v>0.71</v>
      </c>
      <c r="H295">
        <v>0</v>
      </c>
      <c r="I295">
        <v>1</v>
      </c>
      <c r="J295">
        <v>1</v>
      </c>
      <c r="K295">
        <v>2</v>
      </c>
      <c r="L295">
        <v>1</v>
      </c>
      <c r="M295">
        <v>5</v>
      </c>
      <c r="N295" s="5">
        <v>0.33829499323410017</v>
      </c>
    </row>
    <row r="296" spans="1:14" x14ac:dyDescent="0.15">
      <c r="A296" t="s">
        <v>8952</v>
      </c>
      <c r="B296" t="s">
        <v>8953</v>
      </c>
      <c r="C296" t="s">
        <v>17</v>
      </c>
      <c r="D296">
        <v>2014</v>
      </c>
      <c r="E296" s="5">
        <v>0.2706359945872801</v>
      </c>
      <c r="F296">
        <v>5</v>
      </c>
      <c r="G296">
        <v>0.71</v>
      </c>
      <c r="H296">
        <v>0</v>
      </c>
      <c r="I296">
        <v>1</v>
      </c>
      <c r="J296">
        <v>0</v>
      </c>
      <c r="K296">
        <v>1</v>
      </c>
      <c r="L296">
        <v>2</v>
      </c>
      <c r="M296">
        <v>4</v>
      </c>
      <c r="N296" s="5">
        <v>0.2706359945872801</v>
      </c>
    </row>
    <row r="297" spans="1:14" x14ac:dyDescent="0.15">
      <c r="A297" t="s">
        <v>8955</v>
      </c>
      <c r="B297" t="s">
        <v>8956</v>
      </c>
      <c r="C297" t="s">
        <v>17</v>
      </c>
      <c r="D297">
        <v>2014</v>
      </c>
      <c r="E297" s="5">
        <v>0.2706359945872801</v>
      </c>
      <c r="F297">
        <v>5</v>
      </c>
      <c r="G297">
        <v>0.71</v>
      </c>
      <c r="H297">
        <v>0</v>
      </c>
      <c r="I297">
        <v>0</v>
      </c>
      <c r="J297">
        <v>0</v>
      </c>
      <c r="K297">
        <v>2</v>
      </c>
      <c r="L297">
        <v>2</v>
      </c>
      <c r="M297">
        <v>4</v>
      </c>
      <c r="N297" s="5">
        <v>0.2706359945872801</v>
      </c>
    </row>
    <row r="298" spans="1:14" x14ac:dyDescent="0.15">
      <c r="A298" t="s">
        <v>8958</v>
      </c>
      <c r="B298" t="s">
        <v>8959</v>
      </c>
      <c r="C298" t="s">
        <v>17</v>
      </c>
      <c r="D298">
        <v>2014</v>
      </c>
      <c r="E298" s="5">
        <v>0.33829499323410017</v>
      </c>
      <c r="F298">
        <v>5</v>
      </c>
      <c r="G298">
        <v>0.71</v>
      </c>
      <c r="H298">
        <v>0</v>
      </c>
      <c r="I298">
        <v>2</v>
      </c>
      <c r="J298">
        <v>0</v>
      </c>
      <c r="K298">
        <v>2</v>
      </c>
      <c r="L298">
        <v>1</v>
      </c>
      <c r="M298">
        <v>5</v>
      </c>
      <c r="N298" s="5">
        <v>0.33829499323410017</v>
      </c>
    </row>
    <row r="299" spans="1:14" x14ac:dyDescent="0.15">
      <c r="A299" t="s">
        <v>8961</v>
      </c>
      <c r="B299" t="s">
        <v>8962</v>
      </c>
      <c r="C299" t="s">
        <v>17</v>
      </c>
      <c r="D299">
        <v>2014</v>
      </c>
      <c r="E299" s="5">
        <v>0.20297699594046009</v>
      </c>
      <c r="F299">
        <v>5</v>
      </c>
      <c r="G299">
        <v>0.71</v>
      </c>
      <c r="H299">
        <v>0</v>
      </c>
      <c r="I299">
        <v>0</v>
      </c>
      <c r="J299">
        <v>1</v>
      </c>
      <c r="K299">
        <v>1</v>
      </c>
      <c r="L299">
        <v>1</v>
      </c>
      <c r="M299">
        <v>3</v>
      </c>
      <c r="N299" s="5">
        <v>0.20297699594046009</v>
      </c>
    </row>
    <row r="300" spans="1:14" x14ac:dyDescent="0.15">
      <c r="A300" t="s">
        <v>8964</v>
      </c>
      <c r="B300" t="s">
        <v>8965</v>
      </c>
      <c r="C300" t="s">
        <v>17</v>
      </c>
      <c r="D300">
        <v>2014</v>
      </c>
      <c r="E300" s="5">
        <v>0.20297699594046009</v>
      </c>
      <c r="F300">
        <v>5</v>
      </c>
      <c r="G300">
        <v>0.71</v>
      </c>
      <c r="H300">
        <v>0</v>
      </c>
      <c r="I300">
        <v>0</v>
      </c>
      <c r="J300">
        <v>1</v>
      </c>
      <c r="K300">
        <v>0</v>
      </c>
      <c r="L300">
        <v>2</v>
      </c>
      <c r="M300">
        <v>3</v>
      </c>
      <c r="N300" s="5">
        <v>0.20297699594046009</v>
      </c>
    </row>
    <row r="301" spans="1:14" x14ac:dyDescent="0.15">
      <c r="A301" t="s">
        <v>8967</v>
      </c>
      <c r="B301" t="s">
        <v>8968</v>
      </c>
      <c r="C301" t="s">
        <v>17</v>
      </c>
      <c r="D301">
        <v>2014</v>
      </c>
      <c r="E301" s="5">
        <v>6.7658998646820026E-2</v>
      </c>
      <c r="F301">
        <v>5</v>
      </c>
      <c r="G301">
        <v>0.71</v>
      </c>
      <c r="H301">
        <v>0</v>
      </c>
      <c r="I301">
        <v>0</v>
      </c>
      <c r="J301">
        <v>0</v>
      </c>
      <c r="K301">
        <v>1</v>
      </c>
      <c r="L301">
        <v>0</v>
      </c>
      <c r="M301">
        <v>1</v>
      </c>
      <c r="N301" s="5">
        <v>6.7658998646820026E-2</v>
      </c>
    </row>
    <row r="302" spans="1:14" x14ac:dyDescent="0.15">
      <c r="A302" t="s">
        <v>8970</v>
      </c>
      <c r="B302" t="s">
        <v>8971</v>
      </c>
      <c r="C302" t="s">
        <v>17</v>
      </c>
      <c r="D302">
        <v>2014</v>
      </c>
      <c r="E302" s="5">
        <v>0.33829499323410017</v>
      </c>
      <c r="F302">
        <v>5</v>
      </c>
      <c r="G302">
        <v>0.71</v>
      </c>
      <c r="H302">
        <v>0</v>
      </c>
      <c r="I302">
        <v>2</v>
      </c>
      <c r="J302">
        <v>1</v>
      </c>
      <c r="K302">
        <v>0</v>
      </c>
      <c r="L302">
        <v>2</v>
      </c>
      <c r="M302">
        <v>5</v>
      </c>
      <c r="N302" s="5">
        <v>0.33829499323410017</v>
      </c>
    </row>
    <row r="303" spans="1:14" x14ac:dyDescent="0.15">
      <c r="A303" t="s">
        <v>8973</v>
      </c>
      <c r="B303" t="s">
        <v>8974</v>
      </c>
      <c r="C303" t="s">
        <v>17</v>
      </c>
      <c r="D303">
        <v>2014</v>
      </c>
      <c r="E303" s="5">
        <v>0.2706359945872801</v>
      </c>
      <c r="F303">
        <v>5</v>
      </c>
      <c r="G303">
        <v>0.71</v>
      </c>
      <c r="H303">
        <v>0</v>
      </c>
      <c r="I303">
        <v>1</v>
      </c>
      <c r="J303">
        <v>1</v>
      </c>
      <c r="K303">
        <v>1</v>
      </c>
      <c r="L303">
        <v>1</v>
      </c>
      <c r="M303">
        <v>4</v>
      </c>
      <c r="N303" s="5">
        <v>0.2706359945872801</v>
      </c>
    </row>
    <row r="304" spans="1:14" x14ac:dyDescent="0.15">
      <c r="A304" t="s">
        <v>8976</v>
      </c>
      <c r="B304" t="s">
        <v>8977</v>
      </c>
      <c r="C304" t="s">
        <v>17</v>
      </c>
      <c r="D304">
        <v>2014</v>
      </c>
      <c r="E304" s="5">
        <v>0.33829499323410017</v>
      </c>
      <c r="F304">
        <v>5</v>
      </c>
      <c r="G304">
        <v>0.71</v>
      </c>
      <c r="H304">
        <v>0</v>
      </c>
      <c r="I304">
        <v>2</v>
      </c>
      <c r="J304">
        <v>1</v>
      </c>
      <c r="K304">
        <v>1</v>
      </c>
      <c r="L304">
        <v>1</v>
      </c>
      <c r="M304">
        <v>5</v>
      </c>
      <c r="N304" s="5">
        <v>0.33829499323410017</v>
      </c>
    </row>
    <row r="305" spans="1:14" x14ac:dyDescent="0.15">
      <c r="A305" t="s">
        <v>9166</v>
      </c>
      <c r="B305" t="s">
        <v>9167</v>
      </c>
      <c r="C305" t="s">
        <v>17</v>
      </c>
      <c r="D305">
        <v>2014</v>
      </c>
      <c r="E305" s="5">
        <v>0.20297699594046009</v>
      </c>
      <c r="F305">
        <v>4</v>
      </c>
      <c r="G305">
        <v>0.56999999999999995</v>
      </c>
      <c r="H305">
        <v>0</v>
      </c>
      <c r="I305">
        <v>2</v>
      </c>
      <c r="J305">
        <v>0</v>
      </c>
      <c r="K305">
        <v>1</v>
      </c>
      <c r="L305">
        <v>0</v>
      </c>
      <c r="M305">
        <v>3</v>
      </c>
      <c r="N305" s="5">
        <v>0.20297699594046009</v>
      </c>
    </row>
    <row r="306" spans="1:14" x14ac:dyDescent="0.15">
      <c r="A306" t="s">
        <v>9169</v>
      </c>
      <c r="B306" t="s">
        <v>9170</v>
      </c>
      <c r="C306" t="s">
        <v>17</v>
      </c>
      <c r="D306">
        <v>2014</v>
      </c>
      <c r="E306" s="5">
        <v>0.2706359945872801</v>
      </c>
      <c r="F306">
        <v>4</v>
      </c>
      <c r="G306">
        <v>0.56999999999999995</v>
      </c>
      <c r="H306">
        <v>0</v>
      </c>
      <c r="I306">
        <v>2</v>
      </c>
      <c r="J306">
        <v>1</v>
      </c>
      <c r="K306">
        <v>1</v>
      </c>
      <c r="L306">
        <v>0</v>
      </c>
      <c r="M306">
        <v>4</v>
      </c>
      <c r="N306" s="5">
        <v>0.2706359945872801</v>
      </c>
    </row>
    <row r="307" spans="1:14" x14ac:dyDescent="0.15">
      <c r="A307" t="s">
        <v>9172</v>
      </c>
      <c r="B307" t="s">
        <v>9173</v>
      </c>
      <c r="C307" t="s">
        <v>17</v>
      </c>
      <c r="D307">
        <v>2014</v>
      </c>
      <c r="E307" s="5">
        <v>0.20297699594046009</v>
      </c>
      <c r="F307">
        <v>4</v>
      </c>
      <c r="G307">
        <v>0.56999999999999995</v>
      </c>
      <c r="H307">
        <v>0</v>
      </c>
      <c r="I307">
        <v>0</v>
      </c>
      <c r="J307">
        <v>0</v>
      </c>
      <c r="K307">
        <v>0</v>
      </c>
      <c r="L307">
        <v>3</v>
      </c>
      <c r="M307">
        <v>3</v>
      </c>
      <c r="N307" s="5">
        <v>0.20297699594046009</v>
      </c>
    </row>
    <row r="308" spans="1:14" x14ac:dyDescent="0.15">
      <c r="A308" t="s">
        <v>9175</v>
      </c>
      <c r="B308" t="s">
        <v>9176</v>
      </c>
      <c r="C308" t="s">
        <v>17</v>
      </c>
      <c r="D308">
        <v>2014</v>
      </c>
      <c r="E308" s="5">
        <v>0.20297699594046009</v>
      </c>
      <c r="F308">
        <v>4</v>
      </c>
      <c r="G308">
        <v>0.56999999999999995</v>
      </c>
      <c r="H308">
        <v>0</v>
      </c>
      <c r="I308">
        <v>1</v>
      </c>
      <c r="J308">
        <v>1</v>
      </c>
      <c r="K308">
        <v>0</v>
      </c>
      <c r="L308">
        <v>1</v>
      </c>
      <c r="M308">
        <v>3</v>
      </c>
      <c r="N308" s="5">
        <v>0.20297699594046009</v>
      </c>
    </row>
    <row r="309" spans="1:14" x14ac:dyDescent="0.15">
      <c r="A309" t="s">
        <v>9178</v>
      </c>
      <c r="B309" t="s">
        <v>9179</v>
      </c>
      <c r="C309" t="s">
        <v>17</v>
      </c>
      <c r="D309">
        <v>2014</v>
      </c>
      <c r="E309" s="5">
        <v>0.2706359945872801</v>
      </c>
      <c r="F309">
        <v>4</v>
      </c>
      <c r="G309">
        <v>0.56999999999999995</v>
      </c>
      <c r="H309">
        <v>0</v>
      </c>
      <c r="I309">
        <v>2</v>
      </c>
      <c r="J309">
        <v>0</v>
      </c>
      <c r="K309">
        <v>1</v>
      </c>
      <c r="L309">
        <v>1</v>
      </c>
      <c r="M309">
        <v>4</v>
      </c>
      <c r="N309" s="5">
        <v>0.2706359945872801</v>
      </c>
    </row>
    <row r="310" spans="1:14" x14ac:dyDescent="0.15">
      <c r="A310" t="s">
        <v>9181</v>
      </c>
      <c r="B310" t="s">
        <v>9182</v>
      </c>
      <c r="C310" t="s">
        <v>17</v>
      </c>
      <c r="D310">
        <v>2014</v>
      </c>
      <c r="E310" s="5">
        <v>0.20297699594046009</v>
      </c>
      <c r="F310">
        <v>4</v>
      </c>
      <c r="G310">
        <v>0.56999999999999995</v>
      </c>
      <c r="H310">
        <v>0</v>
      </c>
      <c r="I310">
        <v>3</v>
      </c>
      <c r="J310">
        <v>0</v>
      </c>
      <c r="K310">
        <v>0</v>
      </c>
      <c r="L310">
        <v>0</v>
      </c>
      <c r="M310">
        <v>3</v>
      </c>
      <c r="N310" s="5">
        <v>0.20297699594046009</v>
      </c>
    </row>
    <row r="311" spans="1:14" x14ac:dyDescent="0.15">
      <c r="A311" t="s">
        <v>9184</v>
      </c>
      <c r="B311" t="s">
        <v>9185</v>
      </c>
      <c r="C311" t="s">
        <v>17</v>
      </c>
      <c r="D311">
        <v>2014</v>
      </c>
      <c r="E311" s="5">
        <v>0.13531799729364005</v>
      </c>
      <c r="F311">
        <v>4</v>
      </c>
      <c r="G311">
        <v>0.56999999999999995</v>
      </c>
      <c r="H311">
        <v>0</v>
      </c>
      <c r="I311">
        <v>0</v>
      </c>
      <c r="J311">
        <v>0</v>
      </c>
      <c r="K311">
        <v>1</v>
      </c>
      <c r="L311">
        <v>1</v>
      </c>
      <c r="M311">
        <v>2</v>
      </c>
      <c r="N311" s="5">
        <v>0.13531799729364005</v>
      </c>
    </row>
    <row r="312" spans="1:14" x14ac:dyDescent="0.15">
      <c r="A312" t="s">
        <v>9187</v>
      </c>
      <c r="B312" t="s">
        <v>9188</v>
      </c>
      <c r="C312" t="s">
        <v>17</v>
      </c>
      <c r="D312">
        <v>2014</v>
      </c>
      <c r="E312" s="5">
        <v>0.20297699594046009</v>
      </c>
      <c r="F312">
        <v>4</v>
      </c>
      <c r="G312">
        <v>0.56999999999999995</v>
      </c>
      <c r="H312">
        <v>0</v>
      </c>
      <c r="I312">
        <v>3</v>
      </c>
      <c r="J312">
        <v>0</v>
      </c>
      <c r="K312">
        <v>0</v>
      </c>
      <c r="L312">
        <v>0</v>
      </c>
      <c r="M312">
        <v>3</v>
      </c>
      <c r="N312" s="5">
        <v>0.20297699594046009</v>
      </c>
    </row>
    <row r="313" spans="1:14" x14ac:dyDescent="0.15">
      <c r="A313" t="s">
        <v>9190</v>
      </c>
      <c r="B313" t="s">
        <v>9191</v>
      </c>
      <c r="C313" t="s">
        <v>17</v>
      </c>
      <c r="D313">
        <v>2014</v>
      </c>
      <c r="E313" s="5">
        <v>0.2706359945872801</v>
      </c>
      <c r="F313">
        <v>4</v>
      </c>
      <c r="G313">
        <v>0.56999999999999995</v>
      </c>
      <c r="H313">
        <v>0</v>
      </c>
      <c r="I313">
        <v>1</v>
      </c>
      <c r="J313">
        <v>2</v>
      </c>
      <c r="K313">
        <v>0</v>
      </c>
      <c r="L313">
        <v>1</v>
      </c>
      <c r="M313">
        <v>4</v>
      </c>
      <c r="N313" s="5">
        <v>0.2706359945872801</v>
      </c>
    </row>
    <row r="314" spans="1:14" x14ac:dyDescent="0.15">
      <c r="A314" t="s">
        <v>9193</v>
      </c>
      <c r="B314" t="s">
        <v>9194</v>
      </c>
      <c r="C314" t="s">
        <v>17</v>
      </c>
      <c r="D314">
        <v>2014</v>
      </c>
      <c r="E314" s="5">
        <v>0.2706359945872801</v>
      </c>
      <c r="F314">
        <v>4</v>
      </c>
      <c r="G314">
        <v>0.56999999999999995</v>
      </c>
      <c r="H314">
        <v>0</v>
      </c>
      <c r="I314">
        <v>2</v>
      </c>
      <c r="J314">
        <v>2</v>
      </c>
      <c r="K314">
        <v>0</v>
      </c>
      <c r="L314">
        <v>0</v>
      </c>
      <c r="M314">
        <v>4</v>
      </c>
      <c r="N314" s="5">
        <v>0.2706359945872801</v>
      </c>
    </row>
    <row r="315" spans="1:14" x14ac:dyDescent="0.15">
      <c r="A315" t="s">
        <v>9196</v>
      </c>
      <c r="B315" t="s">
        <v>9197</v>
      </c>
      <c r="C315" t="s">
        <v>17</v>
      </c>
      <c r="D315">
        <v>2014</v>
      </c>
      <c r="E315" s="5">
        <v>6.7658998646820026E-2</v>
      </c>
      <c r="F315">
        <v>4</v>
      </c>
      <c r="G315">
        <v>0.56999999999999995</v>
      </c>
      <c r="H315">
        <v>0</v>
      </c>
      <c r="I315">
        <v>0</v>
      </c>
      <c r="J315">
        <v>0</v>
      </c>
      <c r="K315">
        <v>0</v>
      </c>
      <c r="L315">
        <v>1</v>
      </c>
      <c r="M315">
        <v>1</v>
      </c>
      <c r="N315" s="5">
        <v>6.7658998646820026E-2</v>
      </c>
    </row>
    <row r="316" spans="1:14" x14ac:dyDescent="0.15">
      <c r="A316" t="s">
        <v>9199</v>
      </c>
      <c r="B316" t="s">
        <v>9200</v>
      </c>
      <c r="C316" t="s">
        <v>17</v>
      </c>
      <c r="D316">
        <v>2014</v>
      </c>
      <c r="E316" s="5">
        <v>0.20297699594046009</v>
      </c>
      <c r="F316">
        <v>4</v>
      </c>
      <c r="G316">
        <v>0.56999999999999995</v>
      </c>
      <c r="H316">
        <v>0</v>
      </c>
      <c r="I316">
        <v>2</v>
      </c>
      <c r="J316">
        <v>1</v>
      </c>
      <c r="K316">
        <v>0</v>
      </c>
      <c r="L316">
        <v>0</v>
      </c>
      <c r="M316">
        <v>3</v>
      </c>
      <c r="N316" s="5">
        <v>0.20297699594046009</v>
      </c>
    </row>
    <row r="317" spans="1:14" x14ac:dyDescent="0.15">
      <c r="A317" t="s">
        <v>9202</v>
      </c>
      <c r="B317" t="s">
        <v>9203</v>
      </c>
      <c r="C317" t="s">
        <v>17</v>
      </c>
      <c r="D317">
        <v>2014</v>
      </c>
      <c r="E317" s="5">
        <v>0.2706359945872801</v>
      </c>
      <c r="F317">
        <v>4</v>
      </c>
      <c r="G317">
        <v>0.56999999999999995</v>
      </c>
      <c r="H317">
        <v>0</v>
      </c>
      <c r="I317">
        <v>2</v>
      </c>
      <c r="J317">
        <v>0</v>
      </c>
      <c r="K317">
        <v>0</v>
      </c>
      <c r="L317">
        <v>2</v>
      </c>
      <c r="M317">
        <v>4</v>
      </c>
      <c r="N317" s="5">
        <v>0.2706359945872801</v>
      </c>
    </row>
    <row r="318" spans="1:14" x14ac:dyDescent="0.15">
      <c r="A318" t="s">
        <v>9205</v>
      </c>
      <c r="B318" t="s">
        <v>9206</v>
      </c>
      <c r="C318" t="s">
        <v>17</v>
      </c>
      <c r="D318">
        <v>2014</v>
      </c>
      <c r="E318" s="5">
        <v>0.20297699594046009</v>
      </c>
      <c r="F318">
        <v>4</v>
      </c>
      <c r="G318">
        <v>0.56999999999999995</v>
      </c>
      <c r="H318">
        <v>0</v>
      </c>
      <c r="I318">
        <v>1</v>
      </c>
      <c r="J318">
        <v>0</v>
      </c>
      <c r="K318">
        <v>1</v>
      </c>
      <c r="L318">
        <v>1</v>
      </c>
      <c r="M318">
        <v>3</v>
      </c>
      <c r="N318" s="5">
        <v>0.20297699594046009</v>
      </c>
    </row>
    <row r="319" spans="1:14" x14ac:dyDescent="0.15">
      <c r="A319" t="s">
        <v>9416</v>
      </c>
      <c r="B319" t="s">
        <v>9417</v>
      </c>
      <c r="C319" t="s">
        <v>17</v>
      </c>
      <c r="D319">
        <v>2014</v>
      </c>
      <c r="E319" s="5">
        <v>0.20297699594046009</v>
      </c>
      <c r="F319">
        <v>3</v>
      </c>
      <c r="G319">
        <v>0.43</v>
      </c>
      <c r="H319">
        <v>0</v>
      </c>
      <c r="I319">
        <v>0</v>
      </c>
      <c r="J319">
        <v>2</v>
      </c>
      <c r="K319">
        <v>0</v>
      </c>
      <c r="L319">
        <v>1</v>
      </c>
      <c r="M319">
        <v>3</v>
      </c>
      <c r="N319" s="5">
        <v>0.20297699594046009</v>
      </c>
    </row>
    <row r="320" spans="1:14" x14ac:dyDescent="0.15">
      <c r="A320" t="s">
        <v>9419</v>
      </c>
      <c r="B320" t="s">
        <v>9420</v>
      </c>
      <c r="C320" t="s">
        <v>17</v>
      </c>
      <c r="D320">
        <v>2014</v>
      </c>
      <c r="E320" s="5">
        <v>0.13531799729364005</v>
      </c>
      <c r="F320">
        <v>3</v>
      </c>
      <c r="G320">
        <v>0.43</v>
      </c>
      <c r="H320">
        <v>0</v>
      </c>
      <c r="I320">
        <v>0</v>
      </c>
      <c r="J320">
        <v>0</v>
      </c>
      <c r="K320">
        <v>1</v>
      </c>
      <c r="L320">
        <v>1</v>
      </c>
      <c r="M320">
        <v>2</v>
      </c>
      <c r="N320" s="5">
        <v>0.13531799729364005</v>
      </c>
    </row>
    <row r="321" spans="1:14" x14ac:dyDescent="0.15">
      <c r="A321" t="s">
        <v>9422</v>
      </c>
      <c r="B321" t="s">
        <v>9423</v>
      </c>
      <c r="C321" t="s">
        <v>17</v>
      </c>
      <c r="D321">
        <v>2014</v>
      </c>
      <c r="E321" s="5">
        <v>0.13531799729364005</v>
      </c>
      <c r="F321">
        <v>3</v>
      </c>
      <c r="G321">
        <v>0.43</v>
      </c>
      <c r="H321">
        <v>0</v>
      </c>
      <c r="I321">
        <v>0</v>
      </c>
      <c r="J321">
        <v>0</v>
      </c>
      <c r="K321">
        <v>0</v>
      </c>
      <c r="L321">
        <v>2</v>
      </c>
      <c r="M321">
        <v>2</v>
      </c>
      <c r="N321" s="5">
        <v>0.13531799729364005</v>
      </c>
    </row>
    <row r="322" spans="1:14" x14ac:dyDescent="0.15">
      <c r="A322" t="s">
        <v>9425</v>
      </c>
      <c r="B322" t="s">
        <v>9426</v>
      </c>
      <c r="C322" t="s">
        <v>17</v>
      </c>
      <c r="D322">
        <v>2014</v>
      </c>
      <c r="E322" s="5">
        <v>0</v>
      </c>
      <c r="F322">
        <v>3</v>
      </c>
      <c r="G322">
        <v>0.43</v>
      </c>
      <c r="H322">
        <v>0</v>
      </c>
      <c r="I322">
        <v>0</v>
      </c>
      <c r="J322">
        <v>0</v>
      </c>
      <c r="K322">
        <v>0</v>
      </c>
      <c r="L322">
        <v>0</v>
      </c>
      <c r="M322">
        <v>0</v>
      </c>
      <c r="N322" s="5">
        <v>0</v>
      </c>
    </row>
    <row r="323" spans="1:14" x14ac:dyDescent="0.15">
      <c r="A323" t="s">
        <v>9428</v>
      </c>
      <c r="B323" t="s">
        <v>9429</v>
      </c>
      <c r="C323" t="s">
        <v>17</v>
      </c>
      <c r="D323">
        <v>2014</v>
      </c>
      <c r="E323" s="5">
        <v>0.20297699594046009</v>
      </c>
      <c r="F323">
        <v>3</v>
      </c>
      <c r="G323">
        <v>0.43</v>
      </c>
      <c r="H323">
        <v>0</v>
      </c>
      <c r="I323">
        <v>0</v>
      </c>
      <c r="J323">
        <v>2</v>
      </c>
      <c r="K323">
        <v>0</v>
      </c>
      <c r="L323">
        <v>1</v>
      </c>
      <c r="M323">
        <v>3</v>
      </c>
      <c r="N323" s="5">
        <v>0.20297699594046009</v>
      </c>
    </row>
    <row r="324" spans="1:14" x14ac:dyDescent="0.15">
      <c r="A324" t="s">
        <v>9431</v>
      </c>
      <c r="B324" t="s">
        <v>9432</v>
      </c>
      <c r="C324" t="s">
        <v>17</v>
      </c>
      <c r="D324">
        <v>2014</v>
      </c>
      <c r="E324" s="5">
        <v>0.20297699594046009</v>
      </c>
      <c r="F324">
        <v>3</v>
      </c>
      <c r="G324">
        <v>0.43</v>
      </c>
      <c r="H324">
        <v>0</v>
      </c>
      <c r="I324">
        <v>1</v>
      </c>
      <c r="J324">
        <v>1</v>
      </c>
      <c r="K324">
        <v>0</v>
      </c>
      <c r="L324">
        <v>1</v>
      </c>
      <c r="M324">
        <v>3</v>
      </c>
      <c r="N324" s="5">
        <v>0.20297699594046009</v>
      </c>
    </row>
    <row r="325" spans="1:14" x14ac:dyDescent="0.15">
      <c r="A325" t="s">
        <v>9434</v>
      </c>
      <c r="B325" t="s">
        <v>9435</v>
      </c>
      <c r="C325" t="s">
        <v>17</v>
      </c>
      <c r="D325">
        <v>2014</v>
      </c>
      <c r="E325" s="5">
        <v>0.13531799729364005</v>
      </c>
      <c r="F325">
        <v>3</v>
      </c>
      <c r="G325">
        <v>0.43</v>
      </c>
      <c r="H325">
        <v>0</v>
      </c>
      <c r="I325">
        <v>0</v>
      </c>
      <c r="J325">
        <v>2</v>
      </c>
      <c r="K325">
        <v>0</v>
      </c>
      <c r="L325">
        <v>0</v>
      </c>
      <c r="M325">
        <v>2</v>
      </c>
      <c r="N325" s="5">
        <v>0.13531799729364005</v>
      </c>
    </row>
    <row r="326" spans="1:14" x14ac:dyDescent="0.15">
      <c r="A326" t="s">
        <v>9437</v>
      </c>
      <c r="B326" t="s">
        <v>9438</v>
      </c>
      <c r="C326" t="s">
        <v>17</v>
      </c>
      <c r="D326">
        <v>2014</v>
      </c>
      <c r="E326" s="5">
        <v>0.20297699594046009</v>
      </c>
      <c r="F326">
        <v>3</v>
      </c>
      <c r="G326">
        <v>0.43</v>
      </c>
      <c r="H326">
        <v>0</v>
      </c>
      <c r="I326">
        <v>1</v>
      </c>
      <c r="J326">
        <v>1</v>
      </c>
      <c r="K326">
        <v>0</v>
      </c>
      <c r="L326">
        <v>1</v>
      </c>
      <c r="M326">
        <v>3</v>
      </c>
      <c r="N326" s="5">
        <v>0.20297699594046009</v>
      </c>
    </row>
    <row r="327" spans="1:14" x14ac:dyDescent="0.15">
      <c r="A327" t="s">
        <v>9440</v>
      </c>
      <c r="B327" t="s">
        <v>9441</v>
      </c>
      <c r="C327" t="s">
        <v>17</v>
      </c>
      <c r="D327">
        <v>2014</v>
      </c>
      <c r="E327" s="5">
        <v>0.13531799729364005</v>
      </c>
      <c r="F327">
        <v>3</v>
      </c>
      <c r="G327">
        <v>0.43</v>
      </c>
      <c r="H327">
        <v>0</v>
      </c>
      <c r="I327">
        <v>0</v>
      </c>
      <c r="J327">
        <v>1</v>
      </c>
      <c r="K327">
        <v>0</v>
      </c>
      <c r="L327">
        <v>1</v>
      </c>
      <c r="M327">
        <v>2</v>
      </c>
      <c r="N327" s="5">
        <v>0.13531799729364005</v>
      </c>
    </row>
    <row r="328" spans="1:14" x14ac:dyDescent="0.15">
      <c r="A328" t="s">
        <v>9443</v>
      </c>
      <c r="B328" t="s">
        <v>9444</v>
      </c>
      <c r="C328" t="s">
        <v>17</v>
      </c>
      <c r="D328">
        <v>2014</v>
      </c>
      <c r="E328" s="5">
        <v>0.20297699594046009</v>
      </c>
      <c r="F328">
        <v>3</v>
      </c>
      <c r="G328">
        <v>0.43</v>
      </c>
      <c r="H328">
        <v>0</v>
      </c>
      <c r="I328">
        <v>1</v>
      </c>
      <c r="J328">
        <v>0</v>
      </c>
      <c r="K328">
        <v>2</v>
      </c>
      <c r="L328">
        <v>0</v>
      </c>
      <c r="M328">
        <v>3</v>
      </c>
      <c r="N328" s="5">
        <v>0.20297699594046009</v>
      </c>
    </row>
    <row r="329" spans="1:14" x14ac:dyDescent="0.15">
      <c r="A329" t="s">
        <v>9446</v>
      </c>
      <c r="B329" t="s">
        <v>9447</v>
      </c>
      <c r="C329" t="s">
        <v>17</v>
      </c>
      <c r="D329">
        <v>2014</v>
      </c>
      <c r="E329" s="5">
        <v>0.13531799729364005</v>
      </c>
      <c r="F329">
        <v>3</v>
      </c>
      <c r="G329">
        <v>0.43</v>
      </c>
      <c r="H329">
        <v>0</v>
      </c>
      <c r="I329">
        <v>0</v>
      </c>
      <c r="J329">
        <v>1</v>
      </c>
      <c r="K329">
        <v>0</v>
      </c>
      <c r="L329">
        <v>1</v>
      </c>
      <c r="M329">
        <v>2</v>
      </c>
      <c r="N329" s="5">
        <v>0.13531799729364005</v>
      </c>
    </row>
    <row r="330" spans="1:14" x14ac:dyDescent="0.15">
      <c r="A330" t="s">
        <v>9449</v>
      </c>
      <c r="B330" t="s">
        <v>9450</v>
      </c>
      <c r="C330" t="s">
        <v>17</v>
      </c>
      <c r="D330">
        <v>2014</v>
      </c>
      <c r="E330" s="5">
        <v>0.20297699594046009</v>
      </c>
      <c r="F330">
        <v>3</v>
      </c>
      <c r="G330">
        <v>0.43</v>
      </c>
      <c r="H330">
        <v>0</v>
      </c>
      <c r="I330">
        <v>1</v>
      </c>
      <c r="J330">
        <v>0</v>
      </c>
      <c r="K330">
        <v>0</v>
      </c>
      <c r="L330">
        <v>2</v>
      </c>
      <c r="M330">
        <v>3</v>
      </c>
      <c r="N330" s="5">
        <v>0.20297699594046009</v>
      </c>
    </row>
    <row r="331" spans="1:14" x14ac:dyDescent="0.15">
      <c r="A331" t="s">
        <v>9614</v>
      </c>
      <c r="B331" t="s">
        <v>9615</v>
      </c>
      <c r="C331" t="s">
        <v>17</v>
      </c>
      <c r="D331">
        <v>2014</v>
      </c>
      <c r="E331" s="5">
        <v>0.13531799729364005</v>
      </c>
      <c r="F331">
        <v>2</v>
      </c>
      <c r="G331">
        <v>0.28999999999999998</v>
      </c>
      <c r="H331">
        <v>0</v>
      </c>
      <c r="I331">
        <v>0</v>
      </c>
      <c r="J331">
        <v>1</v>
      </c>
      <c r="K331">
        <v>0</v>
      </c>
      <c r="L331">
        <v>1</v>
      </c>
      <c r="M331">
        <v>2</v>
      </c>
      <c r="N331" s="5">
        <v>0.13531799729364005</v>
      </c>
    </row>
    <row r="332" spans="1:14" x14ac:dyDescent="0.15">
      <c r="A332" t="s">
        <v>9617</v>
      </c>
      <c r="B332" t="s">
        <v>9618</v>
      </c>
      <c r="C332" t="s">
        <v>17</v>
      </c>
      <c r="D332">
        <v>2014</v>
      </c>
      <c r="E332" s="5">
        <v>0.13531799729364005</v>
      </c>
      <c r="F332">
        <v>2</v>
      </c>
      <c r="G332">
        <v>0.28999999999999998</v>
      </c>
      <c r="H332">
        <v>0</v>
      </c>
      <c r="I332">
        <v>0</v>
      </c>
      <c r="J332">
        <v>1</v>
      </c>
      <c r="K332">
        <v>0</v>
      </c>
      <c r="L332">
        <v>1</v>
      </c>
      <c r="M332">
        <v>2</v>
      </c>
      <c r="N332" s="5">
        <v>0.13531799729364005</v>
      </c>
    </row>
    <row r="333" spans="1:14" x14ac:dyDescent="0.15">
      <c r="A333" t="s">
        <v>9620</v>
      </c>
      <c r="B333" t="s">
        <v>9621</v>
      </c>
      <c r="C333" t="s">
        <v>17</v>
      </c>
      <c r="D333">
        <v>2014</v>
      </c>
      <c r="E333" s="5">
        <v>6.7658998646820026E-2</v>
      </c>
      <c r="F333">
        <v>2</v>
      </c>
      <c r="G333">
        <v>0.28999999999999998</v>
      </c>
      <c r="H333">
        <v>0</v>
      </c>
      <c r="I333">
        <v>1</v>
      </c>
      <c r="J333">
        <v>0</v>
      </c>
      <c r="K333">
        <v>0</v>
      </c>
      <c r="L333">
        <v>0</v>
      </c>
      <c r="M333">
        <v>1</v>
      </c>
      <c r="N333" s="5">
        <v>6.7658998646820026E-2</v>
      </c>
    </row>
    <row r="334" spans="1:14" x14ac:dyDescent="0.15">
      <c r="A334" t="s">
        <v>9623</v>
      </c>
      <c r="B334" t="s">
        <v>9624</v>
      </c>
      <c r="C334" t="s">
        <v>17</v>
      </c>
      <c r="D334">
        <v>2014</v>
      </c>
      <c r="E334" s="5">
        <v>6.7658998646820026E-2</v>
      </c>
      <c r="F334">
        <v>2</v>
      </c>
      <c r="G334">
        <v>0.28999999999999998</v>
      </c>
      <c r="H334">
        <v>0</v>
      </c>
      <c r="I334">
        <v>1</v>
      </c>
      <c r="J334">
        <v>0</v>
      </c>
      <c r="K334">
        <v>0</v>
      </c>
      <c r="L334">
        <v>0</v>
      </c>
      <c r="M334">
        <v>1</v>
      </c>
      <c r="N334" s="5">
        <v>6.7658998646820026E-2</v>
      </c>
    </row>
    <row r="335" spans="1:14" x14ac:dyDescent="0.15">
      <c r="A335" t="s">
        <v>9778</v>
      </c>
      <c r="B335" t="s">
        <v>9779</v>
      </c>
      <c r="C335" t="s">
        <v>17</v>
      </c>
      <c r="D335">
        <v>2014</v>
      </c>
      <c r="E335" s="5">
        <v>0</v>
      </c>
      <c r="F335">
        <v>1</v>
      </c>
      <c r="G335">
        <v>0.14000000000000001</v>
      </c>
      <c r="H335">
        <v>0</v>
      </c>
      <c r="I335">
        <v>0</v>
      </c>
      <c r="J335">
        <v>0</v>
      </c>
      <c r="K335">
        <v>0</v>
      </c>
      <c r="L335">
        <v>0</v>
      </c>
      <c r="M335">
        <v>0</v>
      </c>
      <c r="N335" s="5">
        <v>0</v>
      </c>
    </row>
    <row r="336" spans="1:14" x14ac:dyDescent="0.15">
      <c r="A336" t="s">
        <v>9781</v>
      </c>
      <c r="B336" t="s">
        <v>9782</v>
      </c>
      <c r="C336" t="s">
        <v>17</v>
      </c>
      <c r="D336">
        <v>2014</v>
      </c>
      <c r="E336" s="5">
        <v>6.7658998646820026E-2</v>
      </c>
      <c r="F336">
        <v>1</v>
      </c>
      <c r="G336">
        <v>0.14000000000000001</v>
      </c>
      <c r="H336">
        <v>0</v>
      </c>
      <c r="I336">
        <v>0</v>
      </c>
      <c r="J336">
        <v>0</v>
      </c>
      <c r="K336">
        <v>1</v>
      </c>
      <c r="L336">
        <v>0</v>
      </c>
      <c r="M336">
        <v>1</v>
      </c>
      <c r="N336" s="5">
        <v>6.7658998646820026E-2</v>
      </c>
    </row>
    <row r="337" spans="1:14" x14ac:dyDescent="0.15">
      <c r="A337" t="s">
        <v>9784</v>
      </c>
      <c r="B337" t="s">
        <v>9785</v>
      </c>
      <c r="C337" t="s">
        <v>17</v>
      </c>
      <c r="D337">
        <v>2014</v>
      </c>
      <c r="E337" s="5">
        <v>6.7658998646820026E-2</v>
      </c>
      <c r="F337">
        <v>1</v>
      </c>
      <c r="G337">
        <v>0.14000000000000001</v>
      </c>
      <c r="H337">
        <v>0</v>
      </c>
      <c r="I337">
        <v>0</v>
      </c>
      <c r="J337">
        <v>0</v>
      </c>
      <c r="K337">
        <v>1</v>
      </c>
      <c r="L337">
        <v>0</v>
      </c>
      <c r="M337">
        <v>1</v>
      </c>
      <c r="N337" s="5">
        <v>6.7658998646820026E-2</v>
      </c>
    </row>
    <row r="338" spans="1:14" x14ac:dyDescent="0.15">
      <c r="A338" t="s">
        <v>9787</v>
      </c>
      <c r="B338" t="s">
        <v>9788</v>
      </c>
      <c r="C338" t="s">
        <v>17</v>
      </c>
      <c r="D338">
        <v>2014</v>
      </c>
      <c r="E338" s="5">
        <v>6.7658998646820026E-2</v>
      </c>
      <c r="F338">
        <v>1</v>
      </c>
      <c r="G338">
        <v>0.14000000000000001</v>
      </c>
      <c r="H338">
        <v>0</v>
      </c>
      <c r="I338">
        <v>0</v>
      </c>
      <c r="J338">
        <v>1</v>
      </c>
      <c r="K338">
        <v>0</v>
      </c>
      <c r="L338">
        <v>0</v>
      </c>
      <c r="M338">
        <v>1</v>
      </c>
      <c r="N338" s="5">
        <v>6.7658998646820026E-2</v>
      </c>
    </row>
    <row r="339" spans="1:14" x14ac:dyDescent="0.15">
      <c r="A339" t="s">
        <v>9790</v>
      </c>
      <c r="B339" t="s">
        <v>9791</v>
      </c>
      <c r="C339" t="s">
        <v>17</v>
      </c>
      <c r="D339">
        <v>2014</v>
      </c>
      <c r="E339" s="5">
        <v>6.7658998646820026E-2</v>
      </c>
      <c r="F339">
        <v>1</v>
      </c>
      <c r="G339">
        <v>0.14000000000000001</v>
      </c>
      <c r="H339">
        <v>0</v>
      </c>
      <c r="I339">
        <v>0</v>
      </c>
      <c r="J339">
        <v>0</v>
      </c>
      <c r="K339">
        <v>0</v>
      </c>
      <c r="L339">
        <v>1</v>
      </c>
      <c r="M339">
        <v>1</v>
      </c>
      <c r="N339" s="5">
        <v>6.7658998646820026E-2</v>
      </c>
    </row>
    <row r="340" spans="1:14" x14ac:dyDescent="0.15">
      <c r="A340" t="s">
        <v>9793</v>
      </c>
      <c r="B340" t="s">
        <v>9794</v>
      </c>
      <c r="C340" t="s">
        <v>17</v>
      </c>
      <c r="D340">
        <v>2014</v>
      </c>
      <c r="E340" s="5">
        <v>0</v>
      </c>
      <c r="F340">
        <v>1</v>
      </c>
      <c r="G340">
        <v>0.14000000000000001</v>
      </c>
      <c r="H340">
        <v>0</v>
      </c>
      <c r="I340">
        <v>0</v>
      </c>
      <c r="J340">
        <v>0</v>
      </c>
      <c r="K340">
        <v>0</v>
      </c>
      <c r="L340">
        <v>0</v>
      </c>
      <c r="M340">
        <v>0</v>
      </c>
      <c r="N340" s="5">
        <v>0</v>
      </c>
    </row>
    <row r="341" spans="1:14" x14ac:dyDescent="0.15">
      <c r="M341">
        <f>AVERAGE(M2:M340)</f>
        <v>14.778761061946902</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23"/>
  <sheetViews>
    <sheetView tabSelected="1" zoomScale="150" workbookViewId="0">
      <selection sqref="A1:E322"/>
    </sheetView>
  </sheetViews>
  <sheetFormatPr baseColWidth="10" defaultRowHeight="13" x14ac:dyDescent="0.15"/>
  <sheetData>
    <row r="1" spans="1:15" x14ac:dyDescent="0.15">
      <c r="A1" t="s">
        <v>7</v>
      </c>
      <c r="B1" t="s">
        <v>8</v>
      </c>
      <c r="C1" t="s">
        <v>9</v>
      </c>
      <c r="D1" t="s">
        <v>10</v>
      </c>
      <c r="E1" t="s">
        <v>9965</v>
      </c>
      <c r="F1" t="s">
        <v>12</v>
      </c>
      <c r="G1" t="s">
        <v>13</v>
      </c>
      <c r="H1">
        <v>2015</v>
      </c>
      <c r="I1">
        <v>2016</v>
      </c>
      <c r="J1">
        <v>2017</v>
      </c>
      <c r="K1">
        <v>2018</v>
      </c>
      <c r="L1">
        <v>2019</v>
      </c>
      <c r="M1" s="2" t="s">
        <v>9964</v>
      </c>
      <c r="N1" s="3" t="s">
        <v>9965</v>
      </c>
      <c r="O1" s="4" t="s">
        <v>9966</v>
      </c>
    </row>
    <row r="2" spans="1:15" x14ac:dyDescent="0.15">
      <c r="A2" t="s">
        <v>58</v>
      </c>
      <c r="B2" t="s">
        <v>59</v>
      </c>
      <c r="C2" t="s">
        <v>17</v>
      </c>
      <c r="D2">
        <v>2015</v>
      </c>
      <c r="E2">
        <v>12.035398230088497</v>
      </c>
      <c r="F2">
        <v>215</v>
      </c>
      <c r="G2">
        <v>35.83</v>
      </c>
      <c r="H2">
        <v>10</v>
      </c>
      <c r="I2">
        <v>44</v>
      </c>
      <c r="J2">
        <v>44</v>
      </c>
      <c r="K2">
        <v>52</v>
      </c>
      <c r="L2">
        <v>54</v>
      </c>
      <c r="M2">
        <f>SUM(H2:L2)</f>
        <v>204</v>
      </c>
      <c r="N2" s="5">
        <f>M2/16.95</f>
        <v>12.035398230088497</v>
      </c>
      <c r="O2">
        <v>16.95</v>
      </c>
    </row>
    <row r="3" spans="1:15" x14ac:dyDescent="0.15">
      <c r="A3" t="s">
        <v>68</v>
      </c>
      <c r="B3" t="s">
        <v>69</v>
      </c>
      <c r="C3" t="s">
        <v>17</v>
      </c>
      <c r="D3">
        <v>2015</v>
      </c>
      <c r="E3">
        <v>11.032448377581121</v>
      </c>
      <c r="F3">
        <v>202</v>
      </c>
      <c r="G3">
        <v>33.67</v>
      </c>
      <c r="H3">
        <v>3</v>
      </c>
      <c r="I3">
        <v>26</v>
      </c>
      <c r="J3">
        <v>37</v>
      </c>
      <c r="K3">
        <v>64</v>
      </c>
      <c r="L3">
        <v>57</v>
      </c>
      <c r="M3">
        <f t="shared" ref="M3:M66" si="0">SUM(H3:L3)</f>
        <v>187</v>
      </c>
      <c r="N3" s="5">
        <f t="shared" ref="N3:N66" si="1">M3/16.95</f>
        <v>11.032448377581121</v>
      </c>
    </row>
    <row r="4" spans="1:15" x14ac:dyDescent="0.15">
      <c r="A4" t="s">
        <v>164</v>
      </c>
      <c r="B4" t="s">
        <v>165</v>
      </c>
      <c r="C4" t="s">
        <v>17</v>
      </c>
      <c r="D4">
        <v>2015</v>
      </c>
      <c r="E4">
        <v>7.7876106194690271</v>
      </c>
      <c r="F4">
        <v>139</v>
      </c>
      <c r="G4">
        <v>23.17</v>
      </c>
      <c r="H4">
        <v>16</v>
      </c>
      <c r="I4">
        <v>27</v>
      </c>
      <c r="J4">
        <v>35</v>
      </c>
      <c r="K4">
        <v>28</v>
      </c>
      <c r="L4">
        <v>26</v>
      </c>
      <c r="M4">
        <f t="shared" si="0"/>
        <v>132</v>
      </c>
      <c r="N4" s="5">
        <f t="shared" si="1"/>
        <v>7.7876106194690271</v>
      </c>
    </row>
    <row r="5" spans="1:15" x14ac:dyDescent="0.15">
      <c r="A5" t="s">
        <v>605</v>
      </c>
      <c r="B5" t="s">
        <v>606</v>
      </c>
      <c r="C5" t="s">
        <v>17</v>
      </c>
      <c r="D5">
        <v>2015</v>
      </c>
      <c r="E5">
        <v>4.3067846607669615</v>
      </c>
      <c r="F5">
        <v>78</v>
      </c>
      <c r="G5">
        <v>13</v>
      </c>
      <c r="H5">
        <v>10</v>
      </c>
      <c r="I5">
        <v>10</v>
      </c>
      <c r="J5">
        <v>16</v>
      </c>
      <c r="K5">
        <v>14</v>
      </c>
      <c r="L5">
        <v>23</v>
      </c>
      <c r="M5">
        <f t="shared" si="0"/>
        <v>73</v>
      </c>
      <c r="N5" s="5">
        <f t="shared" si="1"/>
        <v>4.3067846607669615</v>
      </c>
    </row>
    <row r="6" spans="1:15" x14ac:dyDescent="0.15">
      <c r="A6" t="s">
        <v>627</v>
      </c>
      <c r="B6" t="s">
        <v>628</v>
      </c>
      <c r="C6" t="s">
        <v>17</v>
      </c>
      <c r="D6">
        <v>2015</v>
      </c>
      <c r="E6">
        <v>4.3657817109144545</v>
      </c>
      <c r="F6">
        <v>77</v>
      </c>
      <c r="G6">
        <v>12.83</v>
      </c>
      <c r="H6">
        <v>0</v>
      </c>
      <c r="I6">
        <v>17</v>
      </c>
      <c r="J6">
        <v>23</v>
      </c>
      <c r="K6">
        <v>21</v>
      </c>
      <c r="L6">
        <v>13</v>
      </c>
      <c r="M6">
        <f t="shared" si="0"/>
        <v>74</v>
      </c>
      <c r="N6" s="5">
        <f t="shared" si="1"/>
        <v>4.3657817109144545</v>
      </c>
    </row>
    <row r="7" spans="1:15" x14ac:dyDescent="0.15">
      <c r="A7" t="s">
        <v>967</v>
      </c>
      <c r="B7" t="s">
        <v>968</v>
      </c>
      <c r="C7" t="s">
        <v>17</v>
      </c>
      <c r="D7">
        <v>2015</v>
      </c>
      <c r="E7">
        <v>3.5398230088495577</v>
      </c>
      <c r="F7">
        <v>64</v>
      </c>
      <c r="G7">
        <v>10.67</v>
      </c>
      <c r="H7">
        <v>0</v>
      </c>
      <c r="I7">
        <v>7</v>
      </c>
      <c r="J7">
        <v>20</v>
      </c>
      <c r="K7">
        <v>17</v>
      </c>
      <c r="L7">
        <v>16</v>
      </c>
      <c r="M7">
        <f t="shared" si="0"/>
        <v>60</v>
      </c>
      <c r="N7" s="5">
        <f t="shared" si="1"/>
        <v>3.5398230088495577</v>
      </c>
    </row>
    <row r="8" spans="1:15" x14ac:dyDescent="0.15">
      <c r="A8" t="s">
        <v>970</v>
      </c>
      <c r="B8" t="s">
        <v>971</v>
      </c>
      <c r="C8" t="s">
        <v>17</v>
      </c>
      <c r="D8">
        <v>2015</v>
      </c>
      <c r="E8">
        <v>3.5398230088495577</v>
      </c>
      <c r="F8">
        <v>64</v>
      </c>
      <c r="G8">
        <v>10.67</v>
      </c>
      <c r="H8">
        <v>0</v>
      </c>
      <c r="I8">
        <v>11</v>
      </c>
      <c r="J8">
        <v>14</v>
      </c>
      <c r="K8">
        <v>14</v>
      </c>
      <c r="L8">
        <v>21</v>
      </c>
      <c r="M8">
        <f t="shared" si="0"/>
        <v>60</v>
      </c>
      <c r="N8" s="5">
        <f t="shared" si="1"/>
        <v>3.5398230088495577</v>
      </c>
    </row>
    <row r="9" spans="1:15" x14ac:dyDescent="0.15">
      <c r="A9" t="s">
        <v>999</v>
      </c>
      <c r="B9" t="s">
        <v>1000</v>
      </c>
      <c r="C9" t="s">
        <v>17</v>
      </c>
      <c r="D9">
        <v>2015</v>
      </c>
      <c r="E9">
        <v>3.5988200589970503</v>
      </c>
      <c r="F9">
        <v>63</v>
      </c>
      <c r="G9">
        <v>10.5</v>
      </c>
      <c r="H9">
        <v>3</v>
      </c>
      <c r="I9">
        <v>17</v>
      </c>
      <c r="J9">
        <v>14</v>
      </c>
      <c r="K9">
        <v>15</v>
      </c>
      <c r="L9">
        <v>12</v>
      </c>
      <c r="M9">
        <f t="shared" si="0"/>
        <v>61</v>
      </c>
      <c r="N9" s="5">
        <f t="shared" si="1"/>
        <v>3.5988200589970503</v>
      </c>
    </row>
    <row r="10" spans="1:15" x14ac:dyDescent="0.15">
      <c r="A10" t="s">
        <v>1071</v>
      </c>
      <c r="B10" t="s">
        <v>1072</v>
      </c>
      <c r="C10" t="s">
        <v>17</v>
      </c>
      <c r="D10">
        <v>2015</v>
      </c>
      <c r="E10">
        <v>3.303834808259587</v>
      </c>
      <c r="F10">
        <v>61</v>
      </c>
      <c r="G10">
        <v>10.17</v>
      </c>
      <c r="H10">
        <v>0</v>
      </c>
      <c r="I10">
        <v>6</v>
      </c>
      <c r="J10">
        <v>13</v>
      </c>
      <c r="K10">
        <v>18</v>
      </c>
      <c r="L10">
        <v>19</v>
      </c>
      <c r="M10">
        <f t="shared" si="0"/>
        <v>56</v>
      </c>
      <c r="N10" s="5">
        <f t="shared" si="1"/>
        <v>3.303834808259587</v>
      </c>
    </row>
    <row r="11" spans="1:15" x14ac:dyDescent="0.15">
      <c r="A11" t="s">
        <v>1135</v>
      </c>
      <c r="B11" t="s">
        <v>1136</v>
      </c>
      <c r="C11" t="s">
        <v>17</v>
      </c>
      <c r="D11">
        <v>2015</v>
      </c>
      <c r="E11">
        <v>3.36283185840708</v>
      </c>
      <c r="F11">
        <v>59</v>
      </c>
      <c r="G11">
        <v>9.83</v>
      </c>
      <c r="H11">
        <v>1</v>
      </c>
      <c r="I11">
        <v>6</v>
      </c>
      <c r="J11">
        <v>14</v>
      </c>
      <c r="K11">
        <v>11</v>
      </c>
      <c r="L11">
        <v>25</v>
      </c>
      <c r="M11">
        <f t="shared" si="0"/>
        <v>57</v>
      </c>
      <c r="N11" s="5">
        <f t="shared" si="1"/>
        <v>3.36283185840708</v>
      </c>
    </row>
    <row r="12" spans="1:15" x14ac:dyDescent="0.15">
      <c r="A12" t="s">
        <v>1220</v>
      </c>
      <c r="B12" t="s">
        <v>1221</v>
      </c>
      <c r="C12" t="s">
        <v>17</v>
      </c>
      <c r="D12">
        <v>2015</v>
      </c>
      <c r="E12">
        <v>3.0678466076696167</v>
      </c>
      <c r="F12">
        <v>57</v>
      </c>
      <c r="G12">
        <v>9.5</v>
      </c>
      <c r="H12">
        <v>3</v>
      </c>
      <c r="I12">
        <v>13</v>
      </c>
      <c r="J12">
        <v>15</v>
      </c>
      <c r="K12">
        <v>7</v>
      </c>
      <c r="L12">
        <v>14</v>
      </c>
      <c r="M12">
        <f t="shared" si="0"/>
        <v>52</v>
      </c>
      <c r="N12" s="5">
        <f t="shared" si="1"/>
        <v>3.0678466076696167</v>
      </c>
    </row>
    <row r="13" spans="1:15" x14ac:dyDescent="0.15">
      <c r="A13" t="s">
        <v>1263</v>
      </c>
      <c r="B13" t="s">
        <v>1264</v>
      </c>
      <c r="C13" t="s">
        <v>17</v>
      </c>
      <c r="D13">
        <v>2015</v>
      </c>
      <c r="E13">
        <v>3.1858407079646018</v>
      </c>
      <c r="F13">
        <v>56</v>
      </c>
      <c r="G13">
        <v>9.33</v>
      </c>
      <c r="H13">
        <v>0</v>
      </c>
      <c r="I13">
        <v>6</v>
      </c>
      <c r="J13">
        <v>15</v>
      </c>
      <c r="K13">
        <v>17</v>
      </c>
      <c r="L13">
        <v>16</v>
      </c>
      <c r="M13">
        <f t="shared" si="0"/>
        <v>54</v>
      </c>
      <c r="N13" s="5">
        <f t="shared" si="1"/>
        <v>3.1858407079646018</v>
      </c>
    </row>
    <row r="14" spans="1:15" x14ac:dyDescent="0.15">
      <c r="A14" t="s">
        <v>1363</v>
      </c>
      <c r="B14" t="s">
        <v>1364</v>
      </c>
      <c r="C14" t="s">
        <v>17</v>
      </c>
      <c r="D14">
        <v>2015</v>
      </c>
      <c r="E14">
        <v>2.9498525073746316</v>
      </c>
      <c r="F14">
        <v>54</v>
      </c>
      <c r="G14">
        <v>9</v>
      </c>
      <c r="H14">
        <v>0</v>
      </c>
      <c r="I14">
        <v>9</v>
      </c>
      <c r="J14">
        <v>16</v>
      </c>
      <c r="K14">
        <v>16</v>
      </c>
      <c r="L14">
        <v>9</v>
      </c>
      <c r="M14">
        <f t="shared" si="0"/>
        <v>50</v>
      </c>
      <c r="N14" s="5">
        <f t="shared" si="1"/>
        <v>2.9498525073746316</v>
      </c>
    </row>
    <row r="15" spans="1:15" x14ac:dyDescent="0.15">
      <c r="A15" t="s">
        <v>1415</v>
      </c>
      <c r="B15" t="s">
        <v>1416</v>
      </c>
      <c r="C15" t="s">
        <v>17</v>
      </c>
      <c r="D15">
        <v>2015</v>
      </c>
      <c r="E15">
        <v>2.9498525073746316</v>
      </c>
      <c r="F15">
        <v>53</v>
      </c>
      <c r="G15">
        <v>8.83</v>
      </c>
      <c r="H15">
        <v>0</v>
      </c>
      <c r="I15">
        <v>8</v>
      </c>
      <c r="J15">
        <v>10</v>
      </c>
      <c r="K15">
        <v>16</v>
      </c>
      <c r="L15">
        <v>16</v>
      </c>
      <c r="M15">
        <f t="shared" si="0"/>
        <v>50</v>
      </c>
      <c r="N15" s="5">
        <f t="shared" si="1"/>
        <v>2.9498525073746316</v>
      </c>
    </row>
    <row r="16" spans="1:15" x14ac:dyDescent="0.15">
      <c r="A16" t="s">
        <v>1460</v>
      </c>
      <c r="B16" t="s">
        <v>1461</v>
      </c>
      <c r="C16" t="s">
        <v>17</v>
      </c>
      <c r="D16">
        <v>2015</v>
      </c>
      <c r="E16">
        <v>2.8908554572271385</v>
      </c>
      <c r="F16">
        <v>52</v>
      </c>
      <c r="G16">
        <v>8.67</v>
      </c>
      <c r="H16">
        <v>1</v>
      </c>
      <c r="I16">
        <v>11</v>
      </c>
      <c r="J16">
        <v>13</v>
      </c>
      <c r="K16">
        <v>14</v>
      </c>
      <c r="L16">
        <v>10</v>
      </c>
      <c r="M16">
        <f t="shared" si="0"/>
        <v>49</v>
      </c>
      <c r="N16" s="5">
        <f t="shared" si="1"/>
        <v>2.8908554572271385</v>
      </c>
    </row>
    <row r="17" spans="1:14" x14ac:dyDescent="0.15">
      <c r="A17" t="s">
        <v>1660</v>
      </c>
      <c r="B17" t="s">
        <v>1661</v>
      </c>
      <c r="C17" t="s">
        <v>17</v>
      </c>
      <c r="D17">
        <v>2015</v>
      </c>
      <c r="E17">
        <v>2.5958702064896757</v>
      </c>
      <c r="F17">
        <v>48</v>
      </c>
      <c r="G17">
        <v>8</v>
      </c>
      <c r="H17">
        <v>0</v>
      </c>
      <c r="I17">
        <v>5</v>
      </c>
      <c r="J17">
        <v>9</v>
      </c>
      <c r="K17">
        <v>12</v>
      </c>
      <c r="L17">
        <v>18</v>
      </c>
      <c r="M17">
        <f t="shared" si="0"/>
        <v>44</v>
      </c>
      <c r="N17" s="5">
        <f t="shared" si="1"/>
        <v>2.5958702064896757</v>
      </c>
    </row>
    <row r="18" spans="1:14" x14ac:dyDescent="0.15">
      <c r="A18" t="s">
        <v>1663</v>
      </c>
      <c r="B18" t="s">
        <v>1664</v>
      </c>
      <c r="C18" t="s">
        <v>17</v>
      </c>
      <c r="D18">
        <v>2015</v>
      </c>
      <c r="E18">
        <v>2.5958702064896757</v>
      </c>
      <c r="F18">
        <v>48</v>
      </c>
      <c r="G18">
        <v>8</v>
      </c>
      <c r="H18">
        <v>0</v>
      </c>
      <c r="I18">
        <v>2</v>
      </c>
      <c r="J18">
        <v>13</v>
      </c>
      <c r="K18">
        <v>10</v>
      </c>
      <c r="L18">
        <v>19</v>
      </c>
      <c r="M18">
        <f t="shared" si="0"/>
        <v>44</v>
      </c>
      <c r="N18" s="5">
        <f t="shared" si="1"/>
        <v>2.5958702064896757</v>
      </c>
    </row>
    <row r="19" spans="1:14" x14ac:dyDescent="0.15">
      <c r="A19" t="s">
        <v>1703</v>
      </c>
      <c r="B19" t="s">
        <v>1704</v>
      </c>
      <c r="C19" t="s">
        <v>17</v>
      </c>
      <c r="D19">
        <v>2015</v>
      </c>
      <c r="E19">
        <v>2.5958702064896757</v>
      </c>
      <c r="F19">
        <v>47</v>
      </c>
      <c r="G19">
        <v>7.83</v>
      </c>
      <c r="H19">
        <v>2</v>
      </c>
      <c r="I19">
        <v>9</v>
      </c>
      <c r="J19">
        <v>10</v>
      </c>
      <c r="K19">
        <v>15</v>
      </c>
      <c r="L19">
        <v>8</v>
      </c>
      <c r="M19">
        <f t="shared" si="0"/>
        <v>44</v>
      </c>
      <c r="N19" s="5">
        <f t="shared" si="1"/>
        <v>2.5958702064896757</v>
      </c>
    </row>
    <row r="20" spans="1:14" x14ac:dyDescent="0.15">
      <c r="A20" t="s">
        <v>1959</v>
      </c>
      <c r="B20" t="s">
        <v>1960</v>
      </c>
      <c r="C20" t="s">
        <v>17</v>
      </c>
      <c r="D20">
        <v>2015</v>
      </c>
      <c r="E20">
        <v>2.3008849557522124</v>
      </c>
      <c r="F20">
        <v>43</v>
      </c>
      <c r="G20">
        <v>7.17</v>
      </c>
      <c r="H20">
        <v>3</v>
      </c>
      <c r="I20">
        <v>2</v>
      </c>
      <c r="J20">
        <v>13</v>
      </c>
      <c r="K20">
        <v>10</v>
      </c>
      <c r="L20">
        <v>11</v>
      </c>
      <c r="M20">
        <f t="shared" si="0"/>
        <v>39</v>
      </c>
      <c r="N20" s="5">
        <f t="shared" si="1"/>
        <v>2.3008849557522124</v>
      </c>
    </row>
    <row r="21" spans="1:14" x14ac:dyDescent="0.15">
      <c r="A21" t="s">
        <v>2038</v>
      </c>
      <c r="B21" t="s">
        <v>2039</v>
      </c>
      <c r="C21" t="s">
        <v>17</v>
      </c>
      <c r="D21">
        <v>2015</v>
      </c>
      <c r="E21">
        <v>2.359882005899705</v>
      </c>
      <c r="F21">
        <v>42</v>
      </c>
      <c r="G21">
        <v>7</v>
      </c>
      <c r="H21">
        <v>0</v>
      </c>
      <c r="I21">
        <v>7</v>
      </c>
      <c r="J21">
        <v>7</v>
      </c>
      <c r="K21">
        <v>9</v>
      </c>
      <c r="L21">
        <v>17</v>
      </c>
      <c r="M21">
        <f t="shared" si="0"/>
        <v>40</v>
      </c>
      <c r="N21" s="5">
        <f t="shared" si="1"/>
        <v>2.359882005899705</v>
      </c>
    </row>
    <row r="22" spans="1:14" x14ac:dyDescent="0.15">
      <c r="A22" t="s">
        <v>2143</v>
      </c>
      <c r="B22" t="s">
        <v>2144</v>
      </c>
      <c r="C22" t="s">
        <v>17</v>
      </c>
      <c r="D22">
        <v>2015</v>
      </c>
      <c r="E22">
        <v>2.1828908554572273</v>
      </c>
      <c r="F22">
        <v>41</v>
      </c>
      <c r="G22">
        <v>6.83</v>
      </c>
      <c r="H22">
        <v>0</v>
      </c>
      <c r="I22">
        <v>9</v>
      </c>
      <c r="J22">
        <v>9</v>
      </c>
      <c r="K22">
        <v>6</v>
      </c>
      <c r="L22">
        <v>13</v>
      </c>
      <c r="M22">
        <f t="shared" si="0"/>
        <v>37</v>
      </c>
      <c r="N22" s="5">
        <f t="shared" si="1"/>
        <v>2.1828908554572273</v>
      </c>
    </row>
    <row r="23" spans="1:14" x14ac:dyDescent="0.15">
      <c r="A23" t="s">
        <v>2146</v>
      </c>
      <c r="B23" t="s">
        <v>2147</v>
      </c>
      <c r="C23" t="s">
        <v>17</v>
      </c>
      <c r="D23">
        <v>2015</v>
      </c>
      <c r="E23">
        <v>2.2418879056047198</v>
      </c>
      <c r="F23">
        <v>41</v>
      </c>
      <c r="G23">
        <v>6.83</v>
      </c>
      <c r="H23">
        <v>1</v>
      </c>
      <c r="I23">
        <v>9</v>
      </c>
      <c r="J23">
        <v>7</v>
      </c>
      <c r="K23">
        <v>15</v>
      </c>
      <c r="L23">
        <v>6</v>
      </c>
      <c r="M23">
        <f t="shared" si="0"/>
        <v>38</v>
      </c>
      <c r="N23" s="5">
        <f t="shared" si="1"/>
        <v>2.2418879056047198</v>
      </c>
    </row>
    <row r="24" spans="1:14" x14ac:dyDescent="0.15">
      <c r="A24" t="s">
        <v>2300</v>
      </c>
      <c r="B24" t="s">
        <v>2301</v>
      </c>
      <c r="C24" t="s">
        <v>17</v>
      </c>
      <c r="D24">
        <v>2015</v>
      </c>
      <c r="E24">
        <v>2.1238938053097347</v>
      </c>
      <c r="F24">
        <v>39</v>
      </c>
      <c r="G24">
        <v>6.5</v>
      </c>
      <c r="H24">
        <v>1</v>
      </c>
      <c r="I24">
        <v>5</v>
      </c>
      <c r="J24">
        <v>7</v>
      </c>
      <c r="K24">
        <v>11</v>
      </c>
      <c r="L24">
        <v>12</v>
      </c>
      <c r="M24">
        <f t="shared" si="0"/>
        <v>36</v>
      </c>
      <c r="N24" s="5">
        <f t="shared" si="1"/>
        <v>2.1238938053097347</v>
      </c>
    </row>
    <row r="25" spans="1:14" x14ac:dyDescent="0.15">
      <c r="A25" t="s">
        <v>2402</v>
      </c>
      <c r="B25" t="s">
        <v>2403</v>
      </c>
      <c r="C25" t="s">
        <v>17</v>
      </c>
      <c r="D25">
        <v>2015</v>
      </c>
      <c r="E25">
        <v>2.0648967551622421</v>
      </c>
      <c r="F25">
        <v>38</v>
      </c>
      <c r="G25">
        <v>6.33</v>
      </c>
      <c r="H25">
        <v>1</v>
      </c>
      <c r="I25">
        <v>9</v>
      </c>
      <c r="J25">
        <v>12</v>
      </c>
      <c r="K25">
        <v>6</v>
      </c>
      <c r="L25">
        <v>7</v>
      </c>
      <c r="M25">
        <f t="shared" si="0"/>
        <v>35</v>
      </c>
      <c r="N25" s="5">
        <f t="shared" si="1"/>
        <v>2.0648967551622421</v>
      </c>
    </row>
    <row r="26" spans="1:14" x14ac:dyDescent="0.15">
      <c r="A26" t="s">
        <v>2405</v>
      </c>
      <c r="B26" t="s">
        <v>2406</v>
      </c>
      <c r="C26" t="s">
        <v>17</v>
      </c>
      <c r="D26">
        <v>2015</v>
      </c>
      <c r="E26">
        <v>2.1828908554572273</v>
      </c>
      <c r="F26">
        <v>38</v>
      </c>
      <c r="G26">
        <v>6.33</v>
      </c>
      <c r="H26">
        <v>1</v>
      </c>
      <c r="I26">
        <v>10</v>
      </c>
      <c r="J26">
        <v>12</v>
      </c>
      <c r="K26">
        <v>6</v>
      </c>
      <c r="L26">
        <v>8</v>
      </c>
      <c r="M26">
        <f t="shared" si="0"/>
        <v>37</v>
      </c>
      <c r="N26" s="5">
        <f t="shared" si="1"/>
        <v>2.1828908554572273</v>
      </c>
    </row>
    <row r="27" spans="1:14" x14ac:dyDescent="0.15">
      <c r="A27" t="s">
        <v>2464</v>
      </c>
      <c r="B27" t="s">
        <v>2465</v>
      </c>
      <c r="C27" t="s">
        <v>17</v>
      </c>
      <c r="D27">
        <v>2015</v>
      </c>
      <c r="E27">
        <v>2.1238938053097347</v>
      </c>
      <c r="F27">
        <v>37</v>
      </c>
      <c r="G27">
        <v>6.17</v>
      </c>
      <c r="H27">
        <v>1</v>
      </c>
      <c r="I27">
        <v>7</v>
      </c>
      <c r="J27">
        <v>5</v>
      </c>
      <c r="K27">
        <v>12</v>
      </c>
      <c r="L27">
        <v>11</v>
      </c>
      <c r="M27">
        <f t="shared" si="0"/>
        <v>36</v>
      </c>
      <c r="N27" s="5">
        <f t="shared" si="1"/>
        <v>2.1238938053097347</v>
      </c>
    </row>
    <row r="28" spans="1:14" x14ac:dyDescent="0.15">
      <c r="A28" t="s">
        <v>2549</v>
      </c>
      <c r="B28" t="s">
        <v>2550</v>
      </c>
      <c r="C28" t="s">
        <v>17</v>
      </c>
      <c r="D28">
        <v>2015</v>
      </c>
      <c r="E28">
        <v>1.9469026548672568</v>
      </c>
      <c r="F28">
        <v>36</v>
      </c>
      <c r="G28">
        <v>6</v>
      </c>
      <c r="H28">
        <v>0</v>
      </c>
      <c r="I28">
        <v>4</v>
      </c>
      <c r="J28">
        <v>8</v>
      </c>
      <c r="K28">
        <v>7</v>
      </c>
      <c r="L28">
        <v>14</v>
      </c>
      <c r="M28">
        <f t="shared" si="0"/>
        <v>33</v>
      </c>
      <c r="N28" s="5">
        <f t="shared" si="1"/>
        <v>1.9469026548672568</v>
      </c>
    </row>
    <row r="29" spans="1:14" x14ac:dyDescent="0.15">
      <c r="A29" t="s">
        <v>2552</v>
      </c>
      <c r="B29" t="s">
        <v>2553</v>
      </c>
      <c r="C29" t="s">
        <v>17</v>
      </c>
      <c r="D29">
        <v>2015</v>
      </c>
      <c r="E29">
        <v>1.887905604719764</v>
      </c>
      <c r="F29">
        <v>36</v>
      </c>
      <c r="G29">
        <v>6</v>
      </c>
      <c r="H29">
        <v>4</v>
      </c>
      <c r="I29">
        <v>9</v>
      </c>
      <c r="J29">
        <v>4</v>
      </c>
      <c r="K29">
        <v>5</v>
      </c>
      <c r="L29">
        <v>10</v>
      </c>
      <c r="M29">
        <f t="shared" si="0"/>
        <v>32</v>
      </c>
      <c r="N29" s="5">
        <f t="shared" si="1"/>
        <v>1.887905604719764</v>
      </c>
    </row>
    <row r="30" spans="1:14" x14ac:dyDescent="0.15">
      <c r="A30" t="s">
        <v>2555</v>
      </c>
      <c r="B30" t="s">
        <v>2556</v>
      </c>
      <c r="C30" t="s">
        <v>17</v>
      </c>
      <c r="D30">
        <v>2015</v>
      </c>
      <c r="E30">
        <v>2.0648967551622421</v>
      </c>
      <c r="F30">
        <v>36</v>
      </c>
      <c r="G30">
        <v>6</v>
      </c>
      <c r="H30">
        <v>4</v>
      </c>
      <c r="I30">
        <v>11</v>
      </c>
      <c r="J30">
        <v>6</v>
      </c>
      <c r="K30">
        <v>8</v>
      </c>
      <c r="L30">
        <v>6</v>
      </c>
      <c r="M30">
        <f t="shared" si="0"/>
        <v>35</v>
      </c>
      <c r="N30" s="5">
        <f t="shared" si="1"/>
        <v>2.0648967551622421</v>
      </c>
    </row>
    <row r="31" spans="1:14" x14ac:dyDescent="0.15">
      <c r="A31" t="s">
        <v>2645</v>
      </c>
      <c r="B31" t="s">
        <v>2646</v>
      </c>
      <c r="C31" t="s">
        <v>17</v>
      </c>
      <c r="D31">
        <v>2015</v>
      </c>
      <c r="E31">
        <v>1.887905604719764</v>
      </c>
      <c r="F31">
        <v>35</v>
      </c>
      <c r="G31">
        <v>5.83</v>
      </c>
      <c r="H31">
        <v>0</v>
      </c>
      <c r="I31">
        <v>5</v>
      </c>
      <c r="J31">
        <v>10</v>
      </c>
      <c r="K31">
        <v>6</v>
      </c>
      <c r="L31">
        <v>11</v>
      </c>
      <c r="M31">
        <f t="shared" si="0"/>
        <v>32</v>
      </c>
      <c r="N31" s="5">
        <f t="shared" si="1"/>
        <v>1.887905604719764</v>
      </c>
    </row>
    <row r="32" spans="1:14" x14ac:dyDescent="0.15">
      <c r="A32" t="s">
        <v>2762</v>
      </c>
      <c r="B32" t="s">
        <v>2763</v>
      </c>
      <c r="C32" t="s">
        <v>17</v>
      </c>
      <c r="D32">
        <v>2015</v>
      </c>
      <c r="E32">
        <v>1.887905604719764</v>
      </c>
      <c r="F32">
        <v>34</v>
      </c>
      <c r="G32">
        <v>5.67</v>
      </c>
      <c r="H32">
        <v>0</v>
      </c>
      <c r="I32">
        <v>5</v>
      </c>
      <c r="J32">
        <v>8</v>
      </c>
      <c r="K32">
        <v>13</v>
      </c>
      <c r="L32">
        <v>6</v>
      </c>
      <c r="M32">
        <f t="shared" si="0"/>
        <v>32</v>
      </c>
      <c r="N32" s="5">
        <f t="shared" si="1"/>
        <v>1.887905604719764</v>
      </c>
    </row>
    <row r="33" spans="1:14" x14ac:dyDescent="0.15">
      <c r="A33" t="s">
        <v>2765</v>
      </c>
      <c r="B33" t="s">
        <v>2766</v>
      </c>
      <c r="C33" t="s">
        <v>17</v>
      </c>
      <c r="D33">
        <v>2015</v>
      </c>
      <c r="E33">
        <v>1.887905604719764</v>
      </c>
      <c r="F33">
        <v>34</v>
      </c>
      <c r="G33">
        <v>5.67</v>
      </c>
      <c r="H33">
        <v>0</v>
      </c>
      <c r="I33">
        <v>7</v>
      </c>
      <c r="J33">
        <v>8</v>
      </c>
      <c r="K33">
        <v>11</v>
      </c>
      <c r="L33">
        <v>6</v>
      </c>
      <c r="M33">
        <f t="shared" si="0"/>
        <v>32</v>
      </c>
      <c r="N33" s="5">
        <f t="shared" si="1"/>
        <v>1.887905604719764</v>
      </c>
    </row>
    <row r="34" spans="1:14" x14ac:dyDescent="0.15">
      <c r="A34" t="s">
        <v>2768</v>
      </c>
      <c r="B34" t="s">
        <v>2769</v>
      </c>
      <c r="C34" t="s">
        <v>17</v>
      </c>
      <c r="D34">
        <v>2015</v>
      </c>
      <c r="E34">
        <v>1.8289085545722714</v>
      </c>
      <c r="F34">
        <v>34</v>
      </c>
      <c r="G34">
        <v>5.67</v>
      </c>
      <c r="H34">
        <v>3</v>
      </c>
      <c r="I34">
        <v>10</v>
      </c>
      <c r="J34">
        <v>6</v>
      </c>
      <c r="K34">
        <v>7</v>
      </c>
      <c r="L34">
        <v>5</v>
      </c>
      <c r="M34">
        <f t="shared" si="0"/>
        <v>31</v>
      </c>
      <c r="N34" s="5">
        <f t="shared" si="1"/>
        <v>1.8289085545722714</v>
      </c>
    </row>
    <row r="35" spans="1:14" x14ac:dyDescent="0.15">
      <c r="A35" t="s">
        <v>2771</v>
      </c>
      <c r="B35" t="s">
        <v>2772</v>
      </c>
      <c r="C35" t="s">
        <v>17</v>
      </c>
      <c r="D35">
        <v>2015</v>
      </c>
      <c r="E35">
        <v>1.887905604719764</v>
      </c>
      <c r="F35">
        <v>34</v>
      </c>
      <c r="G35">
        <v>5.67</v>
      </c>
      <c r="H35">
        <v>0</v>
      </c>
      <c r="I35">
        <v>4</v>
      </c>
      <c r="J35">
        <v>6</v>
      </c>
      <c r="K35">
        <v>11</v>
      </c>
      <c r="L35">
        <v>11</v>
      </c>
      <c r="M35">
        <f t="shared" si="0"/>
        <v>32</v>
      </c>
      <c r="N35" s="5">
        <f t="shared" si="1"/>
        <v>1.887905604719764</v>
      </c>
    </row>
    <row r="36" spans="1:14" x14ac:dyDescent="0.15">
      <c r="A36" t="s">
        <v>2892</v>
      </c>
      <c r="B36" t="s">
        <v>2893</v>
      </c>
      <c r="C36" t="s">
        <v>17</v>
      </c>
      <c r="D36">
        <v>2015</v>
      </c>
      <c r="E36">
        <v>1.9469026548672568</v>
      </c>
      <c r="F36">
        <v>33</v>
      </c>
      <c r="G36">
        <v>5.5</v>
      </c>
      <c r="H36">
        <v>0</v>
      </c>
      <c r="I36">
        <v>11</v>
      </c>
      <c r="J36">
        <v>6</v>
      </c>
      <c r="K36">
        <v>6</v>
      </c>
      <c r="L36">
        <v>10</v>
      </c>
      <c r="M36">
        <f t="shared" si="0"/>
        <v>33</v>
      </c>
      <c r="N36" s="5">
        <f t="shared" si="1"/>
        <v>1.9469026548672568</v>
      </c>
    </row>
    <row r="37" spans="1:14" x14ac:dyDescent="0.15">
      <c r="A37" t="s">
        <v>2895</v>
      </c>
      <c r="B37" t="s">
        <v>2896</v>
      </c>
      <c r="C37" t="s">
        <v>17</v>
      </c>
      <c r="D37">
        <v>2015</v>
      </c>
      <c r="E37">
        <v>1.887905604719764</v>
      </c>
      <c r="F37">
        <v>33</v>
      </c>
      <c r="G37">
        <v>5.5</v>
      </c>
      <c r="H37">
        <v>1</v>
      </c>
      <c r="I37">
        <v>7</v>
      </c>
      <c r="J37">
        <v>8</v>
      </c>
      <c r="K37">
        <v>8</v>
      </c>
      <c r="L37">
        <v>8</v>
      </c>
      <c r="M37">
        <f t="shared" si="0"/>
        <v>32</v>
      </c>
      <c r="N37" s="5">
        <f t="shared" si="1"/>
        <v>1.887905604719764</v>
      </c>
    </row>
    <row r="38" spans="1:14" x14ac:dyDescent="0.15">
      <c r="A38" t="s">
        <v>3010</v>
      </c>
      <c r="B38" t="s">
        <v>3011</v>
      </c>
      <c r="C38" t="s">
        <v>17</v>
      </c>
      <c r="D38">
        <v>2015</v>
      </c>
      <c r="E38">
        <v>1.7109144542772863</v>
      </c>
      <c r="F38">
        <v>32</v>
      </c>
      <c r="G38">
        <v>5.33</v>
      </c>
      <c r="H38">
        <v>1</v>
      </c>
      <c r="I38">
        <v>7</v>
      </c>
      <c r="J38">
        <v>10</v>
      </c>
      <c r="K38">
        <v>6</v>
      </c>
      <c r="L38">
        <v>5</v>
      </c>
      <c r="M38">
        <f t="shared" si="0"/>
        <v>29</v>
      </c>
      <c r="N38" s="5">
        <f t="shared" si="1"/>
        <v>1.7109144542772863</v>
      </c>
    </row>
    <row r="39" spans="1:14" x14ac:dyDescent="0.15">
      <c r="A39" t="s">
        <v>3013</v>
      </c>
      <c r="B39" t="s">
        <v>3014</v>
      </c>
      <c r="C39" t="s">
        <v>17</v>
      </c>
      <c r="D39">
        <v>2015</v>
      </c>
      <c r="E39">
        <v>1.5929203539823009</v>
      </c>
      <c r="F39">
        <v>32</v>
      </c>
      <c r="G39">
        <v>5.33</v>
      </c>
      <c r="H39">
        <v>5</v>
      </c>
      <c r="I39">
        <v>8</v>
      </c>
      <c r="J39">
        <v>2</v>
      </c>
      <c r="K39">
        <v>5</v>
      </c>
      <c r="L39">
        <v>7</v>
      </c>
      <c r="M39">
        <f t="shared" si="0"/>
        <v>27</v>
      </c>
      <c r="N39" s="5">
        <f t="shared" si="1"/>
        <v>1.5929203539823009</v>
      </c>
    </row>
    <row r="40" spans="1:14" x14ac:dyDescent="0.15">
      <c r="A40" t="s">
        <v>3127</v>
      </c>
      <c r="B40" t="s">
        <v>3128</v>
      </c>
      <c r="C40" t="s">
        <v>17</v>
      </c>
      <c r="D40">
        <v>2015</v>
      </c>
      <c r="E40">
        <v>1.7109144542772863</v>
      </c>
      <c r="F40">
        <v>31</v>
      </c>
      <c r="G40">
        <v>5.17</v>
      </c>
      <c r="H40">
        <v>0</v>
      </c>
      <c r="I40">
        <v>3</v>
      </c>
      <c r="J40">
        <v>7</v>
      </c>
      <c r="K40">
        <v>8</v>
      </c>
      <c r="L40">
        <v>11</v>
      </c>
      <c r="M40">
        <f t="shared" si="0"/>
        <v>29</v>
      </c>
      <c r="N40" s="5">
        <f t="shared" si="1"/>
        <v>1.7109144542772863</v>
      </c>
    </row>
    <row r="41" spans="1:14" x14ac:dyDescent="0.15">
      <c r="A41" t="s">
        <v>3130</v>
      </c>
      <c r="B41" t="s">
        <v>3131</v>
      </c>
      <c r="C41" t="s">
        <v>17</v>
      </c>
      <c r="D41">
        <v>2015</v>
      </c>
      <c r="E41">
        <v>1.7109144542772863</v>
      </c>
      <c r="F41">
        <v>31</v>
      </c>
      <c r="G41">
        <v>5.17</v>
      </c>
      <c r="H41">
        <v>0</v>
      </c>
      <c r="I41">
        <v>2</v>
      </c>
      <c r="J41">
        <v>7</v>
      </c>
      <c r="K41">
        <v>10</v>
      </c>
      <c r="L41">
        <v>10</v>
      </c>
      <c r="M41">
        <f t="shared" si="0"/>
        <v>29</v>
      </c>
      <c r="N41" s="5">
        <f t="shared" si="1"/>
        <v>1.7109144542772863</v>
      </c>
    </row>
    <row r="42" spans="1:14" x14ac:dyDescent="0.15">
      <c r="A42" t="s">
        <v>3133</v>
      </c>
      <c r="B42" t="s">
        <v>3134</v>
      </c>
      <c r="C42" t="s">
        <v>17</v>
      </c>
      <c r="D42">
        <v>2015</v>
      </c>
      <c r="E42">
        <v>1.7699115044247788</v>
      </c>
      <c r="F42">
        <v>31</v>
      </c>
      <c r="G42">
        <v>5.17</v>
      </c>
      <c r="H42">
        <v>0</v>
      </c>
      <c r="I42">
        <v>3</v>
      </c>
      <c r="J42">
        <v>8</v>
      </c>
      <c r="K42">
        <v>10</v>
      </c>
      <c r="L42">
        <v>9</v>
      </c>
      <c r="M42">
        <f t="shared" si="0"/>
        <v>30</v>
      </c>
      <c r="N42" s="5">
        <f t="shared" si="1"/>
        <v>1.7699115044247788</v>
      </c>
    </row>
    <row r="43" spans="1:14" x14ac:dyDescent="0.15">
      <c r="A43" t="s">
        <v>3136</v>
      </c>
      <c r="B43" t="s">
        <v>3137</v>
      </c>
      <c r="C43" t="s">
        <v>17</v>
      </c>
      <c r="D43">
        <v>2015</v>
      </c>
      <c r="E43">
        <v>1.7699115044247788</v>
      </c>
      <c r="F43">
        <v>31</v>
      </c>
      <c r="G43">
        <v>5.17</v>
      </c>
      <c r="H43">
        <v>4</v>
      </c>
      <c r="I43">
        <v>2</v>
      </c>
      <c r="J43">
        <v>9</v>
      </c>
      <c r="K43">
        <v>7</v>
      </c>
      <c r="L43">
        <v>8</v>
      </c>
      <c r="M43">
        <f t="shared" si="0"/>
        <v>30</v>
      </c>
      <c r="N43" s="5">
        <f t="shared" si="1"/>
        <v>1.7699115044247788</v>
      </c>
    </row>
    <row r="44" spans="1:14" x14ac:dyDescent="0.15">
      <c r="A44" t="s">
        <v>3139</v>
      </c>
      <c r="B44" t="s">
        <v>3140</v>
      </c>
      <c r="C44" t="s">
        <v>17</v>
      </c>
      <c r="D44">
        <v>2015</v>
      </c>
      <c r="E44">
        <v>1.8289085545722714</v>
      </c>
      <c r="F44">
        <v>31</v>
      </c>
      <c r="G44">
        <v>5.17</v>
      </c>
      <c r="H44">
        <v>0</v>
      </c>
      <c r="I44">
        <v>2</v>
      </c>
      <c r="J44">
        <v>8</v>
      </c>
      <c r="K44">
        <v>7</v>
      </c>
      <c r="L44">
        <v>14</v>
      </c>
      <c r="M44">
        <f t="shared" si="0"/>
        <v>31</v>
      </c>
      <c r="N44" s="5">
        <f t="shared" si="1"/>
        <v>1.8289085545722714</v>
      </c>
    </row>
    <row r="45" spans="1:14" x14ac:dyDescent="0.15">
      <c r="A45" t="s">
        <v>3142</v>
      </c>
      <c r="B45" t="s">
        <v>3143</v>
      </c>
      <c r="C45" t="s">
        <v>17</v>
      </c>
      <c r="D45">
        <v>2015</v>
      </c>
      <c r="E45">
        <v>1.8289085545722714</v>
      </c>
      <c r="F45">
        <v>31</v>
      </c>
      <c r="G45">
        <v>5.17</v>
      </c>
      <c r="H45">
        <v>3</v>
      </c>
      <c r="I45">
        <v>6</v>
      </c>
      <c r="J45">
        <v>5</v>
      </c>
      <c r="K45">
        <v>9</v>
      </c>
      <c r="L45">
        <v>8</v>
      </c>
      <c r="M45">
        <f t="shared" si="0"/>
        <v>31</v>
      </c>
      <c r="N45" s="5">
        <f t="shared" si="1"/>
        <v>1.8289085545722714</v>
      </c>
    </row>
    <row r="46" spans="1:14" x14ac:dyDescent="0.15">
      <c r="A46" t="s">
        <v>3251</v>
      </c>
      <c r="B46" t="s">
        <v>3252</v>
      </c>
      <c r="C46" t="s">
        <v>17</v>
      </c>
      <c r="D46">
        <v>2015</v>
      </c>
      <c r="E46">
        <v>1.7109144542772863</v>
      </c>
      <c r="F46">
        <v>30</v>
      </c>
      <c r="G46">
        <v>5</v>
      </c>
      <c r="H46">
        <v>0</v>
      </c>
      <c r="I46">
        <v>6</v>
      </c>
      <c r="J46">
        <v>8</v>
      </c>
      <c r="K46">
        <v>8</v>
      </c>
      <c r="L46">
        <v>7</v>
      </c>
      <c r="M46">
        <f t="shared" si="0"/>
        <v>29</v>
      </c>
      <c r="N46" s="5">
        <f t="shared" si="1"/>
        <v>1.7109144542772863</v>
      </c>
    </row>
    <row r="47" spans="1:14" x14ac:dyDescent="0.15">
      <c r="A47" t="s">
        <v>3254</v>
      </c>
      <c r="B47" t="s">
        <v>3255</v>
      </c>
      <c r="C47" t="s">
        <v>17</v>
      </c>
      <c r="D47">
        <v>2015</v>
      </c>
      <c r="E47">
        <v>1.6519174041297935</v>
      </c>
      <c r="F47">
        <v>30</v>
      </c>
      <c r="G47">
        <v>5</v>
      </c>
      <c r="H47">
        <v>1</v>
      </c>
      <c r="I47">
        <v>4</v>
      </c>
      <c r="J47">
        <v>1</v>
      </c>
      <c r="K47">
        <v>10</v>
      </c>
      <c r="L47">
        <v>12</v>
      </c>
      <c r="M47">
        <f t="shared" si="0"/>
        <v>28</v>
      </c>
      <c r="N47" s="5">
        <f t="shared" si="1"/>
        <v>1.6519174041297935</v>
      </c>
    </row>
    <row r="48" spans="1:14" x14ac:dyDescent="0.15">
      <c r="A48" t="s">
        <v>3257</v>
      </c>
      <c r="B48" t="s">
        <v>3258</v>
      </c>
      <c r="C48" t="s">
        <v>17</v>
      </c>
      <c r="D48">
        <v>2015</v>
      </c>
      <c r="E48">
        <v>1.4749262536873158</v>
      </c>
      <c r="F48">
        <v>30</v>
      </c>
      <c r="G48">
        <v>5</v>
      </c>
      <c r="H48">
        <v>0</v>
      </c>
      <c r="I48">
        <v>6</v>
      </c>
      <c r="J48">
        <v>5</v>
      </c>
      <c r="K48">
        <v>6</v>
      </c>
      <c r="L48">
        <v>8</v>
      </c>
      <c r="M48">
        <f t="shared" si="0"/>
        <v>25</v>
      </c>
      <c r="N48" s="5">
        <f t="shared" si="1"/>
        <v>1.4749262536873158</v>
      </c>
    </row>
    <row r="49" spans="1:14" x14ac:dyDescent="0.15">
      <c r="A49" t="s">
        <v>3260</v>
      </c>
      <c r="B49" t="s">
        <v>3261</v>
      </c>
      <c r="C49" t="s">
        <v>17</v>
      </c>
      <c r="D49">
        <v>2015</v>
      </c>
      <c r="E49">
        <v>1.6519174041297935</v>
      </c>
      <c r="F49">
        <v>30</v>
      </c>
      <c r="G49">
        <v>5</v>
      </c>
      <c r="H49">
        <v>1</v>
      </c>
      <c r="I49">
        <v>2</v>
      </c>
      <c r="J49">
        <v>12</v>
      </c>
      <c r="K49">
        <v>7</v>
      </c>
      <c r="L49">
        <v>6</v>
      </c>
      <c r="M49">
        <f t="shared" si="0"/>
        <v>28</v>
      </c>
      <c r="N49" s="5">
        <f t="shared" si="1"/>
        <v>1.6519174041297935</v>
      </c>
    </row>
    <row r="50" spans="1:14" x14ac:dyDescent="0.15">
      <c r="A50" t="s">
        <v>3263</v>
      </c>
      <c r="B50" t="s">
        <v>3264</v>
      </c>
      <c r="C50" t="s">
        <v>17</v>
      </c>
      <c r="D50">
        <v>2015</v>
      </c>
      <c r="E50">
        <v>1.7699115044247788</v>
      </c>
      <c r="F50">
        <v>30</v>
      </c>
      <c r="G50">
        <v>5</v>
      </c>
      <c r="H50">
        <v>0</v>
      </c>
      <c r="I50">
        <v>4</v>
      </c>
      <c r="J50">
        <v>8</v>
      </c>
      <c r="K50">
        <v>10</v>
      </c>
      <c r="L50">
        <v>8</v>
      </c>
      <c r="M50">
        <f t="shared" si="0"/>
        <v>30</v>
      </c>
      <c r="N50" s="5">
        <f t="shared" si="1"/>
        <v>1.7699115044247788</v>
      </c>
    </row>
    <row r="51" spans="1:14" x14ac:dyDescent="0.15">
      <c r="A51" t="s">
        <v>3421</v>
      </c>
      <c r="B51" t="s">
        <v>3422</v>
      </c>
      <c r="C51" t="s">
        <v>17</v>
      </c>
      <c r="D51">
        <v>2015</v>
      </c>
      <c r="E51">
        <v>1.5339233038348083</v>
      </c>
      <c r="F51">
        <v>29</v>
      </c>
      <c r="G51">
        <v>4.83</v>
      </c>
      <c r="H51">
        <v>0</v>
      </c>
      <c r="I51">
        <v>8</v>
      </c>
      <c r="J51">
        <v>5</v>
      </c>
      <c r="K51">
        <v>6</v>
      </c>
      <c r="L51">
        <v>7</v>
      </c>
      <c r="M51">
        <f t="shared" si="0"/>
        <v>26</v>
      </c>
      <c r="N51" s="5">
        <f t="shared" si="1"/>
        <v>1.5339233038348083</v>
      </c>
    </row>
    <row r="52" spans="1:14" x14ac:dyDescent="0.15">
      <c r="A52" t="s">
        <v>3424</v>
      </c>
      <c r="B52" t="s">
        <v>3425</v>
      </c>
      <c r="C52" t="s">
        <v>17</v>
      </c>
      <c r="D52">
        <v>2015</v>
      </c>
      <c r="E52">
        <v>1.5929203539823009</v>
      </c>
      <c r="F52">
        <v>29</v>
      </c>
      <c r="G52">
        <v>4.83</v>
      </c>
      <c r="H52">
        <v>2</v>
      </c>
      <c r="I52">
        <v>7</v>
      </c>
      <c r="J52">
        <v>5</v>
      </c>
      <c r="K52">
        <v>7</v>
      </c>
      <c r="L52">
        <v>6</v>
      </c>
      <c r="M52">
        <f t="shared" si="0"/>
        <v>27</v>
      </c>
      <c r="N52" s="5">
        <f t="shared" si="1"/>
        <v>1.5929203539823009</v>
      </c>
    </row>
    <row r="53" spans="1:14" x14ac:dyDescent="0.15">
      <c r="A53" t="s">
        <v>3427</v>
      </c>
      <c r="B53" t="s">
        <v>3428</v>
      </c>
      <c r="C53" t="s">
        <v>17</v>
      </c>
      <c r="D53">
        <v>2015</v>
      </c>
      <c r="E53">
        <v>1.5929203539823009</v>
      </c>
      <c r="F53">
        <v>29</v>
      </c>
      <c r="G53">
        <v>4.83</v>
      </c>
      <c r="H53">
        <v>0</v>
      </c>
      <c r="I53">
        <v>3</v>
      </c>
      <c r="J53">
        <v>7</v>
      </c>
      <c r="K53">
        <v>5</v>
      </c>
      <c r="L53">
        <v>12</v>
      </c>
      <c r="M53">
        <f t="shared" si="0"/>
        <v>27</v>
      </c>
      <c r="N53" s="5">
        <f t="shared" si="1"/>
        <v>1.5929203539823009</v>
      </c>
    </row>
    <row r="54" spans="1:14" x14ac:dyDescent="0.15">
      <c r="A54" t="s">
        <v>3430</v>
      </c>
      <c r="B54" t="s">
        <v>3431</v>
      </c>
      <c r="C54" t="s">
        <v>17</v>
      </c>
      <c r="D54">
        <v>2015</v>
      </c>
      <c r="E54">
        <v>1.5339233038348083</v>
      </c>
      <c r="F54">
        <v>29</v>
      </c>
      <c r="G54">
        <v>4.83</v>
      </c>
      <c r="H54">
        <v>5</v>
      </c>
      <c r="I54">
        <v>6</v>
      </c>
      <c r="J54">
        <v>4</v>
      </c>
      <c r="K54">
        <v>5</v>
      </c>
      <c r="L54">
        <v>6</v>
      </c>
      <c r="M54">
        <f t="shared" si="0"/>
        <v>26</v>
      </c>
      <c r="N54" s="5">
        <f t="shared" si="1"/>
        <v>1.5339233038348083</v>
      </c>
    </row>
    <row r="55" spans="1:14" x14ac:dyDescent="0.15">
      <c r="A55" t="s">
        <v>3549</v>
      </c>
      <c r="B55" t="s">
        <v>3550</v>
      </c>
      <c r="C55" t="s">
        <v>17</v>
      </c>
      <c r="D55">
        <v>2015</v>
      </c>
      <c r="E55">
        <v>1.5339233038348083</v>
      </c>
      <c r="F55">
        <v>28</v>
      </c>
      <c r="G55">
        <v>4.67</v>
      </c>
      <c r="H55">
        <v>0</v>
      </c>
      <c r="I55">
        <v>7</v>
      </c>
      <c r="J55">
        <v>8</v>
      </c>
      <c r="K55">
        <v>5</v>
      </c>
      <c r="L55">
        <v>6</v>
      </c>
      <c r="M55">
        <f t="shared" si="0"/>
        <v>26</v>
      </c>
      <c r="N55" s="5">
        <f t="shared" si="1"/>
        <v>1.5339233038348083</v>
      </c>
    </row>
    <row r="56" spans="1:14" x14ac:dyDescent="0.15">
      <c r="A56" t="s">
        <v>3552</v>
      </c>
      <c r="B56" t="s">
        <v>3553</v>
      </c>
      <c r="C56" t="s">
        <v>17</v>
      </c>
      <c r="D56">
        <v>2015</v>
      </c>
      <c r="E56">
        <v>1.415929203539823</v>
      </c>
      <c r="F56">
        <v>28</v>
      </c>
      <c r="G56">
        <v>4.67</v>
      </c>
      <c r="H56">
        <v>2</v>
      </c>
      <c r="I56">
        <v>3</v>
      </c>
      <c r="J56">
        <v>8</v>
      </c>
      <c r="K56">
        <v>3</v>
      </c>
      <c r="L56">
        <v>8</v>
      </c>
      <c r="M56">
        <f t="shared" si="0"/>
        <v>24</v>
      </c>
      <c r="N56" s="5">
        <f t="shared" si="1"/>
        <v>1.415929203539823</v>
      </c>
    </row>
    <row r="57" spans="1:14" x14ac:dyDescent="0.15">
      <c r="A57" t="s">
        <v>3719</v>
      </c>
      <c r="B57" t="s">
        <v>3720</v>
      </c>
      <c r="C57" t="s">
        <v>17</v>
      </c>
      <c r="D57">
        <v>2015</v>
      </c>
      <c r="E57">
        <v>1.5929203539823009</v>
      </c>
      <c r="F57">
        <v>27</v>
      </c>
      <c r="G57">
        <v>4.5</v>
      </c>
      <c r="H57">
        <v>0</v>
      </c>
      <c r="I57">
        <v>7</v>
      </c>
      <c r="J57">
        <v>9</v>
      </c>
      <c r="K57">
        <v>6</v>
      </c>
      <c r="L57">
        <v>5</v>
      </c>
      <c r="M57">
        <f t="shared" si="0"/>
        <v>27</v>
      </c>
      <c r="N57" s="5">
        <f t="shared" si="1"/>
        <v>1.5929203539823009</v>
      </c>
    </row>
    <row r="58" spans="1:14" x14ac:dyDescent="0.15">
      <c r="A58" t="s">
        <v>3722</v>
      </c>
      <c r="B58" t="s">
        <v>3723</v>
      </c>
      <c r="C58" t="s">
        <v>17</v>
      </c>
      <c r="D58">
        <v>2015</v>
      </c>
      <c r="E58">
        <v>1.5929203539823009</v>
      </c>
      <c r="F58">
        <v>27</v>
      </c>
      <c r="G58">
        <v>4.5</v>
      </c>
      <c r="H58">
        <v>0</v>
      </c>
      <c r="I58">
        <v>3</v>
      </c>
      <c r="J58">
        <v>8</v>
      </c>
      <c r="K58">
        <v>7</v>
      </c>
      <c r="L58">
        <v>9</v>
      </c>
      <c r="M58">
        <f t="shared" si="0"/>
        <v>27</v>
      </c>
      <c r="N58" s="5">
        <f t="shared" si="1"/>
        <v>1.5929203539823009</v>
      </c>
    </row>
    <row r="59" spans="1:14" x14ac:dyDescent="0.15">
      <c r="A59" t="s">
        <v>3725</v>
      </c>
      <c r="B59" t="s">
        <v>3726</v>
      </c>
      <c r="C59" t="s">
        <v>17</v>
      </c>
      <c r="D59">
        <v>2015</v>
      </c>
      <c r="E59">
        <v>1.5929203539823009</v>
      </c>
      <c r="F59">
        <v>27</v>
      </c>
      <c r="G59">
        <v>4.5</v>
      </c>
      <c r="H59">
        <v>2</v>
      </c>
      <c r="I59">
        <v>10</v>
      </c>
      <c r="J59">
        <v>3</v>
      </c>
      <c r="K59">
        <v>4</v>
      </c>
      <c r="L59">
        <v>8</v>
      </c>
      <c r="M59">
        <f t="shared" si="0"/>
        <v>27</v>
      </c>
      <c r="N59" s="5">
        <f t="shared" si="1"/>
        <v>1.5929203539823009</v>
      </c>
    </row>
    <row r="60" spans="1:14" x14ac:dyDescent="0.15">
      <c r="A60" t="s">
        <v>3728</v>
      </c>
      <c r="B60" t="s">
        <v>3729</v>
      </c>
      <c r="C60" t="s">
        <v>17</v>
      </c>
      <c r="D60">
        <v>2015</v>
      </c>
      <c r="E60">
        <v>1.4749262536873158</v>
      </c>
      <c r="F60">
        <v>27</v>
      </c>
      <c r="G60">
        <v>4.5</v>
      </c>
      <c r="H60">
        <v>2</v>
      </c>
      <c r="I60">
        <v>5</v>
      </c>
      <c r="J60">
        <v>5</v>
      </c>
      <c r="K60">
        <v>6</v>
      </c>
      <c r="L60">
        <v>7</v>
      </c>
      <c r="M60">
        <f t="shared" si="0"/>
        <v>25</v>
      </c>
      <c r="N60" s="5">
        <f t="shared" si="1"/>
        <v>1.4749262536873158</v>
      </c>
    </row>
    <row r="61" spans="1:14" x14ac:dyDescent="0.15">
      <c r="A61" t="s">
        <v>3871</v>
      </c>
      <c r="B61" t="s">
        <v>3872</v>
      </c>
      <c r="C61" t="s">
        <v>17</v>
      </c>
      <c r="D61">
        <v>2015</v>
      </c>
      <c r="E61">
        <v>1.4749262536873158</v>
      </c>
      <c r="F61">
        <v>26</v>
      </c>
      <c r="G61">
        <v>4.33</v>
      </c>
      <c r="H61">
        <v>1</v>
      </c>
      <c r="I61">
        <v>6</v>
      </c>
      <c r="J61">
        <v>5</v>
      </c>
      <c r="K61">
        <v>6</v>
      </c>
      <c r="L61">
        <v>7</v>
      </c>
      <c r="M61">
        <f t="shared" si="0"/>
        <v>25</v>
      </c>
      <c r="N61" s="5">
        <f t="shared" si="1"/>
        <v>1.4749262536873158</v>
      </c>
    </row>
    <row r="62" spans="1:14" x14ac:dyDescent="0.15">
      <c r="A62" t="s">
        <v>3874</v>
      </c>
      <c r="B62" t="s">
        <v>3875</v>
      </c>
      <c r="C62" t="s">
        <v>17</v>
      </c>
      <c r="D62">
        <v>2015</v>
      </c>
      <c r="E62">
        <v>1.4749262536873158</v>
      </c>
      <c r="F62">
        <v>26</v>
      </c>
      <c r="G62">
        <v>4.33</v>
      </c>
      <c r="H62">
        <v>0</v>
      </c>
      <c r="I62">
        <v>2</v>
      </c>
      <c r="J62">
        <v>9</v>
      </c>
      <c r="K62">
        <v>6</v>
      </c>
      <c r="L62">
        <v>8</v>
      </c>
      <c r="M62">
        <f t="shared" si="0"/>
        <v>25</v>
      </c>
      <c r="N62" s="5">
        <f t="shared" si="1"/>
        <v>1.4749262536873158</v>
      </c>
    </row>
    <row r="63" spans="1:14" x14ac:dyDescent="0.15">
      <c r="A63" t="s">
        <v>3877</v>
      </c>
      <c r="B63" t="s">
        <v>3878</v>
      </c>
      <c r="C63" t="s">
        <v>17</v>
      </c>
      <c r="D63">
        <v>2015</v>
      </c>
      <c r="E63">
        <v>1.415929203539823</v>
      </c>
      <c r="F63">
        <v>26</v>
      </c>
      <c r="G63">
        <v>4.33</v>
      </c>
      <c r="H63">
        <v>1</v>
      </c>
      <c r="I63">
        <v>2</v>
      </c>
      <c r="J63">
        <v>7</v>
      </c>
      <c r="K63">
        <v>7</v>
      </c>
      <c r="L63">
        <v>7</v>
      </c>
      <c r="M63">
        <f t="shared" si="0"/>
        <v>24</v>
      </c>
      <c r="N63" s="5">
        <f t="shared" si="1"/>
        <v>1.415929203539823</v>
      </c>
    </row>
    <row r="64" spans="1:14" x14ac:dyDescent="0.15">
      <c r="A64" t="s">
        <v>3880</v>
      </c>
      <c r="B64" t="s">
        <v>3881</v>
      </c>
      <c r="C64" t="s">
        <v>17</v>
      </c>
      <c r="D64">
        <v>2015</v>
      </c>
      <c r="E64">
        <v>1.4749262536873158</v>
      </c>
      <c r="F64">
        <v>26</v>
      </c>
      <c r="G64">
        <v>4.33</v>
      </c>
      <c r="H64">
        <v>2</v>
      </c>
      <c r="I64">
        <v>1</v>
      </c>
      <c r="J64">
        <v>8</v>
      </c>
      <c r="K64">
        <v>7</v>
      </c>
      <c r="L64">
        <v>7</v>
      </c>
      <c r="M64">
        <f t="shared" si="0"/>
        <v>25</v>
      </c>
      <c r="N64" s="5">
        <f t="shared" si="1"/>
        <v>1.4749262536873158</v>
      </c>
    </row>
    <row r="65" spans="1:14" x14ac:dyDescent="0.15">
      <c r="A65" t="s">
        <v>3883</v>
      </c>
      <c r="B65" t="s">
        <v>3884</v>
      </c>
      <c r="C65" t="s">
        <v>17</v>
      </c>
      <c r="D65">
        <v>2015</v>
      </c>
      <c r="E65">
        <v>1.3569321533923304</v>
      </c>
      <c r="F65">
        <v>26</v>
      </c>
      <c r="G65">
        <v>4.33</v>
      </c>
      <c r="H65">
        <v>2</v>
      </c>
      <c r="I65">
        <v>4</v>
      </c>
      <c r="J65">
        <v>3</v>
      </c>
      <c r="K65">
        <v>4</v>
      </c>
      <c r="L65">
        <v>10</v>
      </c>
      <c r="M65">
        <f t="shared" si="0"/>
        <v>23</v>
      </c>
      <c r="N65" s="5">
        <f t="shared" si="1"/>
        <v>1.3569321533923304</v>
      </c>
    </row>
    <row r="66" spans="1:14" x14ac:dyDescent="0.15">
      <c r="A66" t="s">
        <v>4012</v>
      </c>
      <c r="B66" t="s">
        <v>4013</v>
      </c>
      <c r="C66" t="s">
        <v>17</v>
      </c>
      <c r="D66">
        <v>2015</v>
      </c>
      <c r="E66">
        <v>1.3569321533923304</v>
      </c>
      <c r="F66">
        <v>25</v>
      </c>
      <c r="G66">
        <v>4.17</v>
      </c>
      <c r="H66">
        <v>0</v>
      </c>
      <c r="I66">
        <v>5</v>
      </c>
      <c r="J66">
        <v>5</v>
      </c>
      <c r="K66">
        <v>6</v>
      </c>
      <c r="L66">
        <v>7</v>
      </c>
      <c r="M66">
        <f t="shared" si="0"/>
        <v>23</v>
      </c>
      <c r="N66" s="5">
        <f t="shared" si="1"/>
        <v>1.3569321533923304</v>
      </c>
    </row>
    <row r="67" spans="1:14" x14ac:dyDescent="0.15">
      <c r="A67" t="s">
        <v>4147</v>
      </c>
      <c r="B67" t="s">
        <v>4148</v>
      </c>
      <c r="C67" t="s">
        <v>17</v>
      </c>
      <c r="D67">
        <v>2015</v>
      </c>
      <c r="E67">
        <v>1.3569321533923304</v>
      </c>
      <c r="F67">
        <v>24</v>
      </c>
      <c r="G67">
        <v>4</v>
      </c>
      <c r="H67">
        <v>0</v>
      </c>
      <c r="I67">
        <v>3</v>
      </c>
      <c r="J67">
        <v>5</v>
      </c>
      <c r="K67">
        <v>7</v>
      </c>
      <c r="L67">
        <v>8</v>
      </c>
      <c r="M67">
        <f t="shared" ref="M67:M130" si="2">SUM(H67:L67)</f>
        <v>23</v>
      </c>
      <c r="N67" s="5">
        <f t="shared" ref="N67:N130" si="3">M67/16.95</f>
        <v>1.3569321533923304</v>
      </c>
    </row>
    <row r="68" spans="1:14" x14ac:dyDescent="0.15">
      <c r="A68" t="s">
        <v>4150</v>
      </c>
      <c r="B68" t="s">
        <v>4151</v>
      </c>
      <c r="C68" t="s">
        <v>17</v>
      </c>
      <c r="D68">
        <v>2015</v>
      </c>
      <c r="E68">
        <v>1.2389380530973453</v>
      </c>
      <c r="F68">
        <v>24</v>
      </c>
      <c r="G68">
        <v>4</v>
      </c>
      <c r="H68">
        <v>0</v>
      </c>
      <c r="I68">
        <v>4</v>
      </c>
      <c r="J68">
        <v>5</v>
      </c>
      <c r="K68">
        <v>4</v>
      </c>
      <c r="L68">
        <v>8</v>
      </c>
      <c r="M68">
        <f t="shared" si="2"/>
        <v>21</v>
      </c>
      <c r="N68" s="5">
        <f t="shared" si="3"/>
        <v>1.2389380530973453</v>
      </c>
    </row>
    <row r="69" spans="1:14" x14ac:dyDescent="0.15">
      <c r="A69" t="s">
        <v>4153</v>
      </c>
      <c r="B69" t="s">
        <v>4154</v>
      </c>
      <c r="C69" t="s">
        <v>17</v>
      </c>
      <c r="D69">
        <v>2015</v>
      </c>
      <c r="E69">
        <v>1.3569321533923304</v>
      </c>
      <c r="F69">
        <v>24</v>
      </c>
      <c r="G69">
        <v>4</v>
      </c>
      <c r="H69">
        <v>0</v>
      </c>
      <c r="I69">
        <v>1</v>
      </c>
      <c r="J69">
        <v>8</v>
      </c>
      <c r="K69">
        <v>3</v>
      </c>
      <c r="L69">
        <v>11</v>
      </c>
      <c r="M69">
        <f t="shared" si="2"/>
        <v>23</v>
      </c>
      <c r="N69" s="5">
        <f t="shared" si="3"/>
        <v>1.3569321533923304</v>
      </c>
    </row>
    <row r="70" spans="1:14" x14ac:dyDescent="0.15">
      <c r="A70" t="s">
        <v>4156</v>
      </c>
      <c r="B70" t="s">
        <v>4157</v>
      </c>
      <c r="C70" t="s">
        <v>17</v>
      </c>
      <c r="D70">
        <v>2015</v>
      </c>
      <c r="E70">
        <v>1.3569321533923304</v>
      </c>
      <c r="F70">
        <v>24</v>
      </c>
      <c r="G70">
        <v>4</v>
      </c>
      <c r="H70">
        <v>2</v>
      </c>
      <c r="I70">
        <v>6</v>
      </c>
      <c r="J70">
        <v>9</v>
      </c>
      <c r="K70">
        <v>2</v>
      </c>
      <c r="L70">
        <v>4</v>
      </c>
      <c r="M70">
        <f t="shared" si="2"/>
        <v>23</v>
      </c>
      <c r="N70" s="5">
        <f t="shared" si="3"/>
        <v>1.3569321533923304</v>
      </c>
    </row>
    <row r="71" spans="1:14" x14ac:dyDescent="0.15">
      <c r="A71" t="s">
        <v>4310</v>
      </c>
      <c r="B71" t="s">
        <v>4311</v>
      </c>
      <c r="C71" t="s">
        <v>17</v>
      </c>
      <c r="D71">
        <v>2015</v>
      </c>
      <c r="E71">
        <v>1.2979351032448379</v>
      </c>
      <c r="F71">
        <v>23</v>
      </c>
      <c r="G71">
        <v>3.83</v>
      </c>
      <c r="H71">
        <v>0</v>
      </c>
      <c r="I71">
        <v>0</v>
      </c>
      <c r="J71">
        <v>7</v>
      </c>
      <c r="K71">
        <v>7</v>
      </c>
      <c r="L71">
        <v>8</v>
      </c>
      <c r="M71">
        <f t="shared" si="2"/>
        <v>22</v>
      </c>
      <c r="N71" s="5">
        <f t="shared" si="3"/>
        <v>1.2979351032448379</v>
      </c>
    </row>
    <row r="72" spans="1:14" x14ac:dyDescent="0.15">
      <c r="A72" t="s">
        <v>4313</v>
      </c>
      <c r="B72" t="s">
        <v>4314</v>
      </c>
      <c r="C72" t="s">
        <v>17</v>
      </c>
      <c r="D72">
        <v>2015</v>
      </c>
      <c r="E72">
        <v>1.2389380530973453</v>
      </c>
      <c r="F72">
        <v>23</v>
      </c>
      <c r="G72">
        <v>3.83</v>
      </c>
      <c r="H72">
        <v>0</v>
      </c>
      <c r="I72">
        <v>5</v>
      </c>
      <c r="J72">
        <v>12</v>
      </c>
      <c r="K72">
        <v>1</v>
      </c>
      <c r="L72">
        <v>3</v>
      </c>
      <c r="M72">
        <f t="shared" si="2"/>
        <v>21</v>
      </c>
      <c r="N72" s="5">
        <f t="shared" si="3"/>
        <v>1.2389380530973453</v>
      </c>
    </row>
    <row r="73" spans="1:14" x14ac:dyDescent="0.15">
      <c r="A73" t="s">
        <v>4316</v>
      </c>
      <c r="B73" t="s">
        <v>4317</v>
      </c>
      <c r="C73" t="s">
        <v>17</v>
      </c>
      <c r="D73">
        <v>2015</v>
      </c>
      <c r="E73">
        <v>1.1209439528023599</v>
      </c>
      <c r="F73">
        <v>23</v>
      </c>
      <c r="G73">
        <v>3.83</v>
      </c>
      <c r="H73">
        <v>0</v>
      </c>
      <c r="I73">
        <v>1</v>
      </c>
      <c r="J73">
        <v>2</v>
      </c>
      <c r="K73">
        <v>8</v>
      </c>
      <c r="L73">
        <v>8</v>
      </c>
      <c r="M73">
        <f t="shared" si="2"/>
        <v>19</v>
      </c>
      <c r="N73" s="5">
        <f t="shared" si="3"/>
        <v>1.1209439528023599</v>
      </c>
    </row>
    <row r="74" spans="1:14" x14ac:dyDescent="0.15">
      <c r="A74" t="s">
        <v>4319</v>
      </c>
      <c r="B74" t="s">
        <v>4320</v>
      </c>
      <c r="C74" t="s">
        <v>17</v>
      </c>
      <c r="D74">
        <v>2015</v>
      </c>
      <c r="E74">
        <v>1.2389380530973453</v>
      </c>
      <c r="F74">
        <v>23</v>
      </c>
      <c r="G74">
        <v>3.83</v>
      </c>
      <c r="H74">
        <v>0</v>
      </c>
      <c r="I74">
        <v>5</v>
      </c>
      <c r="J74">
        <v>6</v>
      </c>
      <c r="K74">
        <v>6</v>
      </c>
      <c r="L74">
        <v>4</v>
      </c>
      <c r="M74">
        <f t="shared" si="2"/>
        <v>21</v>
      </c>
      <c r="N74" s="5">
        <f t="shared" si="3"/>
        <v>1.2389380530973453</v>
      </c>
    </row>
    <row r="75" spans="1:14" x14ac:dyDescent="0.15">
      <c r="A75" t="s">
        <v>4322</v>
      </c>
      <c r="B75" t="s">
        <v>4323</v>
      </c>
      <c r="C75" t="s">
        <v>17</v>
      </c>
      <c r="D75">
        <v>2015</v>
      </c>
      <c r="E75">
        <v>1.3569321533923304</v>
      </c>
      <c r="F75">
        <v>23</v>
      </c>
      <c r="G75">
        <v>3.83</v>
      </c>
      <c r="H75">
        <v>0</v>
      </c>
      <c r="I75">
        <v>4</v>
      </c>
      <c r="J75">
        <v>8</v>
      </c>
      <c r="K75">
        <v>8</v>
      </c>
      <c r="L75">
        <v>3</v>
      </c>
      <c r="M75">
        <f t="shared" si="2"/>
        <v>23</v>
      </c>
      <c r="N75" s="5">
        <f t="shared" si="3"/>
        <v>1.3569321533923304</v>
      </c>
    </row>
    <row r="76" spans="1:14" x14ac:dyDescent="0.15">
      <c r="A76" t="s">
        <v>4325</v>
      </c>
      <c r="B76" t="s">
        <v>4326</v>
      </c>
      <c r="C76" t="s">
        <v>17</v>
      </c>
      <c r="D76">
        <v>2015</v>
      </c>
      <c r="E76">
        <v>1.3569321533923304</v>
      </c>
      <c r="F76">
        <v>23</v>
      </c>
      <c r="G76">
        <v>3.83</v>
      </c>
      <c r="H76">
        <v>1</v>
      </c>
      <c r="I76">
        <v>5</v>
      </c>
      <c r="J76">
        <v>6</v>
      </c>
      <c r="K76">
        <v>5</v>
      </c>
      <c r="L76">
        <v>6</v>
      </c>
      <c r="M76">
        <f t="shared" si="2"/>
        <v>23</v>
      </c>
      <c r="N76" s="5">
        <f t="shared" si="3"/>
        <v>1.3569321533923304</v>
      </c>
    </row>
    <row r="77" spans="1:14" x14ac:dyDescent="0.15">
      <c r="A77" t="s">
        <v>4328</v>
      </c>
      <c r="B77" t="s">
        <v>4329</v>
      </c>
      <c r="C77" t="s">
        <v>17</v>
      </c>
      <c r="D77">
        <v>2015</v>
      </c>
      <c r="E77">
        <v>1.2979351032448379</v>
      </c>
      <c r="F77">
        <v>23</v>
      </c>
      <c r="G77">
        <v>3.83</v>
      </c>
      <c r="H77">
        <v>0</v>
      </c>
      <c r="I77">
        <v>5</v>
      </c>
      <c r="J77">
        <v>2</v>
      </c>
      <c r="K77">
        <v>7</v>
      </c>
      <c r="L77">
        <v>8</v>
      </c>
      <c r="M77">
        <f t="shared" si="2"/>
        <v>22</v>
      </c>
      <c r="N77" s="5">
        <f t="shared" si="3"/>
        <v>1.2979351032448379</v>
      </c>
    </row>
    <row r="78" spans="1:14" x14ac:dyDescent="0.15">
      <c r="A78" t="s">
        <v>4331</v>
      </c>
      <c r="B78" t="s">
        <v>4332</v>
      </c>
      <c r="C78" t="s">
        <v>17</v>
      </c>
      <c r="D78">
        <v>2015</v>
      </c>
      <c r="E78">
        <v>1.3569321533923304</v>
      </c>
      <c r="F78">
        <v>23</v>
      </c>
      <c r="G78">
        <v>3.83</v>
      </c>
      <c r="H78">
        <v>2</v>
      </c>
      <c r="I78">
        <v>5</v>
      </c>
      <c r="J78">
        <v>2</v>
      </c>
      <c r="K78">
        <v>10</v>
      </c>
      <c r="L78">
        <v>4</v>
      </c>
      <c r="M78">
        <f t="shared" si="2"/>
        <v>23</v>
      </c>
      <c r="N78" s="5">
        <f t="shared" si="3"/>
        <v>1.3569321533923304</v>
      </c>
    </row>
    <row r="79" spans="1:14" x14ac:dyDescent="0.15">
      <c r="A79" t="s">
        <v>4531</v>
      </c>
      <c r="B79" t="s">
        <v>4532</v>
      </c>
      <c r="C79" t="s">
        <v>17</v>
      </c>
      <c r="D79">
        <v>2015</v>
      </c>
      <c r="E79">
        <v>1.1799410029498525</v>
      </c>
      <c r="F79">
        <v>22</v>
      </c>
      <c r="G79">
        <v>3.67</v>
      </c>
      <c r="H79">
        <v>0</v>
      </c>
      <c r="I79">
        <v>2</v>
      </c>
      <c r="J79">
        <v>3</v>
      </c>
      <c r="K79">
        <v>9</v>
      </c>
      <c r="L79">
        <v>6</v>
      </c>
      <c r="M79">
        <f t="shared" si="2"/>
        <v>20</v>
      </c>
      <c r="N79" s="5">
        <f t="shared" si="3"/>
        <v>1.1799410029498525</v>
      </c>
    </row>
    <row r="80" spans="1:14" x14ac:dyDescent="0.15">
      <c r="A80" t="s">
        <v>4534</v>
      </c>
      <c r="B80" t="s">
        <v>4535</v>
      </c>
      <c r="C80" t="s">
        <v>17</v>
      </c>
      <c r="D80">
        <v>2015</v>
      </c>
      <c r="E80">
        <v>1.1799410029498525</v>
      </c>
      <c r="F80">
        <v>22</v>
      </c>
      <c r="G80">
        <v>3.67</v>
      </c>
      <c r="H80">
        <v>0</v>
      </c>
      <c r="I80">
        <v>4</v>
      </c>
      <c r="J80">
        <v>7</v>
      </c>
      <c r="K80">
        <v>4</v>
      </c>
      <c r="L80">
        <v>5</v>
      </c>
      <c r="M80">
        <f t="shared" si="2"/>
        <v>20</v>
      </c>
      <c r="N80" s="5">
        <f t="shared" si="3"/>
        <v>1.1799410029498525</v>
      </c>
    </row>
    <row r="81" spans="1:14" x14ac:dyDescent="0.15">
      <c r="A81" t="s">
        <v>4537</v>
      </c>
      <c r="B81" t="s">
        <v>4538</v>
      </c>
      <c r="C81" t="s">
        <v>17</v>
      </c>
      <c r="D81">
        <v>2015</v>
      </c>
      <c r="E81">
        <v>1.2979351032448379</v>
      </c>
      <c r="F81">
        <v>22</v>
      </c>
      <c r="G81">
        <v>3.67</v>
      </c>
      <c r="H81">
        <v>0</v>
      </c>
      <c r="I81">
        <v>1</v>
      </c>
      <c r="J81">
        <v>9</v>
      </c>
      <c r="K81">
        <v>3</v>
      </c>
      <c r="L81">
        <v>9</v>
      </c>
      <c r="M81">
        <f t="shared" si="2"/>
        <v>22</v>
      </c>
      <c r="N81" s="5">
        <f t="shared" si="3"/>
        <v>1.2979351032448379</v>
      </c>
    </row>
    <row r="82" spans="1:14" x14ac:dyDescent="0.15">
      <c r="A82" t="s">
        <v>4540</v>
      </c>
      <c r="B82" t="s">
        <v>4541</v>
      </c>
      <c r="C82" t="s">
        <v>17</v>
      </c>
      <c r="D82">
        <v>2015</v>
      </c>
      <c r="E82">
        <v>1.2979351032448379</v>
      </c>
      <c r="F82">
        <v>22</v>
      </c>
      <c r="G82">
        <v>3.67</v>
      </c>
      <c r="H82">
        <v>0</v>
      </c>
      <c r="I82">
        <v>5</v>
      </c>
      <c r="J82">
        <v>8</v>
      </c>
      <c r="K82">
        <v>2</v>
      </c>
      <c r="L82">
        <v>7</v>
      </c>
      <c r="M82">
        <f t="shared" si="2"/>
        <v>22</v>
      </c>
      <c r="N82" s="5">
        <f t="shared" si="3"/>
        <v>1.2979351032448379</v>
      </c>
    </row>
    <row r="83" spans="1:14" x14ac:dyDescent="0.15">
      <c r="A83" t="s">
        <v>4543</v>
      </c>
      <c r="B83" t="s">
        <v>4544</v>
      </c>
      <c r="C83" t="s">
        <v>17</v>
      </c>
      <c r="D83">
        <v>2015</v>
      </c>
      <c r="E83">
        <v>1.2389380530973453</v>
      </c>
      <c r="F83">
        <v>22</v>
      </c>
      <c r="G83">
        <v>3.67</v>
      </c>
      <c r="H83">
        <v>1</v>
      </c>
      <c r="I83">
        <v>6</v>
      </c>
      <c r="J83">
        <v>6</v>
      </c>
      <c r="K83">
        <v>2</v>
      </c>
      <c r="L83">
        <v>6</v>
      </c>
      <c r="M83">
        <f t="shared" si="2"/>
        <v>21</v>
      </c>
      <c r="N83" s="5">
        <f t="shared" si="3"/>
        <v>1.2389380530973453</v>
      </c>
    </row>
    <row r="84" spans="1:14" x14ac:dyDescent="0.15">
      <c r="A84" t="s">
        <v>4705</v>
      </c>
      <c r="B84" t="s">
        <v>4706</v>
      </c>
      <c r="C84" t="s">
        <v>17</v>
      </c>
      <c r="D84">
        <v>2015</v>
      </c>
      <c r="E84">
        <v>1.1209439528023599</v>
      </c>
      <c r="F84">
        <v>21</v>
      </c>
      <c r="G84">
        <v>3.5</v>
      </c>
      <c r="H84">
        <v>0</v>
      </c>
      <c r="I84">
        <v>3</v>
      </c>
      <c r="J84">
        <v>2</v>
      </c>
      <c r="K84">
        <v>8</v>
      </c>
      <c r="L84">
        <v>6</v>
      </c>
      <c r="M84">
        <f t="shared" si="2"/>
        <v>19</v>
      </c>
      <c r="N84" s="5">
        <f t="shared" si="3"/>
        <v>1.1209439528023599</v>
      </c>
    </row>
    <row r="85" spans="1:14" x14ac:dyDescent="0.15">
      <c r="A85" t="s">
        <v>4708</v>
      </c>
      <c r="B85" t="s">
        <v>4709</v>
      </c>
      <c r="C85" t="s">
        <v>17</v>
      </c>
      <c r="D85">
        <v>2015</v>
      </c>
      <c r="E85">
        <v>1.2389380530973453</v>
      </c>
      <c r="F85">
        <v>21</v>
      </c>
      <c r="G85">
        <v>3.5</v>
      </c>
      <c r="H85">
        <v>0</v>
      </c>
      <c r="I85">
        <v>3</v>
      </c>
      <c r="J85">
        <v>9</v>
      </c>
      <c r="K85">
        <v>1</v>
      </c>
      <c r="L85">
        <v>8</v>
      </c>
      <c r="M85">
        <f t="shared" si="2"/>
        <v>21</v>
      </c>
      <c r="N85" s="5">
        <f t="shared" si="3"/>
        <v>1.2389380530973453</v>
      </c>
    </row>
    <row r="86" spans="1:14" x14ac:dyDescent="0.15">
      <c r="A86" t="s">
        <v>4711</v>
      </c>
      <c r="B86" t="s">
        <v>4712</v>
      </c>
      <c r="C86" t="s">
        <v>17</v>
      </c>
      <c r="D86">
        <v>2015</v>
      </c>
      <c r="E86">
        <v>1.1209439528023599</v>
      </c>
      <c r="F86">
        <v>21</v>
      </c>
      <c r="G86">
        <v>3.5</v>
      </c>
      <c r="H86">
        <v>0</v>
      </c>
      <c r="I86">
        <v>5</v>
      </c>
      <c r="J86">
        <v>6</v>
      </c>
      <c r="K86">
        <v>4</v>
      </c>
      <c r="L86">
        <v>4</v>
      </c>
      <c r="M86">
        <f t="shared" si="2"/>
        <v>19</v>
      </c>
      <c r="N86" s="5">
        <f t="shared" si="3"/>
        <v>1.1209439528023599</v>
      </c>
    </row>
    <row r="87" spans="1:14" x14ac:dyDescent="0.15">
      <c r="A87" t="s">
        <v>4714</v>
      </c>
      <c r="B87" t="s">
        <v>4715</v>
      </c>
      <c r="C87" t="s">
        <v>17</v>
      </c>
      <c r="D87">
        <v>2015</v>
      </c>
      <c r="E87">
        <v>1.1799410029498525</v>
      </c>
      <c r="F87">
        <v>21</v>
      </c>
      <c r="G87">
        <v>3.5</v>
      </c>
      <c r="H87">
        <v>0</v>
      </c>
      <c r="I87">
        <v>0</v>
      </c>
      <c r="J87">
        <v>7</v>
      </c>
      <c r="K87">
        <v>3</v>
      </c>
      <c r="L87">
        <v>10</v>
      </c>
      <c r="M87">
        <f t="shared" si="2"/>
        <v>20</v>
      </c>
      <c r="N87" s="5">
        <f t="shared" si="3"/>
        <v>1.1799410029498525</v>
      </c>
    </row>
    <row r="88" spans="1:14" x14ac:dyDescent="0.15">
      <c r="A88" t="s">
        <v>4717</v>
      </c>
      <c r="B88" t="s">
        <v>4718</v>
      </c>
      <c r="C88" t="s">
        <v>17</v>
      </c>
      <c r="D88">
        <v>2015</v>
      </c>
      <c r="E88">
        <v>1.1209439528023599</v>
      </c>
      <c r="F88">
        <v>21</v>
      </c>
      <c r="G88">
        <v>3.5</v>
      </c>
      <c r="H88">
        <v>1</v>
      </c>
      <c r="I88">
        <v>6</v>
      </c>
      <c r="J88">
        <v>5</v>
      </c>
      <c r="K88">
        <v>3</v>
      </c>
      <c r="L88">
        <v>4</v>
      </c>
      <c r="M88">
        <f t="shared" si="2"/>
        <v>19</v>
      </c>
      <c r="N88" s="5">
        <f t="shared" si="3"/>
        <v>1.1209439528023599</v>
      </c>
    </row>
    <row r="89" spans="1:14" x14ac:dyDescent="0.15">
      <c r="A89" t="s">
        <v>4720</v>
      </c>
      <c r="B89" t="s">
        <v>4721</v>
      </c>
      <c r="C89" t="s">
        <v>17</v>
      </c>
      <c r="D89">
        <v>2015</v>
      </c>
      <c r="E89">
        <v>1.1799410029498525</v>
      </c>
      <c r="F89">
        <v>21</v>
      </c>
      <c r="G89">
        <v>3.5</v>
      </c>
      <c r="H89">
        <v>0</v>
      </c>
      <c r="I89">
        <v>9</v>
      </c>
      <c r="J89">
        <v>4</v>
      </c>
      <c r="K89">
        <v>4</v>
      </c>
      <c r="L89">
        <v>3</v>
      </c>
      <c r="M89">
        <f t="shared" si="2"/>
        <v>20</v>
      </c>
      <c r="N89" s="5">
        <f t="shared" si="3"/>
        <v>1.1799410029498525</v>
      </c>
    </row>
    <row r="90" spans="1:14" x14ac:dyDescent="0.15">
      <c r="A90" t="s">
        <v>4723</v>
      </c>
      <c r="B90" t="s">
        <v>4724</v>
      </c>
      <c r="C90" t="s">
        <v>17</v>
      </c>
      <c r="D90">
        <v>2015</v>
      </c>
      <c r="E90">
        <v>1.1799410029498525</v>
      </c>
      <c r="F90">
        <v>21</v>
      </c>
      <c r="G90">
        <v>3.5</v>
      </c>
      <c r="H90">
        <v>1</v>
      </c>
      <c r="I90">
        <v>4</v>
      </c>
      <c r="J90">
        <v>7</v>
      </c>
      <c r="K90">
        <v>3</v>
      </c>
      <c r="L90">
        <v>5</v>
      </c>
      <c r="M90">
        <f t="shared" si="2"/>
        <v>20</v>
      </c>
      <c r="N90" s="5">
        <f t="shared" si="3"/>
        <v>1.1799410029498525</v>
      </c>
    </row>
    <row r="91" spans="1:14" x14ac:dyDescent="0.15">
      <c r="A91" t="s">
        <v>4886</v>
      </c>
      <c r="B91" t="s">
        <v>4887</v>
      </c>
      <c r="C91" t="s">
        <v>17</v>
      </c>
      <c r="D91">
        <v>2015</v>
      </c>
      <c r="E91">
        <v>1.1209439528023599</v>
      </c>
      <c r="F91">
        <v>20</v>
      </c>
      <c r="G91">
        <v>3.33</v>
      </c>
      <c r="H91">
        <v>1</v>
      </c>
      <c r="I91">
        <v>3</v>
      </c>
      <c r="J91">
        <v>3</v>
      </c>
      <c r="K91">
        <v>3</v>
      </c>
      <c r="L91">
        <v>9</v>
      </c>
      <c r="M91">
        <f t="shared" si="2"/>
        <v>19</v>
      </c>
      <c r="N91" s="5">
        <f t="shared" si="3"/>
        <v>1.1209439528023599</v>
      </c>
    </row>
    <row r="92" spans="1:14" x14ac:dyDescent="0.15">
      <c r="A92" t="s">
        <v>4889</v>
      </c>
      <c r="B92" t="s">
        <v>4890</v>
      </c>
      <c r="C92" t="s">
        <v>17</v>
      </c>
      <c r="D92">
        <v>2015</v>
      </c>
      <c r="E92">
        <v>1.1209439528023599</v>
      </c>
      <c r="F92">
        <v>20</v>
      </c>
      <c r="G92">
        <v>3.33</v>
      </c>
      <c r="H92">
        <v>0</v>
      </c>
      <c r="I92">
        <v>1</v>
      </c>
      <c r="J92">
        <v>7</v>
      </c>
      <c r="K92">
        <v>6</v>
      </c>
      <c r="L92">
        <v>5</v>
      </c>
      <c r="M92">
        <f t="shared" si="2"/>
        <v>19</v>
      </c>
      <c r="N92" s="5">
        <f t="shared" si="3"/>
        <v>1.1209439528023599</v>
      </c>
    </row>
    <row r="93" spans="1:14" x14ac:dyDescent="0.15">
      <c r="A93" t="s">
        <v>4892</v>
      </c>
      <c r="B93" t="s">
        <v>4893</v>
      </c>
      <c r="C93" t="s">
        <v>17</v>
      </c>
      <c r="D93">
        <v>2015</v>
      </c>
      <c r="E93">
        <v>0.88495575221238942</v>
      </c>
      <c r="F93">
        <v>20</v>
      </c>
      <c r="G93">
        <v>3.33</v>
      </c>
      <c r="H93">
        <v>2</v>
      </c>
      <c r="I93">
        <v>0</v>
      </c>
      <c r="J93">
        <v>5</v>
      </c>
      <c r="K93">
        <v>3</v>
      </c>
      <c r="L93">
        <v>5</v>
      </c>
      <c r="M93">
        <f t="shared" si="2"/>
        <v>15</v>
      </c>
      <c r="N93" s="5">
        <f t="shared" si="3"/>
        <v>0.88495575221238942</v>
      </c>
    </row>
    <row r="94" spans="1:14" x14ac:dyDescent="0.15">
      <c r="A94" t="s">
        <v>5056</v>
      </c>
      <c r="B94" t="s">
        <v>5057</v>
      </c>
      <c r="C94" t="s">
        <v>17</v>
      </c>
      <c r="D94">
        <v>2015</v>
      </c>
      <c r="E94">
        <v>1.1209439528023599</v>
      </c>
      <c r="F94">
        <v>19</v>
      </c>
      <c r="G94">
        <v>3.17</v>
      </c>
      <c r="H94">
        <v>0</v>
      </c>
      <c r="I94">
        <v>3</v>
      </c>
      <c r="J94">
        <v>5</v>
      </c>
      <c r="K94">
        <v>4</v>
      </c>
      <c r="L94">
        <v>7</v>
      </c>
      <c r="M94">
        <f t="shared" si="2"/>
        <v>19</v>
      </c>
      <c r="N94" s="5">
        <f t="shared" si="3"/>
        <v>1.1209439528023599</v>
      </c>
    </row>
    <row r="95" spans="1:14" x14ac:dyDescent="0.15">
      <c r="A95" t="s">
        <v>5059</v>
      </c>
      <c r="B95" t="s">
        <v>5060</v>
      </c>
      <c r="C95" t="s">
        <v>17</v>
      </c>
      <c r="D95">
        <v>2015</v>
      </c>
      <c r="E95">
        <v>1.0029498525073748</v>
      </c>
      <c r="F95">
        <v>19</v>
      </c>
      <c r="G95">
        <v>3.17</v>
      </c>
      <c r="H95">
        <v>0</v>
      </c>
      <c r="I95">
        <v>2</v>
      </c>
      <c r="J95">
        <v>5</v>
      </c>
      <c r="K95">
        <v>6</v>
      </c>
      <c r="L95">
        <v>4</v>
      </c>
      <c r="M95">
        <f t="shared" si="2"/>
        <v>17</v>
      </c>
      <c r="N95" s="5">
        <f t="shared" si="3"/>
        <v>1.0029498525073748</v>
      </c>
    </row>
    <row r="96" spans="1:14" x14ac:dyDescent="0.15">
      <c r="A96" t="s">
        <v>5062</v>
      </c>
      <c r="B96" t="s">
        <v>5063</v>
      </c>
      <c r="C96" t="s">
        <v>17</v>
      </c>
      <c r="D96">
        <v>2015</v>
      </c>
      <c r="E96">
        <v>1.0029498525073748</v>
      </c>
      <c r="F96">
        <v>19</v>
      </c>
      <c r="G96">
        <v>3.17</v>
      </c>
      <c r="H96">
        <v>0</v>
      </c>
      <c r="I96">
        <v>3</v>
      </c>
      <c r="J96">
        <v>2</v>
      </c>
      <c r="K96">
        <v>4</v>
      </c>
      <c r="L96">
        <v>8</v>
      </c>
      <c r="M96">
        <f t="shared" si="2"/>
        <v>17</v>
      </c>
      <c r="N96" s="5">
        <f t="shared" si="3"/>
        <v>1.0029498525073748</v>
      </c>
    </row>
    <row r="97" spans="1:14" x14ac:dyDescent="0.15">
      <c r="A97" t="s">
        <v>5065</v>
      </c>
      <c r="B97" t="s">
        <v>5066</v>
      </c>
      <c r="C97" t="s">
        <v>17</v>
      </c>
      <c r="D97">
        <v>2015</v>
      </c>
      <c r="E97">
        <v>1.0029498525073748</v>
      </c>
      <c r="F97">
        <v>19</v>
      </c>
      <c r="G97">
        <v>3.17</v>
      </c>
      <c r="H97">
        <v>0</v>
      </c>
      <c r="I97">
        <v>3</v>
      </c>
      <c r="J97">
        <v>6</v>
      </c>
      <c r="K97">
        <v>4</v>
      </c>
      <c r="L97">
        <v>4</v>
      </c>
      <c r="M97">
        <f t="shared" si="2"/>
        <v>17</v>
      </c>
      <c r="N97" s="5">
        <f t="shared" si="3"/>
        <v>1.0029498525073748</v>
      </c>
    </row>
    <row r="98" spans="1:14" x14ac:dyDescent="0.15">
      <c r="A98" t="s">
        <v>5068</v>
      </c>
      <c r="B98" t="s">
        <v>5069</v>
      </c>
      <c r="C98" t="s">
        <v>17</v>
      </c>
      <c r="D98">
        <v>2015</v>
      </c>
      <c r="E98">
        <v>1.1209439528023599</v>
      </c>
      <c r="F98">
        <v>19</v>
      </c>
      <c r="G98">
        <v>3.17</v>
      </c>
      <c r="H98">
        <v>1</v>
      </c>
      <c r="I98">
        <v>1</v>
      </c>
      <c r="J98">
        <v>3</v>
      </c>
      <c r="K98">
        <v>6</v>
      </c>
      <c r="L98">
        <v>8</v>
      </c>
      <c r="M98">
        <f t="shared" si="2"/>
        <v>19</v>
      </c>
      <c r="N98" s="5">
        <f t="shared" si="3"/>
        <v>1.1209439528023599</v>
      </c>
    </row>
    <row r="99" spans="1:14" x14ac:dyDescent="0.15">
      <c r="A99" t="s">
        <v>5071</v>
      </c>
      <c r="B99" t="s">
        <v>5072</v>
      </c>
      <c r="C99" t="s">
        <v>17</v>
      </c>
      <c r="D99">
        <v>2015</v>
      </c>
      <c r="E99">
        <v>1.1209439528023599</v>
      </c>
      <c r="F99">
        <v>19</v>
      </c>
      <c r="G99">
        <v>3.17</v>
      </c>
      <c r="H99">
        <v>0</v>
      </c>
      <c r="I99">
        <v>3</v>
      </c>
      <c r="J99">
        <v>5</v>
      </c>
      <c r="K99">
        <v>6</v>
      </c>
      <c r="L99">
        <v>5</v>
      </c>
      <c r="M99">
        <f t="shared" si="2"/>
        <v>19</v>
      </c>
      <c r="N99" s="5">
        <f t="shared" si="3"/>
        <v>1.1209439528023599</v>
      </c>
    </row>
    <row r="100" spans="1:14" x14ac:dyDescent="0.15">
      <c r="A100" t="s">
        <v>5074</v>
      </c>
      <c r="B100" t="s">
        <v>5075</v>
      </c>
      <c r="C100" t="s">
        <v>17</v>
      </c>
      <c r="D100">
        <v>2015</v>
      </c>
      <c r="E100">
        <v>1.0029498525073748</v>
      </c>
      <c r="F100">
        <v>19</v>
      </c>
      <c r="G100">
        <v>3.17</v>
      </c>
      <c r="H100">
        <v>2</v>
      </c>
      <c r="I100">
        <v>5</v>
      </c>
      <c r="J100">
        <v>6</v>
      </c>
      <c r="K100">
        <v>0</v>
      </c>
      <c r="L100">
        <v>4</v>
      </c>
      <c r="M100">
        <f t="shared" si="2"/>
        <v>17</v>
      </c>
      <c r="N100" s="5">
        <f t="shared" si="3"/>
        <v>1.0029498525073748</v>
      </c>
    </row>
    <row r="101" spans="1:14" x14ac:dyDescent="0.15">
      <c r="A101" t="s">
        <v>5290</v>
      </c>
      <c r="B101" t="s">
        <v>5291</v>
      </c>
      <c r="C101" t="s">
        <v>17</v>
      </c>
      <c r="D101">
        <v>2015</v>
      </c>
      <c r="E101">
        <v>0.82595870206489674</v>
      </c>
      <c r="F101">
        <v>18</v>
      </c>
      <c r="G101">
        <v>3</v>
      </c>
      <c r="H101">
        <v>0</v>
      </c>
      <c r="I101">
        <v>2</v>
      </c>
      <c r="J101">
        <v>4</v>
      </c>
      <c r="K101">
        <v>3</v>
      </c>
      <c r="L101">
        <v>5</v>
      </c>
      <c r="M101">
        <f t="shared" si="2"/>
        <v>14</v>
      </c>
      <c r="N101" s="5">
        <f t="shared" si="3"/>
        <v>0.82595870206489674</v>
      </c>
    </row>
    <row r="102" spans="1:14" x14ac:dyDescent="0.15">
      <c r="A102" t="s">
        <v>5293</v>
      </c>
      <c r="B102" t="s">
        <v>5294</v>
      </c>
      <c r="C102" t="s">
        <v>17</v>
      </c>
      <c r="D102">
        <v>2015</v>
      </c>
      <c r="E102">
        <v>0.94395280235988199</v>
      </c>
      <c r="F102">
        <v>18</v>
      </c>
      <c r="G102">
        <v>3</v>
      </c>
      <c r="H102">
        <v>0</v>
      </c>
      <c r="I102">
        <v>2</v>
      </c>
      <c r="J102">
        <v>4</v>
      </c>
      <c r="K102">
        <v>7</v>
      </c>
      <c r="L102">
        <v>3</v>
      </c>
      <c r="M102">
        <f t="shared" si="2"/>
        <v>16</v>
      </c>
      <c r="N102" s="5">
        <f t="shared" si="3"/>
        <v>0.94395280235988199</v>
      </c>
    </row>
    <row r="103" spans="1:14" x14ac:dyDescent="0.15">
      <c r="A103" t="s">
        <v>5296</v>
      </c>
      <c r="B103" t="s">
        <v>5297</v>
      </c>
      <c r="C103" t="s">
        <v>17</v>
      </c>
      <c r="D103">
        <v>2015</v>
      </c>
      <c r="E103">
        <v>1.0619469026548674</v>
      </c>
      <c r="F103">
        <v>18</v>
      </c>
      <c r="G103">
        <v>3</v>
      </c>
      <c r="H103">
        <v>0</v>
      </c>
      <c r="I103">
        <v>3</v>
      </c>
      <c r="J103">
        <v>4</v>
      </c>
      <c r="K103">
        <v>6</v>
      </c>
      <c r="L103">
        <v>5</v>
      </c>
      <c r="M103">
        <f t="shared" si="2"/>
        <v>18</v>
      </c>
      <c r="N103" s="5">
        <f t="shared" si="3"/>
        <v>1.0619469026548674</v>
      </c>
    </row>
    <row r="104" spans="1:14" x14ac:dyDescent="0.15">
      <c r="A104" t="s">
        <v>5299</v>
      </c>
      <c r="B104" t="s">
        <v>5300</v>
      </c>
      <c r="C104" t="s">
        <v>17</v>
      </c>
      <c r="D104">
        <v>2015</v>
      </c>
      <c r="E104">
        <v>1.0619469026548674</v>
      </c>
      <c r="F104">
        <v>18</v>
      </c>
      <c r="G104">
        <v>3</v>
      </c>
      <c r="H104">
        <v>1</v>
      </c>
      <c r="I104">
        <v>0</v>
      </c>
      <c r="J104">
        <v>9</v>
      </c>
      <c r="K104">
        <v>1</v>
      </c>
      <c r="L104">
        <v>7</v>
      </c>
      <c r="M104">
        <f t="shared" si="2"/>
        <v>18</v>
      </c>
      <c r="N104" s="5">
        <f t="shared" si="3"/>
        <v>1.0619469026548674</v>
      </c>
    </row>
    <row r="105" spans="1:14" x14ac:dyDescent="0.15">
      <c r="A105" t="s">
        <v>5302</v>
      </c>
      <c r="B105" t="s">
        <v>5303</v>
      </c>
      <c r="C105" t="s">
        <v>17</v>
      </c>
      <c r="D105">
        <v>2015</v>
      </c>
      <c r="E105">
        <v>1.0619469026548674</v>
      </c>
      <c r="F105">
        <v>18</v>
      </c>
      <c r="G105">
        <v>3</v>
      </c>
      <c r="H105">
        <v>0</v>
      </c>
      <c r="I105">
        <v>6</v>
      </c>
      <c r="J105">
        <v>3</v>
      </c>
      <c r="K105">
        <v>4</v>
      </c>
      <c r="L105">
        <v>5</v>
      </c>
      <c r="M105">
        <f t="shared" si="2"/>
        <v>18</v>
      </c>
      <c r="N105" s="5">
        <f t="shared" si="3"/>
        <v>1.0619469026548674</v>
      </c>
    </row>
    <row r="106" spans="1:14" x14ac:dyDescent="0.15">
      <c r="A106" t="s">
        <v>5305</v>
      </c>
      <c r="B106" t="s">
        <v>5306</v>
      </c>
      <c r="C106" t="s">
        <v>17</v>
      </c>
      <c r="D106">
        <v>2015</v>
      </c>
      <c r="E106">
        <v>1.0029498525073748</v>
      </c>
      <c r="F106">
        <v>18</v>
      </c>
      <c r="G106">
        <v>3</v>
      </c>
      <c r="H106">
        <v>0</v>
      </c>
      <c r="I106">
        <v>4</v>
      </c>
      <c r="J106">
        <v>3</v>
      </c>
      <c r="K106">
        <v>2</v>
      </c>
      <c r="L106">
        <v>8</v>
      </c>
      <c r="M106">
        <f t="shared" si="2"/>
        <v>17</v>
      </c>
      <c r="N106" s="5">
        <f t="shared" si="3"/>
        <v>1.0029498525073748</v>
      </c>
    </row>
    <row r="107" spans="1:14" x14ac:dyDescent="0.15">
      <c r="A107" t="s">
        <v>5308</v>
      </c>
      <c r="B107" t="s">
        <v>5309</v>
      </c>
      <c r="C107" t="s">
        <v>17</v>
      </c>
      <c r="D107">
        <v>2015</v>
      </c>
      <c r="E107">
        <v>0.94395280235988199</v>
      </c>
      <c r="F107">
        <v>18</v>
      </c>
      <c r="G107">
        <v>3</v>
      </c>
      <c r="H107">
        <v>1</v>
      </c>
      <c r="I107">
        <v>1</v>
      </c>
      <c r="J107">
        <v>6</v>
      </c>
      <c r="K107">
        <v>3</v>
      </c>
      <c r="L107">
        <v>5</v>
      </c>
      <c r="M107">
        <f t="shared" si="2"/>
        <v>16</v>
      </c>
      <c r="N107" s="5">
        <f t="shared" si="3"/>
        <v>0.94395280235988199</v>
      </c>
    </row>
    <row r="108" spans="1:14" x14ac:dyDescent="0.15">
      <c r="A108" t="s">
        <v>5311</v>
      </c>
      <c r="B108" t="s">
        <v>5312</v>
      </c>
      <c r="C108" t="s">
        <v>17</v>
      </c>
      <c r="D108">
        <v>2015</v>
      </c>
      <c r="E108">
        <v>1.0619469026548674</v>
      </c>
      <c r="F108">
        <v>18</v>
      </c>
      <c r="G108">
        <v>3</v>
      </c>
      <c r="H108">
        <v>3</v>
      </c>
      <c r="I108">
        <v>3</v>
      </c>
      <c r="J108">
        <v>3</v>
      </c>
      <c r="K108">
        <v>8</v>
      </c>
      <c r="L108">
        <v>1</v>
      </c>
      <c r="M108">
        <f t="shared" si="2"/>
        <v>18</v>
      </c>
      <c r="N108" s="5">
        <f t="shared" si="3"/>
        <v>1.0619469026548674</v>
      </c>
    </row>
    <row r="109" spans="1:14" x14ac:dyDescent="0.15">
      <c r="A109" t="s">
        <v>5314</v>
      </c>
      <c r="B109" t="s">
        <v>5315</v>
      </c>
      <c r="C109" t="s">
        <v>17</v>
      </c>
      <c r="D109">
        <v>2015</v>
      </c>
      <c r="E109">
        <v>1.0619469026548674</v>
      </c>
      <c r="F109">
        <v>18</v>
      </c>
      <c r="G109">
        <v>3</v>
      </c>
      <c r="H109">
        <v>4</v>
      </c>
      <c r="I109">
        <v>3</v>
      </c>
      <c r="J109">
        <v>4</v>
      </c>
      <c r="K109">
        <v>6</v>
      </c>
      <c r="L109">
        <v>1</v>
      </c>
      <c r="M109">
        <f t="shared" si="2"/>
        <v>18</v>
      </c>
      <c r="N109" s="5">
        <f t="shared" si="3"/>
        <v>1.0619469026548674</v>
      </c>
    </row>
    <row r="110" spans="1:14" x14ac:dyDescent="0.15">
      <c r="A110" t="s">
        <v>5524</v>
      </c>
      <c r="B110" t="s">
        <v>5525</v>
      </c>
      <c r="C110" t="s">
        <v>17</v>
      </c>
      <c r="D110">
        <v>2015</v>
      </c>
      <c r="E110">
        <v>0.94395280235988199</v>
      </c>
      <c r="F110">
        <v>17</v>
      </c>
      <c r="G110">
        <v>2.83</v>
      </c>
      <c r="H110">
        <v>0</v>
      </c>
      <c r="I110">
        <v>2</v>
      </c>
      <c r="J110">
        <v>6</v>
      </c>
      <c r="K110">
        <v>4</v>
      </c>
      <c r="L110">
        <v>4</v>
      </c>
      <c r="M110">
        <f t="shared" si="2"/>
        <v>16</v>
      </c>
      <c r="N110" s="5">
        <f t="shared" si="3"/>
        <v>0.94395280235988199</v>
      </c>
    </row>
    <row r="111" spans="1:14" x14ac:dyDescent="0.15">
      <c r="A111" t="s">
        <v>5527</v>
      </c>
      <c r="B111" t="s">
        <v>5528</v>
      </c>
      <c r="C111" t="s">
        <v>17</v>
      </c>
      <c r="D111">
        <v>2015</v>
      </c>
      <c r="E111">
        <v>0.94395280235988199</v>
      </c>
      <c r="F111">
        <v>17</v>
      </c>
      <c r="G111">
        <v>2.83</v>
      </c>
      <c r="H111">
        <v>0</v>
      </c>
      <c r="I111">
        <v>4</v>
      </c>
      <c r="J111">
        <v>3</v>
      </c>
      <c r="K111">
        <v>3</v>
      </c>
      <c r="L111">
        <v>6</v>
      </c>
      <c r="M111">
        <f t="shared" si="2"/>
        <v>16</v>
      </c>
      <c r="N111" s="5">
        <f t="shared" si="3"/>
        <v>0.94395280235988199</v>
      </c>
    </row>
    <row r="112" spans="1:14" x14ac:dyDescent="0.15">
      <c r="A112" t="s">
        <v>5530</v>
      </c>
      <c r="B112" t="s">
        <v>5531</v>
      </c>
      <c r="C112" t="s">
        <v>17</v>
      </c>
      <c r="D112">
        <v>2015</v>
      </c>
      <c r="E112">
        <v>0.94395280235988199</v>
      </c>
      <c r="F112">
        <v>17</v>
      </c>
      <c r="G112">
        <v>2.83</v>
      </c>
      <c r="H112">
        <v>0</v>
      </c>
      <c r="I112">
        <v>3</v>
      </c>
      <c r="J112">
        <v>1</v>
      </c>
      <c r="K112">
        <v>7</v>
      </c>
      <c r="L112">
        <v>5</v>
      </c>
      <c r="M112">
        <f t="shared" si="2"/>
        <v>16</v>
      </c>
      <c r="N112" s="5">
        <f t="shared" si="3"/>
        <v>0.94395280235988199</v>
      </c>
    </row>
    <row r="113" spans="1:14" x14ac:dyDescent="0.15">
      <c r="A113" t="s">
        <v>5533</v>
      </c>
      <c r="B113" t="s">
        <v>5534</v>
      </c>
      <c r="C113" t="s">
        <v>17</v>
      </c>
      <c r="D113">
        <v>2015</v>
      </c>
      <c r="E113">
        <v>0.88495575221238942</v>
      </c>
      <c r="F113">
        <v>17</v>
      </c>
      <c r="G113">
        <v>2.83</v>
      </c>
      <c r="H113">
        <v>0</v>
      </c>
      <c r="I113">
        <v>3</v>
      </c>
      <c r="J113">
        <v>3</v>
      </c>
      <c r="K113">
        <v>6</v>
      </c>
      <c r="L113">
        <v>3</v>
      </c>
      <c r="M113">
        <f t="shared" si="2"/>
        <v>15</v>
      </c>
      <c r="N113" s="5">
        <f t="shared" si="3"/>
        <v>0.88495575221238942</v>
      </c>
    </row>
    <row r="114" spans="1:14" x14ac:dyDescent="0.15">
      <c r="A114" t="s">
        <v>5536</v>
      </c>
      <c r="B114" t="s">
        <v>5537</v>
      </c>
      <c r="C114" t="s">
        <v>17</v>
      </c>
      <c r="D114">
        <v>2015</v>
      </c>
      <c r="E114">
        <v>1.0029498525073748</v>
      </c>
      <c r="F114">
        <v>17</v>
      </c>
      <c r="G114">
        <v>2.83</v>
      </c>
      <c r="H114">
        <v>0</v>
      </c>
      <c r="I114">
        <v>3</v>
      </c>
      <c r="J114">
        <v>6</v>
      </c>
      <c r="K114">
        <v>4</v>
      </c>
      <c r="L114">
        <v>4</v>
      </c>
      <c r="M114">
        <f t="shared" si="2"/>
        <v>17</v>
      </c>
      <c r="N114" s="5">
        <f t="shared" si="3"/>
        <v>1.0029498525073748</v>
      </c>
    </row>
    <row r="115" spans="1:14" x14ac:dyDescent="0.15">
      <c r="A115" t="s">
        <v>5539</v>
      </c>
      <c r="B115" t="s">
        <v>5540</v>
      </c>
      <c r="C115" t="s">
        <v>17</v>
      </c>
      <c r="D115">
        <v>2015</v>
      </c>
      <c r="E115">
        <v>1.0029498525073748</v>
      </c>
      <c r="F115">
        <v>17</v>
      </c>
      <c r="G115">
        <v>2.83</v>
      </c>
      <c r="H115">
        <v>1</v>
      </c>
      <c r="I115">
        <v>7</v>
      </c>
      <c r="J115">
        <v>1</v>
      </c>
      <c r="K115">
        <v>5</v>
      </c>
      <c r="L115">
        <v>3</v>
      </c>
      <c r="M115">
        <f t="shared" si="2"/>
        <v>17</v>
      </c>
      <c r="N115" s="5">
        <f t="shared" si="3"/>
        <v>1.0029498525073748</v>
      </c>
    </row>
    <row r="116" spans="1:14" x14ac:dyDescent="0.15">
      <c r="A116" t="s">
        <v>5542</v>
      </c>
      <c r="B116" t="s">
        <v>5543</v>
      </c>
      <c r="C116" t="s">
        <v>17</v>
      </c>
      <c r="D116">
        <v>2015</v>
      </c>
      <c r="E116">
        <v>0.94395280235988199</v>
      </c>
      <c r="F116">
        <v>17</v>
      </c>
      <c r="G116">
        <v>2.83</v>
      </c>
      <c r="H116">
        <v>2</v>
      </c>
      <c r="I116">
        <v>5</v>
      </c>
      <c r="J116">
        <v>5</v>
      </c>
      <c r="K116">
        <v>2</v>
      </c>
      <c r="L116">
        <v>2</v>
      </c>
      <c r="M116">
        <f t="shared" si="2"/>
        <v>16</v>
      </c>
      <c r="N116" s="5">
        <f t="shared" si="3"/>
        <v>0.94395280235988199</v>
      </c>
    </row>
    <row r="117" spans="1:14" x14ac:dyDescent="0.15">
      <c r="A117" t="s">
        <v>5545</v>
      </c>
      <c r="B117" t="s">
        <v>5546</v>
      </c>
      <c r="C117" t="s">
        <v>17</v>
      </c>
      <c r="D117">
        <v>2015</v>
      </c>
      <c r="E117">
        <v>0.94395280235988199</v>
      </c>
      <c r="F117">
        <v>17</v>
      </c>
      <c r="G117">
        <v>2.83</v>
      </c>
      <c r="H117">
        <v>2</v>
      </c>
      <c r="I117">
        <v>2</v>
      </c>
      <c r="J117">
        <v>3</v>
      </c>
      <c r="K117">
        <v>5</v>
      </c>
      <c r="L117">
        <v>4</v>
      </c>
      <c r="M117">
        <f t="shared" si="2"/>
        <v>16</v>
      </c>
      <c r="N117" s="5">
        <f t="shared" si="3"/>
        <v>0.94395280235988199</v>
      </c>
    </row>
    <row r="118" spans="1:14" x14ac:dyDescent="0.15">
      <c r="A118" t="s">
        <v>5747</v>
      </c>
      <c r="B118" t="s">
        <v>5748</v>
      </c>
      <c r="C118" t="s">
        <v>17</v>
      </c>
      <c r="D118">
        <v>2015</v>
      </c>
      <c r="E118">
        <v>0.94395280235988199</v>
      </c>
      <c r="F118">
        <v>16</v>
      </c>
      <c r="G118">
        <v>2.67</v>
      </c>
      <c r="H118">
        <v>0</v>
      </c>
      <c r="I118">
        <v>2</v>
      </c>
      <c r="J118">
        <v>4</v>
      </c>
      <c r="K118">
        <v>8</v>
      </c>
      <c r="L118">
        <v>2</v>
      </c>
      <c r="M118">
        <f t="shared" si="2"/>
        <v>16</v>
      </c>
      <c r="N118" s="5">
        <f t="shared" si="3"/>
        <v>0.94395280235988199</v>
      </c>
    </row>
    <row r="119" spans="1:14" x14ac:dyDescent="0.15">
      <c r="A119" t="s">
        <v>5750</v>
      </c>
      <c r="B119" t="s">
        <v>5751</v>
      </c>
      <c r="C119" t="s">
        <v>17</v>
      </c>
      <c r="D119">
        <v>2015</v>
      </c>
      <c r="E119">
        <v>0.94395280235988199</v>
      </c>
      <c r="F119">
        <v>16</v>
      </c>
      <c r="G119">
        <v>2.67</v>
      </c>
      <c r="H119">
        <v>0</v>
      </c>
      <c r="I119">
        <v>2</v>
      </c>
      <c r="J119">
        <v>4</v>
      </c>
      <c r="K119">
        <v>6</v>
      </c>
      <c r="L119">
        <v>4</v>
      </c>
      <c r="M119">
        <f t="shared" si="2"/>
        <v>16</v>
      </c>
      <c r="N119" s="5">
        <f t="shared" si="3"/>
        <v>0.94395280235988199</v>
      </c>
    </row>
    <row r="120" spans="1:14" x14ac:dyDescent="0.15">
      <c r="A120" t="s">
        <v>5753</v>
      </c>
      <c r="B120" t="s">
        <v>5754</v>
      </c>
      <c r="C120" t="s">
        <v>17</v>
      </c>
      <c r="D120">
        <v>2015</v>
      </c>
      <c r="E120">
        <v>0.88495575221238942</v>
      </c>
      <c r="F120">
        <v>16</v>
      </c>
      <c r="G120">
        <v>2.67</v>
      </c>
      <c r="H120">
        <v>0</v>
      </c>
      <c r="I120">
        <v>0</v>
      </c>
      <c r="J120">
        <v>6</v>
      </c>
      <c r="K120">
        <v>7</v>
      </c>
      <c r="L120">
        <v>2</v>
      </c>
      <c r="M120">
        <f t="shared" si="2"/>
        <v>15</v>
      </c>
      <c r="N120" s="5">
        <f t="shared" si="3"/>
        <v>0.88495575221238942</v>
      </c>
    </row>
    <row r="121" spans="1:14" x14ac:dyDescent="0.15">
      <c r="A121" t="s">
        <v>5756</v>
      </c>
      <c r="B121" t="s">
        <v>5757</v>
      </c>
      <c r="C121" t="s">
        <v>17</v>
      </c>
      <c r="D121">
        <v>2015</v>
      </c>
      <c r="E121">
        <v>0.76696165191740417</v>
      </c>
      <c r="F121">
        <v>16</v>
      </c>
      <c r="G121">
        <v>2.67</v>
      </c>
      <c r="H121">
        <v>0</v>
      </c>
      <c r="I121">
        <v>2</v>
      </c>
      <c r="J121">
        <v>4</v>
      </c>
      <c r="K121">
        <v>3</v>
      </c>
      <c r="L121">
        <v>4</v>
      </c>
      <c r="M121">
        <f t="shared" si="2"/>
        <v>13</v>
      </c>
      <c r="N121" s="5">
        <f t="shared" si="3"/>
        <v>0.76696165191740417</v>
      </c>
    </row>
    <row r="122" spans="1:14" x14ac:dyDescent="0.15">
      <c r="A122" t="s">
        <v>5759</v>
      </c>
      <c r="B122" t="s">
        <v>5760</v>
      </c>
      <c r="C122" t="s">
        <v>17</v>
      </c>
      <c r="D122">
        <v>2015</v>
      </c>
      <c r="E122">
        <v>0.88495575221238942</v>
      </c>
      <c r="F122">
        <v>16</v>
      </c>
      <c r="G122">
        <v>2.67</v>
      </c>
      <c r="H122">
        <v>0</v>
      </c>
      <c r="I122">
        <v>4</v>
      </c>
      <c r="J122">
        <v>4</v>
      </c>
      <c r="K122">
        <v>3</v>
      </c>
      <c r="L122">
        <v>4</v>
      </c>
      <c r="M122">
        <f t="shared" si="2"/>
        <v>15</v>
      </c>
      <c r="N122" s="5">
        <f t="shared" si="3"/>
        <v>0.88495575221238942</v>
      </c>
    </row>
    <row r="123" spans="1:14" x14ac:dyDescent="0.15">
      <c r="A123" t="s">
        <v>5762</v>
      </c>
      <c r="B123" t="s">
        <v>5763</v>
      </c>
      <c r="C123" t="s">
        <v>17</v>
      </c>
      <c r="D123">
        <v>2015</v>
      </c>
      <c r="E123">
        <v>0.94395280235988199</v>
      </c>
      <c r="F123">
        <v>16</v>
      </c>
      <c r="G123">
        <v>2.67</v>
      </c>
      <c r="H123">
        <v>1</v>
      </c>
      <c r="I123">
        <v>5</v>
      </c>
      <c r="J123">
        <v>2</v>
      </c>
      <c r="K123">
        <v>2</v>
      </c>
      <c r="L123">
        <v>6</v>
      </c>
      <c r="M123">
        <f t="shared" si="2"/>
        <v>16</v>
      </c>
      <c r="N123" s="5">
        <f t="shared" si="3"/>
        <v>0.94395280235988199</v>
      </c>
    </row>
    <row r="124" spans="1:14" x14ac:dyDescent="0.15">
      <c r="A124" t="s">
        <v>5765</v>
      </c>
      <c r="B124" t="s">
        <v>5766</v>
      </c>
      <c r="C124" t="s">
        <v>17</v>
      </c>
      <c r="D124">
        <v>2015</v>
      </c>
      <c r="E124">
        <v>0.94395280235988199</v>
      </c>
      <c r="F124">
        <v>16</v>
      </c>
      <c r="G124">
        <v>2.67</v>
      </c>
      <c r="H124">
        <v>4</v>
      </c>
      <c r="I124">
        <v>4</v>
      </c>
      <c r="J124">
        <v>5</v>
      </c>
      <c r="K124">
        <v>1</v>
      </c>
      <c r="L124">
        <v>2</v>
      </c>
      <c r="M124">
        <f t="shared" si="2"/>
        <v>16</v>
      </c>
      <c r="N124" s="5">
        <f t="shared" si="3"/>
        <v>0.94395280235988199</v>
      </c>
    </row>
    <row r="125" spans="1:14" x14ac:dyDescent="0.15">
      <c r="A125" t="s">
        <v>5768</v>
      </c>
      <c r="B125" t="s">
        <v>5769</v>
      </c>
      <c r="C125" t="s">
        <v>17</v>
      </c>
      <c r="D125">
        <v>2015</v>
      </c>
      <c r="E125">
        <v>0.82595870206489674</v>
      </c>
      <c r="F125">
        <v>16</v>
      </c>
      <c r="G125">
        <v>2.67</v>
      </c>
      <c r="H125">
        <v>0</v>
      </c>
      <c r="I125">
        <v>4</v>
      </c>
      <c r="J125">
        <v>2</v>
      </c>
      <c r="K125">
        <v>3</v>
      </c>
      <c r="L125">
        <v>5</v>
      </c>
      <c r="M125">
        <f t="shared" si="2"/>
        <v>14</v>
      </c>
      <c r="N125" s="5">
        <f t="shared" si="3"/>
        <v>0.82595870206489674</v>
      </c>
    </row>
    <row r="126" spans="1:14" x14ac:dyDescent="0.15">
      <c r="A126" t="s">
        <v>5771</v>
      </c>
      <c r="B126" t="s">
        <v>5772</v>
      </c>
      <c r="C126" t="s">
        <v>17</v>
      </c>
      <c r="D126">
        <v>2015</v>
      </c>
      <c r="E126">
        <v>0.94395280235988199</v>
      </c>
      <c r="F126">
        <v>16</v>
      </c>
      <c r="G126">
        <v>2.67</v>
      </c>
      <c r="H126">
        <v>0</v>
      </c>
      <c r="I126">
        <v>1</v>
      </c>
      <c r="J126">
        <v>5</v>
      </c>
      <c r="K126">
        <v>3</v>
      </c>
      <c r="L126">
        <v>7</v>
      </c>
      <c r="M126">
        <f t="shared" si="2"/>
        <v>16</v>
      </c>
      <c r="N126" s="5">
        <f t="shared" si="3"/>
        <v>0.94395280235988199</v>
      </c>
    </row>
    <row r="127" spans="1:14" x14ac:dyDescent="0.15">
      <c r="A127" t="s">
        <v>5774</v>
      </c>
      <c r="B127" t="s">
        <v>5775</v>
      </c>
      <c r="C127" t="s">
        <v>17</v>
      </c>
      <c r="D127">
        <v>2015</v>
      </c>
      <c r="E127">
        <v>0.94395280235988199</v>
      </c>
      <c r="F127">
        <v>16</v>
      </c>
      <c r="G127">
        <v>2.67</v>
      </c>
      <c r="H127">
        <v>1</v>
      </c>
      <c r="I127">
        <v>3</v>
      </c>
      <c r="J127">
        <v>5</v>
      </c>
      <c r="K127">
        <v>4</v>
      </c>
      <c r="L127">
        <v>3</v>
      </c>
      <c r="M127">
        <f t="shared" si="2"/>
        <v>16</v>
      </c>
      <c r="N127" s="5">
        <f t="shared" si="3"/>
        <v>0.94395280235988199</v>
      </c>
    </row>
    <row r="128" spans="1:14" x14ac:dyDescent="0.15">
      <c r="A128" t="s">
        <v>5947</v>
      </c>
      <c r="B128" t="s">
        <v>5948</v>
      </c>
      <c r="C128" t="s">
        <v>17</v>
      </c>
      <c r="D128">
        <v>2015</v>
      </c>
      <c r="E128">
        <v>0.88495575221238942</v>
      </c>
      <c r="F128">
        <v>15</v>
      </c>
      <c r="G128">
        <v>2.5</v>
      </c>
      <c r="H128">
        <v>0</v>
      </c>
      <c r="I128">
        <v>2</v>
      </c>
      <c r="J128">
        <v>4</v>
      </c>
      <c r="K128">
        <v>6</v>
      </c>
      <c r="L128">
        <v>3</v>
      </c>
      <c r="M128">
        <f t="shared" si="2"/>
        <v>15</v>
      </c>
      <c r="N128" s="5">
        <f t="shared" si="3"/>
        <v>0.88495575221238942</v>
      </c>
    </row>
    <row r="129" spans="1:14" x14ac:dyDescent="0.15">
      <c r="A129" t="s">
        <v>5950</v>
      </c>
      <c r="B129" t="s">
        <v>5951</v>
      </c>
      <c r="C129" t="s">
        <v>17</v>
      </c>
      <c r="D129">
        <v>2015</v>
      </c>
      <c r="E129">
        <v>0.64896755162241893</v>
      </c>
      <c r="F129">
        <v>15</v>
      </c>
      <c r="G129">
        <v>2.5</v>
      </c>
      <c r="H129">
        <v>0</v>
      </c>
      <c r="I129">
        <v>1</v>
      </c>
      <c r="J129">
        <v>3</v>
      </c>
      <c r="K129">
        <v>4</v>
      </c>
      <c r="L129">
        <v>3</v>
      </c>
      <c r="M129">
        <f t="shared" si="2"/>
        <v>11</v>
      </c>
      <c r="N129" s="5">
        <f t="shared" si="3"/>
        <v>0.64896755162241893</v>
      </c>
    </row>
    <row r="130" spans="1:14" x14ac:dyDescent="0.15">
      <c r="A130" t="s">
        <v>5953</v>
      </c>
      <c r="B130" t="s">
        <v>5954</v>
      </c>
      <c r="C130" t="s">
        <v>17</v>
      </c>
      <c r="D130">
        <v>2015</v>
      </c>
      <c r="E130">
        <v>0.82595870206489674</v>
      </c>
      <c r="F130">
        <v>15</v>
      </c>
      <c r="G130">
        <v>2.5</v>
      </c>
      <c r="H130">
        <v>0</v>
      </c>
      <c r="I130">
        <v>3</v>
      </c>
      <c r="J130">
        <v>4</v>
      </c>
      <c r="K130">
        <v>1</v>
      </c>
      <c r="L130">
        <v>6</v>
      </c>
      <c r="M130">
        <f t="shared" si="2"/>
        <v>14</v>
      </c>
      <c r="N130" s="5">
        <f t="shared" si="3"/>
        <v>0.82595870206489674</v>
      </c>
    </row>
    <row r="131" spans="1:14" x14ac:dyDescent="0.15">
      <c r="A131" t="s">
        <v>5956</v>
      </c>
      <c r="B131" t="s">
        <v>5957</v>
      </c>
      <c r="C131" t="s">
        <v>17</v>
      </c>
      <c r="D131">
        <v>2015</v>
      </c>
      <c r="E131">
        <v>0.82595870206489674</v>
      </c>
      <c r="F131">
        <v>15</v>
      </c>
      <c r="G131">
        <v>2.5</v>
      </c>
      <c r="H131">
        <v>0</v>
      </c>
      <c r="I131">
        <v>1</v>
      </c>
      <c r="J131">
        <v>0</v>
      </c>
      <c r="K131">
        <v>4</v>
      </c>
      <c r="L131">
        <v>9</v>
      </c>
      <c r="M131">
        <f t="shared" ref="M131:M194" si="4">SUM(H131:L131)</f>
        <v>14</v>
      </c>
      <c r="N131" s="5">
        <f t="shared" ref="N131:N194" si="5">M131/16.95</f>
        <v>0.82595870206489674</v>
      </c>
    </row>
    <row r="132" spans="1:14" x14ac:dyDescent="0.15">
      <c r="A132" t="s">
        <v>5959</v>
      </c>
      <c r="B132" t="s">
        <v>5960</v>
      </c>
      <c r="C132" t="s">
        <v>17</v>
      </c>
      <c r="D132">
        <v>2015</v>
      </c>
      <c r="E132">
        <v>0.76696165191740417</v>
      </c>
      <c r="F132">
        <v>15</v>
      </c>
      <c r="G132">
        <v>2.5</v>
      </c>
      <c r="H132">
        <v>0</v>
      </c>
      <c r="I132">
        <v>2</v>
      </c>
      <c r="J132">
        <v>4</v>
      </c>
      <c r="K132">
        <v>4</v>
      </c>
      <c r="L132">
        <v>3</v>
      </c>
      <c r="M132">
        <f t="shared" si="4"/>
        <v>13</v>
      </c>
      <c r="N132" s="5">
        <f t="shared" si="5"/>
        <v>0.76696165191740417</v>
      </c>
    </row>
    <row r="133" spans="1:14" x14ac:dyDescent="0.15">
      <c r="A133" t="s">
        <v>5962</v>
      </c>
      <c r="B133" t="s">
        <v>5963</v>
      </c>
      <c r="C133" t="s">
        <v>17</v>
      </c>
      <c r="D133">
        <v>2015</v>
      </c>
      <c r="E133">
        <v>0.82595870206489674</v>
      </c>
      <c r="F133">
        <v>15</v>
      </c>
      <c r="G133">
        <v>2.5</v>
      </c>
      <c r="H133">
        <v>0</v>
      </c>
      <c r="I133">
        <v>3</v>
      </c>
      <c r="J133">
        <v>4</v>
      </c>
      <c r="K133">
        <v>2</v>
      </c>
      <c r="L133">
        <v>5</v>
      </c>
      <c r="M133">
        <f t="shared" si="4"/>
        <v>14</v>
      </c>
      <c r="N133" s="5">
        <f t="shared" si="5"/>
        <v>0.82595870206489674</v>
      </c>
    </row>
    <row r="134" spans="1:14" x14ac:dyDescent="0.15">
      <c r="A134" t="s">
        <v>5965</v>
      </c>
      <c r="B134" t="s">
        <v>5966</v>
      </c>
      <c r="C134" t="s">
        <v>17</v>
      </c>
      <c r="D134">
        <v>2015</v>
      </c>
      <c r="E134">
        <v>0.88495575221238942</v>
      </c>
      <c r="F134">
        <v>15</v>
      </c>
      <c r="G134">
        <v>2.5</v>
      </c>
      <c r="H134">
        <v>1</v>
      </c>
      <c r="I134">
        <v>1</v>
      </c>
      <c r="J134">
        <v>4</v>
      </c>
      <c r="K134">
        <v>5</v>
      </c>
      <c r="L134">
        <v>4</v>
      </c>
      <c r="M134">
        <f t="shared" si="4"/>
        <v>15</v>
      </c>
      <c r="N134" s="5">
        <f t="shared" si="5"/>
        <v>0.88495575221238942</v>
      </c>
    </row>
    <row r="135" spans="1:14" x14ac:dyDescent="0.15">
      <c r="A135" t="s">
        <v>5968</v>
      </c>
      <c r="B135" t="s">
        <v>5969</v>
      </c>
      <c r="C135" t="s">
        <v>17</v>
      </c>
      <c r="D135">
        <v>2015</v>
      </c>
      <c r="E135">
        <v>0.88495575221238942</v>
      </c>
      <c r="F135">
        <v>15</v>
      </c>
      <c r="G135">
        <v>2.5</v>
      </c>
      <c r="H135">
        <v>1</v>
      </c>
      <c r="I135">
        <v>3</v>
      </c>
      <c r="J135">
        <v>5</v>
      </c>
      <c r="K135">
        <v>6</v>
      </c>
      <c r="L135">
        <v>0</v>
      </c>
      <c r="M135">
        <f t="shared" si="4"/>
        <v>15</v>
      </c>
      <c r="N135" s="5">
        <f t="shared" si="5"/>
        <v>0.88495575221238942</v>
      </c>
    </row>
    <row r="136" spans="1:14" x14ac:dyDescent="0.15">
      <c r="A136" t="s">
        <v>5971</v>
      </c>
      <c r="B136" t="s">
        <v>5972</v>
      </c>
      <c r="C136" t="s">
        <v>17</v>
      </c>
      <c r="D136">
        <v>2015</v>
      </c>
      <c r="E136">
        <v>0.88495575221238942</v>
      </c>
      <c r="F136">
        <v>15</v>
      </c>
      <c r="G136">
        <v>2.5</v>
      </c>
      <c r="H136">
        <v>0</v>
      </c>
      <c r="I136">
        <v>4</v>
      </c>
      <c r="J136">
        <v>5</v>
      </c>
      <c r="K136">
        <v>3</v>
      </c>
      <c r="L136">
        <v>3</v>
      </c>
      <c r="M136">
        <f t="shared" si="4"/>
        <v>15</v>
      </c>
      <c r="N136" s="5">
        <f t="shared" si="5"/>
        <v>0.88495575221238942</v>
      </c>
    </row>
    <row r="137" spans="1:14" x14ac:dyDescent="0.15">
      <c r="A137" t="s">
        <v>5974</v>
      </c>
      <c r="B137" t="s">
        <v>5975</v>
      </c>
      <c r="C137" t="s">
        <v>17</v>
      </c>
      <c r="D137">
        <v>2015</v>
      </c>
      <c r="E137">
        <v>0.76696165191740417</v>
      </c>
      <c r="F137">
        <v>15</v>
      </c>
      <c r="G137">
        <v>2.5</v>
      </c>
      <c r="H137">
        <v>1</v>
      </c>
      <c r="I137">
        <v>2</v>
      </c>
      <c r="J137">
        <v>6</v>
      </c>
      <c r="K137">
        <v>2</v>
      </c>
      <c r="L137">
        <v>2</v>
      </c>
      <c r="M137">
        <f t="shared" si="4"/>
        <v>13</v>
      </c>
      <c r="N137" s="5">
        <f t="shared" si="5"/>
        <v>0.76696165191740417</v>
      </c>
    </row>
    <row r="138" spans="1:14" x14ac:dyDescent="0.15">
      <c r="A138" t="s">
        <v>5977</v>
      </c>
      <c r="B138" t="s">
        <v>5978</v>
      </c>
      <c r="C138" t="s">
        <v>17</v>
      </c>
      <c r="D138">
        <v>2015</v>
      </c>
      <c r="E138">
        <v>0.82595870206489674</v>
      </c>
      <c r="F138">
        <v>15</v>
      </c>
      <c r="G138">
        <v>2.5</v>
      </c>
      <c r="H138">
        <v>0</v>
      </c>
      <c r="I138">
        <v>5</v>
      </c>
      <c r="J138">
        <v>2</v>
      </c>
      <c r="K138">
        <v>5</v>
      </c>
      <c r="L138">
        <v>2</v>
      </c>
      <c r="M138">
        <f t="shared" si="4"/>
        <v>14</v>
      </c>
      <c r="N138" s="5">
        <f t="shared" si="5"/>
        <v>0.82595870206489674</v>
      </c>
    </row>
    <row r="139" spans="1:14" x14ac:dyDescent="0.15">
      <c r="A139" t="s">
        <v>5980</v>
      </c>
      <c r="B139" t="s">
        <v>5981</v>
      </c>
      <c r="C139" t="s">
        <v>17</v>
      </c>
      <c r="D139">
        <v>2015</v>
      </c>
      <c r="E139">
        <v>0.76696165191740417</v>
      </c>
      <c r="F139">
        <v>15</v>
      </c>
      <c r="G139">
        <v>2.5</v>
      </c>
      <c r="H139">
        <v>0</v>
      </c>
      <c r="I139">
        <v>2</v>
      </c>
      <c r="J139">
        <v>6</v>
      </c>
      <c r="K139">
        <v>4</v>
      </c>
      <c r="L139">
        <v>1</v>
      </c>
      <c r="M139">
        <f t="shared" si="4"/>
        <v>13</v>
      </c>
      <c r="N139" s="5">
        <f t="shared" si="5"/>
        <v>0.76696165191740417</v>
      </c>
    </row>
    <row r="140" spans="1:14" x14ac:dyDescent="0.15">
      <c r="A140" t="s">
        <v>5983</v>
      </c>
      <c r="B140" t="s">
        <v>5984</v>
      </c>
      <c r="C140" t="s">
        <v>17</v>
      </c>
      <c r="D140">
        <v>2015</v>
      </c>
      <c r="E140">
        <v>0.76696165191740417</v>
      </c>
      <c r="F140">
        <v>15</v>
      </c>
      <c r="G140">
        <v>2.5</v>
      </c>
      <c r="H140">
        <v>0</v>
      </c>
      <c r="I140">
        <v>4</v>
      </c>
      <c r="J140">
        <v>0</v>
      </c>
      <c r="K140">
        <v>7</v>
      </c>
      <c r="L140">
        <v>2</v>
      </c>
      <c r="M140">
        <f t="shared" si="4"/>
        <v>13</v>
      </c>
      <c r="N140" s="5">
        <f t="shared" si="5"/>
        <v>0.76696165191740417</v>
      </c>
    </row>
    <row r="141" spans="1:14" x14ac:dyDescent="0.15">
      <c r="A141" t="s">
        <v>5986</v>
      </c>
      <c r="B141" t="s">
        <v>5987</v>
      </c>
      <c r="C141" t="s">
        <v>17</v>
      </c>
      <c r="D141">
        <v>2015</v>
      </c>
      <c r="E141">
        <v>0.82595870206489674</v>
      </c>
      <c r="F141">
        <v>15</v>
      </c>
      <c r="G141">
        <v>2.5</v>
      </c>
      <c r="H141">
        <v>1</v>
      </c>
      <c r="I141">
        <v>3</v>
      </c>
      <c r="J141">
        <v>4</v>
      </c>
      <c r="K141">
        <v>1</v>
      </c>
      <c r="L141">
        <v>5</v>
      </c>
      <c r="M141">
        <f t="shared" si="4"/>
        <v>14</v>
      </c>
      <c r="N141" s="5">
        <f t="shared" si="5"/>
        <v>0.82595870206489674</v>
      </c>
    </row>
    <row r="142" spans="1:14" x14ac:dyDescent="0.15">
      <c r="A142" t="s">
        <v>6227</v>
      </c>
      <c r="B142" t="s">
        <v>6228</v>
      </c>
      <c r="C142" t="s">
        <v>17</v>
      </c>
      <c r="D142">
        <v>2015</v>
      </c>
      <c r="E142">
        <v>0.70796460176991149</v>
      </c>
      <c r="F142">
        <v>14</v>
      </c>
      <c r="G142">
        <v>2.33</v>
      </c>
      <c r="H142">
        <v>0</v>
      </c>
      <c r="I142">
        <v>1</v>
      </c>
      <c r="J142">
        <v>4</v>
      </c>
      <c r="K142">
        <v>4</v>
      </c>
      <c r="L142">
        <v>3</v>
      </c>
      <c r="M142">
        <f t="shared" si="4"/>
        <v>12</v>
      </c>
      <c r="N142" s="5">
        <f t="shared" si="5"/>
        <v>0.70796460176991149</v>
      </c>
    </row>
    <row r="143" spans="1:14" x14ac:dyDescent="0.15">
      <c r="A143" t="s">
        <v>6230</v>
      </c>
      <c r="B143" t="s">
        <v>6231</v>
      </c>
      <c r="C143" t="s">
        <v>17</v>
      </c>
      <c r="D143">
        <v>2015</v>
      </c>
      <c r="E143">
        <v>0.70796460176991149</v>
      </c>
      <c r="F143">
        <v>14</v>
      </c>
      <c r="G143">
        <v>2.33</v>
      </c>
      <c r="H143">
        <v>0</v>
      </c>
      <c r="I143">
        <v>2</v>
      </c>
      <c r="J143">
        <v>2</v>
      </c>
      <c r="K143">
        <v>2</v>
      </c>
      <c r="L143">
        <v>6</v>
      </c>
      <c r="M143">
        <f t="shared" si="4"/>
        <v>12</v>
      </c>
      <c r="N143" s="5">
        <f t="shared" si="5"/>
        <v>0.70796460176991149</v>
      </c>
    </row>
    <row r="144" spans="1:14" x14ac:dyDescent="0.15">
      <c r="A144" t="s">
        <v>6233</v>
      </c>
      <c r="B144" t="s">
        <v>6234</v>
      </c>
      <c r="C144" t="s">
        <v>17</v>
      </c>
      <c r="D144">
        <v>2015</v>
      </c>
      <c r="E144">
        <v>0.70796460176991149</v>
      </c>
      <c r="F144">
        <v>14</v>
      </c>
      <c r="G144">
        <v>2.33</v>
      </c>
      <c r="H144">
        <v>0</v>
      </c>
      <c r="I144">
        <v>2</v>
      </c>
      <c r="J144">
        <v>4</v>
      </c>
      <c r="K144">
        <v>3</v>
      </c>
      <c r="L144">
        <v>3</v>
      </c>
      <c r="M144">
        <f t="shared" si="4"/>
        <v>12</v>
      </c>
      <c r="N144" s="5">
        <f t="shared" si="5"/>
        <v>0.70796460176991149</v>
      </c>
    </row>
    <row r="145" spans="1:14" x14ac:dyDescent="0.15">
      <c r="A145" t="s">
        <v>6236</v>
      </c>
      <c r="B145" t="s">
        <v>6237</v>
      </c>
      <c r="C145" t="s">
        <v>17</v>
      </c>
      <c r="D145">
        <v>2015</v>
      </c>
      <c r="E145">
        <v>0.76696165191740417</v>
      </c>
      <c r="F145">
        <v>14</v>
      </c>
      <c r="G145">
        <v>2.33</v>
      </c>
      <c r="H145">
        <v>0</v>
      </c>
      <c r="I145">
        <v>2</v>
      </c>
      <c r="J145">
        <v>3</v>
      </c>
      <c r="K145">
        <v>2</v>
      </c>
      <c r="L145">
        <v>6</v>
      </c>
      <c r="M145">
        <f t="shared" si="4"/>
        <v>13</v>
      </c>
      <c r="N145" s="5">
        <f t="shared" si="5"/>
        <v>0.76696165191740417</v>
      </c>
    </row>
    <row r="146" spans="1:14" x14ac:dyDescent="0.15">
      <c r="A146" t="s">
        <v>6239</v>
      </c>
      <c r="B146" t="s">
        <v>6240</v>
      </c>
      <c r="C146" t="s">
        <v>17</v>
      </c>
      <c r="D146">
        <v>2015</v>
      </c>
      <c r="E146">
        <v>0.70796460176991149</v>
      </c>
      <c r="F146">
        <v>14</v>
      </c>
      <c r="G146">
        <v>2.33</v>
      </c>
      <c r="H146">
        <v>0</v>
      </c>
      <c r="I146">
        <v>5</v>
      </c>
      <c r="J146">
        <v>3</v>
      </c>
      <c r="K146">
        <v>1</v>
      </c>
      <c r="L146">
        <v>3</v>
      </c>
      <c r="M146">
        <f t="shared" si="4"/>
        <v>12</v>
      </c>
      <c r="N146" s="5">
        <f t="shared" si="5"/>
        <v>0.70796460176991149</v>
      </c>
    </row>
    <row r="147" spans="1:14" x14ac:dyDescent="0.15">
      <c r="A147" t="s">
        <v>6242</v>
      </c>
      <c r="B147" t="s">
        <v>6243</v>
      </c>
      <c r="C147" t="s">
        <v>17</v>
      </c>
      <c r="D147">
        <v>2015</v>
      </c>
      <c r="E147">
        <v>0.82595870206489674</v>
      </c>
      <c r="F147">
        <v>14</v>
      </c>
      <c r="G147">
        <v>2.33</v>
      </c>
      <c r="H147">
        <v>0</v>
      </c>
      <c r="I147">
        <v>4</v>
      </c>
      <c r="J147">
        <v>6</v>
      </c>
      <c r="K147">
        <v>1</v>
      </c>
      <c r="L147">
        <v>3</v>
      </c>
      <c r="M147">
        <f t="shared" si="4"/>
        <v>14</v>
      </c>
      <c r="N147" s="5">
        <f t="shared" si="5"/>
        <v>0.82595870206489674</v>
      </c>
    </row>
    <row r="148" spans="1:14" x14ac:dyDescent="0.15">
      <c r="A148" t="s">
        <v>6245</v>
      </c>
      <c r="B148" t="s">
        <v>6246</v>
      </c>
      <c r="C148" t="s">
        <v>17</v>
      </c>
      <c r="D148">
        <v>2015</v>
      </c>
      <c r="E148">
        <v>0.82595870206489674</v>
      </c>
      <c r="F148">
        <v>14</v>
      </c>
      <c r="G148">
        <v>2.33</v>
      </c>
      <c r="H148">
        <v>1</v>
      </c>
      <c r="I148">
        <v>3</v>
      </c>
      <c r="J148">
        <v>2</v>
      </c>
      <c r="K148">
        <v>6</v>
      </c>
      <c r="L148">
        <v>2</v>
      </c>
      <c r="M148">
        <f t="shared" si="4"/>
        <v>14</v>
      </c>
      <c r="N148" s="5">
        <f t="shared" si="5"/>
        <v>0.82595870206489674</v>
      </c>
    </row>
    <row r="149" spans="1:14" x14ac:dyDescent="0.15">
      <c r="A149" t="s">
        <v>6248</v>
      </c>
      <c r="B149" t="s">
        <v>6249</v>
      </c>
      <c r="C149" t="s">
        <v>17</v>
      </c>
      <c r="D149">
        <v>2015</v>
      </c>
      <c r="E149">
        <v>0.76696165191740417</v>
      </c>
      <c r="F149">
        <v>14</v>
      </c>
      <c r="G149">
        <v>2.33</v>
      </c>
      <c r="H149">
        <v>1</v>
      </c>
      <c r="I149">
        <v>1</v>
      </c>
      <c r="J149">
        <v>2</v>
      </c>
      <c r="K149">
        <v>4</v>
      </c>
      <c r="L149">
        <v>5</v>
      </c>
      <c r="M149">
        <f t="shared" si="4"/>
        <v>13</v>
      </c>
      <c r="N149" s="5">
        <f t="shared" si="5"/>
        <v>0.76696165191740417</v>
      </c>
    </row>
    <row r="150" spans="1:14" x14ac:dyDescent="0.15">
      <c r="A150" t="s">
        <v>6251</v>
      </c>
      <c r="B150" t="s">
        <v>6252</v>
      </c>
      <c r="C150" t="s">
        <v>17</v>
      </c>
      <c r="D150">
        <v>2015</v>
      </c>
      <c r="E150">
        <v>0.76696165191740417</v>
      </c>
      <c r="F150">
        <v>14</v>
      </c>
      <c r="G150">
        <v>2.33</v>
      </c>
      <c r="H150">
        <v>2</v>
      </c>
      <c r="I150">
        <v>1</v>
      </c>
      <c r="J150">
        <v>4</v>
      </c>
      <c r="K150">
        <v>3</v>
      </c>
      <c r="L150">
        <v>3</v>
      </c>
      <c r="M150">
        <f t="shared" si="4"/>
        <v>13</v>
      </c>
      <c r="N150" s="5">
        <f t="shared" si="5"/>
        <v>0.76696165191740417</v>
      </c>
    </row>
    <row r="151" spans="1:14" x14ac:dyDescent="0.15">
      <c r="A151" t="s">
        <v>6254</v>
      </c>
      <c r="B151" t="s">
        <v>6255</v>
      </c>
      <c r="C151" t="s">
        <v>17</v>
      </c>
      <c r="D151">
        <v>2015</v>
      </c>
      <c r="E151">
        <v>0.82595870206489674</v>
      </c>
      <c r="F151">
        <v>14</v>
      </c>
      <c r="G151">
        <v>2.33</v>
      </c>
      <c r="H151">
        <v>5</v>
      </c>
      <c r="I151">
        <v>1</v>
      </c>
      <c r="J151">
        <v>2</v>
      </c>
      <c r="K151">
        <v>4</v>
      </c>
      <c r="L151">
        <v>2</v>
      </c>
      <c r="M151">
        <f t="shared" si="4"/>
        <v>14</v>
      </c>
      <c r="N151" s="5">
        <f t="shared" si="5"/>
        <v>0.82595870206489674</v>
      </c>
    </row>
    <row r="152" spans="1:14" x14ac:dyDescent="0.15">
      <c r="A152" t="s">
        <v>6257</v>
      </c>
      <c r="B152" t="s">
        <v>6258</v>
      </c>
      <c r="C152" t="s">
        <v>17</v>
      </c>
      <c r="D152">
        <v>2015</v>
      </c>
      <c r="E152">
        <v>0.76696165191740417</v>
      </c>
      <c r="F152">
        <v>14</v>
      </c>
      <c r="G152">
        <v>2.33</v>
      </c>
      <c r="H152">
        <v>2</v>
      </c>
      <c r="I152">
        <v>3</v>
      </c>
      <c r="J152">
        <v>1</v>
      </c>
      <c r="K152">
        <v>3</v>
      </c>
      <c r="L152">
        <v>4</v>
      </c>
      <c r="M152">
        <f t="shared" si="4"/>
        <v>13</v>
      </c>
      <c r="N152" s="5">
        <f t="shared" si="5"/>
        <v>0.76696165191740417</v>
      </c>
    </row>
    <row r="153" spans="1:14" x14ac:dyDescent="0.15">
      <c r="A153" t="s">
        <v>6517</v>
      </c>
      <c r="B153" t="s">
        <v>6518</v>
      </c>
      <c r="C153" t="s">
        <v>17</v>
      </c>
      <c r="D153">
        <v>2015</v>
      </c>
      <c r="E153">
        <v>0.76696165191740417</v>
      </c>
      <c r="F153">
        <v>13</v>
      </c>
      <c r="G153">
        <v>2.17</v>
      </c>
      <c r="H153">
        <v>0</v>
      </c>
      <c r="I153">
        <v>1</v>
      </c>
      <c r="J153">
        <v>5</v>
      </c>
      <c r="K153">
        <v>3</v>
      </c>
      <c r="L153">
        <v>4</v>
      </c>
      <c r="M153">
        <f t="shared" si="4"/>
        <v>13</v>
      </c>
      <c r="N153" s="5">
        <f t="shared" si="5"/>
        <v>0.76696165191740417</v>
      </c>
    </row>
    <row r="154" spans="1:14" x14ac:dyDescent="0.15">
      <c r="A154" t="s">
        <v>6520</v>
      </c>
      <c r="B154" t="s">
        <v>6521</v>
      </c>
      <c r="C154" t="s">
        <v>17</v>
      </c>
      <c r="D154">
        <v>2015</v>
      </c>
      <c r="E154">
        <v>0.70796460176991149</v>
      </c>
      <c r="F154">
        <v>13</v>
      </c>
      <c r="G154">
        <v>2.17</v>
      </c>
      <c r="H154">
        <v>0</v>
      </c>
      <c r="I154">
        <v>1</v>
      </c>
      <c r="J154">
        <v>3</v>
      </c>
      <c r="K154">
        <v>7</v>
      </c>
      <c r="L154">
        <v>1</v>
      </c>
      <c r="M154">
        <f t="shared" si="4"/>
        <v>12</v>
      </c>
      <c r="N154" s="5">
        <f t="shared" si="5"/>
        <v>0.70796460176991149</v>
      </c>
    </row>
    <row r="155" spans="1:14" x14ac:dyDescent="0.15">
      <c r="A155" t="s">
        <v>6523</v>
      </c>
      <c r="B155" t="s">
        <v>6524</v>
      </c>
      <c r="C155" t="s">
        <v>17</v>
      </c>
      <c r="D155">
        <v>2015</v>
      </c>
      <c r="E155">
        <v>0.58997050147492625</v>
      </c>
      <c r="F155">
        <v>13</v>
      </c>
      <c r="G155">
        <v>2.17</v>
      </c>
      <c r="H155">
        <v>0</v>
      </c>
      <c r="I155">
        <v>1</v>
      </c>
      <c r="J155">
        <v>3</v>
      </c>
      <c r="K155">
        <v>4</v>
      </c>
      <c r="L155">
        <v>2</v>
      </c>
      <c r="M155">
        <f t="shared" si="4"/>
        <v>10</v>
      </c>
      <c r="N155" s="5">
        <f t="shared" si="5"/>
        <v>0.58997050147492625</v>
      </c>
    </row>
    <row r="156" spans="1:14" x14ac:dyDescent="0.15">
      <c r="A156" t="s">
        <v>6526</v>
      </c>
      <c r="B156" t="s">
        <v>6527</v>
      </c>
      <c r="C156" t="s">
        <v>17</v>
      </c>
      <c r="D156">
        <v>2015</v>
      </c>
      <c r="E156">
        <v>0.76696165191740417</v>
      </c>
      <c r="F156">
        <v>13</v>
      </c>
      <c r="G156">
        <v>2.17</v>
      </c>
      <c r="H156">
        <v>1</v>
      </c>
      <c r="I156">
        <v>1</v>
      </c>
      <c r="J156">
        <v>2</v>
      </c>
      <c r="K156">
        <v>3</v>
      </c>
      <c r="L156">
        <v>6</v>
      </c>
      <c r="M156">
        <f t="shared" si="4"/>
        <v>13</v>
      </c>
      <c r="N156" s="5">
        <f t="shared" si="5"/>
        <v>0.76696165191740417</v>
      </c>
    </row>
    <row r="157" spans="1:14" x14ac:dyDescent="0.15">
      <c r="A157" t="s">
        <v>6529</v>
      </c>
      <c r="B157" t="s">
        <v>6530</v>
      </c>
      <c r="C157" t="s">
        <v>17</v>
      </c>
      <c r="D157">
        <v>2015</v>
      </c>
      <c r="E157">
        <v>0.70796460176991149</v>
      </c>
      <c r="F157">
        <v>13</v>
      </c>
      <c r="G157">
        <v>2.17</v>
      </c>
      <c r="H157">
        <v>0</v>
      </c>
      <c r="I157">
        <v>4</v>
      </c>
      <c r="J157">
        <v>3</v>
      </c>
      <c r="K157">
        <v>4</v>
      </c>
      <c r="L157">
        <v>1</v>
      </c>
      <c r="M157">
        <f t="shared" si="4"/>
        <v>12</v>
      </c>
      <c r="N157" s="5">
        <f t="shared" si="5"/>
        <v>0.70796460176991149</v>
      </c>
    </row>
    <row r="158" spans="1:14" x14ac:dyDescent="0.15">
      <c r="A158" t="s">
        <v>6532</v>
      </c>
      <c r="B158" t="s">
        <v>6533</v>
      </c>
      <c r="C158" t="s">
        <v>17</v>
      </c>
      <c r="D158">
        <v>2015</v>
      </c>
      <c r="E158">
        <v>0.76696165191740417</v>
      </c>
      <c r="F158">
        <v>13</v>
      </c>
      <c r="G158">
        <v>2.17</v>
      </c>
      <c r="H158">
        <v>0</v>
      </c>
      <c r="I158">
        <v>3</v>
      </c>
      <c r="J158">
        <v>3</v>
      </c>
      <c r="K158">
        <v>6</v>
      </c>
      <c r="L158">
        <v>1</v>
      </c>
      <c r="M158">
        <f t="shared" si="4"/>
        <v>13</v>
      </c>
      <c r="N158" s="5">
        <f t="shared" si="5"/>
        <v>0.76696165191740417</v>
      </c>
    </row>
    <row r="159" spans="1:14" x14ac:dyDescent="0.15">
      <c r="A159" t="s">
        <v>6535</v>
      </c>
      <c r="B159" t="s">
        <v>6536</v>
      </c>
      <c r="C159" t="s">
        <v>17</v>
      </c>
      <c r="D159">
        <v>2015</v>
      </c>
      <c r="E159">
        <v>0.70796460176991149</v>
      </c>
      <c r="F159">
        <v>13</v>
      </c>
      <c r="G159">
        <v>2.17</v>
      </c>
      <c r="H159">
        <v>0</v>
      </c>
      <c r="I159">
        <v>2</v>
      </c>
      <c r="J159">
        <v>5</v>
      </c>
      <c r="K159">
        <v>2</v>
      </c>
      <c r="L159">
        <v>3</v>
      </c>
      <c r="M159">
        <f t="shared" si="4"/>
        <v>12</v>
      </c>
      <c r="N159" s="5">
        <f t="shared" si="5"/>
        <v>0.70796460176991149</v>
      </c>
    </row>
    <row r="160" spans="1:14" x14ac:dyDescent="0.15">
      <c r="A160" t="s">
        <v>6538</v>
      </c>
      <c r="B160" t="s">
        <v>6539</v>
      </c>
      <c r="C160" t="s">
        <v>17</v>
      </c>
      <c r="D160">
        <v>2015</v>
      </c>
      <c r="E160">
        <v>0.76696165191740417</v>
      </c>
      <c r="F160">
        <v>13</v>
      </c>
      <c r="G160">
        <v>2.17</v>
      </c>
      <c r="H160">
        <v>1</v>
      </c>
      <c r="I160">
        <v>4</v>
      </c>
      <c r="J160">
        <v>4</v>
      </c>
      <c r="K160">
        <v>1</v>
      </c>
      <c r="L160">
        <v>3</v>
      </c>
      <c r="M160">
        <f t="shared" si="4"/>
        <v>13</v>
      </c>
      <c r="N160" s="5">
        <f t="shared" si="5"/>
        <v>0.76696165191740417</v>
      </c>
    </row>
    <row r="161" spans="1:14" x14ac:dyDescent="0.15">
      <c r="A161" t="s">
        <v>6541</v>
      </c>
      <c r="B161" t="s">
        <v>6542</v>
      </c>
      <c r="C161" t="s">
        <v>17</v>
      </c>
      <c r="D161">
        <v>2015</v>
      </c>
      <c r="E161">
        <v>0.70796460176991149</v>
      </c>
      <c r="F161">
        <v>13</v>
      </c>
      <c r="G161">
        <v>2.17</v>
      </c>
      <c r="H161">
        <v>0</v>
      </c>
      <c r="I161">
        <v>3</v>
      </c>
      <c r="J161">
        <v>4</v>
      </c>
      <c r="K161">
        <v>2</v>
      </c>
      <c r="L161">
        <v>3</v>
      </c>
      <c r="M161">
        <f t="shared" si="4"/>
        <v>12</v>
      </c>
      <c r="N161" s="5">
        <f t="shared" si="5"/>
        <v>0.70796460176991149</v>
      </c>
    </row>
    <row r="162" spans="1:14" x14ac:dyDescent="0.15">
      <c r="A162" t="s">
        <v>6544</v>
      </c>
      <c r="B162" t="s">
        <v>6545</v>
      </c>
      <c r="C162" t="s">
        <v>17</v>
      </c>
      <c r="D162">
        <v>2015</v>
      </c>
      <c r="E162">
        <v>0.76696165191740417</v>
      </c>
      <c r="F162">
        <v>13</v>
      </c>
      <c r="G162">
        <v>2.17</v>
      </c>
      <c r="H162">
        <v>0</v>
      </c>
      <c r="I162">
        <v>4</v>
      </c>
      <c r="J162">
        <v>5</v>
      </c>
      <c r="K162">
        <v>2</v>
      </c>
      <c r="L162">
        <v>2</v>
      </c>
      <c r="M162">
        <f t="shared" si="4"/>
        <v>13</v>
      </c>
      <c r="N162" s="5">
        <f t="shared" si="5"/>
        <v>0.76696165191740417</v>
      </c>
    </row>
    <row r="163" spans="1:14" x14ac:dyDescent="0.15">
      <c r="A163" t="s">
        <v>6547</v>
      </c>
      <c r="B163" t="s">
        <v>6548</v>
      </c>
      <c r="C163" t="s">
        <v>17</v>
      </c>
      <c r="D163">
        <v>2015</v>
      </c>
      <c r="E163">
        <v>0.70796460176991149</v>
      </c>
      <c r="F163">
        <v>13</v>
      </c>
      <c r="G163">
        <v>2.17</v>
      </c>
      <c r="H163">
        <v>1</v>
      </c>
      <c r="I163">
        <v>4</v>
      </c>
      <c r="J163">
        <v>2</v>
      </c>
      <c r="K163">
        <v>2</v>
      </c>
      <c r="L163">
        <v>3</v>
      </c>
      <c r="M163">
        <f t="shared" si="4"/>
        <v>12</v>
      </c>
      <c r="N163" s="5">
        <f t="shared" si="5"/>
        <v>0.70796460176991149</v>
      </c>
    </row>
    <row r="164" spans="1:14" x14ac:dyDescent="0.15">
      <c r="A164" t="s">
        <v>6550</v>
      </c>
      <c r="B164" t="s">
        <v>6551</v>
      </c>
      <c r="C164" t="s">
        <v>17</v>
      </c>
      <c r="D164">
        <v>2015</v>
      </c>
      <c r="E164">
        <v>0.76696165191740417</v>
      </c>
      <c r="F164">
        <v>13</v>
      </c>
      <c r="G164">
        <v>2.17</v>
      </c>
      <c r="H164">
        <v>1</v>
      </c>
      <c r="I164">
        <v>1</v>
      </c>
      <c r="J164">
        <v>5</v>
      </c>
      <c r="K164">
        <v>3</v>
      </c>
      <c r="L164">
        <v>3</v>
      </c>
      <c r="M164">
        <f t="shared" si="4"/>
        <v>13</v>
      </c>
      <c r="N164" s="5">
        <f t="shared" si="5"/>
        <v>0.76696165191740417</v>
      </c>
    </row>
    <row r="165" spans="1:14" x14ac:dyDescent="0.15">
      <c r="A165" t="s">
        <v>6783</v>
      </c>
      <c r="B165" t="s">
        <v>6784</v>
      </c>
      <c r="C165" t="s">
        <v>17</v>
      </c>
      <c r="D165">
        <v>2015</v>
      </c>
      <c r="E165">
        <v>0.64896755162241893</v>
      </c>
      <c r="F165">
        <v>12</v>
      </c>
      <c r="G165">
        <v>2</v>
      </c>
      <c r="H165">
        <v>0</v>
      </c>
      <c r="I165">
        <v>1</v>
      </c>
      <c r="J165">
        <v>4</v>
      </c>
      <c r="K165">
        <v>1</v>
      </c>
      <c r="L165">
        <v>5</v>
      </c>
      <c r="M165">
        <f t="shared" si="4"/>
        <v>11</v>
      </c>
      <c r="N165" s="5">
        <f t="shared" si="5"/>
        <v>0.64896755162241893</v>
      </c>
    </row>
    <row r="166" spans="1:14" x14ac:dyDescent="0.15">
      <c r="A166" t="s">
        <v>6786</v>
      </c>
      <c r="B166" t="s">
        <v>6787</v>
      </c>
      <c r="C166" t="s">
        <v>17</v>
      </c>
      <c r="D166">
        <v>2015</v>
      </c>
      <c r="E166">
        <v>0.70796460176991149</v>
      </c>
      <c r="F166">
        <v>12</v>
      </c>
      <c r="G166">
        <v>2</v>
      </c>
      <c r="H166">
        <v>0</v>
      </c>
      <c r="I166">
        <v>0</v>
      </c>
      <c r="J166">
        <v>4</v>
      </c>
      <c r="K166">
        <v>3</v>
      </c>
      <c r="L166">
        <v>5</v>
      </c>
      <c r="M166">
        <f t="shared" si="4"/>
        <v>12</v>
      </c>
      <c r="N166" s="5">
        <f t="shared" si="5"/>
        <v>0.70796460176991149</v>
      </c>
    </row>
    <row r="167" spans="1:14" x14ac:dyDescent="0.15">
      <c r="A167" t="s">
        <v>6789</v>
      </c>
      <c r="B167" t="s">
        <v>6790</v>
      </c>
      <c r="C167" t="s">
        <v>17</v>
      </c>
      <c r="D167">
        <v>2015</v>
      </c>
      <c r="E167">
        <v>0.58997050147492625</v>
      </c>
      <c r="F167">
        <v>12</v>
      </c>
      <c r="G167">
        <v>2</v>
      </c>
      <c r="H167">
        <v>0</v>
      </c>
      <c r="I167">
        <v>3</v>
      </c>
      <c r="J167">
        <v>1</v>
      </c>
      <c r="K167">
        <v>4</v>
      </c>
      <c r="L167">
        <v>2</v>
      </c>
      <c r="M167">
        <f t="shared" si="4"/>
        <v>10</v>
      </c>
      <c r="N167" s="5">
        <f t="shared" si="5"/>
        <v>0.58997050147492625</v>
      </c>
    </row>
    <row r="168" spans="1:14" x14ac:dyDescent="0.15">
      <c r="A168" t="s">
        <v>6792</v>
      </c>
      <c r="B168" t="s">
        <v>6793</v>
      </c>
      <c r="C168" t="s">
        <v>17</v>
      </c>
      <c r="D168">
        <v>2015</v>
      </c>
      <c r="E168">
        <v>0.58997050147492625</v>
      </c>
      <c r="F168">
        <v>12</v>
      </c>
      <c r="G168">
        <v>2</v>
      </c>
      <c r="H168">
        <v>0</v>
      </c>
      <c r="I168">
        <v>1</v>
      </c>
      <c r="J168">
        <v>4</v>
      </c>
      <c r="K168">
        <v>3</v>
      </c>
      <c r="L168">
        <v>2</v>
      </c>
      <c r="M168">
        <f t="shared" si="4"/>
        <v>10</v>
      </c>
      <c r="N168" s="5">
        <f t="shared" si="5"/>
        <v>0.58997050147492625</v>
      </c>
    </row>
    <row r="169" spans="1:14" x14ac:dyDescent="0.15">
      <c r="A169" t="s">
        <v>6795</v>
      </c>
      <c r="B169" t="s">
        <v>6796</v>
      </c>
      <c r="C169" t="s">
        <v>17</v>
      </c>
      <c r="D169">
        <v>2015</v>
      </c>
      <c r="E169">
        <v>0.58997050147492625</v>
      </c>
      <c r="F169">
        <v>12</v>
      </c>
      <c r="G169">
        <v>2</v>
      </c>
      <c r="H169">
        <v>1</v>
      </c>
      <c r="I169">
        <v>1</v>
      </c>
      <c r="J169">
        <v>3</v>
      </c>
      <c r="K169">
        <v>3</v>
      </c>
      <c r="L169">
        <v>2</v>
      </c>
      <c r="M169">
        <f t="shared" si="4"/>
        <v>10</v>
      </c>
      <c r="N169" s="5">
        <f t="shared" si="5"/>
        <v>0.58997050147492625</v>
      </c>
    </row>
    <row r="170" spans="1:14" x14ac:dyDescent="0.15">
      <c r="A170" t="s">
        <v>6798</v>
      </c>
      <c r="B170" t="s">
        <v>6799</v>
      </c>
      <c r="C170" t="s">
        <v>17</v>
      </c>
      <c r="D170">
        <v>2015</v>
      </c>
      <c r="E170">
        <v>0.70796460176991149</v>
      </c>
      <c r="F170">
        <v>12</v>
      </c>
      <c r="G170">
        <v>2</v>
      </c>
      <c r="H170">
        <v>0</v>
      </c>
      <c r="I170">
        <v>1</v>
      </c>
      <c r="J170">
        <v>6</v>
      </c>
      <c r="K170">
        <v>3</v>
      </c>
      <c r="L170">
        <v>2</v>
      </c>
      <c r="M170">
        <f t="shared" si="4"/>
        <v>12</v>
      </c>
      <c r="N170" s="5">
        <f t="shared" si="5"/>
        <v>0.70796460176991149</v>
      </c>
    </row>
    <row r="171" spans="1:14" x14ac:dyDescent="0.15">
      <c r="A171" t="s">
        <v>6801</v>
      </c>
      <c r="B171" t="s">
        <v>6802</v>
      </c>
      <c r="C171" t="s">
        <v>17</v>
      </c>
      <c r="D171">
        <v>2015</v>
      </c>
      <c r="E171">
        <v>0.70796460176991149</v>
      </c>
      <c r="F171">
        <v>12</v>
      </c>
      <c r="G171">
        <v>2</v>
      </c>
      <c r="H171">
        <v>0</v>
      </c>
      <c r="I171">
        <v>0</v>
      </c>
      <c r="J171">
        <v>3</v>
      </c>
      <c r="K171">
        <v>6</v>
      </c>
      <c r="L171">
        <v>3</v>
      </c>
      <c r="M171">
        <f t="shared" si="4"/>
        <v>12</v>
      </c>
      <c r="N171" s="5">
        <f t="shared" si="5"/>
        <v>0.70796460176991149</v>
      </c>
    </row>
    <row r="172" spans="1:14" x14ac:dyDescent="0.15">
      <c r="A172" t="s">
        <v>6804</v>
      </c>
      <c r="B172" t="s">
        <v>6805</v>
      </c>
      <c r="C172" t="s">
        <v>17</v>
      </c>
      <c r="D172">
        <v>2015</v>
      </c>
      <c r="E172">
        <v>0.70796460176991149</v>
      </c>
      <c r="F172">
        <v>12</v>
      </c>
      <c r="G172">
        <v>2</v>
      </c>
      <c r="H172">
        <v>0</v>
      </c>
      <c r="I172">
        <v>3</v>
      </c>
      <c r="J172">
        <v>2</v>
      </c>
      <c r="K172">
        <v>3</v>
      </c>
      <c r="L172">
        <v>4</v>
      </c>
      <c r="M172">
        <f t="shared" si="4"/>
        <v>12</v>
      </c>
      <c r="N172" s="5">
        <f t="shared" si="5"/>
        <v>0.70796460176991149</v>
      </c>
    </row>
    <row r="173" spans="1:14" x14ac:dyDescent="0.15">
      <c r="A173" t="s">
        <v>6807</v>
      </c>
      <c r="B173" t="s">
        <v>6808</v>
      </c>
      <c r="C173" t="s">
        <v>17</v>
      </c>
      <c r="D173">
        <v>2015</v>
      </c>
      <c r="E173">
        <v>0.64896755162241893</v>
      </c>
      <c r="F173">
        <v>12</v>
      </c>
      <c r="G173">
        <v>2</v>
      </c>
      <c r="H173">
        <v>0</v>
      </c>
      <c r="I173">
        <v>0</v>
      </c>
      <c r="J173">
        <v>2</v>
      </c>
      <c r="K173">
        <v>7</v>
      </c>
      <c r="L173">
        <v>2</v>
      </c>
      <c r="M173">
        <f t="shared" si="4"/>
        <v>11</v>
      </c>
      <c r="N173" s="5">
        <f t="shared" si="5"/>
        <v>0.64896755162241893</v>
      </c>
    </row>
    <row r="174" spans="1:14" x14ac:dyDescent="0.15">
      <c r="A174" t="s">
        <v>6810</v>
      </c>
      <c r="B174" t="s">
        <v>6811</v>
      </c>
      <c r="C174" t="s">
        <v>17</v>
      </c>
      <c r="D174">
        <v>2015</v>
      </c>
      <c r="E174">
        <v>0.64896755162241893</v>
      </c>
      <c r="F174">
        <v>12</v>
      </c>
      <c r="G174">
        <v>2</v>
      </c>
      <c r="H174">
        <v>0</v>
      </c>
      <c r="I174">
        <v>0</v>
      </c>
      <c r="J174">
        <v>2</v>
      </c>
      <c r="K174">
        <v>5</v>
      </c>
      <c r="L174">
        <v>4</v>
      </c>
      <c r="M174">
        <f t="shared" si="4"/>
        <v>11</v>
      </c>
      <c r="N174" s="5">
        <f t="shared" si="5"/>
        <v>0.64896755162241893</v>
      </c>
    </row>
    <row r="175" spans="1:14" x14ac:dyDescent="0.15">
      <c r="A175" t="s">
        <v>6813</v>
      </c>
      <c r="B175" t="s">
        <v>6814</v>
      </c>
      <c r="C175" t="s">
        <v>17</v>
      </c>
      <c r="D175">
        <v>2015</v>
      </c>
      <c r="E175">
        <v>0.70796460176991149</v>
      </c>
      <c r="F175">
        <v>12</v>
      </c>
      <c r="G175">
        <v>2</v>
      </c>
      <c r="H175">
        <v>1</v>
      </c>
      <c r="I175">
        <v>6</v>
      </c>
      <c r="J175">
        <v>1</v>
      </c>
      <c r="K175">
        <v>0</v>
      </c>
      <c r="L175">
        <v>4</v>
      </c>
      <c r="M175">
        <f t="shared" si="4"/>
        <v>12</v>
      </c>
      <c r="N175" s="5">
        <f t="shared" si="5"/>
        <v>0.70796460176991149</v>
      </c>
    </row>
    <row r="176" spans="1:14" x14ac:dyDescent="0.15">
      <c r="A176" t="s">
        <v>6816</v>
      </c>
      <c r="B176" t="s">
        <v>6817</v>
      </c>
      <c r="C176" t="s">
        <v>17</v>
      </c>
      <c r="D176">
        <v>2015</v>
      </c>
      <c r="E176">
        <v>0.53097345132743368</v>
      </c>
      <c r="F176">
        <v>12</v>
      </c>
      <c r="G176">
        <v>2</v>
      </c>
      <c r="H176">
        <v>0</v>
      </c>
      <c r="I176">
        <v>3</v>
      </c>
      <c r="J176">
        <v>2</v>
      </c>
      <c r="K176">
        <v>1</v>
      </c>
      <c r="L176">
        <v>3</v>
      </c>
      <c r="M176">
        <f t="shared" si="4"/>
        <v>9</v>
      </c>
      <c r="N176" s="5">
        <f t="shared" si="5"/>
        <v>0.53097345132743368</v>
      </c>
    </row>
    <row r="177" spans="1:14" x14ac:dyDescent="0.15">
      <c r="A177" t="s">
        <v>6819</v>
      </c>
      <c r="B177" t="s">
        <v>6820</v>
      </c>
      <c r="C177" t="s">
        <v>17</v>
      </c>
      <c r="D177">
        <v>2015</v>
      </c>
      <c r="E177">
        <v>0.58997050147492625</v>
      </c>
      <c r="F177">
        <v>12</v>
      </c>
      <c r="G177">
        <v>2</v>
      </c>
      <c r="H177">
        <v>2</v>
      </c>
      <c r="I177">
        <v>2</v>
      </c>
      <c r="J177">
        <v>1</v>
      </c>
      <c r="K177">
        <v>2</v>
      </c>
      <c r="L177">
        <v>3</v>
      </c>
      <c r="M177">
        <f t="shared" si="4"/>
        <v>10</v>
      </c>
      <c r="N177" s="5">
        <f t="shared" si="5"/>
        <v>0.58997050147492625</v>
      </c>
    </row>
    <row r="178" spans="1:14" x14ac:dyDescent="0.15">
      <c r="A178" t="s">
        <v>6822</v>
      </c>
      <c r="B178" t="s">
        <v>6823</v>
      </c>
      <c r="C178" t="s">
        <v>17</v>
      </c>
      <c r="D178">
        <v>2015</v>
      </c>
      <c r="E178">
        <v>0.58997050147492625</v>
      </c>
      <c r="F178">
        <v>12</v>
      </c>
      <c r="G178">
        <v>2</v>
      </c>
      <c r="H178">
        <v>0</v>
      </c>
      <c r="I178">
        <v>3</v>
      </c>
      <c r="J178">
        <v>3</v>
      </c>
      <c r="K178">
        <v>0</v>
      </c>
      <c r="L178">
        <v>4</v>
      </c>
      <c r="M178">
        <f t="shared" si="4"/>
        <v>10</v>
      </c>
      <c r="N178" s="5">
        <f t="shared" si="5"/>
        <v>0.58997050147492625</v>
      </c>
    </row>
    <row r="179" spans="1:14" x14ac:dyDescent="0.15">
      <c r="A179" t="s">
        <v>6825</v>
      </c>
      <c r="B179" t="s">
        <v>6826</v>
      </c>
      <c r="C179" t="s">
        <v>17</v>
      </c>
      <c r="D179">
        <v>2015</v>
      </c>
      <c r="E179">
        <v>0.70796460176991149</v>
      </c>
      <c r="F179">
        <v>12</v>
      </c>
      <c r="G179">
        <v>2</v>
      </c>
      <c r="H179">
        <v>1</v>
      </c>
      <c r="I179">
        <v>4</v>
      </c>
      <c r="J179">
        <v>2</v>
      </c>
      <c r="K179">
        <v>2</v>
      </c>
      <c r="L179">
        <v>3</v>
      </c>
      <c r="M179">
        <f t="shared" si="4"/>
        <v>12</v>
      </c>
      <c r="N179" s="5">
        <f t="shared" si="5"/>
        <v>0.70796460176991149</v>
      </c>
    </row>
    <row r="180" spans="1:14" x14ac:dyDescent="0.15">
      <c r="A180" t="s">
        <v>6828</v>
      </c>
      <c r="B180" t="s">
        <v>6829</v>
      </c>
      <c r="C180" t="s">
        <v>17</v>
      </c>
      <c r="D180">
        <v>2015</v>
      </c>
      <c r="E180">
        <v>0.53097345132743368</v>
      </c>
      <c r="F180">
        <v>12</v>
      </c>
      <c r="G180">
        <v>2</v>
      </c>
      <c r="H180">
        <v>0</v>
      </c>
      <c r="I180">
        <v>1</v>
      </c>
      <c r="J180">
        <v>5</v>
      </c>
      <c r="K180">
        <v>1</v>
      </c>
      <c r="L180">
        <v>2</v>
      </c>
      <c r="M180">
        <f t="shared" si="4"/>
        <v>9</v>
      </c>
      <c r="N180" s="5">
        <f t="shared" si="5"/>
        <v>0.53097345132743368</v>
      </c>
    </row>
    <row r="181" spans="1:14" x14ac:dyDescent="0.15">
      <c r="A181" t="s">
        <v>6831</v>
      </c>
      <c r="B181" t="s">
        <v>6832</v>
      </c>
      <c r="C181" t="s">
        <v>17</v>
      </c>
      <c r="D181">
        <v>2015</v>
      </c>
      <c r="E181">
        <v>0.70796460176991149</v>
      </c>
      <c r="F181">
        <v>12</v>
      </c>
      <c r="G181">
        <v>2</v>
      </c>
      <c r="H181">
        <v>2</v>
      </c>
      <c r="I181">
        <v>6</v>
      </c>
      <c r="J181">
        <v>2</v>
      </c>
      <c r="K181">
        <v>1</v>
      </c>
      <c r="L181">
        <v>1</v>
      </c>
      <c r="M181">
        <f t="shared" si="4"/>
        <v>12</v>
      </c>
      <c r="N181" s="5">
        <f t="shared" si="5"/>
        <v>0.70796460176991149</v>
      </c>
    </row>
    <row r="182" spans="1:14" x14ac:dyDescent="0.15">
      <c r="A182" t="s">
        <v>6834</v>
      </c>
      <c r="B182" t="s">
        <v>6835</v>
      </c>
      <c r="C182" t="s">
        <v>17</v>
      </c>
      <c r="D182">
        <v>2015</v>
      </c>
      <c r="E182">
        <v>0.70796460176991149</v>
      </c>
      <c r="F182">
        <v>12</v>
      </c>
      <c r="G182">
        <v>2</v>
      </c>
      <c r="H182">
        <v>1</v>
      </c>
      <c r="I182">
        <v>4</v>
      </c>
      <c r="J182">
        <v>3</v>
      </c>
      <c r="K182">
        <v>4</v>
      </c>
      <c r="L182">
        <v>0</v>
      </c>
      <c r="M182">
        <f t="shared" si="4"/>
        <v>12</v>
      </c>
      <c r="N182" s="5">
        <f t="shared" si="5"/>
        <v>0.70796460176991149</v>
      </c>
    </row>
    <row r="183" spans="1:14" x14ac:dyDescent="0.15">
      <c r="A183" t="s">
        <v>6837</v>
      </c>
      <c r="B183" t="s">
        <v>6838</v>
      </c>
      <c r="C183" t="s">
        <v>17</v>
      </c>
      <c r="D183">
        <v>2015</v>
      </c>
      <c r="E183">
        <v>0.70796460176991149</v>
      </c>
      <c r="F183">
        <v>12</v>
      </c>
      <c r="G183">
        <v>2</v>
      </c>
      <c r="H183">
        <v>2</v>
      </c>
      <c r="I183">
        <v>4</v>
      </c>
      <c r="J183">
        <v>1</v>
      </c>
      <c r="K183">
        <v>3</v>
      </c>
      <c r="L183">
        <v>2</v>
      </c>
      <c r="M183">
        <f t="shared" si="4"/>
        <v>12</v>
      </c>
      <c r="N183" s="5">
        <f t="shared" si="5"/>
        <v>0.70796460176991149</v>
      </c>
    </row>
    <row r="184" spans="1:14" x14ac:dyDescent="0.15">
      <c r="A184" t="s">
        <v>7082</v>
      </c>
      <c r="B184" t="s">
        <v>7083</v>
      </c>
      <c r="C184" t="s">
        <v>17</v>
      </c>
      <c r="D184">
        <v>2015</v>
      </c>
      <c r="E184">
        <v>0.58997050147492625</v>
      </c>
      <c r="F184">
        <v>11</v>
      </c>
      <c r="G184">
        <v>1.83</v>
      </c>
      <c r="H184">
        <v>0</v>
      </c>
      <c r="I184">
        <v>1</v>
      </c>
      <c r="J184">
        <v>1</v>
      </c>
      <c r="K184">
        <v>6</v>
      </c>
      <c r="L184">
        <v>2</v>
      </c>
      <c r="M184">
        <f t="shared" si="4"/>
        <v>10</v>
      </c>
      <c r="N184" s="5">
        <f t="shared" si="5"/>
        <v>0.58997050147492625</v>
      </c>
    </row>
    <row r="185" spans="1:14" x14ac:dyDescent="0.15">
      <c r="A185" t="s">
        <v>7085</v>
      </c>
      <c r="B185" t="s">
        <v>7086</v>
      </c>
      <c r="C185" t="s">
        <v>17</v>
      </c>
      <c r="D185">
        <v>2015</v>
      </c>
      <c r="E185">
        <v>0.58997050147492625</v>
      </c>
      <c r="F185">
        <v>11</v>
      </c>
      <c r="G185">
        <v>1.83</v>
      </c>
      <c r="H185">
        <v>0</v>
      </c>
      <c r="I185">
        <v>3</v>
      </c>
      <c r="J185">
        <v>4</v>
      </c>
      <c r="K185">
        <v>2</v>
      </c>
      <c r="L185">
        <v>1</v>
      </c>
      <c r="M185">
        <f t="shared" si="4"/>
        <v>10</v>
      </c>
      <c r="N185" s="5">
        <f t="shared" si="5"/>
        <v>0.58997050147492625</v>
      </c>
    </row>
    <row r="186" spans="1:14" x14ac:dyDescent="0.15">
      <c r="A186" t="s">
        <v>7088</v>
      </c>
      <c r="B186" t="s">
        <v>7089</v>
      </c>
      <c r="C186" t="s">
        <v>17</v>
      </c>
      <c r="D186">
        <v>2015</v>
      </c>
      <c r="E186">
        <v>0.471976401179941</v>
      </c>
      <c r="F186">
        <v>11</v>
      </c>
      <c r="G186">
        <v>1.83</v>
      </c>
      <c r="H186">
        <v>0</v>
      </c>
      <c r="I186">
        <v>1</v>
      </c>
      <c r="J186">
        <v>3</v>
      </c>
      <c r="K186">
        <v>1</v>
      </c>
      <c r="L186">
        <v>3</v>
      </c>
      <c r="M186">
        <f t="shared" si="4"/>
        <v>8</v>
      </c>
      <c r="N186" s="5">
        <f t="shared" si="5"/>
        <v>0.471976401179941</v>
      </c>
    </row>
    <row r="187" spans="1:14" x14ac:dyDescent="0.15">
      <c r="A187" t="s">
        <v>7091</v>
      </c>
      <c r="B187" t="s">
        <v>7092</v>
      </c>
      <c r="C187" t="s">
        <v>17</v>
      </c>
      <c r="D187">
        <v>2015</v>
      </c>
      <c r="E187">
        <v>0.53097345132743368</v>
      </c>
      <c r="F187">
        <v>11</v>
      </c>
      <c r="G187">
        <v>1.83</v>
      </c>
      <c r="H187">
        <v>0</v>
      </c>
      <c r="I187">
        <v>1</v>
      </c>
      <c r="J187">
        <v>3</v>
      </c>
      <c r="K187">
        <v>4</v>
      </c>
      <c r="L187">
        <v>1</v>
      </c>
      <c r="M187">
        <f t="shared" si="4"/>
        <v>9</v>
      </c>
      <c r="N187" s="5">
        <f t="shared" si="5"/>
        <v>0.53097345132743368</v>
      </c>
    </row>
    <row r="188" spans="1:14" x14ac:dyDescent="0.15">
      <c r="A188" t="s">
        <v>7094</v>
      </c>
      <c r="B188" t="s">
        <v>7095</v>
      </c>
      <c r="C188" t="s">
        <v>17</v>
      </c>
      <c r="D188">
        <v>2015</v>
      </c>
      <c r="E188">
        <v>0.64896755162241893</v>
      </c>
      <c r="F188">
        <v>11</v>
      </c>
      <c r="G188">
        <v>1.83</v>
      </c>
      <c r="H188">
        <v>0</v>
      </c>
      <c r="I188">
        <v>3</v>
      </c>
      <c r="J188">
        <v>2</v>
      </c>
      <c r="K188">
        <v>1</v>
      </c>
      <c r="L188">
        <v>5</v>
      </c>
      <c r="M188">
        <f t="shared" si="4"/>
        <v>11</v>
      </c>
      <c r="N188" s="5">
        <f t="shared" si="5"/>
        <v>0.64896755162241893</v>
      </c>
    </row>
    <row r="189" spans="1:14" x14ac:dyDescent="0.15">
      <c r="A189" t="s">
        <v>7097</v>
      </c>
      <c r="B189" t="s">
        <v>7098</v>
      </c>
      <c r="C189" t="s">
        <v>17</v>
      </c>
      <c r="D189">
        <v>2015</v>
      </c>
      <c r="E189">
        <v>0.58997050147492625</v>
      </c>
      <c r="F189">
        <v>11</v>
      </c>
      <c r="G189">
        <v>1.83</v>
      </c>
      <c r="H189">
        <v>0</v>
      </c>
      <c r="I189">
        <v>0</v>
      </c>
      <c r="J189">
        <v>3</v>
      </c>
      <c r="K189">
        <v>3</v>
      </c>
      <c r="L189">
        <v>4</v>
      </c>
      <c r="M189">
        <f t="shared" si="4"/>
        <v>10</v>
      </c>
      <c r="N189" s="5">
        <f t="shared" si="5"/>
        <v>0.58997050147492625</v>
      </c>
    </row>
    <row r="190" spans="1:14" x14ac:dyDescent="0.15">
      <c r="A190" t="s">
        <v>7100</v>
      </c>
      <c r="B190" t="s">
        <v>7101</v>
      </c>
      <c r="C190" t="s">
        <v>17</v>
      </c>
      <c r="D190">
        <v>2015</v>
      </c>
      <c r="E190">
        <v>0.58997050147492625</v>
      </c>
      <c r="F190">
        <v>11</v>
      </c>
      <c r="G190">
        <v>1.83</v>
      </c>
      <c r="H190">
        <v>0</v>
      </c>
      <c r="I190">
        <v>4</v>
      </c>
      <c r="J190">
        <v>3</v>
      </c>
      <c r="K190">
        <v>0</v>
      </c>
      <c r="L190">
        <v>3</v>
      </c>
      <c r="M190">
        <f t="shared" si="4"/>
        <v>10</v>
      </c>
      <c r="N190" s="5">
        <f t="shared" si="5"/>
        <v>0.58997050147492625</v>
      </c>
    </row>
    <row r="191" spans="1:14" x14ac:dyDescent="0.15">
      <c r="A191" t="s">
        <v>7103</v>
      </c>
      <c r="B191" t="s">
        <v>7104</v>
      </c>
      <c r="C191" t="s">
        <v>17</v>
      </c>
      <c r="D191">
        <v>2015</v>
      </c>
      <c r="E191">
        <v>0.58997050147492625</v>
      </c>
      <c r="F191">
        <v>11</v>
      </c>
      <c r="G191">
        <v>1.83</v>
      </c>
      <c r="H191">
        <v>0</v>
      </c>
      <c r="I191">
        <v>1</v>
      </c>
      <c r="J191">
        <v>2</v>
      </c>
      <c r="K191">
        <v>4</v>
      </c>
      <c r="L191">
        <v>3</v>
      </c>
      <c r="M191">
        <f t="shared" si="4"/>
        <v>10</v>
      </c>
      <c r="N191" s="5">
        <f t="shared" si="5"/>
        <v>0.58997050147492625</v>
      </c>
    </row>
    <row r="192" spans="1:14" x14ac:dyDescent="0.15">
      <c r="A192" t="s">
        <v>7106</v>
      </c>
      <c r="B192" t="s">
        <v>7107</v>
      </c>
      <c r="C192" t="s">
        <v>17</v>
      </c>
      <c r="D192">
        <v>2015</v>
      </c>
      <c r="E192">
        <v>0.64896755162241893</v>
      </c>
      <c r="F192">
        <v>11</v>
      </c>
      <c r="G192">
        <v>1.83</v>
      </c>
      <c r="H192">
        <v>0</v>
      </c>
      <c r="I192">
        <v>1</v>
      </c>
      <c r="J192">
        <v>2</v>
      </c>
      <c r="K192">
        <v>4</v>
      </c>
      <c r="L192">
        <v>4</v>
      </c>
      <c r="M192">
        <f t="shared" si="4"/>
        <v>11</v>
      </c>
      <c r="N192" s="5">
        <f t="shared" si="5"/>
        <v>0.64896755162241893</v>
      </c>
    </row>
    <row r="193" spans="1:14" x14ac:dyDescent="0.15">
      <c r="A193" t="s">
        <v>7109</v>
      </c>
      <c r="B193" t="s">
        <v>7110</v>
      </c>
      <c r="C193" t="s">
        <v>17</v>
      </c>
      <c r="D193">
        <v>2015</v>
      </c>
      <c r="E193">
        <v>0.58997050147492625</v>
      </c>
      <c r="F193">
        <v>11</v>
      </c>
      <c r="G193">
        <v>1.83</v>
      </c>
      <c r="H193">
        <v>0</v>
      </c>
      <c r="I193">
        <v>1</v>
      </c>
      <c r="J193">
        <v>5</v>
      </c>
      <c r="K193">
        <v>2</v>
      </c>
      <c r="L193">
        <v>2</v>
      </c>
      <c r="M193">
        <f t="shared" si="4"/>
        <v>10</v>
      </c>
      <c r="N193" s="5">
        <f t="shared" si="5"/>
        <v>0.58997050147492625</v>
      </c>
    </row>
    <row r="194" spans="1:14" x14ac:dyDescent="0.15">
      <c r="A194" t="s">
        <v>7112</v>
      </c>
      <c r="B194" t="s">
        <v>7113</v>
      </c>
      <c r="C194" t="s">
        <v>17</v>
      </c>
      <c r="D194">
        <v>2015</v>
      </c>
      <c r="E194">
        <v>0.58997050147492625</v>
      </c>
      <c r="F194">
        <v>11</v>
      </c>
      <c r="G194">
        <v>1.83</v>
      </c>
      <c r="H194">
        <v>0</v>
      </c>
      <c r="I194">
        <v>0</v>
      </c>
      <c r="J194">
        <v>1</v>
      </c>
      <c r="K194">
        <v>6</v>
      </c>
      <c r="L194">
        <v>3</v>
      </c>
      <c r="M194">
        <f t="shared" si="4"/>
        <v>10</v>
      </c>
      <c r="N194" s="5">
        <f t="shared" si="5"/>
        <v>0.58997050147492625</v>
      </c>
    </row>
    <row r="195" spans="1:14" x14ac:dyDescent="0.15">
      <c r="A195" t="s">
        <v>7115</v>
      </c>
      <c r="B195" t="s">
        <v>7116</v>
      </c>
      <c r="C195" t="s">
        <v>17</v>
      </c>
      <c r="D195">
        <v>2015</v>
      </c>
      <c r="E195">
        <v>0.58997050147492625</v>
      </c>
      <c r="F195">
        <v>11</v>
      </c>
      <c r="G195">
        <v>1.83</v>
      </c>
      <c r="H195">
        <v>0</v>
      </c>
      <c r="I195">
        <v>2</v>
      </c>
      <c r="J195">
        <v>5</v>
      </c>
      <c r="K195">
        <v>2</v>
      </c>
      <c r="L195">
        <v>1</v>
      </c>
      <c r="M195">
        <f t="shared" ref="M195:M258" si="6">SUM(H195:L195)</f>
        <v>10</v>
      </c>
      <c r="N195" s="5">
        <f t="shared" ref="N195:N258" si="7">M195/16.95</f>
        <v>0.58997050147492625</v>
      </c>
    </row>
    <row r="196" spans="1:14" x14ac:dyDescent="0.15">
      <c r="A196" t="s">
        <v>7118</v>
      </c>
      <c r="B196" t="s">
        <v>7119</v>
      </c>
      <c r="C196" t="s">
        <v>17</v>
      </c>
      <c r="D196">
        <v>2015</v>
      </c>
      <c r="E196">
        <v>0.64896755162241893</v>
      </c>
      <c r="F196">
        <v>11</v>
      </c>
      <c r="G196">
        <v>1.83</v>
      </c>
      <c r="H196">
        <v>1</v>
      </c>
      <c r="I196">
        <v>5</v>
      </c>
      <c r="J196">
        <v>0</v>
      </c>
      <c r="K196">
        <v>4</v>
      </c>
      <c r="L196">
        <v>1</v>
      </c>
      <c r="M196">
        <f t="shared" si="6"/>
        <v>11</v>
      </c>
      <c r="N196" s="5">
        <f t="shared" si="7"/>
        <v>0.64896755162241893</v>
      </c>
    </row>
    <row r="197" spans="1:14" x14ac:dyDescent="0.15">
      <c r="A197" t="s">
        <v>7121</v>
      </c>
      <c r="B197" t="s">
        <v>7122</v>
      </c>
      <c r="C197" t="s">
        <v>17</v>
      </c>
      <c r="D197">
        <v>2015</v>
      </c>
      <c r="E197">
        <v>0.64896755162241893</v>
      </c>
      <c r="F197">
        <v>11</v>
      </c>
      <c r="G197">
        <v>1.83</v>
      </c>
      <c r="H197">
        <v>0</v>
      </c>
      <c r="I197">
        <v>2</v>
      </c>
      <c r="J197">
        <v>5</v>
      </c>
      <c r="K197">
        <v>1</v>
      </c>
      <c r="L197">
        <v>3</v>
      </c>
      <c r="M197">
        <f t="shared" si="6"/>
        <v>11</v>
      </c>
      <c r="N197" s="5">
        <f t="shared" si="7"/>
        <v>0.64896755162241893</v>
      </c>
    </row>
    <row r="198" spans="1:14" x14ac:dyDescent="0.15">
      <c r="A198" t="s">
        <v>7124</v>
      </c>
      <c r="B198" t="s">
        <v>7125</v>
      </c>
      <c r="C198" t="s">
        <v>17</v>
      </c>
      <c r="D198">
        <v>2015</v>
      </c>
      <c r="E198">
        <v>0.64896755162241893</v>
      </c>
      <c r="F198">
        <v>11</v>
      </c>
      <c r="G198">
        <v>1.83</v>
      </c>
      <c r="H198">
        <v>1</v>
      </c>
      <c r="I198">
        <v>3</v>
      </c>
      <c r="J198">
        <v>3</v>
      </c>
      <c r="K198">
        <v>2</v>
      </c>
      <c r="L198">
        <v>2</v>
      </c>
      <c r="M198">
        <f t="shared" si="6"/>
        <v>11</v>
      </c>
      <c r="N198" s="5">
        <f t="shared" si="7"/>
        <v>0.64896755162241893</v>
      </c>
    </row>
    <row r="199" spans="1:14" x14ac:dyDescent="0.15">
      <c r="A199" t="s">
        <v>7127</v>
      </c>
      <c r="B199" t="s">
        <v>5324</v>
      </c>
      <c r="C199" t="s">
        <v>17</v>
      </c>
      <c r="D199">
        <v>2015</v>
      </c>
      <c r="E199">
        <v>0.64896755162241893</v>
      </c>
      <c r="F199">
        <v>11</v>
      </c>
      <c r="G199">
        <v>1.83</v>
      </c>
      <c r="H199">
        <v>0</v>
      </c>
      <c r="I199">
        <v>4</v>
      </c>
      <c r="J199">
        <v>2</v>
      </c>
      <c r="K199">
        <v>3</v>
      </c>
      <c r="L199">
        <v>2</v>
      </c>
      <c r="M199">
        <f t="shared" si="6"/>
        <v>11</v>
      </c>
      <c r="N199" s="5">
        <f t="shared" si="7"/>
        <v>0.64896755162241893</v>
      </c>
    </row>
    <row r="200" spans="1:14" x14ac:dyDescent="0.15">
      <c r="A200" t="s">
        <v>7129</v>
      </c>
      <c r="B200" t="s">
        <v>7130</v>
      </c>
      <c r="C200" t="s">
        <v>17</v>
      </c>
      <c r="D200">
        <v>2015</v>
      </c>
      <c r="E200">
        <v>0.53097345132743368</v>
      </c>
      <c r="F200">
        <v>11</v>
      </c>
      <c r="G200">
        <v>1.83</v>
      </c>
      <c r="H200">
        <v>0</v>
      </c>
      <c r="I200">
        <v>2</v>
      </c>
      <c r="J200">
        <v>4</v>
      </c>
      <c r="K200">
        <v>2</v>
      </c>
      <c r="L200">
        <v>1</v>
      </c>
      <c r="M200">
        <f t="shared" si="6"/>
        <v>9</v>
      </c>
      <c r="N200" s="5">
        <f t="shared" si="7"/>
        <v>0.53097345132743368</v>
      </c>
    </row>
    <row r="201" spans="1:14" x14ac:dyDescent="0.15">
      <c r="A201" t="s">
        <v>7132</v>
      </c>
      <c r="B201" t="s">
        <v>7133</v>
      </c>
      <c r="C201" t="s">
        <v>17</v>
      </c>
      <c r="D201">
        <v>2015</v>
      </c>
      <c r="E201">
        <v>0.58997050147492625</v>
      </c>
      <c r="F201">
        <v>11</v>
      </c>
      <c r="G201">
        <v>1.83</v>
      </c>
      <c r="H201">
        <v>0</v>
      </c>
      <c r="I201">
        <v>2</v>
      </c>
      <c r="J201">
        <v>4</v>
      </c>
      <c r="K201">
        <v>3</v>
      </c>
      <c r="L201">
        <v>1</v>
      </c>
      <c r="M201">
        <f t="shared" si="6"/>
        <v>10</v>
      </c>
      <c r="N201" s="5">
        <f t="shared" si="7"/>
        <v>0.58997050147492625</v>
      </c>
    </row>
    <row r="202" spans="1:14" x14ac:dyDescent="0.15">
      <c r="A202" t="s">
        <v>7386</v>
      </c>
      <c r="B202" t="s">
        <v>7387</v>
      </c>
      <c r="C202" t="s">
        <v>17</v>
      </c>
      <c r="D202">
        <v>2015</v>
      </c>
      <c r="E202">
        <v>0.471976401179941</v>
      </c>
      <c r="F202">
        <v>10</v>
      </c>
      <c r="G202">
        <v>1.67</v>
      </c>
      <c r="H202">
        <v>0</v>
      </c>
      <c r="I202">
        <v>1</v>
      </c>
      <c r="J202">
        <v>2</v>
      </c>
      <c r="K202">
        <v>2</v>
      </c>
      <c r="L202">
        <v>3</v>
      </c>
      <c r="M202">
        <f t="shared" si="6"/>
        <v>8</v>
      </c>
      <c r="N202" s="5">
        <f t="shared" si="7"/>
        <v>0.471976401179941</v>
      </c>
    </row>
    <row r="203" spans="1:14" x14ac:dyDescent="0.15">
      <c r="A203" t="s">
        <v>7389</v>
      </c>
      <c r="B203" t="s">
        <v>7390</v>
      </c>
      <c r="C203" t="s">
        <v>17</v>
      </c>
      <c r="D203">
        <v>2015</v>
      </c>
      <c r="E203">
        <v>0.58997050147492625</v>
      </c>
      <c r="F203">
        <v>10</v>
      </c>
      <c r="G203">
        <v>1.67</v>
      </c>
      <c r="H203">
        <v>0</v>
      </c>
      <c r="I203">
        <v>0</v>
      </c>
      <c r="J203">
        <v>6</v>
      </c>
      <c r="K203">
        <v>1</v>
      </c>
      <c r="L203">
        <v>3</v>
      </c>
      <c r="M203">
        <f t="shared" si="6"/>
        <v>10</v>
      </c>
      <c r="N203" s="5">
        <f t="shared" si="7"/>
        <v>0.58997050147492625</v>
      </c>
    </row>
    <row r="204" spans="1:14" x14ac:dyDescent="0.15">
      <c r="A204" t="s">
        <v>7392</v>
      </c>
      <c r="B204" t="s">
        <v>7393</v>
      </c>
      <c r="C204" t="s">
        <v>17</v>
      </c>
      <c r="D204">
        <v>2015</v>
      </c>
      <c r="E204">
        <v>0.58997050147492625</v>
      </c>
      <c r="F204">
        <v>10</v>
      </c>
      <c r="G204">
        <v>1.67</v>
      </c>
      <c r="H204">
        <v>0</v>
      </c>
      <c r="I204">
        <v>2</v>
      </c>
      <c r="J204">
        <v>1</v>
      </c>
      <c r="K204">
        <v>4</v>
      </c>
      <c r="L204">
        <v>3</v>
      </c>
      <c r="M204">
        <f t="shared" si="6"/>
        <v>10</v>
      </c>
      <c r="N204" s="5">
        <f t="shared" si="7"/>
        <v>0.58997050147492625</v>
      </c>
    </row>
    <row r="205" spans="1:14" x14ac:dyDescent="0.15">
      <c r="A205" t="s">
        <v>7395</v>
      </c>
      <c r="B205" t="s">
        <v>7396</v>
      </c>
      <c r="C205" t="s">
        <v>17</v>
      </c>
      <c r="D205">
        <v>2015</v>
      </c>
      <c r="E205">
        <v>0.58997050147492625</v>
      </c>
      <c r="F205">
        <v>10</v>
      </c>
      <c r="G205">
        <v>1.67</v>
      </c>
      <c r="H205">
        <v>0</v>
      </c>
      <c r="I205">
        <v>1</v>
      </c>
      <c r="J205">
        <v>2</v>
      </c>
      <c r="K205">
        <v>3</v>
      </c>
      <c r="L205">
        <v>4</v>
      </c>
      <c r="M205">
        <f t="shared" si="6"/>
        <v>10</v>
      </c>
      <c r="N205" s="5">
        <f t="shared" si="7"/>
        <v>0.58997050147492625</v>
      </c>
    </row>
    <row r="206" spans="1:14" x14ac:dyDescent="0.15">
      <c r="A206" t="s">
        <v>7398</v>
      </c>
      <c r="B206" t="s">
        <v>7399</v>
      </c>
      <c r="C206" t="s">
        <v>17</v>
      </c>
      <c r="D206">
        <v>2015</v>
      </c>
      <c r="E206">
        <v>0.58997050147492625</v>
      </c>
      <c r="F206">
        <v>10</v>
      </c>
      <c r="G206">
        <v>1.67</v>
      </c>
      <c r="H206">
        <v>0</v>
      </c>
      <c r="I206">
        <v>1</v>
      </c>
      <c r="J206">
        <v>2</v>
      </c>
      <c r="K206">
        <v>3</v>
      </c>
      <c r="L206">
        <v>4</v>
      </c>
      <c r="M206">
        <f t="shared" si="6"/>
        <v>10</v>
      </c>
      <c r="N206" s="5">
        <f t="shared" si="7"/>
        <v>0.58997050147492625</v>
      </c>
    </row>
    <row r="207" spans="1:14" x14ac:dyDescent="0.15">
      <c r="A207" t="s">
        <v>7401</v>
      </c>
      <c r="B207" t="s">
        <v>7402</v>
      </c>
      <c r="C207" t="s">
        <v>17</v>
      </c>
      <c r="D207">
        <v>2015</v>
      </c>
      <c r="E207">
        <v>0.53097345132743368</v>
      </c>
      <c r="F207">
        <v>10</v>
      </c>
      <c r="G207">
        <v>1.67</v>
      </c>
      <c r="H207">
        <v>0</v>
      </c>
      <c r="I207">
        <v>5</v>
      </c>
      <c r="J207">
        <v>0</v>
      </c>
      <c r="K207">
        <v>1</v>
      </c>
      <c r="L207">
        <v>3</v>
      </c>
      <c r="M207">
        <f t="shared" si="6"/>
        <v>9</v>
      </c>
      <c r="N207" s="5">
        <f t="shared" si="7"/>
        <v>0.53097345132743368</v>
      </c>
    </row>
    <row r="208" spans="1:14" x14ac:dyDescent="0.15">
      <c r="A208" t="s">
        <v>7404</v>
      </c>
      <c r="B208" t="s">
        <v>7405</v>
      </c>
      <c r="C208" t="s">
        <v>17</v>
      </c>
      <c r="D208">
        <v>2015</v>
      </c>
      <c r="E208">
        <v>0.58997050147492625</v>
      </c>
      <c r="F208">
        <v>10</v>
      </c>
      <c r="G208">
        <v>1.67</v>
      </c>
      <c r="H208">
        <v>0</v>
      </c>
      <c r="I208">
        <v>1</v>
      </c>
      <c r="J208">
        <v>4</v>
      </c>
      <c r="K208">
        <v>1</v>
      </c>
      <c r="L208">
        <v>4</v>
      </c>
      <c r="M208">
        <f t="shared" si="6"/>
        <v>10</v>
      </c>
      <c r="N208" s="5">
        <f t="shared" si="7"/>
        <v>0.58997050147492625</v>
      </c>
    </row>
    <row r="209" spans="1:14" x14ac:dyDescent="0.15">
      <c r="A209" t="s">
        <v>7407</v>
      </c>
      <c r="B209" t="s">
        <v>7408</v>
      </c>
      <c r="C209" t="s">
        <v>17</v>
      </c>
      <c r="D209">
        <v>2015</v>
      </c>
      <c r="E209">
        <v>0.471976401179941</v>
      </c>
      <c r="F209">
        <v>10</v>
      </c>
      <c r="G209">
        <v>1.67</v>
      </c>
      <c r="H209">
        <v>0</v>
      </c>
      <c r="I209">
        <v>0</v>
      </c>
      <c r="J209">
        <v>2</v>
      </c>
      <c r="K209">
        <v>3</v>
      </c>
      <c r="L209">
        <v>3</v>
      </c>
      <c r="M209">
        <f t="shared" si="6"/>
        <v>8</v>
      </c>
      <c r="N209" s="5">
        <f t="shared" si="7"/>
        <v>0.471976401179941</v>
      </c>
    </row>
    <row r="210" spans="1:14" x14ac:dyDescent="0.15">
      <c r="A210" t="s">
        <v>7410</v>
      </c>
      <c r="B210" t="s">
        <v>7411</v>
      </c>
      <c r="C210" t="s">
        <v>17</v>
      </c>
      <c r="D210">
        <v>2015</v>
      </c>
      <c r="E210">
        <v>0.53097345132743368</v>
      </c>
      <c r="F210">
        <v>10</v>
      </c>
      <c r="G210">
        <v>1.67</v>
      </c>
      <c r="H210">
        <v>0</v>
      </c>
      <c r="I210">
        <v>2</v>
      </c>
      <c r="J210">
        <v>4</v>
      </c>
      <c r="K210">
        <v>2</v>
      </c>
      <c r="L210">
        <v>1</v>
      </c>
      <c r="M210">
        <f t="shared" si="6"/>
        <v>9</v>
      </c>
      <c r="N210" s="5">
        <f t="shared" si="7"/>
        <v>0.53097345132743368</v>
      </c>
    </row>
    <row r="211" spans="1:14" x14ac:dyDescent="0.15">
      <c r="A211" t="s">
        <v>7413</v>
      </c>
      <c r="B211" t="s">
        <v>7414</v>
      </c>
      <c r="C211" t="s">
        <v>17</v>
      </c>
      <c r="D211">
        <v>2015</v>
      </c>
      <c r="E211">
        <v>0.58997050147492625</v>
      </c>
      <c r="F211">
        <v>10</v>
      </c>
      <c r="G211">
        <v>1.67</v>
      </c>
      <c r="H211">
        <v>0</v>
      </c>
      <c r="I211">
        <v>3</v>
      </c>
      <c r="J211">
        <v>0</v>
      </c>
      <c r="K211">
        <v>4</v>
      </c>
      <c r="L211">
        <v>3</v>
      </c>
      <c r="M211">
        <f t="shared" si="6"/>
        <v>10</v>
      </c>
      <c r="N211" s="5">
        <f t="shared" si="7"/>
        <v>0.58997050147492625</v>
      </c>
    </row>
    <row r="212" spans="1:14" x14ac:dyDescent="0.15">
      <c r="A212" t="s">
        <v>7416</v>
      </c>
      <c r="B212" t="s">
        <v>7417</v>
      </c>
      <c r="C212" t="s">
        <v>17</v>
      </c>
      <c r="D212">
        <v>2015</v>
      </c>
      <c r="E212">
        <v>0.58997050147492625</v>
      </c>
      <c r="F212">
        <v>10</v>
      </c>
      <c r="G212">
        <v>1.67</v>
      </c>
      <c r="H212">
        <v>0</v>
      </c>
      <c r="I212">
        <v>4</v>
      </c>
      <c r="J212">
        <v>2</v>
      </c>
      <c r="K212">
        <v>2</v>
      </c>
      <c r="L212">
        <v>2</v>
      </c>
      <c r="M212">
        <f t="shared" si="6"/>
        <v>10</v>
      </c>
      <c r="N212" s="5">
        <f t="shared" si="7"/>
        <v>0.58997050147492625</v>
      </c>
    </row>
    <row r="213" spans="1:14" x14ac:dyDescent="0.15">
      <c r="A213" t="s">
        <v>7419</v>
      </c>
      <c r="B213" t="s">
        <v>7420</v>
      </c>
      <c r="C213" t="s">
        <v>17</v>
      </c>
      <c r="D213">
        <v>2015</v>
      </c>
      <c r="E213">
        <v>0.58997050147492625</v>
      </c>
      <c r="F213">
        <v>10</v>
      </c>
      <c r="G213">
        <v>1.67</v>
      </c>
      <c r="H213">
        <v>0</v>
      </c>
      <c r="I213">
        <v>4</v>
      </c>
      <c r="J213">
        <v>0</v>
      </c>
      <c r="K213">
        <v>6</v>
      </c>
      <c r="L213">
        <v>0</v>
      </c>
      <c r="M213">
        <f t="shared" si="6"/>
        <v>10</v>
      </c>
      <c r="N213" s="5">
        <f t="shared" si="7"/>
        <v>0.58997050147492625</v>
      </c>
    </row>
    <row r="214" spans="1:14" x14ac:dyDescent="0.15">
      <c r="A214" t="s">
        <v>7422</v>
      </c>
      <c r="B214" t="s">
        <v>7423</v>
      </c>
      <c r="C214" t="s">
        <v>17</v>
      </c>
      <c r="D214">
        <v>2015</v>
      </c>
      <c r="E214">
        <v>0.58997050147492625</v>
      </c>
      <c r="F214">
        <v>10</v>
      </c>
      <c r="G214">
        <v>1.67</v>
      </c>
      <c r="H214">
        <v>0</v>
      </c>
      <c r="I214">
        <v>1</v>
      </c>
      <c r="J214">
        <v>4</v>
      </c>
      <c r="K214">
        <v>3</v>
      </c>
      <c r="L214">
        <v>2</v>
      </c>
      <c r="M214">
        <f t="shared" si="6"/>
        <v>10</v>
      </c>
      <c r="N214" s="5">
        <f t="shared" si="7"/>
        <v>0.58997050147492625</v>
      </c>
    </row>
    <row r="215" spans="1:14" x14ac:dyDescent="0.15">
      <c r="A215" t="s">
        <v>7425</v>
      </c>
      <c r="B215" t="s">
        <v>7426</v>
      </c>
      <c r="C215" t="s">
        <v>17</v>
      </c>
      <c r="D215">
        <v>2015</v>
      </c>
      <c r="E215">
        <v>0.58997050147492625</v>
      </c>
      <c r="F215">
        <v>10</v>
      </c>
      <c r="G215">
        <v>1.67</v>
      </c>
      <c r="H215">
        <v>2</v>
      </c>
      <c r="I215">
        <v>1</v>
      </c>
      <c r="J215">
        <v>4</v>
      </c>
      <c r="K215">
        <v>2</v>
      </c>
      <c r="L215">
        <v>1</v>
      </c>
      <c r="M215">
        <f t="shared" si="6"/>
        <v>10</v>
      </c>
      <c r="N215" s="5">
        <f t="shared" si="7"/>
        <v>0.58997050147492625</v>
      </c>
    </row>
    <row r="216" spans="1:14" x14ac:dyDescent="0.15">
      <c r="A216" t="s">
        <v>7428</v>
      </c>
      <c r="B216" t="s">
        <v>7429</v>
      </c>
      <c r="C216" t="s">
        <v>17</v>
      </c>
      <c r="D216">
        <v>2015</v>
      </c>
      <c r="E216">
        <v>0.58997050147492625</v>
      </c>
      <c r="F216">
        <v>10</v>
      </c>
      <c r="G216">
        <v>1.67</v>
      </c>
      <c r="H216">
        <v>0</v>
      </c>
      <c r="I216">
        <v>4</v>
      </c>
      <c r="J216">
        <v>1</v>
      </c>
      <c r="K216">
        <v>4</v>
      </c>
      <c r="L216">
        <v>1</v>
      </c>
      <c r="M216">
        <f t="shared" si="6"/>
        <v>10</v>
      </c>
      <c r="N216" s="5">
        <f t="shared" si="7"/>
        <v>0.58997050147492625</v>
      </c>
    </row>
    <row r="217" spans="1:14" x14ac:dyDescent="0.15">
      <c r="A217" t="s">
        <v>7431</v>
      </c>
      <c r="B217" t="s">
        <v>7432</v>
      </c>
      <c r="C217" t="s">
        <v>17</v>
      </c>
      <c r="D217">
        <v>2015</v>
      </c>
      <c r="E217">
        <v>0.53097345132743368</v>
      </c>
      <c r="F217">
        <v>10</v>
      </c>
      <c r="G217">
        <v>1.67</v>
      </c>
      <c r="H217">
        <v>1</v>
      </c>
      <c r="I217">
        <v>1</v>
      </c>
      <c r="J217">
        <v>1</v>
      </c>
      <c r="K217">
        <v>2</v>
      </c>
      <c r="L217">
        <v>4</v>
      </c>
      <c r="M217">
        <f t="shared" si="6"/>
        <v>9</v>
      </c>
      <c r="N217" s="5">
        <f t="shared" si="7"/>
        <v>0.53097345132743368</v>
      </c>
    </row>
    <row r="218" spans="1:14" x14ac:dyDescent="0.15">
      <c r="A218" t="s">
        <v>7434</v>
      </c>
      <c r="B218" t="s">
        <v>7435</v>
      </c>
      <c r="C218" t="s">
        <v>17</v>
      </c>
      <c r="D218">
        <v>2015</v>
      </c>
      <c r="E218">
        <v>0.58997050147492625</v>
      </c>
      <c r="F218">
        <v>10</v>
      </c>
      <c r="G218">
        <v>1.67</v>
      </c>
      <c r="H218">
        <v>1</v>
      </c>
      <c r="I218">
        <v>4</v>
      </c>
      <c r="J218">
        <v>4</v>
      </c>
      <c r="K218">
        <v>0</v>
      </c>
      <c r="L218">
        <v>1</v>
      </c>
      <c r="M218">
        <f t="shared" si="6"/>
        <v>10</v>
      </c>
      <c r="N218" s="5">
        <f t="shared" si="7"/>
        <v>0.58997050147492625</v>
      </c>
    </row>
    <row r="219" spans="1:14" x14ac:dyDescent="0.15">
      <c r="A219" t="s">
        <v>7437</v>
      </c>
      <c r="B219" t="s">
        <v>7438</v>
      </c>
      <c r="C219" t="s">
        <v>17</v>
      </c>
      <c r="D219">
        <v>2015</v>
      </c>
      <c r="E219">
        <v>0.58997050147492625</v>
      </c>
      <c r="F219">
        <v>10</v>
      </c>
      <c r="G219">
        <v>1.67</v>
      </c>
      <c r="H219">
        <v>0</v>
      </c>
      <c r="I219">
        <v>1</v>
      </c>
      <c r="J219">
        <v>2</v>
      </c>
      <c r="K219">
        <v>4</v>
      </c>
      <c r="L219">
        <v>3</v>
      </c>
      <c r="M219">
        <f t="shared" si="6"/>
        <v>10</v>
      </c>
      <c r="N219" s="5">
        <f t="shared" si="7"/>
        <v>0.58997050147492625</v>
      </c>
    </row>
    <row r="220" spans="1:14" x14ac:dyDescent="0.15">
      <c r="A220" t="s">
        <v>7722</v>
      </c>
      <c r="B220" t="s">
        <v>7723</v>
      </c>
      <c r="C220" t="s">
        <v>17</v>
      </c>
      <c r="D220">
        <v>2015</v>
      </c>
      <c r="E220">
        <v>0.53097345132743368</v>
      </c>
      <c r="F220">
        <v>9</v>
      </c>
      <c r="G220">
        <v>1.5</v>
      </c>
      <c r="H220">
        <v>0</v>
      </c>
      <c r="I220">
        <v>3</v>
      </c>
      <c r="J220">
        <v>1</v>
      </c>
      <c r="K220">
        <v>3</v>
      </c>
      <c r="L220">
        <v>2</v>
      </c>
      <c r="M220">
        <f t="shared" si="6"/>
        <v>9</v>
      </c>
      <c r="N220" s="5">
        <f t="shared" si="7"/>
        <v>0.53097345132743368</v>
      </c>
    </row>
    <row r="221" spans="1:14" x14ac:dyDescent="0.15">
      <c r="A221" t="s">
        <v>7725</v>
      </c>
      <c r="B221" t="s">
        <v>7726</v>
      </c>
      <c r="C221" t="s">
        <v>17</v>
      </c>
      <c r="D221">
        <v>2015</v>
      </c>
      <c r="E221">
        <v>0.53097345132743368</v>
      </c>
      <c r="F221">
        <v>9</v>
      </c>
      <c r="G221">
        <v>1.5</v>
      </c>
      <c r="H221">
        <v>0</v>
      </c>
      <c r="I221">
        <v>0</v>
      </c>
      <c r="J221">
        <v>3</v>
      </c>
      <c r="K221">
        <v>2</v>
      </c>
      <c r="L221">
        <v>4</v>
      </c>
      <c r="M221">
        <f t="shared" si="6"/>
        <v>9</v>
      </c>
      <c r="N221" s="5">
        <f t="shared" si="7"/>
        <v>0.53097345132743368</v>
      </c>
    </row>
    <row r="222" spans="1:14" x14ac:dyDescent="0.15">
      <c r="A222" t="s">
        <v>7728</v>
      </c>
      <c r="B222" t="s">
        <v>7729</v>
      </c>
      <c r="C222" t="s">
        <v>17</v>
      </c>
      <c r="D222">
        <v>2015</v>
      </c>
      <c r="E222">
        <v>0.471976401179941</v>
      </c>
      <c r="F222">
        <v>9</v>
      </c>
      <c r="G222">
        <v>1.5</v>
      </c>
      <c r="H222">
        <v>0</v>
      </c>
      <c r="I222">
        <v>0</v>
      </c>
      <c r="J222">
        <v>1</v>
      </c>
      <c r="K222">
        <v>3</v>
      </c>
      <c r="L222">
        <v>4</v>
      </c>
      <c r="M222">
        <f t="shared" si="6"/>
        <v>8</v>
      </c>
      <c r="N222" s="5">
        <f t="shared" si="7"/>
        <v>0.471976401179941</v>
      </c>
    </row>
    <row r="223" spans="1:14" x14ac:dyDescent="0.15">
      <c r="A223" t="s">
        <v>7731</v>
      </c>
      <c r="B223" t="s">
        <v>7732</v>
      </c>
      <c r="C223" t="s">
        <v>17</v>
      </c>
      <c r="D223">
        <v>2015</v>
      </c>
      <c r="E223">
        <v>0.53097345132743368</v>
      </c>
      <c r="F223">
        <v>9</v>
      </c>
      <c r="G223">
        <v>1.5</v>
      </c>
      <c r="H223">
        <v>0</v>
      </c>
      <c r="I223">
        <v>0</v>
      </c>
      <c r="J223">
        <v>4</v>
      </c>
      <c r="K223">
        <v>3</v>
      </c>
      <c r="L223">
        <v>2</v>
      </c>
      <c r="M223">
        <f t="shared" si="6"/>
        <v>9</v>
      </c>
      <c r="N223" s="5">
        <f t="shared" si="7"/>
        <v>0.53097345132743368</v>
      </c>
    </row>
    <row r="224" spans="1:14" x14ac:dyDescent="0.15">
      <c r="A224" t="s">
        <v>7734</v>
      </c>
      <c r="B224" t="s">
        <v>7735</v>
      </c>
      <c r="C224" t="s">
        <v>17</v>
      </c>
      <c r="D224">
        <v>2015</v>
      </c>
      <c r="E224">
        <v>0.41297935103244837</v>
      </c>
      <c r="F224">
        <v>9</v>
      </c>
      <c r="G224">
        <v>1.5</v>
      </c>
      <c r="H224">
        <v>0</v>
      </c>
      <c r="I224">
        <v>2</v>
      </c>
      <c r="J224">
        <v>1</v>
      </c>
      <c r="K224">
        <v>0</v>
      </c>
      <c r="L224">
        <v>4</v>
      </c>
      <c r="M224">
        <f t="shared" si="6"/>
        <v>7</v>
      </c>
      <c r="N224" s="5">
        <f t="shared" si="7"/>
        <v>0.41297935103244837</v>
      </c>
    </row>
    <row r="225" spans="1:14" x14ac:dyDescent="0.15">
      <c r="A225" t="s">
        <v>7737</v>
      </c>
      <c r="B225" t="s">
        <v>7738</v>
      </c>
      <c r="C225" t="s">
        <v>17</v>
      </c>
      <c r="D225">
        <v>2015</v>
      </c>
      <c r="E225">
        <v>0.41297935103244837</v>
      </c>
      <c r="F225">
        <v>9</v>
      </c>
      <c r="G225">
        <v>1.5</v>
      </c>
      <c r="H225">
        <v>0</v>
      </c>
      <c r="I225">
        <v>0</v>
      </c>
      <c r="J225">
        <v>1</v>
      </c>
      <c r="K225">
        <v>4</v>
      </c>
      <c r="L225">
        <v>2</v>
      </c>
      <c r="M225">
        <f t="shared" si="6"/>
        <v>7</v>
      </c>
      <c r="N225" s="5">
        <f t="shared" si="7"/>
        <v>0.41297935103244837</v>
      </c>
    </row>
    <row r="226" spans="1:14" x14ac:dyDescent="0.15">
      <c r="A226" t="s">
        <v>7740</v>
      </c>
      <c r="B226" t="s">
        <v>7741</v>
      </c>
      <c r="C226" t="s">
        <v>17</v>
      </c>
      <c r="D226">
        <v>2015</v>
      </c>
      <c r="E226">
        <v>0.471976401179941</v>
      </c>
      <c r="F226">
        <v>9</v>
      </c>
      <c r="G226">
        <v>1.5</v>
      </c>
      <c r="H226">
        <v>0</v>
      </c>
      <c r="I226">
        <v>1</v>
      </c>
      <c r="J226">
        <v>6</v>
      </c>
      <c r="K226">
        <v>0</v>
      </c>
      <c r="L226">
        <v>1</v>
      </c>
      <c r="M226">
        <f t="shared" si="6"/>
        <v>8</v>
      </c>
      <c r="N226" s="5">
        <f t="shared" si="7"/>
        <v>0.471976401179941</v>
      </c>
    </row>
    <row r="227" spans="1:14" x14ac:dyDescent="0.15">
      <c r="A227" t="s">
        <v>7743</v>
      </c>
      <c r="B227" t="s">
        <v>7744</v>
      </c>
      <c r="C227" t="s">
        <v>17</v>
      </c>
      <c r="D227">
        <v>2015</v>
      </c>
      <c r="E227">
        <v>0.41297935103244837</v>
      </c>
      <c r="F227">
        <v>9</v>
      </c>
      <c r="G227">
        <v>1.5</v>
      </c>
      <c r="H227">
        <v>0</v>
      </c>
      <c r="I227">
        <v>1</v>
      </c>
      <c r="J227">
        <v>2</v>
      </c>
      <c r="K227">
        <v>2</v>
      </c>
      <c r="L227">
        <v>2</v>
      </c>
      <c r="M227">
        <f t="shared" si="6"/>
        <v>7</v>
      </c>
      <c r="N227" s="5">
        <f t="shared" si="7"/>
        <v>0.41297935103244837</v>
      </c>
    </row>
    <row r="228" spans="1:14" x14ac:dyDescent="0.15">
      <c r="A228" t="s">
        <v>7746</v>
      </c>
      <c r="B228" t="s">
        <v>7747</v>
      </c>
      <c r="C228" t="s">
        <v>17</v>
      </c>
      <c r="D228">
        <v>2015</v>
      </c>
      <c r="E228">
        <v>0.53097345132743368</v>
      </c>
      <c r="F228">
        <v>9</v>
      </c>
      <c r="G228">
        <v>1.5</v>
      </c>
      <c r="H228">
        <v>0</v>
      </c>
      <c r="I228">
        <v>3</v>
      </c>
      <c r="J228">
        <v>2</v>
      </c>
      <c r="K228">
        <v>4</v>
      </c>
      <c r="L228">
        <v>0</v>
      </c>
      <c r="M228">
        <f t="shared" si="6"/>
        <v>9</v>
      </c>
      <c r="N228" s="5">
        <f t="shared" si="7"/>
        <v>0.53097345132743368</v>
      </c>
    </row>
    <row r="229" spans="1:14" x14ac:dyDescent="0.15">
      <c r="A229" t="s">
        <v>7749</v>
      </c>
      <c r="B229" t="s">
        <v>7750</v>
      </c>
      <c r="C229" t="s">
        <v>17</v>
      </c>
      <c r="D229">
        <v>2015</v>
      </c>
      <c r="E229">
        <v>0.35398230088495575</v>
      </c>
      <c r="F229">
        <v>9</v>
      </c>
      <c r="G229">
        <v>1.5</v>
      </c>
      <c r="H229">
        <v>0</v>
      </c>
      <c r="I229">
        <v>2</v>
      </c>
      <c r="J229">
        <v>1</v>
      </c>
      <c r="K229">
        <v>1</v>
      </c>
      <c r="L229">
        <v>2</v>
      </c>
      <c r="M229">
        <f t="shared" si="6"/>
        <v>6</v>
      </c>
      <c r="N229" s="5">
        <f t="shared" si="7"/>
        <v>0.35398230088495575</v>
      </c>
    </row>
    <row r="230" spans="1:14" x14ac:dyDescent="0.15">
      <c r="A230" t="s">
        <v>7752</v>
      </c>
      <c r="B230" t="s">
        <v>7753</v>
      </c>
      <c r="C230" t="s">
        <v>17</v>
      </c>
      <c r="D230">
        <v>2015</v>
      </c>
      <c r="E230">
        <v>0.53097345132743368</v>
      </c>
      <c r="F230">
        <v>9</v>
      </c>
      <c r="G230">
        <v>1.5</v>
      </c>
      <c r="H230">
        <v>0</v>
      </c>
      <c r="I230">
        <v>3</v>
      </c>
      <c r="J230">
        <v>4</v>
      </c>
      <c r="K230">
        <v>1</v>
      </c>
      <c r="L230">
        <v>1</v>
      </c>
      <c r="M230">
        <f t="shared" si="6"/>
        <v>9</v>
      </c>
      <c r="N230" s="5">
        <f t="shared" si="7"/>
        <v>0.53097345132743368</v>
      </c>
    </row>
    <row r="231" spans="1:14" x14ac:dyDescent="0.15">
      <c r="A231" t="s">
        <v>7755</v>
      </c>
      <c r="B231" t="s">
        <v>7756</v>
      </c>
      <c r="C231" t="s">
        <v>17</v>
      </c>
      <c r="D231">
        <v>2015</v>
      </c>
      <c r="E231">
        <v>0.53097345132743368</v>
      </c>
      <c r="F231">
        <v>9</v>
      </c>
      <c r="G231">
        <v>1.5</v>
      </c>
      <c r="H231">
        <v>0</v>
      </c>
      <c r="I231">
        <v>2</v>
      </c>
      <c r="J231">
        <v>2</v>
      </c>
      <c r="K231">
        <v>2</v>
      </c>
      <c r="L231">
        <v>3</v>
      </c>
      <c r="M231">
        <f t="shared" si="6"/>
        <v>9</v>
      </c>
      <c r="N231" s="5">
        <f t="shared" si="7"/>
        <v>0.53097345132743368</v>
      </c>
    </row>
    <row r="232" spans="1:14" x14ac:dyDescent="0.15">
      <c r="A232" t="s">
        <v>7758</v>
      </c>
      <c r="B232" t="s">
        <v>7759</v>
      </c>
      <c r="C232" t="s">
        <v>17</v>
      </c>
      <c r="D232">
        <v>2015</v>
      </c>
      <c r="E232">
        <v>0.53097345132743368</v>
      </c>
      <c r="F232">
        <v>9</v>
      </c>
      <c r="G232">
        <v>1.5</v>
      </c>
      <c r="H232">
        <v>1</v>
      </c>
      <c r="I232">
        <v>0</v>
      </c>
      <c r="J232">
        <v>1</v>
      </c>
      <c r="K232">
        <v>1</v>
      </c>
      <c r="L232">
        <v>6</v>
      </c>
      <c r="M232">
        <f t="shared" si="6"/>
        <v>9</v>
      </c>
      <c r="N232" s="5">
        <f t="shared" si="7"/>
        <v>0.53097345132743368</v>
      </c>
    </row>
    <row r="233" spans="1:14" x14ac:dyDescent="0.15">
      <c r="A233" t="s">
        <v>7761</v>
      </c>
      <c r="B233" t="s">
        <v>7762</v>
      </c>
      <c r="C233" t="s">
        <v>17</v>
      </c>
      <c r="D233">
        <v>2015</v>
      </c>
      <c r="E233">
        <v>0.53097345132743368</v>
      </c>
      <c r="F233">
        <v>9</v>
      </c>
      <c r="G233">
        <v>1.5</v>
      </c>
      <c r="H233">
        <v>1</v>
      </c>
      <c r="I233">
        <v>3</v>
      </c>
      <c r="J233">
        <v>1</v>
      </c>
      <c r="K233">
        <v>3</v>
      </c>
      <c r="L233">
        <v>1</v>
      </c>
      <c r="M233">
        <f t="shared" si="6"/>
        <v>9</v>
      </c>
      <c r="N233" s="5">
        <f t="shared" si="7"/>
        <v>0.53097345132743368</v>
      </c>
    </row>
    <row r="234" spans="1:14" x14ac:dyDescent="0.15">
      <c r="A234" t="s">
        <v>7764</v>
      </c>
      <c r="B234" t="s">
        <v>7765</v>
      </c>
      <c r="C234" t="s">
        <v>17</v>
      </c>
      <c r="D234">
        <v>2015</v>
      </c>
      <c r="E234">
        <v>0.53097345132743368</v>
      </c>
      <c r="F234">
        <v>9</v>
      </c>
      <c r="G234">
        <v>1.5</v>
      </c>
      <c r="H234">
        <v>1</v>
      </c>
      <c r="I234">
        <v>2</v>
      </c>
      <c r="J234">
        <v>3</v>
      </c>
      <c r="K234">
        <v>2</v>
      </c>
      <c r="L234">
        <v>1</v>
      </c>
      <c r="M234">
        <f t="shared" si="6"/>
        <v>9</v>
      </c>
      <c r="N234" s="5">
        <f t="shared" si="7"/>
        <v>0.53097345132743368</v>
      </c>
    </row>
    <row r="235" spans="1:14" x14ac:dyDescent="0.15">
      <c r="A235" t="s">
        <v>8041</v>
      </c>
      <c r="B235" t="s">
        <v>8042</v>
      </c>
      <c r="C235" t="s">
        <v>17</v>
      </c>
      <c r="D235">
        <v>2015</v>
      </c>
      <c r="E235">
        <v>0.41297935103244837</v>
      </c>
      <c r="F235">
        <v>8</v>
      </c>
      <c r="G235">
        <v>1.33</v>
      </c>
      <c r="H235">
        <v>0</v>
      </c>
      <c r="I235">
        <v>2</v>
      </c>
      <c r="J235">
        <v>2</v>
      </c>
      <c r="K235">
        <v>1</v>
      </c>
      <c r="L235">
        <v>2</v>
      </c>
      <c r="M235">
        <f t="shared" si="6"/>
        <v>7</v>
      </c>
      <c r="N235" s="5">
        <f t="shared" si="7"/>
        <v>0.41297935103244837</v>
      </c>
    </row>
    <row r="236" spans="1:14" x14ac:dyDescent="0.15">
      <c r="A236" t="s">
        <v>8044</v>
      </c>
      <c r="B236" t="s">
        <v>8045</v>
      </c>
      <c r="C236" t="s">
        <v>17</v>
      </c>
      <c r="D236">
        <v>2015</v>
      </c>
      <c r="E236">
        <v>0.471976401179941</v>
      </c>
      <c r="F236">
        <v>8</v>
      </c>
      <c r="G236">
        <v>1.33</v>
      </c>
      <c r="H236">
        <v>0</v>
      </c>
      <c r="I236">
        <v>1</v>
      </c>
      <c r="J236">
        <v>5</v>
      </c>
      <c r="K236">
        <v>1</v>
      </c>
      <c r="L236">
        <v>1</v>
      </c>
      <c r="M236">
        <f t="shared" si="6"/>
        <v>8</v>
      </c>
      <c r="N236" s="5">
        <f t="shared" si="7"/>
        <v>0.471976401179941</v>
      </c>
    </row>
    <row r="237" spans="1:14" x14ac:dyDescent="0.15">
      <c r="A237" t="s">
        <v>8047</v>
      </c>
      <c r="B237" t="s">
        <v>8048</v>
      </c>
      <c r="C237" t="s">
        <v>17</v>
      </c>
      <c r="D237">
        <v>2015</v>
      </c>
      <c r="E237">
        <v>0.41297935103244837</v>
      </c>
      <c r="F237">
        <v>8</v>
      </c>
      <c r="G237">
        <v>1.33</v>
      </c>
      <c r="H237">
        <v>0</v>
      </c>
      <c r="I237">
        <v>2</v>
      </c>
      <c r="J237">
        <v>2</v>
      </c>
      <c r="K237">
        <v>1</v>
      </c>
      <c r="L237">
        <v>2</v>
      </c>
      <c r="M237">
        <f t="shared" si="6"/>
        <v>7</v>
      </c>
      <c r="N237" s="5">
        <f t="shared" si="7"/>
        <v>0.41297935103244837</v>
      </c>
    </row>
    <row r="238" spans="1:14" x14ac:dyDescent="0.15">
      <c r="A238" t="s">
        <v>8050</v>
      </c>
      <c r="B238" t="s">
        <v>8051</v>
      </c>
      <c r="C238" t="s">
        <v>17</v>
      </c>
      <c r="D238">
        <v>2015</v>
      </c>
      <c r="E238">
        <v>0.471976401179941</v>
      </c>
      <c r="F238">
        <v>8</v>
      </c>
      <c r="G238">
        <v>1.33</v>
      </c>
      <c r="H238">
        <v>1</v>
      </c>
      <c r="I238">
        <v>0</v>
      </c>
      <c r="J238">
        <v>2</v>
      </c>
      <c r="K238">
        <v>3</v>
      </c>
      <c r="L238">
        <v>2</v>
      </c>
      <c r="M238">
        <f t="shared" si="6"/>
        <v>8</v>
      </c>
      <c r="N238" s="5">
        <f t="shared" si="7"/>
        <v>0.471976401179941</v>
      </c>
    </row>
    <row r="239" spans="1:14" x14ac:dyDescent="0.15">
      <c r="A239" t="s">
        <v>8053</v>
      </c>
      <c r="B239" t="s">
        <v>8054</v>
      </c>
      <c r="C239" t="s">
        <v>17</v>
      </c>
      <c r="D239">
        <v>2015</v>
      </c>
      <c r="E239">
        <v>0.471976401179941</v>
      </c>
      <c r="F239">
        <v>8</v>
      </c>
      <c r="G239">
        <v>1.33</v>
      </c>
      <c r="H239">
        <v>0</v>
      </c>
      <c r="I239">
        <v>0</v>
      </c>
      <c r="J239">
        <v>1</v>
      </c>
      <c r="K239">
        <v>3</v>
      </c>
      <c r="L239">
        <v>4</v>
      </c>
      <c r="M239">
        <f t="shared" si="6"/>
        <v>8</v>
      </c>
      <c r="N239" s="5">
        <f t="shared" si="7"/>
        <v>0.471976401179941</v>
      </c>
    </row>
    <row r="240" spans="1:14" x14ac:dyDescent="0.15">
      <c r="A240" t="s">
        <v>8056</v>
      </c>
      <c r="B240" t="s">
        <v>8057</v>
      </c>
      <c r="C240" t="s">
        <v>17</v>
      </c>
      <c r="D240">
        <v>2015</v>
      </c>
      <c r="E240">
        <v>0.41297935103244837</v>
      </c>
      <c r="F240">
        <v>8</v>
      </c>
      <c r="G240">
        <v>1.33</v>
      </c>
      <c r="H240">
        <v>0</v>
      </c>
      <c r="I240">
        <v>2</v>
      </c>
      <c r="J240">
        <v>2</v>
      </c>
      <c r="K240">
        <v>1</v>
      </c>
      <c r="L240">
        <v>2</v>
      </c>
      <c r="M240">
        <f t="shared" si="6"/>
        <v>7</v>
      </c>
      <c r="N240" s="5">
        <f t="shared" si="7"/>
        <v>0.41297935103244837</v>
      </c>
    </row>
    <row r="241" spans="1:14" x14ac:dyDescent="0.15">
      <c r="A241" t="s">
        <v>8059</v>
      </c>
      <c r="B241" t="s">
        <v>8060</v>
      </c>
      <c r="C241" t="s">
        <v>17</v>
      </c>
      <c r="D241">
        <v>2015</v>
      </c>
      <c r="E241">
        <v>0.471976401179941</v>
      </c>
      <c r="F241">
        <v>8</v>
      </c>
      <c r="G241">
        <v>1.33</v>
      </c>
      <c r="H241">
        <v>1</v>
      </c>
      <c r="I241">
        <v>1</v>
      </c>
      <c r="J241">
        <v>0</v>
      </c>
      <c r="K241">
        <v>3</v>
      </c>
      <c r="L241">
        <v>3</v>
      </c>
      <c r="M241">
        <f t="shared" si="6"/>
        <v>8</v>
      </c>
      <c r="N241" s="5">
        <f t="shared" si="7"/>
        <v>0.471976401179941</v>
      </c>
    </row>
    <row r="242" spans="1:14" x14ac:dyDescent="0.15">
      <c r="A242" t="s">
        <v>8303</v>
      </c>
      <c r="B242" t="s">
        <v>8304</v>
      </c>
      <c r="C242" t="s">
        <v>17</v>
      </c>
      <c r="D242">
        <v>2015</v>
      </c>
      <c r="E242">
        <v>0.35398230088495575</v>
      </c>
      <c r="F242">
        <v>7</v>
      </c>
      <c r="G242">
        <v>1.17</v>
      </c>
      <c r="H242">
        <v>0</v>
      </c>
      <c r="I242">
        <v>2</v>
      </c>
      <c r="J242">
        <v>4</v>
      </c>
      <c r="K242">
        <v>0</v>
      </c>
      <c r="L242">
        <v>0</v>
      </c>
      <c r="M242">
        <f t="shared" si="6"/>
        <v>6</v>
      </c>
      <c r="N242" s="5">
        <f t="shared" si="7"/>
        <v>0.35398230088495575</v>
      </c>
    </row>
    <row r="243" spans="1:14" x14ac:dyDescent="0.15">
      <c r="A243" t="s">
        <v>8306</v>
      </c>
      <c r="B243" t="s">
        <v>8307</v>
      </c>
      <c r="C243" t="s">
        <v>17</v>
      </c>
      <c r="D243">
        <v>2015</v>
      </c>
      <c r="E243">
        <v>0.41297935103244837</v>
      </c>
      <c r="F243">
        <v>7</v>
      </c>
      <c r="G243">
        <v>1.17</v>
      </c>
      <c r="H243">
        <v>0</v>
      </c>
      <c r="I243">
        <v>1</v>
      </c>
      <c r="J243">
        <v>2</v>
      </c>
      <c r="K243">
        <v>2</v>
      </c>
      <c r="L243">
        <v>2</v>
      </c>
      <c r="M243">
        <f t="shared" si="6"/>
        <v>7</v>
      </c>
      <c r="N243" s="5">
        <f t="shared" si="7"/>
        <v>0.41297935103244837</v>
      </c>
    </row>
    <row r="244" spans="1:14" x14ac:dyDescent="0.15">
      <c r="A244" t="s">
        <v>8309</v>
      </c>
      <c r="B244" t="s">
        <v>8310</v>
      </c>
      <c r="C244" t="s">
        <v>17</v>
      </c>
      <c r="D244">
        <v>2015</v>
      </c>
      <c r="E244">
        <v>0.41297935103244837</v>
      </c>
      <c r="F244">
        <v>7</v>
      </c>
      <c r="G244">
        <v>1.17</v>
      </c>
      <c r="H244">
        <v>0</v>
      </c>
      <c r="I244">
        <v>2</v>
      </c>
      <c r="J244">
        <v>1</v>
      </c>
      <c r="K244">
        <v>3</v>
      </c>
      <c r="L244">
        <v>1</v>
      </c>
      <c r="M244">
        <f t="shared" si="6"/>
        <v>7</v>
      </c>
      <c r="N244" s="5">
        <f t="shared" si="7"/>
        <v>0.41297935103244837</v>
      </c>
    </row>
    <row r="245" spans="1:14" x14ac:dyDescent="0.15">
      <c r="A245" t="s">
        <v>8312</v>
      </c>
      <c r="B245" t="s">
        <v>8313</v>
      </c>
      <c r="C245" t="s">
        <v>17</v>
      </c>
      <c r="D245">
        <v>2015</v>
      </c>
      <c r="E245">
        <v>0.41297935103244837</v>
      </c>
      <c r="F245">
        <v>7</v>
      </c>
      <c r="G245">
        <v>1.17</v>
      </c>
      <c r="H245">
        <v>0</v>
      </c>
      <c r="I245">
        <v>1</v>
      </c>
      <c r="J245">
        <v>3</v>
      </c>
      <c r="K245">
        <v>2</v>
      </c>
      <c r="L245">
        <v>1</v>
      </c>
      <c r="M245">
        <f t="shared" si="6"/>
        <v>7</v>
      </c>
      <c r="N245" s="5">
        <f t="shared" si="7"/>
        <v>0.41297935103244837</v>
      </c>
    </row>
    <row r="246" spans="1:14" x14ac:dyDescent="0.15">
      <c r="A246" t="s">
        <v>8315</v>
      </c>
      <c r="B246" t="s">
        <v>8316</v>
      </c>
      <c r="C246" t="s">
        <v>17</v>
      </c>
      <c r="D246">
        <v>2015</v>
      </c>
      <c r="E246">
        <v>0.35398230088495575</v>
      </c>
      <c r="F246">
        <v>7</v>
      </c>
      <c r="G246">
        <v>1.17</v>
      </c>
      <c r="H246">
        <v>1</v>
      </c>
      <c r="I246">
        <v>2</v>
      </c>
      <c r="J246">
        <v>3</v>
      </c>
      <c r="K246">
        <v>0</v>
      </c>
      <c r="L246">
        <v>0</v>
      </c>
      <c r="M246">
        <f t="shared" si="6"/>
        <v>6</v>
      </c>
      <c r="N246" s="5">
        <f t="shared" si="7"/>
        <v>0.35398230088495575</v>
      </c>
    </row>
    <row r="247" spans="1:14" x14ac:dyDescent="0.15">
      <c r="A247" t="s">
        <v>8318</v>
      </c>
      <c r="B247" t="s">
        <v>8319</v>
      </c>
      <c r="C247" t="s">
        <v>17</v>
      </c>
      <c r="D247">
        <v>2015</v>
      </c>
      <c r="E247">
        <v>0.35398230088495575</v>
      </c>
      <c r="F247">
        <v>7</v>
      </c>
      <c r="G247">
        <v>1.17</v>
      </c>
      <c r="H247">
        <v>0</v>
      </c>
      <c r="I247">
        <v>1</v>
      </c>
      <c r="J247">
        <v>2</v>
      </c>
      <c r="K247">
        <v>1</v>
      </c>
      <c r="L247">
        <v>2</v>
      </c>
      <c r="M247">
        <f t="shared" si="6"/>
        <v>6</v>
      </c>
      <c r="N247" s="5">
        <f t="shared" si="7"/>
        <v>0.35398230088495575</v>
      </c>
    </row>
    <row r="248" spans="1:14" x14ac:dyDescent="0.15">
      <c r="A248" t="s">
        <v>8321</v>
      </c>
      <c r="B248" t="s">
        <v>8322</v>
      </c>
      <c r="C248" t="s">
        <v>17</v>
      </c>
      <c r="D248">
        <v>2015</v>
      </c>
      <c r="E248">
        <v>0.35398230088495575</v>
      </c>
      <c r="F248">
        <v>7</v>
      </c>
      <c r="G248">
        <v>1.17</v>
      </c>
      <c r="H248">
        <v>0</v>
      </c>
      <c r="I248">
        <v>0</v>
      </c>
      <c r="J248">
        <v>2</v>
      </c>
      <c r="K248">
        <v>3</v>
      </c>
      <c r="L248">
        <v>1</v>
      </c>
      <c r="M248">
        <f t="shared" si="6"/>
        <v>6</v>
      </c>
      <c r="N248" s="5">
        <f t="shared" si="7"/>
        <v>0.35398230088495575</v>
      </c>
    </row>
    <row r="249" spans="1:14" x14ac:dyDescent="0.15">
      <c r="A249" t="s">
        <v>8324</v>
      </c>
      <c r="B249" t="s">
        <v>8325</v>
      </c>
      <c r="C249" t="s">
        <v>17</v>
      </c>
      <c r="D249">
        <v>2015</v>
      </c>
      <c r="E249">
        <v>0.41297935103244837</v>
      </c>
      <c r="F249">
        <v>7</v>
      </c>
      <c r="G249">
        <v>1.17</v>
      </c>
      <c r="H249">
        <v>0</v>
      </c>
      <c r="I249">
        <v>0</v>
      </c>
      <c r="J249">
        <v>3</v>
      </c>
      <c r="K249">
        <v>0</v>
      </c>
      <c r="L249">
        <v>4</v>
      </c>
      <c r="M249">
        <f t="shared" si="6"/>
        <v>7</v>
      </c>
      <c r="N249" s="5">
        <f t="shared" si="7"/>
        <v>0.41297935103244837</v>
      </c>
    </row>
    <row r="250" spans="1:14" x14ac:dyDescent="0.15">
      <c r="A250" t="s">
        <v>8327</v>
      </c>
      <c r="B250" t="s">
        <v>8328</v>
      </c>
      <c r="C250" t="s">
        <v>17</v>
      </c>
      <c r="D250">
        <v>2015</v>
      </c>
      <c r="E250">
        <v>0.35398230088495575</v>
      </c>
      <c r="F250">
        <v>7</v>
      </c>
      <c r="G250">
        <v>1.17</v>
      </c>
      <c r="H250">
        <v>0</v>
      </c>
      <c r="I250">
        <v>0</v>
      </c>
      <c r="J250">
        <v>0</v>
      </c>
      <c r="K250">
        <v>3</v>
      </c>
      <c r="L250">
        <v>3</v>
      </c>
      <c r="M250">
        <f t="shared" si="6"/>
        <v>6</v>
      </c>
      <c r="N250" s="5">
        <f t="shared" si="7"/>
        <v>0.35398230088495575</v>
      </c>
    </row>
    <row r="251" spans="1:14" x14ac:dyDescent="0.15">
      <c r="A251" t="s">
        <v>8330</v>
      </c>
      <c r="B251" t="s">
        <v>8331</v>
      </c>
      <c r="C251" t="s">
        <v>17</v>
      </c>
      <c r="D251">
        <v>2015</v>
      </c>
      <c r="E251">
        <v>0.41297935103244837</v>
      </c>
      <c r="F251">
        <v>7</v>
      </c>
      <c r="G251">
        <v>1.17</v>
      </c>
      <c r="H251">
        <v>0</v>
      </c>
      <c r="I251">
        <v>2</v>
      </c>
      <c r="J251">
        <v>0</v>
      </c>
      <c r="K251">
        <v>3</v>
      </c>
      <c r="L251">
        <v>2</v>
      </c>
      <c r="M251">
        <f t="shared" si="6"/>
        <v>7</v>
      </c>
      <c r="N251" s="5">
        <f t="shared" si="7"/>
        <v>0.41297935103244837</v>
      </c>
    </row>
    <row r="252" spans="1:14" x14ac:dyDescent="0.15">
      <c r="A252" t="s">
        <v>8333</v>
      </c>
      <c r="B252" t="s">
        <v>8334</v>
      </c>
      <c r="C252" t="s">
        <v>17</v>
      </c>
      <c r="D252">
        <v>2015</v>
      </c>
      <c r="E252">
        <v>0.35398230088495575</v>
      </c>
      <c r="F252">
        <v>7</v>
      </c>
      <c r="G252">
        <v>1.17</v>
      </c>
      <c r="H252">
        <v>0</v>
      </c>
      <c r="I252">
        <v>0</v>
      </c>
      <c r="J252">
        <v>1</v>
      </c>
      <c r="K252">
        <v>3</v>
      </c>
      <c r="L252">
        <v>2</v>
      </c>
      <c r="M252">
        <f t="shared" si="6"/>
        <v>6</v>
      </c>
      <c r="N252" s="5">
        <f t="shared" si="7"/>
        <v>0.35398230088495575</v>
      </c>
    </row>
    <row r="253" spans="1:14" x14ac:dyDescent="0.15">
      <c r="A253" t="s">
        <v>8336</v>
      </c>
      <c r="B253" t="s">
        <v>8337</v>
      </c>
      <c r="C253" t="s">
        <v>17</v>
      </c>
      <c r="D253">
        <v>2015</v>
      </c>
      <c r="E253">
        <v>0.41297935103244837</v>
      </c>
      <c r="F253">
        <v>7</v>
      </c>
      <c r="G253">
        <v>1.17</v>
      </c>
      <c r="H253">
        <v>1</v>
      </c>
      <c r="I253">
        <v>2</v>
      </c>
      <c r="J253">
        <v>1</v>
      </c>
      <c r="K253">
        <v>2</v>
      </c>
      <c r="L253">
        <v>1</v>
      </c>
      <c r="M253">
        <f t="shared" si="6"/>
        <v>7</v>
      </c>
      <c r="N253" s="5">
        <f t="shared" si="7"/>
        <v>0.41297935103244837</v>
      </c>
    </row>
    <row r="254" spans="1:14" x14ac:dyDescent="0.15">
      <c r="A254" t="s">
        <v>8339</v>
      </c>
      <c r="B254" t="s">
        <v>8340</v>
      </c>
      <c r="C254" t="s">
        <v>17</v>
      </c>
      <c r="D254">
        <v>2015</v>
      </c>
      <c r="E254">
        <v>0.41297935103244837</v>
      </c>
      <c r="F254">
        <v>7</v>
      </c>
      <c r="G254">
        <v>1.17</v>
      </c>
      <c r="H254">
        <v>1</v>
      </c>
      <c r="I254">
        <v>0</v>
      </c>
      <c r="J254">
        <v>2</v>
      </c>
      <c r="K254">
        <v>1</v>
      </c>
      <c r="L254">
        <v>3</v>
      </c>
      <c r="M254">
        <f t="shared" si="6"/>
        <v>7</v>
      </c>
      <c r="N254" s="5">
        <f t="shared" si="7"/>
        <v>0.41297935103244837</v>
      </c>
    </row>
    <row r="255" spans="1:14" x14ac:dyDescent="0.15">
      <c r="A255" t="s">
        <v>8342</v>
      </c>
      <c r="B255" t="s">
        <v>8343</v>
      </c>
      <c r="C255" t="s">
        <v>17</v>
      </c>
      <c r="D255">
        <v>2015</v>
      </c>
      <c r="E255">
        <v>0.41297935103244837</v>
      </c>
      <c r="F255">
        <v>7</v>
      </c>
      <c r="G255">
        <v>1.17</v>
      </c>
      <c r="H255">
        <v>0</v>
      </c>
      <c r="I255">
        <v>1</v>
      </c>
      <c r="J255">
        <v>4</v>
      </c>
      <c r="K255">
        <v>0</v>
      </c>
      <c r="L255">
        <v>2</v>
      </c>
      <c r="M255">
        <f t="shared" si="6"/>
        <v>7</v>
      </c>
      <c r="N255" s="5">
        <f t="shared" si="7"/>
        <v>0.41297935103244837</v>
      </c>
    </row>
    <row r="256" spans="1:14" x14ac:dyDescent="0.15">
      <c r="A256" t="s">
        <v>8345</v>
      </c>
      <c r="B256" t="s">
        <v>8346</v>
      </c>
      <c r="C256" t="s">
        <v>17</v>
      </c>
      <c r="D256">
        <v>2015</v>
      </c>
      <c r="E256">
        <v>0.41297935103244837</v>
      </c>
      <c r="F256">
        <v>7</v>
      </c>
      <c r="G256">
        <v>1.17</v>
      </c>
      <c r="H256">
        <v>0</v>
      </c>
      <c r="I256">
        <v>1</v>
      </c>
      <c r="J256">
        <v>2</v>
      </c>
      <c r="K256">
        <v>1</v>
      </c>
      <c r="L256">
        <v>3</v>
      </c>
      <c r="M256">
        <f t="shared" si="6"/>
        <v>7</v>
      </c>
      <c r="N256" s="5">
        <f t="shared" si="7"/>
        <v>0.41297935103244837</v>
      </c>
    </row>
    <row r="257" spans="1:14" x14ac:dyDescent="0.15">
      <c r="A257" t="s">
        <v>8348</v>
      </c>
      <c r="B257" t="s">
        <v>8349</v>
      </c>
      <c r="C257" t="s">
        <v>17</v>
      </c>
      <c r="D257">
        <v>2015</v>
      </c>
      <c r="E257">
        <v>0.35398230088495575</v>
      </c>
      <c r="F257">
        <v>7</v>
      </c>
      <c r="G257">
        <v>1.17</v>
      </c>
      <c r="H257">
        <v>0</v>
      </c>
      <c r="I257">
        <v>1</v>
      </c>
      <c r="J257">
        <v>1</v>
      </c>
      <c r="K257">
        <v>2</v>
      </c>
      <c r="L257">
        <v>2</v>
      </c>
      <c r="M257">
        <f t="shared" si="6"/>
        <v>6</v>
      </c>
      <c r="N257" s="5">
        <f t="shared" si="7"/>
        <v>0.35398230088495575</v>
      </c>
    </row>
    <row r="258" spans="1:14" x14ac:dyDescent="0.15">
      <c r="A258" t="s">
        <v>8351</v>
      </c>
      <c r="B258" t="s">
        <v>8352</v>
      </c>
      <c r="C258" t="s">
        <v>17</v>
      </c>
      <c r="D258">
        <v>2015</v>
      </c>
      <c r="E258">
        <v>0.41297935103244837</v>
      </c>
      <c r="F258">
        <v>7</v>
      </c>
      <c r="G258">
        <v>1.17</v>
      </c>
      <c r="H258">
        <v>3</v>
      </c>
      <c r="I258">
        <v>1</v>
      </c>
      <c r="J258">
        <v>1</v>
      </c>
      <c r="K258">
        <v>1</v>
      </c>
      <c r="L258">
        <v>1</v>
      </c>
      <c r="M258">
        <f t="shared" si="6"/>
        <v>7</v>
      </c>
      <c r="N258" s="5">
        <f t="shared" si="7"/>
        <v>0.41297935103244837</v>
      </c>
    </row>
    <row r="259" spans="1:14" x14ac:dyDescent="0.15">
      <c r="A259" t="s">
        <v>8612</v>
      </c>
      <c r="B259" t="s">
        <v>8613</v>
      </c>
      <c r="C259" t="s">
        <v>17</v>
      </c>
      <c r="D259">
        <v>2015</v>
      </c>
      <c r="E259">
        <v>0.35398230088495575</v>
      </c>
      <c r="F259">
        <v>6</v>
      </c>
      <c r="G259">
        <v>1</v>
      </c>
      <c r="H259">
        <v>0</v>
      </c>
      <c r="I259">
        <v>0</v>
      </c>
      <c r="J259">
        <v>1</v>
      </c>
      <c r="K259">
        <v>2</v>
      </c>
      <c r="L259">
        <v>3</v>
      </c>
      <c r="M259">
        <f t="shared" ref="M259:M322" si="8">SUM(H259:L259)</f>
        <v>6</v>
      </c>
      <c r="N259" s="5">
        <f t="shared" ref="N259:N322" si="9">M259/16.95</f>
        <v>0.35398230088495575</v>
      </c>
    </row>
    <row r="260" spans="1:14" x14ac:dyDescent="0.15">
      <c r="A260" t="s">
        <v>8615</v>
      </c>
      <c r="B260" t="s">
        <v>8616</v>
      </c>
      <c r="C260" t="s">
        <v>17</v>
      </c>
      <c r="D260">
        <v>2015</v>
      </c>
      <c r="E260">
        <v>0.29498525073746312</v>
      </c>
      <c r="F260">
        <v>6</v>
      </c>
      <c r="G260">
        <v>1</v>
      </c>
      <c r="H260">
        <v>0</v>
      </c>
      <c r="I260">
        <v>0</v>
      </c>
      <c r="J260">
        <v>0</v>
      </c>
      <c r="K260">
        <v>4</v>
      </c>
      <c r="L260">
        <v>1</v>
      </c>
      <c r="M260">
        <f t="shared" si="8"/>
        <v>5</v>
      </c>
      <c r="N260" s="5">
        <f t="shared" si="9"/>
        <v>0.29498525073746312</v>
      </c>
    </row>
    <row r="261" spans="1:14" x14ac:dyDescent="0.15">
      <c r="A261" t="s">
        <v>8618</v>
      </c>
      <c r="B261" t="s">
        <v>8619</v>
      </c>
      <c r="C261" t="s">
        <v>17</v>
      </c>
      <c r="D261">
        <v>2015</v>
      </c>
      <c r="E261">
        <v>0.35398230088495575</v>
      </c>
      <c r="F261">
        <v>6</v>
      </c>
      <c r="G261">
        <v>1</v>
      </c>
      <c r="H261">
        <v>0</v>
      </c>
      <c r="I261">
        <v>0</v>
      </c>
      <c r="J261">
        <v>2</v>
      </c>
      <c r="K261">
        <v>2</v>
      </c>
      <c r="L261">
        <v>2</v>
      </c>
      <c r="M261">
        <f t="shared" si="8"/>
        <v>6</v>
      </c>
      <c r="N261" s="5">
        <f t="shared" si="9"/>
        <v>0.35398230088495575</v>
      </c>
    </row>
    <row r="262" spans="1:14" x14ac:dyDescent="0.15">
      <c r="A262" t="s">
        <v>8621</v>
      </c>
      <c r="B262" t="s">
        <v>8622</v>
      </c>
      <c r="C262" t="s">
        <v>17</v>
      </c>
      <c r="D262">
        <v>2015</v>
      </c>
      <c r="E262">
        <v>0.35398230088495575</v>
      </c>
      <c r="F262">
        <v>6</v>
      </c>
      <c r="G262">
        <v>1</v>
      </c>
      <c r="H262">
        <v>0</v>
      </c>
      <c r="I262">
        <v>2</v>
      </c>
      <c r="J262">
        <v>2</v>
      </c>
      <c r="K262">
        <v>1</v>
      </c>
      <c r="L262">
        <v>1</v>
      </c>
      <c r="M262">
        <f t="shared" si="8"/>
        <v>6</v>
      </c>
      <c r="N262" s="5">
        <f t="shared" si="9"/>
        <v>0.35398230088495575</v>
      </c>
    </row>
    <row r="263" spans="1:14" x14ac:dyDescent="0.15">
      <c r="A263" t="s">
        <v>8624</v>
      </c>
      <c r="B263" t="s">
        <v>8625</v>
      </c>
      <c r="C263" t="s">
        <v>17</v>
      </c>
      <c r="D263">
        <v>2015</v>
      </c>
      <c r="E263">
        <v>0.29498525073746312</v>
      </c>
      <c r="F263">
        <v>6</v>
      </c>
      <c r="G263">
        <v>1</v>
      </c>
      <c r="H263">
        <v>0</v>
      </c>
      <c r="I263">
        <v>0</v>
      </c>
      <c r="J263">
        <v>2</v>
      </c>
      <c r="K263">
        <v>2</v>
      </c>
      <c r="L263">
        <v>1</v>
      </c>
      <c r="M263">
        <f t="shared" si="8"/>
        <v>5</v>
      </c>
      <c r="N263" s="5">
        <f t="shared" si="9"/>
        <v>0.29498525073746312</v>
      </c>
    </row>
    <row r="264" spans="1:14" x14ac:dyDescent="0.15">
      <c r="A264" t="s">
        <v>8627</v>
      </c>
      <c r="B264" t="s">
        <v>8628</v>
      </c>
      <c r="C264" t="s">
        <v>17</v>
      </c>
      <c r="D264">
        <v>2015</v>
      </c>
      <c r="E264">
        <v>0.29498525073746312</v>
      </c>
      <c r="F264">
        <v>6</v>
      </c>
      <c r="G264">
        <v>1</v>
      </c>
      <c r="H264">
        <v>0</v>
      </c>
      <c r="I264">
        <v>1</v>
      </c>
      <c r="J264">
        <v>1</v>
      </c>
      <c r="K264">
        <v>0</v>
      </c>
      <c r="L264">
        <v>3</v>
      </c>
      <c r="M264">
        <f t="shared" si="8"/>
        <v>5</v>
      </c>
      <c r="N264" s="5">
        <f t="shared" si="9"/>
        <v>0.29498525073746312</v>
      </c>
    </row>
    <row r="265" spans="1:14" x14ac:dyDescent="0.15">
      <c r="A265" t="s">
        <v>8630</v>
      </c>
      <c r="B265" t="s">
        <v>8631</v>
      </c>
      <c r="C265" t="s">
        <v>17</v>
      </c>
      <c r="D265">
        <v>2015</v>
      </c>
      <c r="E265">
        <v>0.29498525073746312</v>
      </c>
      <c r="F265">
        <v>6</v>
      </c>
      <c r="G265">
        <v>1</v>
      </c>
      <c r="H265">
        <v>0</v>
      </c>
      <c r="I265">
        <v>0</v>
      </c>
      <c r="J265">
        <v>1</v>
      </c>
      <c r="K265">
        <v>2</v>
      </c>
      <c r="L265">
        <v>2</v>
      </c>
      <c r="M265">
        <f t="shared" si="8"/>
        <v>5</v>
      </c>
      <c r="N265" s="5">
        <f t="shared" si="9"/>
        <v>0.29498525073746312</v>
      </c>
    </row>
    <row r="266" spans="1:14" x14ac:dyDescent="0.15">
      <c r="A266" t="s">
        <v>8633</v>
      </c>
      <c r="B266" t="s">
        <v>8634</v>
      </c>
      <c r="C266" t="s">
        <v>17</v>
      </c>
      <c r="D266">
        <v>2015</v>
      </c>
      <c r="E266">
        <v>0.35398230088495575</v>
      </c>
      <c r="F266">
        <v>6</v>
      </c>
      <c r="G266">
        <v>1</v>
      </c>
      <c r="H266">
        <v>0</v>
      </c>
      <c r="I266">
        <v>2</v>
      </c>
      <c r="J266">
        <v>1</v>
      </c>
      <c r="K266">
        <v>2</v>
      </c>
      <c r="L266">
        <v>1</v>
      </c>
      <c r="M266">
        <f t="shared" si="8"/>
        <v>6</v>
      </c>
      <c r="N266" s="5">
        <f t="shared" si="9"/>
        <v>0.35398230088495575</v>
      </c>
    </row>
    <row r="267" spans="1:14" x14ac:dyDescent="0.15">
      <c r="A267" t="s">
        <v>8636</v>
      </c>
      <c r="B267" t="s">
        <v>8637</v>
      </c>
      <c r="C267" t="s">
        <v>17</v>
      </c>
      <c r="D267">
        <v>2015</v>
      </c>
      <c r="E267">
        <v>0.35398230088495575</v>
      </c>
      <c r="F267">
        <v>6</v>
      </c>
      <c r="G267">
        <v>1</v>
      </c>
      <c r="H267">
        <v>0</v>
      </c>
      <c r="I267">
        <v>1</v>
      </c>
      <c r="J267">
        <v>1</v>
      </c>
      <c r="K267">
        <v>4</v>
      </c>
      <c r="L267">
        <v>0</v>
      </c>
      <c r="M267">
        <f t="shared" si="8"/>
        <v>6</v>
      </c>
      <c r="N267" s="5">
        <f t="shared" si="9"/>
        <v>0.35398230088495575</v>
      </c>
    </row>
    <row r="268" spans="1:14" x14ac:dyDescent="0.15">
      <c r="A268" t="s">
        <v>8639</v>
      </c>
      <c r="B268" t="s">
        <v>8640</v>
      </c>
      <c r="C268" t="s">
        <v>17</v>
      </c>
      <c r="D268">
        <v>2015</v>
      </c>
      <c r="E268">
        <v>0.29498525073746312</v>
      </c>
      <c r="F268">
        <v>6</v>
      </c>
      <c r="G268">
        <v>1</v>
      </c>
      <c r="H268">
        <v>0</v>
      </c>
      <c r="I268">
        <v>2</v>
      </c>
      <c r="J268">
        <v>0</v>
      </c>
      <c r="K268">
        <v>2</v>
      </c>
      <c r="L268">
        <v>1</v>
      </c>
      <c r="M268">
        <f t="shared" si="8"/>
        <v>5</v>
      </c>
      <c r="N268" s="5">
        <f t="shared" si="9"/>
        <v>0.29498525073746312</v>
      </c>
    </row>
    <row r="269" spans="1:14" x14ac:dyDescent="0.15">
      <c r="A269" t="s">
        <v>8642</v>
      </c>
      <c r="B269" t="s">
        <v>8643</v>
      </c>
      <c r="C269" t="s">
        <v>17</v>
      </c>
      <c r="D269">
        <v>2015</v>
      </c>
      <c r="E269">
        <v>0.35398230088495575</v>
      </c>
      <c r="F269">
        <v>6</v>
      </c>
      <c r="G269">
        <v>1</v>
      </c>
      <c r="H269">
        <v>1</v>
      </c>
      <c r="I269">
        <v>1</v>
      </c>
      <c r="J269">
        <v>2</v>
      </c>
      <c r="K269">
        <v>0</v>
      </c>
      <c r="L269">
        <v>2</v>
      </c>
      <c r="M269">
        <f t="shared" si="8"/>
        <v>6</v>
      </c>
      <c r="N269" s="5">
        <f t="shared" si="9"/>
        <v>0.35398230088495575</v>
      </c>
    </row>
    <row r="270" spans="1:14" x14ac:dyDescent="0.15">
      <c r="A270" t="s">
        <v>8645</v>
      </c>
      <c r="B270" t="s">
        <v>8646</v>
      </c>
      <c r="C270" t="s">
        <v>17</v>
      </c>
      <c r="D270">
        <v>2015</v>
      </c>
      <c r="E270">
        <v>0.35398230088495575</v>
      </c>
      <c r="F270">
        <v>6</v>
      </c>
      <c r="G270">
        <v>1</v>
      </c>
      <c r="H270">
        <v>1</v>
      </c>
      <c r="I270">
        <v>2</v>
      </c>
      <c r="J270">
        <v>0</v>
      </c>
      <c r="K270">
        <v>2</v>
      </c>
      <c r="L270">
        <v>1</v>
      </c>
      <c r="M270">
        <f t="shared" si="8"/>
        <v>6</v>
      </c>
      <c r="N270" s="5">
        <f t="shared" si="9"/>
        <v>0.35398230088495575</v>
      </c>
    </row>
    <row r="271" spans="1:14" x14ac:dyDescent="0.15">
      <c r="A271" t="s">
        <v>8648</v>
      </c>
      <c r="B271" t="s">
        <v>8649</v>
      </c>
      <c r="C271" t="s">
        <v>17</v>
      </c>
      <c r="D271">
        <v>2015</v>
      </c>
      <c r="E271">
        <v>0.35398230088495575</v>
      </c>
      <c r="F271">
        <v>6</v>
      </c>
      <c r="G271">
        <v>1</v>
      </c>
      <c r="H271">
        <v>0</v>
      </c>
      <c r="I271">
        <v>1</v>
      </c>
      <c r="J271">
        <v>0</v>
      </c>
      <c r="K271">
        <v>3</v>
      </c>
      <c r="L271">
        <v>2</v>
      </c>
      <c r="M271">
        <f t="shared" si="8"/>
        <v>6</v>
      </c>
      <c r="N271" s="5">
        <f t="shared" si="9"/>
        <v>0.35398230088495575</v>
      </c>
    </row>
    <row r="272" spans="1:14" x14ac:dyDescent="0.15">
      <c r="A272" t="s">
        <v>8651</v>
      </c>
      <c r="B272" t="s">
        <v>8652</v>
      </c>
      <c r="C272" t="s">
        <v>17</v>
      </c>
      <c r="D272">
        <v>2015</v>
      </c>
      <c r="E272">
        <v>0.35398230088495575</v>
      </c>
      <c r="F272">
        <v>6</v>
      </c>
      <c r="G272">
        <v>1</v>
      </c>
      <c r="H272">
        <v>0</v>
      </c>
      <c r="I272">
        <v>0</v>
      </c>
      <c r="J272">
        <v>1</v>
      </c>
      <c r="K272">
        <v>3</v>
      </c>
      <c r="L272">
        <v>2</v>
      </c>
      <c r="M272">
        <f t="shared" si="8"/>
        <v>6</v>
      </c>
      <c r="N272" s="5">
        <f t="shared" si="9"/>
        <v>0.35398230088495575</v>
      </c>
    </row>
    <row r="273" spans="1:14" x14ac:dyDescent="0.15">
      <c r="A273" t="s">
        <v>8654</v>
      </c>
      <c r="B273" t="s">
        <v>8655</v>
      </c>
      <c r="C273" t="s">
        <v>17</v>
      </c>
      <c r="D273">
        <v>2015</v>
      </c>
      <c r="E273">
        <v>0.35398230088495575</v>
      </c>
      <c r="F273">
        <v>6</v>
      </c>
      <c r="G273">
        <v>1</v>
      </c>
      <c r="H273">
        <v>1</v>
      </c>
      <c r="I273">
        <v>2</v>
      </c>
      <c r="J273">
        <v>1</v>
      </c>
      <c r="K273">
        <v>2</v>
      </c>
      <c r="L273">
        <v>0</v>
      </c>
      <c r="M273">
        <f t="shared" si="8"/>
        <v>6</v>
      </c>
      <c r="N273" s="5">
        <f t="shared" si="9"/>
        <v>0.35398230088495575</v>
      </c>
    </row>
    <row r="274" spans="1:14" x14ac:dyDescent="0.15">
      <c r="A274" t="s">
        <v>8657</v>
      </c>
      <c r="B274" t="s">
        <v>8658</v>
      </c>
      <c r="C274" t="s">
        <v>17</v>
      </c>
      <c r="D274">
        <v>2015</v>
      </c>
      <c r="E274">
        <v>0.2359882005899705</v>
      </c>
      <c r="F274">
        <v>6</v>
      </c>
      <c r="G274">
        <v>1</v>
      </c>
      <c r="H274">
        <v>0</v>
      </c>
      <c r="I274">
        <v>0</v>
      </c>
      <c r="J274">
        <v>0</v>
      </c>
      <c r="K274">
        <v>0</v>
      </c>
      <c r="L274">
        <v>4</v>
      </c>
      <c r="M274">
        <f t="shared" si="8"/>
        <v>4</v>
      </c>
      <c r="N274" s="5">
        <f t="shared" si="9"/>
        <v>0.2359882005899705</v>
      </c>
    </row>
    <row r="275" spans="1:14" x14ac:dyDescent="0.15">
      <c r="A275" t="s">
        <v>8907</v>
      </c>
      <c r="B275" t="s">
        <v>8908</v>
      </c>
      <c r="C275" t="s">
        <v>17</v>
      </c>
      <c r="D275">
        <v>2015</v>
      </c>
      <c r="E275">
        <v>0.29498525073746312</v>
      </c>
      <c r="F275">
        <v>5</v>
      </c>
      <c r="G275">
        <v>0.83</v>
      </c>
      <c r="H275">
        <v>0</v>
      </c>
      <c r="I275">
        <v>0</v>
      </c>
      <c r="J275">
        <v>1</v>
      </c>
      <c r="K275">
        <v>2</v>
      </c>
      <c r="L275">
        <v>2</v>
      </c>
      <c r="M275">
        <f t="shared" si="8"/>
        <v>5</v>
      </c>
      <c r="N275" s="5">
        <f t="shared" si="9"/>
        <v>0.29498525073746312</v>
      </c>
    </row>
    <row r="276" spans="1:14" x14ac:dyDescent="0.15">
      <c r="A276" t="s">
        <v>8910</v>
      </c>
      <c r="B276" t="s">
        <v>8911</v>
      </c>
      <c r="C276" t="s">
        <v>17</v>
      </c>
      <c r="D276">
        <v>2015</v>
      </c>
      <c r="E276">
        <v>0.29498525073746312</v>
      </c>
      <c r="F276">
        <v>5</v>
      </c>
      <c r="G276">
        <v>0.83</v>
      </c>
      <c r="H276">
        <v>0</v>
      </c>
      <c r="I276">
        <v>1</v>
      </c>
      <c r="J276">
        <v>2</v>
      </c>
      <c r="K276">
        <v>1</v>
      </c>
      <c r="L276">
        <v>1</v>
      </c>
      <c r="M276">
        <f t="shared" si="8"/>
        <v>5</v>
      </c>
      <c r="N276" s="5">
        <f t="shared" si="9"/>
        <v>0.29498525073746312</v>
      </c>
    </row>
    <row r="277" spans="1:14" x14ac:dyDescent="0.15">
      <c r="A277" t="s">
        <v>8913</v>
      </c>
      <c r="B277" t="s">
        <v>8914</v>
      </c>
      <c r="C277" t="s">
        <v>17</v>
      </c>
      <c r="D277">
        <v>2015</v>
      </c>
      <c r="E277">
        <v>0.29498525073746312</v>
      </c>
      <c r="F277">
        <v>5</v>
      </c>
      <c r="G277">
        <v>0.83</v>
      </c>
      <c r="H277">
        <v>0</v>
      </c>
      <c r="I277">
        <v>0</v>
      </c>
      <c r="J277">
        <v>1</v>
      </c>
      <c r="K277">
        <v>3</v>
      </c>
      <c r="L277">
        <v>1</v>
      </c>
      <c r="M277">
        <f t="shared" si="8"/>
        <v>5</v>
      </c>
      <c r="N277" s="5">
        <f t="shared" si="9"/>
        <v>0.29498525073746312</v>
      </c>
    </row>
    <row r="278" spans="1:14" x14ac:dyDescent="0.15">
      <c r="A278" t="s">
        <v>8916</v>
      </c>
      <c r="B278" t="s">
        <v>8917</v>
      </c>
      <c r="C278" t="s">
        <v>17</v>
      </c>
      <c r="D278">
        <v>2015</v>
      </c>
      <c r="E278">
        <v>0.29498525073746312</v>
      </c>
      <c r="F278">
        <v>5</v>
      </c>
      <c r="G278">
        <v>0.83</v>
      </c>
      <c r="H278">
        <v>0</v>
      </c>
      <c r="I278">
        <v>2</v>
      </c>
      <c r="J278">
        <v>0</v>
      </c>
      <c r="K278">
        <v>2</v>
      </c>
      <c r="L278">
        <v>1</v>
      </c>
      <c r="M278">
        <f t="shared" si="8"/>
        <v>5</v>
      </c>
      <c r="N278" s="5">
        <f t="shared" si="9"/>
        <v>0.29498525073746312</v>
      </c>
    </row>
    <row r="279" spans="1:14" x14ac:dyDescent="0.15">
      <c r="A279" t="s">
        <v>8919</v>
      </c>
      <c r="B279" t="s">
        <v>8920</v>
      </c>
      <c r="C279" t="s">
        <v>17</v>
      </c>
      <c r="D279">
        <v>2015</v>
      </c>
      <c r="E279">
        <v>0.29498525073746312</v>
      </c>
      <c r="F279">
        <v>5</v>
      </c>
      <c r="G279">
        <v>0.83</v>
      </c>
      <c r="H279">
        <v>0</v>
      </c>
      <c r="I279">
        <v>0</v>
      </c>
      <c r="J279">
        <v>2</v>
      </c>
      <c r="K279">
        <v>2</v>
      </c>
      <c r="L279">
        <v>1</v>
      </c>
      <c r="M279">
        <f t="shared" si="8"/>
        <v>5</v>
      </c>
      <c r="N279" s="5">
        <f t="shared" si="9"/>
        <v>0.29498525073746312</v>
      </c>
    </row>
    <row r="280" spans="1:14" x14ac:dyDescent="0.15">
      <c r="A280" t="s">
        <v>8922</v>
      </c>
      <c r="B280" t="s">
        <v>8923</v>
      </c>
      <c r="C280" t="s">
        <v>17</v>
      </c>
      <c r="D280">
        <v>2015</v>
      </c>
      <c r="E280">
        <v>0.2359882005899705</v>
      </c>
      <c r="F280">
        <v>5</v>
      </c>
      <c r="G280">
        <v>0.83</v>
      </c>
      <c r="H280">
        <v>0</v>
      </c>
      <c r="I280">
        <v>0</v>
      </c>
      <c r="J280">
        <v>2</v>
      </c>
      <c r="K280">
        <v>1</v>
      </c>
      <c r="L280">
        <v>1</v>
      </c>
      <c r="M280">
        <f t="shared" si="8"/>
        <v>4</v>
      </c>
      <c r="N280" s="5">
        <f t="shared" si="9"/>
        <v>0.2359882005899705</v>
      </c>
    </row>
    <row r="281" spans="1:14" x14ac:dyDescent="0.15">
      <c r="A281" t="s">
        <v>8925</v>
      </c>
      <c r="B281" t="s">
        <v>8926</v>
      </c>
      <c r="C281" t="s">
        <v>17</v>
      </c>
      <c r="D281">
        <v>2015</v>
      </c>
      <c r="E281">
        <v>0.29498525073746312</v>
      </c>
      <c r="F281">
        <v>5</v>
      </c>
      <c r="G281">
        <v>0.83</v>
      </c>
      <c r="H281">
        <v>0</v>
      </c>
      <c r="I281">
        <v>0</v>
      </c>
      <c r="J281">
        <v>1</v>
      </c>
      <c r="K281">
        <v>2</v>
      </c>
      <c r="L281">
        <v>2</v>
      </c>
      <c r="M281">
        <f t="shared" si="8"/>
        <v>5</v>
      </c>
      <c r="N281" s="5">
        <f t="shared" si="9"/>
        <v>0.29498525073746312</v>
      </c>
    </row>
    <row r="282" spans="1:14" x14ac:dyDescent="0.15">
      <c r="A282" t="s">
        <v>8928</v>
      </c>
      <c r="B282" t="s">
        <v>8929</v>
      </c>
      <c r="C282" t="s">
        <v>17</v>
      </c>
      <c r="D282">
        <v>2015</v>
      </c>
      <c r="E282">
        <v>0.29498525073746312</v>
      </c>
      <c r="F282">
        <v>5</v>
      </c>
      <c r="G282">
        <v>0.83</v>
      </c>
      <c r="H282">
        <v>0</v>
      </c>
      <c r="I282">
        <v>1</v>
      </c>
      <c r="J282">
        <v>1</v>
      </c>
      <c r="K282">
        <v>1</v>
      </c>
      <c r="L282">
        <v>2</v>
      </c>
      <c r="M282">
        <f t="shared" si="8"/>
        <v>5</v>
      </c>
      <c r="N282" s="5">
        <f t="shared" si="9"/>
        <v>0.29498525073746312</v>
      </c>
    </row>
    <row r="283" spans="1:14" x14ac:dyDescent="0.15">
      <c r="A283" t="s">
        <v>8931</v>
      </c>
      <c r="B283" t="s">
        <v>8932</v>
      </c>
      <c r="C283" t="s">
        <v>17</v>
      </c>
      <c r="D283">
        <v>2015</v>
      </c>
      <c r="E283">
        <v>0.29498525073746312</v>
      </c>
      <c r="F283">
        <v>5</v>
      </c>
      <c r="G283">
        <v>0.83</v>
      </c>
      <c r="H283">
        <v>0</v>
      </c>
      <c r="I283">
        <v>3</v>
      </c>
      <c r="J283">
        <v>0</v>
      </c>
      <c r="K283">
        <v>0</v>
      </c>
      <c r="L283">
        <v>2</v>
      </c>
      <c r="M283">
        <f t="shared" si="8"/>
        <v>5</v>
      </c>
      <c r="N283" s="5">
        <f t="shared" si="9"/>
        <v>0.29498525073746312</v>
      </c>
    </row>
    <row r="284" spans="1:14" x14ac:dyDescent="0.15">
      <c r="A284" t="s">
        <v>8934</v>
      </c>
      <c r="B284" t="s">
        <v>8935</v>
      </c>
      <c r="C284" t="s">
        <v>17</v>
      </c>
      <c r="D284">
        <v>2015</v>
      </c>
      <c r="E284">
        <v>0.2359882005899705</v>
      </c>
      <c r="F284">
        <v>5</v>
      </c>
      <c r="G284">
        <v>0.83</v>
      </c>
      <c r="H284">
        <v>0</v>
      </c>
      <c r="I284">
        <v>0</v>
      </c>
      <c r="J284">
        <v>2</v>
      </c>
      <c r="K284">
        <v>1</v>
      </c>
      <c r="L284">
        <v>1</v>
      </c>
      <c r="M284">
        <f t="shared" si="8"/>
        <v>4</v>
      </c>
      <c r="N284" s="5">
        <f t="shared" si="9"/>
        <v>0.2359882005899705</v>
      </c>
    </row>
    <row r="285" spans="1:14" x14ac:dyDescent="0.15">
      <c r="A285" t="s">
        <v>8937</v>
      </c>
      <c r="B285" t="s">
        <v>8938</v>
      </c>
      <c r="C285" t="s">
        <v>17</v>
      </c>
      <c r="D285">
        <v>2015</v>
      </c>
      <c r="E285">
        <v>0.29498525073746312</v>
      </c>
      <c r="F285">
        <v>5</v>
      </c>
      <c r="G285">
        <v>0.83</v>
      </c>
      <c r="H285">
        <v>1</v>
      </c>
      <c r="I285">
        <v>0</v>
      </c>
      <c r="J285">
        <v>0</v>
      </c>
      <c r="K285">
        <v>2</v>
      </c>
      <c r="L285">
        <v>2</v>
      </c>
      <c r="M285">
        <f t="shared" si="8"/>
        <v>5</v>
      </c>
      <c r="N285" s="5">
        <f t="shared" si="9"/>
        <v>0.29498525073746312</v>
      </c>
    </row>
    <row r="286" spans="1:14" x14ac:dyDescent="0.15">
      <c r="A286" t="s">
        <v>8940</v>
      </c>
      <c r="B286" t="s">
        <v>8941</v>
      </c>
      <c r="C286" t="s">
        <v>17</v>
      </c>
      <c r="D286">
        <v>2015</v>
      </c>
      <c r="E286">
        <v>0.2359882005899705</v>
      </c>
      <c r="F286">
        <v>5</v>
      </c>
      <c r="G286">
        <v>0.83</v>
      </c>
      <c r="H286">
        <v>1</v>
      </c>
      <c r="I286">
        <v>1</v>
      </c>
      <c r="J286">
        <v>1</v>
      </c>
      <c r="K286">
        <v>1</v>
      </c>
      <c r="L286">
        <v>0</v>
      </c>
      <c r="M286">
        <f t="shared" si="8"/>
        <v>4</v>
      </c>
      <c r="N286" s="5">
        <f t="shared" si="9"/>
        <v>0.2359882005899705</v>
      </c>
    </row>
    <row r="287" spans="1:14" x14ac:dyDescent="0.15">
      <c r="A287" t="s">
        <v>8943</v>
      </c>
      <c r="B287" t="s">
        <v>8944</v>
      </c>
      <c r="C287" t="s">
        <v>17</v>
      </c>
      <c r="D287">
        <v>2015</v>
      </c>
      <c r="E287">
        <v>0.2359882005899705</v>
      </c>
      <c r="F287">
        <v>5</v>
      </c>
      <c r="G287">
        <v>0.83</v>
      </c>
      <c r="H287">
        <v>0</v>
      </c>
      <c r="I287">
        <v>1</v>
      </c>
      <c r="J287">
        <v>3</v>
      </c>
      <c r="K287">
        <v>0</v>
      </c>
      <c r="L287">
        <v>0</v>
      </c>
      <c r="M287">
        <f t="shared" si="8"/>
        <v>4</v>
      </c>
      <c r="N287" s="5">
        <f t="shared" si="9"/>
        <v>0.2359882005899705</v>
      </c>
    </row>
    <row r="288" spans="1:14" x14ac:dyDescent="0.15">
      <c r="A288" t="s">
        <v>9139</v>
      </c>
      <c r="B288" t="s">
        <v>9140</v>
      </c>
      <c r="C288" t="s">
        <v>17</v>
      </c>
      <c r="D288">
        <v>2015</v>
      </c>
      <c r="E288">
        <v>0.2359882005899705</v>
      </c>
      <c r="F288">
        <v>4</v>
      </c>
      <c r="G288">
        <v>0.67</v>
      </c>
      <c r="H288">
        <v>0</v>
      </c>
      <c r="I288">
        <v>0</v>
      </c>
      <c r="J288">
        <v>1</v>
      </c>
      <c r="K288">
        <v>2</v>
      </c>
      <c r="L288">
        <v>1</v>
      </c>
      <c r="M288">
        <f t="shared" si="8"/>
        <v>4</v>
      </c>
      <c r="N288" s="5">
        <f t="shared" si="9"/>
        <v>0.2359882005899705</v>
      </c>
    </row>
    <row r="289" spans="1:14" x14ac:dyDescent="0.15">
      <c r="A289" t="s">
        <v>9142</v>
      </c>
      <c r="B289" t="s">
        <v>9143</v>
      </c>
      <c r="C289" t="s">
        <v>17</v>
      </c>
      <c r="D289">
        <v>2015</v>
      </c>
      <c r="E289">
        <v>0.17699115044247787</v>
      </c>
      <c r="F289">
        <v>4</v>
      </c>
      <c r="G289">
        <v>0.67</v>
      </c>
      <c r="H289">
        <v>0</v>
      </c>
      <c r="I289">
        <v>0</v>
      </c>
      <c r="J289">
        <v>2</v>
      </c>
      <c r="K289">
        <v>0</v>
      </c>
      <c r="L289">
        <v>1</v>
      </c>
      <c r="M289">
        <f t="shared" si="8"/>
        <v>3</v>
      </c>
      <c r="N289" s="5">
        <f t="shared" si="9"/>
        <v>0.17699115044247787</v>
      </c>
    </row>
    <row r="290" spans="1:14" x14ac:dyDescent="0.15">
      <c r="A290" t="s">
        <v>9145</v>
      </c>
      <c r="B290" t="s">
        <v>9146</v>
      </c>
      <c r="C290" t="s">
        <v>17</v>
      </c>
      <c r="D290">
        <v>2015</v>
      </c>
      <c r="E290">
        <v>0.2359882005899705</v>
      </c>
      <c r="F290">
        <v>4</v>
      </c>
      <c r="G290">
        <v>0.67</v>
      </c>
      <c r="H290">
        <v>0</v>
      </c>
      <c r="I290">
        <v>0</v>
      </c>
      <c r="J290">
        <v>2</v>
      </c>
      <c r="K290">
        <v>1</v>
      </c>
      <c r="L290">
        <v>1</v>
      </c>
      <c r="M290">
        <f t="shared" si="8"/>
        <v>4</v>
      </c>
      <c r="N290" s="5">
        <f t="shared" si="9"/>
        <v>0.2359882005899705</v>
      </c>
    </row>
    <row r="291" spans="1:14" x14ac:dyDescent="0.15">
      <c r="A291" t="s">
        <v>9148</v>
      </c>
      <c r="B291" t="s">
        <v>9149</v>
      </c>
      <c r="C291" t="s">
        <v>17</v>
      </c>
      <c r="D291">
        <v>2015</v>
      </c>
      <c r="E291">
        <v>0.2359882005899705</v>
      </c>
      <c r="F291">
        <v>4</v>
      </c>
      <c r="G291">
        <v>0.67</v>
      </c>
      <c r="H291">
        <v>0</v>
      </c>
      <c r="I291">
        <v>0</v>
      </c>
      <c r="J291">
        <v>1</v>
      </c>
      <c r="K291">
        <v>1</v>
      </c>
      <c r="L291">
        <v>2</v>
      </c>
      <c r="M291">
        <f t="shared" si="8"/>
        <v>4</v>
      </c>
      <c r="N291" s="5">
        <f t="shared" si="9"/>
        <v>0.2359882005899705</v>
      </c>
    </row>
    <row r="292" spans="1:14" x14ac:dyDescent="0.15">
      <c r="A292" t="s">
        <v>9151</v>
      </c>
      <c r="B292" t="s">
        <v>9152</v>
      </c>
      <c r="C292" t="s">
        <v>17</v>
      </c>
      <c r="D292">
        <v>2015</v>
      </c>
      <c r="E292">
        <v>0.2359882005899705</v>
      </c>
      <c r="F292">
        <v>4</v>
      </c>
      <c r="G292">
        <v>0.67</v>
      </c>
      <c r="H292">
        <v>0</v>
      </c>
      <c r="I292">
        <v>1</v>
      </c>
      <c r="J292">
        <v>0</v>
      </c>
      <c r="K292">
        <v>2</v>
      </c>
      <c r="L292">
        <v>1</v>
      </c>
      <c r="M292">
        <f t="shared" si="8"/>
        <v>4</v>
      </c>
      <c r="N292" s="5">
        <f t="shared" si="9"/>
        <v>0.2359882005899705</v>
      </c>
    </row>
    <row r="293" spans="1:14" x14ac:dyDescent="0.15">
      <c r="A293" t="s">
        <v>9154</v>
      </c>
      <c r="B293" t="s">
        <v>9155</v>
      </c>
      <c r="C293" t="s">
        <v>17</v>
      </c>
      <c r="D293">
        <v>2015</v>
      </c>
      <c r="E293">
        <v>0.2359882005899705</v>
      </c>
      <c r="F293">
        <v>4</v>
      </c>
      <c r="G293">
        <v>0.67</v>
      </c>
      <c r="H293">
        <v>0</v>
      </c>
      <c r="I293">
        <v>2</v>
      </c>
      <c r="J293">
        <v>1</v>
      </c>
      <c r="K293">
        <v>1</v>
      </c>
      <c r="L293">
        <v>0</v>
      </c>
      <c r="M293">
        <f t="shared" si="8"/>
        <v>4</v>
      </c>
      <c r="N293" s="5">
        <f t="shared" si="9"/>
        <v>0.2359882005899705</v>
      </c>
    </row>
    <row r="294" spans="1:14" x14ac:dyDescent="0.15">
      <c r="A294" t="s">
        <v>9157</v>
      </c>
      <c r="B294" t="s">
        <v>9158</v>
      </c>
      <c r="C294" t="s">
        <v>17</v>
      </c>
      <c r="D294">
        <v>2015</v>
      </c>
      <c r="E294">
        <v>0.2359882005899705</v>
      </c>
      <c r="F294">
        <v>4</v>
      </c>
      <c r="G294">
        <v>0.67</v>
      </c>
      <c r="H294">
        <v>0</v>
      </c>
      <c r="I294">
        <v>2</v>
      </c>
      <c r="J294">
        <v>0</v>
      </c>
      <c r="K294">
        <v>2</v>
      </c>
      <c r="L294">
        <v>0</v>
      </c>
      <c r="M294">
        <f t="shared" si="8"/>
        <v>4</v>
      </c>
      <c r="N294" s="5">
        <f t="shared" si="9"/>
        <v>0.2359882005899705</v>
      </c>
    </row>
    <row r="295" spans="1:14" x14ac:dyDescent="0.15">
      <c r="A295" t="s">
        <v>9160</v>
      </c>
      <c r="B295" t="s">
        <v>9161</v>
      </c>
      <c r="C295" t="s">
        <v>17</v>
      </c>
      <c r="D295">
        <v>2015</v>
      </c>
      <c r="E295">
        <v>0.2359882005899705</v>
      </c>
      <c r="F295">
        <v>4</v>
      </c>
      <c r="G295">
        <v>0.67</v>
      </c>
      <c r="H295">
        <v>1</v>
      </c>
      <c r="I295">
        <v>2</v>
      </c>
      <c r="J295">
        <v>1</v>
      </c>
      <c r="K295">
        <v>0</v>
      </c>
      <c r="L295">
        <v>0</v>
      </c>
      <c r="M295">
        <f t="shared" si="8"/>
        <v>4</v>
      </c>
      <c r="N295" s="5">
        <f t="shared" si="9"/>
        <v>0.2359882005899705</v>
      </c>
    </row>
    <row r="296" spans="1:14" x14ac:dyDescent="0.15">
      <c r="A296" t="s">
        <v>9163</v>
      </c>
      <c r="B296" t="s">
        <v>9164</v>
      </c>
      <c r="C296" t="s">
        <v>17</v>
      </c>
      <c r="D296">
        <v>2015</v>
      </c>
      <c r="E296">
        <v>0.17699115044247787</v>
      </c>
      <c r="F296">
        <v>4</v>
      </c>
      <c r="G296">
        <v>0.67</v>
      </c>
      <c r="H296">
        <v>0</v>
      </c>
      <c r="I296">
        <v>0</v>
      </c>
      <c r="J296">
        <v>1</v>
      </c>
      <c r="K296">
        <v>0</v>
      </c>
      <c r="L296">
        <v>2</v>
      </c>
      <c r="M296">
        <f t="shared" si="8"/>
        <v>3</v>
      </c>
      <c r="N296" s="5">
        <f t="shared" si="9"/>
        <v>0.17699115044247787</v>
      </c>
    </row>
    <row r="297" spans="1:14" x14ac:dyDescent="0.15">
      <c r="A297" t="s">
        <v>9398</v>
      </c>
      <c r="B297" t="s">
        <v>9399</v>
      </c>
      <c r="C297" t="s">
        <v>17</v>
      </c>
      <c r="D297">
        <v>2015</v>
      </c>
      <c r="E297">
        <v>0.17699115044247787</v>
      </c>
      <c r="F297">
        <v>3</v>
      </c>
      <c r="G297">
        <v>0.5</v>
      </c>
      <c r="H297">
        <v>0</v>
      </c>
      <c r="I297">
        <v>0</v>
      </c>
      <c r="J297">
        <v>1</v>
      </c>
      <c r="K297">
        <v>1</v>
      </c>
      <c r="L297">
        <v>1</v>
      </c>
      <c r="M297">
        <f t="shared" si="8"/>
        <v>3</v>
      </c>
      <c r="N297" s="5">
        <f t="shared" si="9"/>
        <v>0.17699115044247787</v>
      </c>
    </row>
    <row r="298" spans="1:14" x14ac:dyDescent="0.15">
      <c r="A298" t="s">
        <v>9401</v>
      </c>
      <c r="B298" t="s">
        <v>9402</v>
      </c>
      <c r="C298" t="s">
        <v>17</v>
      </c>
      <c r="D298">
        <v>2015</v>
      </c>
      <c r="E298">
        <v>0.17699115044247787</v>
      </c>
      <c r="F298">
        <v>3</v>
      </c>
      <c r="G298">
        <v>0.5</v>
      </c>
      <c r="H298">
        <v>0</v>
      </c>
      <c r="I298">
        <v>0</v>
      </c>
      <c r="J298">
        <v>0</v>
      </c>
      <c r="K298">
        <v>2</v>
      </c>
      <c r="L298">
        <v>1</v>
      </c>
      <c r="M298">
        <f t="shared" si="8"/>
        <v>3</v>
      </c>
      <c r="N298" s="5">
        <f t="shared" si="9"/>
        <v>0.17699115044247787</v>
      </c>
    </row>
    <row r="299" spans="1:14" x14ac:dyDescent="0.15">
      <c r="A299" t="s">
        <v>9404</v>
      </c>
      <c r="B299" t="s">
        <v>9405</v>
      </c>
      <c r="C299" t="s">
        <v>17</v>
      </c>
      <c r="D299">
        <v>2015</v>
      </c>
      <c r="E299">
        <v>0.17699115044247787</v>
      </c>
      <c r="F299">
        <v>3</v>
      </c>
      <c r="G299">
        <v>0.5</v>
      </c>
      <c r="H299">
        <v>0</v>
      </c>
      <c r="I299">
        <v>0</v>
      </c>
      <c r="J299">
        <v>1</v>
      </c>
      <c r="K299">
        <v>1</v>
      </c>
      <c r="L299">
        <v>1</v>
      </c>
      <c r="M299">
        <f t="shared" si="8"/>
        <v>3</v>
      </c>
      <c r="N299" s="5">
        <f t="shared" si="9"/>
        <v>0.17699115044247787</v>
      </c>
    </row>
    <row r="300" spans="1:14" x14ac:dyDescent="0.15">
      <c r="A300" t="s">
        <v>9407</v>
      </c>
      <c r="B300" t="s">
        <v>9408</v>
      </c>
      <c r="C300" t="s">
        <v>17</v>
      </c>
      <c r="D300">
        <v>2015</v>
      </c>
      <c r="E300">
        <v>0.17699115044247787</v>
      </c>
      <c r="F300">
        <v>3</v>
      </c>
      <c r="G300">
        <v>0.5</v>
      </c>
      <c r="H300">
        <v>0</v>
      </c>
      <c r="I300">
        <v>1</v>
      </c>
      <c r="J300">
        <v>1</v>
      </c>
      <c r="K300">
        <v>0</v>
      </c>
      <c r="L300">
        <v>1</v>
      </c>
      <c r="M300">
        <f t="shared" si="8"/>
        <v>3</v>
      </c>
      <c r="N300" s="5">
        <f t="shared" si="9"/>
        <v>0.17699115044247787</v>
      </c>
    </row>
    <row r="301" spans="1:14" x14ac:dyDescent="0.15">
      <c r="A301" t="s">
        <v>9410</v>
      </c>
      <c r="B301" t="s">
        <v>9411</v>
      </c>
      <c r="C301" t="s">
        <v>17</v>
      </c>
      <c r="D301">
        <v>2015</v>
      </c>
      <c r="E301">
        <v>0.11799410029498525</v>
      </c>
      <c r="F301">
        <v>3</v>
      </c>
      <c r="G301">
        <v>0.5</v>
      </c>
      <c r="H301">
        <v>0</v>
      </c>
      <c r="I301">
        <v>1</v>
      </c>
      <c r="J301">
        <v>1</v>
      </c>
      <c r="K301">
        <v>0</v>
      </c>
      <c r="L301">
        <v>0</v>
      </c>
      <c r="M301">
        <f t="shared" si="8"/>
        <v>2</v>
      </c>
      <c r="N301" s="5">
        <f t="shared" si="9"/>
        <v>0.11799410029498525</v>
      </c>
    </row>
    <row r="302" spans="1:14" x14ac:dyDescent="0.15">
      <c r="A302" t="s">
        <v>9413</v>
      </c>
      <c r="B302" t="s">
        <v>9414</v>
      </c>
      <c r="C302" t="s">
        <v>17</v>
      </c>
      <c r="D302">
        <v>2015</v>
      </c>
      <c r="E302">
        <v>0.11799410029498525</v>
      </c>
      <c r="F302">
        <v>3</v>
      </c>
      <c r="G302">
        <v>0.5</v>
      </c>
      <c r="H302">
        <v>0</v>
      </c>
      <c r="I302">
        <v>1</v>
      </c>
      <c r="J302">
        <v>1</v>
      </c>
      <c r="K302">
        <v>0</v>
      </c>
      <c r="L302">
        <v>0</v>
      </c>
      <c r="M302">
        <f t="shared" si="8"/>
        <v>2</v>
      </c>
      <c r="N302" s="5">
        <f t="shared" si="9"/>
        <v>0.11799410029498525</v>
      </c>
    </row>
    <row r="303" spans="1:14" x14ac:dyDescent="0.15">
      <c r="A303" t="s">
        <v>9584</v>
      </c>
      <c r="B303" t="s">
        <v>9585</v>
      </c>
      <c r="C303" t="s">
        <v>17</v>
      </c>
      <c r="D303">
        <v>2015</v>
      </c>
      <c r="E303">
        <v>0.11799410029498525</v>
      </c>
      <c r="F303">
        <v>2</v>
      </c>
      <c r="G303">
        <v>0.33</v>
      </c>
      <c r="H303">
        <v>0</v>
      </c>
      <c r="I303">
        <v>0</v>
      </c>
      <c r="J303">
        <v>0</v>
      </c>
      <c r="K303">
        <v>1</v>
      </c>
      <c r="L303">
        <v>1</v>
      </c>
      <c r="M303">
        <f t="shared" si="8"/>
        <v>2</v>
      </c>
      <c r="N303" s="5">
        <f t="shared" si="9"/>
        <v>0.11799410029498525</v>
      </c>
    </row>
    <row r="304" spans="1:14" x14ac:dyDescent="0.15">
      <c r="A304" t="s">
        <v>9587</v>
      </c>
      <c r="B304" t="s">
        <v>9588</v>
      </c>
      <c r="C304" t="s">
        <v>17</v>
      </c>
      <c r="D304">
        <v>2015</v>
      </c>
      <c r="E304">
        <v>0.11799410029498525</v>
      </c>
      <c r="F304">
        <v>2</v>
      </c>
      <c r="G304">
        <v>0.33</v>
      </c>
      <c r="H304">
        <v>0</v>
      </c>
      <c r="I304">
        <v>0</v>
      </c>
      <c r="J304">
        <v>2</v>
      </c>
      <c r="K304">
        <v>0</v>
      </c>
      <c r="L304">
        <v>0</v>
      </c>
      <c r="M304">
        <f t="shared" si="8"/>
        <v>2</v>
      </c>
      <c r="N304" s="5">
        <f t="shared" si="9"/>
        <v>0.11799410029498525</v>
      </c>
    </row>
    <row r="305" spans="1:14" x14ac:dyDescent="0.15">
      <c r="A305" t="s">
        <v>9590</v>
      </c>
      <c r="B305" t="s">
        <v>9591</v>
      </c>
      <c r="C305" t="s">
        <v>17</v>
      </c>
      <c r="D305">
        <v>2015</v>
      </c>
      <c r="E305">
        <v>0.11799410029498525</v>
      </c>
      <c r="F305">
        <v>2</v>
      </c>
      <c r="G305">
        <v>0.33</v>
      </c>
      <c r="H305">
        <v>0</v>
      </c>
      <c r="I305">
        <v>0</v>
      </c>
      <c r="J305">
        <v>1</v>
      </c>
      <c r="K305">
        <v>0</v>
      </c>
      <c r="L305">
        <v>1</v>
      </c>
      <c r="M305">
        <f t="shared" si="8"/>
        <v>2</v>
      </c>
      <c r="N305" s="5">
        <f t="shared" si="9"/>
        <v>0.11799410029498525</v>
      </c>
    </row>
    <row r="306" spans="1:14" x14ac:dyDescent="0.15">
      <c r="A306" t="s">
        <v>9593</v>
      </c>
      <c r="B306" t="s">
        <v>9594</v>
      </c>
      <c r="C306" t="s">
        <v>17</v>
      </c>
      <c r="D306">
        <v>2015</v>
      </c>
      <c r="E306">
        <v>0.11799410029498525</v>
      </c>
      <c r="F306">
        <v>2</v>
      </c>
      <c r="G306">
        <v>0.33</v>
      </c>
      <c r="H306">
        <v>0</v>
      </c>
      <c r="I306">
        <v>0</v>
      </c>
      <c r="J306">
        <v>0</v>
      </c>
      <c r="K306">
        <v>1</v>
      </c>
      <c r="L306">
        <v>1</v>
      </c>
      <c r="M306">
        <f t="shared" si="8"/>
        <v>2</v>
      </c>
      <c r="N306" s="5">
        <f t="shared" si="9"/>
        <v>0.11799410029498525</v>
      </c>
    </row>
    <row r="307" spans="1:14" x14ac:dyDescent="0.15">
      <c r="A307" t="s">
        <v>9596</v>
      </c>
      <c r="B307" t="s">
        <v>9597</v>
      </c>
      <c r="C307" t="s">
        <v>17</v>
      </c>
      <c r="D307">
        <v>2015</v>
      </c>
      <c r="E307">
        <v>0.11799410029498525</v>
      </c>
      <c r="F307">
        <v>2</v>
      </c>
      <c r="G307">
        <v>0.33</v>
      </c>
      <c r="H307">
        <v>0</v>
      </c>
      <c r="I307">
        <v>0</v>
      </c>
      <c r="J307">
        <v>0</v>
      </c>
      <c r="K307">
        <v>1</v>
      </c>
      <c r="L307">
        <v>1</v>
      </c>
      <c r="M307">
        <f t="shared" si="8"/>
        <v>2</v>
      </c>
      <c r="N307" s="5">
        <f t="shared" si="9"/>
        <v>0.11799410029498525</v>
      </c>
    </row>
    <row r="308" spans="1:14" x14ac:dyDescent="0.15">
      <c r="A308" t="s">
        <v>9599</v>
      </c>
      <c r="B308" t="s">
        <v>9600</v>
      </c>
      <c r="C308" t="s">
        <v>17</v>
      </c>
      <c r="D308">
        <v>2015</v>
      </c>
      <c r="E308">
        <v>0.11799410029498525</v>
      </c>
      <c r="F308">
        <v>2</v>
      </c>
      <c r="G308">
        <v>0.33</v>
      </c>
      <c r="H308">
        <v>0</v>
      </c>
      <c r="I308">
        <v>0</v>
      </c>
      <c r="J308">
        <v>0</v>
      </c>
      <c r="K308">
        <v>1</v>
      </c>
      <c r="L308">
        <v>1</v>
      </c>
      <c r="M308">
        <f t="shared" si="8"/>
        <v>2</v>
      </c>
      <c r="N308" s="5">
        <f t="shared" si="9"/>
        <v>0.11799410029498525</v>
      </c>
    </row>
    <row r="309" spans="1:14" x14ac:dyDescent="0.15">
      <c r="A309" t="s">
        <v>9602</v>
      </c>
      <c r="B309" t="s">
        <v>9603</v>
      </c>
      <c r="C309" t="s">
        <v>17</v>
      </c>
      <c r="D309">
        <v>2015</v>
      </c>
      <c r="E309">
        <v>0.11799410029498525</v>
      </c>
      <c r="F309">
        <v>2</v>
      </c>
      <c r="G309">
        <v>0.33</v>
      </c>
      <c r="H309">
        <v>0</v>
      </c>
      <c r="I309">
        <v>1</v>
      </c>
      <c r="J309">
        <v>1</v>
      </c>
      <c r="K309">
        <v>0</v>
      </c>
      <c r="L309">
        <v>0</v>
      </c>
      <c r="M309">
        <f t="shared" si="8"/>
        <v>2</v>
      </c>
      <c r="N309" s="5">
        <f t="shared" si="9"/>
        <v>0.11799410029498525</v>
      </c>
    </row>
    <row r="310" spans="1:14" x14ac:dyDescent="0.15">
      <c r="A310" t="s">
        <v>9605</v>
      </c>
      <c r="B310" t="s">
        <v>9606</v>
      </c>
      <c r="C310" t="s">
        <v>17</v>
      </c>
      <c r="D310">
        <v>2015</v>
      </c>
      <c r="E310">
        <v>5.8997050147492625E-2</v>
      </c>
      <c r="F310">
        <v>2</v>
      </c>
      <c r="G310">
        <v>0.33</v>
      </c>
      <c r="H310">
        <v>0</v>
      </c>
      <c r="I310">
        <v>0</v>
      </c>
      <c r="J310">
        <v>1</v>
      </c>
      <c r="K310">
        <v>0</v>
      </c>
      <c r="L310">
        <v>0</v>
      </c>
      <c r="M310">
        <f t="shared" si="8"/>
        <v>1</v>
      </c>
      <c r="N310" s="5">
        <f t="shared" si="9"/>
        <v>5.8997050147492625E-2</v>
      </c>
    </row>
    <row r="311" spans="1:14" x14ac:dyDescent="0.15">
      <c r="A311" t="s">
        <v>9608</v>
      </c>
      <c r="B311" t="s">
        <v>9609</v>
      </c>
      <c r="C311" t="s">
        <v>17</v>
      </c>
      <c r="D311">
        <v>2015</v>
      </c>
      <c r="E311">
        <v>0.11799410029498525</v>
      </c>
      <c r="F311">
        <v>2</v>
      </c>
      <c r="G311">
        <v>0.33</v>
      </c>
      <c r="H311">
        <v>0</v>
      </c>
      <c r="I311">
        <v>0</v>
      </c>
      <c r="J311">
        <v>0</v>
      </c>
      <c r="K311">
        <v>1</v>
      </c>
      <c r="L311">
        <v>1</v>
      </c>
      <c r="M311">
        <f t="shared" si="8"/>
        <v>2</v>
      </c>
      <c r="N311" s="5">
        <f t="shared" si="9"/>
        <v>0.11799410029498525</v>
      </c>
    </row>
    <row r="312" spans="1:14" x14ac:dyDescent="0.15">
      <c r="A312" t="s">
        <v>9611</v>
      </c>
      <c r="B312" t="s">
        <v>9612</v>
      </c>
      <c r="C312" t="s">
        <v>17</v>
      </c>
      <c r="D312">
        <v>2015</v>
      </c>
      <c r="E312">
        <v>0.11799410029498525</v>
      </c>
      <c r="F312">
        <v>2</v>
      </c>
      <c r="G312">
        <v>0.33</v>
      </c>
      <c r="H312">
        <v>0</v>
      </c>
      <c r="I312">
        <v>0</v>
      </c>
      <c r="J312">
        <v>1</v>
      </c>
      <c r="K312">
        <v>1</v>
      </c>
      <c r="L312">
        <v>0</v>
      </c>
      <c r="M312">
        <f t="shared" si="8"/>
        <v>2</v>
      </c>
      <c r="N312" s="5">
        <f t="shared" si="9"/>
        <v>0.11799410029498525</v>
      </c>
    </row>
    <row r="313" spans="1:14" x14ac:dyDescent="0.15">
      <c r="A313" t="s">
        <v>9748</v>
      </c>
      <c r="B313" t="s">
        <v>9749</v>
      </c>
      <c r="C313" t="s">
        <v>17</v>
      </c>
      <c r="D313">
        <v>2015</v>
      </c>
      <c r="E313">
        <v>5.8997050147492625E-2</v>
      </c>
      <c r="F313">
        <v>1</v>
      </c>
      <c r="G313">
        <v>0.17</v>
      </c>
      <c r="H313">
        <v>0</v>
      </c>
      <c r="I313">
        <v>0</v>
      </c>
      <c r="J313">
        <v>0</v>
      </c>
      <c r="K313">
        <v>1</v>
      </c>
      <c r="L313">
        <v>0</v>
      </c>
      <c r="M313">
        <f t="shared" si="8"/>
        <v>1</v>
      </c>
      <c r="N313" s="5">
        <f t="shared" si="9"/>
        <v>5.8997050147492625E-2</v>
      </c>
    </row>
    <row r="314" spans="1:14" x14ac:dyDescent="0.15">
      <c r="A314" t="s">
        <v>9751</v>
      </c>
      <c r="B314" t="s">
        <v>9752</v>
      </c>
      <c r="C314" t="s">
        <v>17</v>
      </c>
      <c r="D314">
        <v>2015</v>
      </c>
      <c r="E314">
        <v>5.8997050147492625E-2</v>
      </c>
      <c r="F314">
        <v>1</v>
      </c>
      <c r="G314">
        <v>0.17</v>
      </c>
      <c r="H314">
        <v>0</v>
      </c>
      <c r="I314">
        <v>0</v>
      </c>
      <c r="J314">
        <v>0</v>
      </c>
      <c r="K314">
        <v>0</v>
      </c>
      <c r="L314">
        <v>1</v>
      </c>
      <c r="M314">
        <f t="shared" si="8"/>
        <v>1</v>
      </c>
      <c r="N314" s="5">
        <f t="shared" si="9"/>
        <v>5.8997050147492625E-2</v>
      </c>
    </row>
    <row r="315" spans="1:14" x14ac:dyDescent="0.15">
      <c r="A315" t="s">
        <v>9754</v>
      </c>
      <c r="B315" t="s">
        <v>9755</v>
      </c>
      <c r="C315" t="s">
        <v>17</v>
      </c>
      <c r="D315">
        <v>2015</v>
      </c>
      <c r="E315">
        <v>5.8997050147492625E-2</v>
      </c>
      <c r="F315">
        <v>1</v>
      </c>
      <c r="G315">
        <v>0.17</v>
      </c>
      <c r="H315">
        <v>0</v>
      </c>
      <c r="I315">
        <v>0</v>
      </c>
      <c r="J315">
        <v>0</v>
      </c>
      <c r="K315">
        <v>0</v>
      </c>
      <c r="L315">
        <v>1</v>
      </c>
      <c r="M315">
        <f t="shared" si="8"/>
        <v>1</v>
      </c>
      <c r="N315" s="5">
        <f t="shared" si="9"/>
        <v>5.8997050147492625E-2</v>
      </c>
    </row>
    <row r="316" spans="1:14" x14ac:dyDescent="0.15">
      <c r="A316" t="s">
        <v>9757</v>
      </c>
      <c r="B316" t="s">
        <v>9758</v>
      </c>
      <c r="C316" t="s">
        <v>17</v>
      </c>
      <c r="D316">
        <v>2015</v>
      </c>
      <c r="E316">
        <v>5.8997050147492625E-2</v>
      </c>
      <c r="F316">
        <v>1</v>
      </c>
      <c r="G316">
        <v>0.17</v>
      </c>
      <c r="H316">
        <v>0</v>
      </c>
      <c r="I316">
        <v>1</v>
      </c>
      <c r="J316">
        <v>0</v>
      </c>
      <c r="K316">
        <v>0</v>
      </c>
      <c r="L316">
        <v>0</v>
      </c>
      <c r="M316">
        <f t="shared" si="8"/>
        <v>1</v>
      </c>
      <c r="N316" s="5">
        <f t="shared" si="9"/>
        <v>5.8997050147492625E-2</v>
      </c>
    </row>
    <row r="317" spans="1:14" x14ac:dyDescent="0.15">
      <c r="A317" t="s">
        <v>9760</v>
      </c>
      <c r="B317" t="s">
        <v>9761</v>
      </c>
      <c r="C317" t="s">
        <v>17</v>
      </c>
      <c r="D317">
        <v>2015</v>
      </c>
      <c r="E317">
        <v>5.8997050147492625E-2</v>
      </c>
      <c r="F317">
        <v>1</v>
      </c>
      <c r="G317">
        <v>0.17</v>
      </c>
      <c r="H317">
        <v>0</v>
      </c>
      <c r="I317">
        <v>0</v>
      </c>
      <c r="J317">
        <v>0</v>
      </c>
      <c r="K317">
        <v>0</v>
      </c>
      <c r="L317">
        <v>1</v>
      </c>
      <c r="M317">
        <f t="shared" si="8"/>
        <v>1</v>
      </c>
      <c r="N317" s="5">
        <f t="shared" si="9"/>
        <v>5.8997050147492625E-2</v>
      </c>
    </row>
    <row r="318" spans="1:14" x14ac:dyDescent="0.15">
      <c r="A318" t="s">
        <v>9763</v>
      </c>
      <c r="B318" t="s">
        <v>9764</v>
      </c>
      <c r="C318" t="s">
        <v>17</v>
      </c>
      <c r="D318">
        <v>2015</v>
      </c>
      <c r="E318">
        <v>5.8997050147492625E-2</v>
      </c>
      <c r="F318">
        <v>1</v>
      </c>
      <c r="G318">
        <v>0.17</v>
      </c>
      <c r="H318">
        <v>0</v>
      </c>
      <c r="I318">
        <v>0</v>
      </c>
      <c r="J318">
        <v>0</v>
      </c>
      <c r="K318">
        <v>0</v>
      </c>
      <c r="L318">
        <v>1</v>
      </c>
      <c r="M318">
        <f t="shared" si="8"/>
        <v>1</v>
      </c>
      <c r="N318" s="5">
        <f t="shared" si="9"/>
        <v>5.8997050147492625E-2</v>
      </c>
    </row>
    <row r="319" spans="1:14" x14ac:dyDescent="0.15">
      <c r="A319" t="s">
        <v>9766</v>
      </c>
      <c r="B319" t="s">
        <v>9767</v>
      </c>
      <c r="C319" t="s">
        <v>17</v>
      </c>
      <c r="D319">
        <v>2015</v>
      </c>
      <c r="E319">
        <v>5.8997050147492625E-2</v>
      </c>
      <c r="F319">
        <v>1</v>
      </c>
      <c r="G319">
        <v>0.17</v>
      </c>
      <c r="H319">
        <v>0</v>
      </c>
      <c r="I319">
        <v>1</v>
      </c>
      <c r="J319">
        <v>0</v>
      </c>
      <c r="K319">
        <v>0</v>
      </c>
      <c r="L319">
        <v>0</v>
      </c>
      <c r="M319">
        <f t="shared" si="8"/>
        <v>1</v>
      </c>
      <c r="N319" s="5">
        <f t="shared" si="9"/>
        <v>5.8997050147492625E-2</v>
      </c>
    </row>
    <row r="320" spans="1:14" x14ac:dyDescent="0.15">
      <c r="A320" t="s">
        <v>9769</v>
      </c>
      <c r="B320" t="s">
        <v>9770</v>
      </c>
      <c r="C320" t="s">
        <v>17</v>
      </c>
      <c r="D320">
        <v>2015</v>
      </c>
      <c r="E320">
        <v>5.8997050147492625E-2</v>
      </c>
      <c r="F320">
        <v>1</v>
      </c>
      <c r="G320">
        <v>0.17</v>
      </c>
      <c r="H320">
        <v>0</v>
      </c>
      <c r="I320">
        <v>0</v>
      </c>
      <c r="J320">
        <v>0</v>
      </c>
      <c r="K320">
        <v>1</v>
      </c>
      <c r="L320">
        <v>0</v>
      </c>
      <c r="M320">
        <f t="shared" si="8"/>
        <v>1</v>
      </c>
      <c r="N320" s="5">
        <f t="shared" si="9"/>
        <v>5.8997050147492625E-2</v>
      </c>
    </row>
    <row r="321" spans="1:14" x14ac:dyDescent="0.15">
      <c r="A321" t="s">
        <v>9772</v>
      </c>
      <c r="B321" t="s">
        <v>9773</v>
      </c>
      <c r="C321" t="s">
        <v>17</v>
      </c>
      <c r="D321">
        <v>2015</v>
      </c>
      <c r="E321">
        <v>5.8997050147492625E-2</v>
      </c>
      <c r="F321">
        <v>1</v>
      </c>
      <c r="G321">
        <v>0.17</v>
      </c>
      <c r="H321">
        <v>0</v>
      </c>
      <c r="I321">
        <v>0</v>
      </c>
      <c r="J321">
        <v>1</v>
      </c>
      <c r="K321">
        <v>0</v>
      </c>
      <c r="L321">
        <v>0</v>
      </c>
      <c r="M321">
        <f t="shared" si="8"/>
        <v>1</v>
      </c>
      <c r="N321" s="5">
        <f t="shared" si="9"/>
        <v>5.8997050147492625E-2</v>
      </c>
    </row>
    <row r="322" spans="1:14" x14ac:dyDescent="0.15">
      <c r="A322" t="s">
        <v>9775</v>
      </c>
      <c r="B322" t="s">
        <v>9776</v>
      </c>
      <c r="C322" t="s">
        <v>17</v>
      </c>
      <c r="D322">
        <v>2015</v>
      </c>
      <c r="E322">
        <v>5.8997050147492625E-2</v>
      </c>
      <c r="F322">
        <v>1</v>
      </c>
      <c r="G322">
        <v>0.17</v>
      </c>
      <c r="H322">
        <v>0</v>
      </c>
      <c r="I322">
        <v>0</v>
      </c>
      <c r="J322">
        <v>1</v>
      </c>
      <c r="K322">
        <v>0</v>
      </c>
      <c r="L322">
        <v>0</v>
      </c>
      <c r="M322">
        <f t="shared" si="8"/>
        <v>1</v>
      </c>
      <c r="N322" s="5">
        <f t="shared" si="9"/>
        <v>5.8997050147492625E-2</v>
      </c>
    </row>
    <row r="323" spans="1:14" x14ac:dyDescent="0.15">
      <c r="M323">
        <f>AVERAGE(M2:M322)</f>
        <v>16.950155763239877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69"/>
  <sheetViews>
    <sheetView topLeftCell="A546" zoomScale="158" workbookViewId="0">
      <selection activeCell="A2" sqref="A2:E368"/>
    </sheetView>
  </sheetViews>
  <sheetFormatPr baseColWidth="10" defaultRowHeight="13" x14ac:dyDescent="0.15"/>
  <cols>
    <col min="13" max="13" width="13.6640625" bestFit="1" customWidth="1"/>
  </cols>
  <sheetData>
    <row r="1" spans="1:15" x14ac:dyDescent="0.15">
      <c r="A1" t="s">
        <v>7</v>
      </c>
      <c r="B1" t="s">
        <v>8</v>
      </c>
      <c r="C1" t="s">
        <v>9</v>
      </c>
      <c r="D1" t="s">
        <v>10</v>
      </c>
      <c r="E1" s="3" t="s">
        <v>9965</v>
      </c>
      <c r="F1" t="s">
        <v>12</v>
      </c>
      <c r="G1" t="s">
        <v>13</v>
      </c>
      <c r="H1">
        <v>2005</v>
      </c>
      <c r="I1">
        <v>2006</v>
      </c>
      <c r="J1">
        <v>2007</v>
      </c>
      <c r="K1">
        <v>2008</v>
      </c>
      <c r="L1">
        <v>2009</v>
      </c>
      <c r="M1" s="2" t="s">
        <v>9964</v>
      </c>
      <c r="N1" s="3" t="s">
        <v>9965</v>
      </c>
      <c r="O1" s="4" t="s">
        <v>9966</v>
      </c>
    </row>
    <row r="2" spans="1:15" x14ac:dyDescent="0.15">
      <c r="A2" t="s">
        <v>19</v>
      </c>
      <c r="B2" t="s">
        <v>20</v>
      </c>
      <c r="C2" t="s">
        <v>17</v>
      </c>
      <c r="D2">
        <v>2005</v>
      </c>
      <c r="E2" s="5">
        <v>9.0909090909090899</v>
      </c>
      <c r="F2">
        <v>457</v>
      </c>
      <c r="G2">
        <v>28.56</v>
      </c>
      <c r="H2">
        <v>0</v>
      </c>
      <c r="I2">
        <v>8</v>
      </c>
      <c r="J2">
        <v>16</v>
      </c>
      <c r="K2">
        <v>29</v>
      </c>
      <c r="L2">
        <v>53</v>
      </c>
      <c r="M2">
        <v>106</v>
      </c>
      <c r="N2" s="5">
        <v>9.0909090909090899</v>
      </c>
      <c r="O2">
        <v>11.656675749318801</v>
      </c>
    </row>
    <row r="3" spans="1:15" x14ac:dyDescent="0.15">
      <c r="A3" t="s">
        <v>38</v>
      </c>
      <c r="B3" t="s">
        <v>39</v>
      </c>
      <c r="C3" t="s">
        <v>17</v>
      </c>
      <c r="D3">
        <v>2005</v>
      </c>
      <c r="E3" s="5">
        <v>2.0583190394511148</v>
      </c>
      <c r="F3">
        <v>253</v>
      </c>
      <c r="G3">
        <v>15.81</v>
      </c>
      <c r="H3">
        <v>0</v>
      </c>
      <c r="I3">
        <v>1</v>
      </c>
      <c r="J3">
        <v>6</v>
      </c>
      <c r="K3">
        <v>11</v>
      </c>
      <c r="L3">
        <v>6</v>
      </c>
      <c r="M3">
        <v>24</v>
      </c>
      <c r="N3" s="5">
        <v>2.0583190394511148</v>
      </c>
    </row>
    <row r="4" spans="1:15" x14ac:dyDescent="0.15">
      <c r="A4" t="s">
        <v>66</v>
      </c>
      <c r="B4" t="s">
        <v>67</v>
      </c>
      <c r="C4" t="s">
        <v>17</v>
      </c>
      <c r="D4">
        <v>2005</v>
      </c>
      <c r="E4" s="5">
        <v>1.9725557461406518</v>
      </c>
      <c r="F4">
        <v>205</v>
      </c>
      <c r="G4">
        <v>12.81</v>
      </c>
      <c r="H4">
        <v>0</v>
      </c>
      <c r="I4">
        <v>1</v>
      </c>
      <c r="J4">
        <v>3</v>
      </c>
      <c r="K4">
        <v>7</v>
      </c>
      <c r="L4">
        <v>12</v>
      </c>
      <c r="M4">
        <v>23</v>
      </c>
      <c r="N4" s="5">
        <v>1.9725557461406518</v>
      </c>
    </row>
    <row r="5" spans="1:15" x14ac:dyDescent="0.15">
      <c r="A5" t="s">
        <v>84</v>
      </c>
      <c r="B5" t="s">
        <v>85</v>
      </c>
      <c r="C5" t="s">
        <v>17</v>
      </c>
      <c r="D5">
        <v>2005</v>
      </c>
      <c r="E5" s="5">
        <v>5.4888507718696395</v>
      </c>
      <c r="F5">
        <v>185</v>
      </c>
      <c r="G5">
        <v>11.56</v>
      </c>
      <c r="H5">
        <v>0</v>
      </c>
      <c r="I5">
        <v>11</v>
      </c>
      <c r="J5">
        <v>15</v>
      </c>
      <c r="K5">
        <v>21</v>
      </c>
      <c r="L5">
        <v>17</v>
      </c>
      <c r="M5">
        <v>64</v>
      </c>
      <c r="N5" s="5">
        <v>5.4888507718696395</v>
      </c>
    </row>
    <row r="6" spans="1:15" x14ac:dyDescent="0.15">
      <c r="A6" t="s">
        <v>86</v>
      </c>
      <c r="B6" t="s">
        <v>87</v>
      </c>
      <c r="C6" t="s">
        <v>17</v>
      </c>
      <c r="D6">
        <v>2005</v>
      </c>
      <c r="E6" s="5">
        <v>3.5162950257289878</v>
      </c>
      <c r="F6">
        <v>184</v>
      </c>
      <c r="G6">
        <v>11.5</v>
      </c>
      <c r="H6">
        <v>0</v>
      </c>
      <c r="I6">
        <v>4</v>
      </c>
      <c r="J6">
        <v>14</v>
      </c>
      <c r="K6">
        <v>11</v>
      </c>
      <c r="L6">
        <v>12</v>
      </c>
      <c r="M6">
        <v>41</v>
      </c>
      <c r="N6" s="5">
        <v>3.5162950257289878</v>
      </c>
    </row>
    <row r="7" spans="1:15" x14ac:dyDescent="0.15">
      <c r="A7" t="s">
        <v>88</v>
      </c>
      <c r="B7" t="s">
        <v>89</v>
      </c>
      <c r="C7" t="s">
        <v>17</v>
      </c>
      <c r="D7">
        <v>2005</v>
      </c>
      <c r="E7" s="5">
        <v>3.8593481989708405</v>
      </c>
      <c r="F7">
        <v>183</v>
      </c>
      <c r="G7">
        <v>11.44</v>
      </c>
      <c r="H7">
        <v>0</v>
      </c>
      <c r="I7">
        <v>5</v>
      </c>
      <c r="J7">
        <v>3</v>
      </c>
      <c r="K7">
        <v>16</v>
      </c>
      <c r="L7">
        <v>21</v>
      </c>
      <c r="M7">
        <v>45</v>
      </c>
      <c r="N7" s="5">
        <v>3.8593481989708405</v>
      </c>
    </row>
    <row r="8" spans="1:15" x14ac:dyDescent="0.15">
      <c r="A8" t="s">
        <v>102</v>
      </c>
      <c r="B8" t="s">
        <v>103</v>
      </c>
      <c r="C8" t="s">
        <v>17</v>
      </c>
      <c r="D8">
        <v>2005</v>
      </c>
      <c r="E8" s="5">
        <v>1.4579759862778729</v>
      </c>
      <c r="F8">
        <v>168</v>
      </c>
      <c r="G8">
        <v>10.5</v>
      </c>
      <c r="H8">
        <v>0</v>
      </c>
      <c r="I8">
        <v>2</v>
      </c>
      <c r="J8">
        <v>4</v>
      </c>
      <c r="K8">
        <v>4</v>
      </c>
      <c r="L8">
        <v>7</v>
      </c>
      <c r="M8">
        <v>17</v>
      </c>
      <c r="N8" s="5">
        <v>1.4579759862778729</v>
      </c>
    </row>
    <row r="9" spans="1:15" x14ac:dyDescent="0.15">
      <c r="A9" t="s">
        <v>104</v>
      </c>
      <c r="B9" t="s">
        <v>105</v>
      </c>
      <c r="C9" t="s">
        <v>17</v>
      </c>
      <c r="D9">
        <v>2005</v>
      </c>
      <c r="E9" s="5">
        <v>5.3173241852487134</v>
      </c>
      <c r="F9">
        <v>168</v>
      </c>
      <c r="G9">
        <v>10.5</v>
      </c>
      <c r="H9">
        <v>8</v>
      </c>
      <c r="I9">
        <v>12</v>
      </c>
      <c r="J9">
        <v>17</v>
      </c>
      <c r="K9">
        <v>13</v>
      </c>
      <c r="L9">
        <v>12</v>
      </c>
      <c r="M9">
        <v>62</v>
      </c>
      <c r="N9" s="5">
        <v>5.3173241852487134</v>
      </c>
    </row>
    <row r="10" spans="1:15" x14ac:dyDescent="0.15">
      <c r="A10" t="s">
        <v>118</v>
      </c>
      <c r="B10" t="s">
        <v>119</v>
      </c>
      <c r="C10" t="s">
        <v>17</v>
      </c>
      <c r="D10">
        <v>2005</v>
      </c>
      <c r="E10" s="5">
        <v>5.1457975986277873</v>
      </c>
      <c r="F10">
        <v>155</v>
      </c>
      <c r="G10">
        <v>9.69</v>
      </c>
      <c r="H10">
        <v>0</v>
      </c>
      <c r="I10">
        <v>7</v>
      </c>
      <c r="J10">
        <v>18</v>
      </c>
      <c r="K10">
        <v>19</v>
      </c>
      <c r="L10">
        <v>16</v>
      </c>
      <c r="M10">
        <v>60</v>
      </c>
      <c r="N10" s="5">
        <v>5.1457975986277873</v>
      </c>
    </row>
    <row r="11" spans="1:15" x14ac:dyDescent="0.15">
      <c r="A11" t="s">
        <v>134</v>
      </c>
      <c r="B11" t="s">
        <v>135</v>
      </c>
      <c r="C11" t="s">
        <v>17</v>
      </c>
      <c r="D11">
        <v>2005</v>
      </c>
      <c r="E11" s="5">
        <v>3.5162950257289878</v>
      </c>
      <c r="F11">
        <v>152</v>
      </c>
      <c r="G11">
        <v>9.5</v>
      </c>
      <c r="H11">
        <v>2</v>
      </c>
      <c r="I11">
        <v>8</v>
      </c>
      <c r="J11">
        <v>8</v>
      </c>
      <c r="K11">
        <v>11</v>
      </c>
      <c r="L11">
        <v>12</v>
      </c>
      <c r="M11">
        <v>41</v>
      </c>
      <c r="N11" s="5">
        <v>3.5162950257289878</v>
      </c>
    </row>
    <row r="12" spans="1:15" x14ac:dyDescent="0.15">
      <c r="A12" t="s">
        <v>138</v>
      </c>
      <c r="B12" t="s">
        <v>139</v>
      </c>
      <c r="C12" t="s">
        <v>17</v>
      </c>
      <c r="D12">
        <v>2005</v>
      </c>
      <c r="E12" s="5">
        <v>3.7735849056603774</v>
      </c>
      <c r="F12">
        <v>148</v>
      </c>
      <c r="G12">
        <v>9.25</v>
      </c>
      <c r="H12">
        <v>2</v>
      </c>
      <c r="I12">
        <v>5</v>
      </c>
      <c r="J12">
        <v>10</v>
      </c>
      <c r="K12">
        <v>15</v>
      </c>
      <c r="L12">
        <v>12</v>
      </c>
      <c r="M12">
        <v>44</v>
      </c>
      <c r="N12" s="5">
        <v>3.7735849056603774</v>
      </c>
    </row>
    <row r="13" spans="1:15" x14ac:dyDescent="0.15">
      <c r="A13" t="s">
        <v>151</v>
      </c>
      <c r="B13" t="s">
        <v>152</v>
      </c>
      <c r="C13" t="s">
        <v>17</v>
      </c>
      <c r="D13">
        <v>2005</v>
      </c>
      <c r="E13" s="5">
        <v>2.4871355060034306</v>
      </c>
      <c r="F13">
        <v>145</v>
      </c>
      <c r="G13">
        <v>9.06</v>
      </c>
      <c r="H13">
        <v>0</v>
      </c>
      <c r="I13">
        <v>5</v>
      </c>
      <c r="J13">
        <v>6</v>
      </c>
      <c r="K13">
        <v>4</v>
      </c>
      <c r="L13">
        <v>14</v>
      </c>
      <c r="M13">
        <v>29</v>
      </c>
      <c r="N13" s="5">
        <v>2.4871355060034306</v>
      </c>
    </row>
    <row r="14" spans="1:15" x14ac:dyDescent="0.15">
      <c r="A14" t="s">
        <v>162</v>
      </c>
      <c r="B14" t="s">
        <v>163</v>
      </c>
      <c r="C14" t="s">
        <v>17</v>
      </c>
      <c r="D14">
        <v>2005</v>
      </c>
      <c r="E14" s="5">
        <v>2.229845626072041</v>
      </c>
      <c r="F14">
        <v>140</v>
      </c>
      <c r="G14">
        <v>8.75</v>
      </c>
      <c r="H14">
        <v>0</v>
      </c>
      <c r="I14">
        <v>2</v>
      </c>
      <c r="J14">
        <v>4</v>
      </c>
      <c r="K14">
        <v>11</v>
      </c>
      <c r="L14">
        <v>9</v>
      </c>
      <c r="M14">
        <v>26</v>
      </c>
      <c r="N14" s="5">
        <v>2.229845626072041</v>
      </c>
    </row>
    <row r="15" spans="1:15" x14ac:dyDescent="0.15">
      <c r="A15" t="s">
        <v>194</v>
      </c>
      <c r="B15" t="s">
        <v>195</v>
      </c>
      <c r="C15" t="s">
        <v>17</v>
      </c>
      <c r="D15">
        <v>2005</v>
      </c>
      <c r="E15" s="5">
        <v>1.4579759862778729</v>
      </c>
      <c r="F15">
        <v>133</v>
      </c>
      <c r="G15">
        <v>8.31</v>
      </c>
      <c r="H15">
        <v>0</v>
      </c>
      <c r="I15">
        <v>0</v>
      </c>
      <c r="J15">
        <v>5</v>
      </c>
      <c r="K15">
        <v>3</v>
      </c>
      <c r="L15">
        <v>9</v>
      </c>
      <c r="M15">
        <v>17</v>
      </c>
      <c r="N15" s="5">
        <v>1.4579759862778729</v>
      </c>
    </row>
    <row r="16" spans="1:15" x14ac:dyDescent="0.15">
      <c r="A16" t="s">
        <v>216</v>
      </c>
      <c r="B16" t="s">
        <v>217</v>
      </c>
      <c r="C16" t="s">
        <v>17</v>
      </c>
      <c r="D16">
        <v>2005</v>
      </c>
      <c r="E16" s="5">
        <v>3.4305317324185247</v>
      </c>
      <c r="F16">
        <v>127</v>
      </c>
      <c r="G16">
        <v>7.94</v>
      </c>
      <c r="H16">
        <v>0</v>
      </c>
      <c r="I16">
        <v>8</v>
      </c>
      <c r="J16">
        <v>7</v>
      </c>
      <c r="K16">
        <v>15</v>
      </c>
      <c r="L16">
        <v>10</v>
      </c>
      <c r="M16">
        <v>40</v>
      </c>
      <c r="N16" s="5">
        <v>3.4305317324185247</v>
      </c>
    </row>
    <row r="17" spans="1:14" x14ac:dyDescent="0.15">
      <c r="A17" t="s">
        <v>224</v>
      </c>
      <c r="B17" t="s">
        <v>225</v>
      </c>
      <c r="C17" t="s">
        <v>17</v>
      </c>
      <c r="D17">
        <v>2005</v>
      </c>
      <c r="E17" s="5">
        <v>3.6878216123499143</v>
      </c>
      <c r="F17">
        <v>126</v>
      </c>
      <c r="G17">
        <v>7.88</v>
      </c>
      <c r="H17">
        <v>0</v>
      </c>
      <c r="I17">
        <v>5</v>
      </c>
      <c r="J17">
        <v>6</v>
      </c>
      <c r="K17">
        <v>16</v>
      </c>
      <c r="L17">
        <v>16</v>
      </c>
      <c r="M17">
        <v>43</v>
      </c>
      <c r="N17" s="5">
        <v>3.6878216123499143</v>
      </c>
    </row>
    <row r="18" spans="1:14" x14ac:dyDescent="0.15">
      <c r="A18" t="s">
        <v>233</v>
      </c>
      <c r="B18" t="s">
        <v>234</v>
      </c>
      <c r="C18" t="s">
        <v>17</v>
      </c>
      <c r="D18">
        <v>2005</v>
      </c>
      <c r="E18" s="5">
        <v>2.4013722126929675</v>
      </c>
      <c r="F18">
        <v>124</v>
      </c>
      <c r="G18">
        <v>7.75</v>
      </c>
      <c r="H18">
        <v>0</v>
      </c>
      <c r="I18">
        <v>7</v>
      </c>
      <c r="J18">
        <v>5</v>
      </c>
      <c r="K18">
        <v>9</v>
      </c>
      <c r="L18">
        <v>7</v>
      </c>
      <c r="M18">
        <v>28</v>
      </c>
      <c r="N18" s="5">
        <v>2.4013722126929675</v>
      </c>
    </row>
    <row r="19" spans="1:14" x14ac:dyDescent="0.15">
      <c r="A19" t="s">
        <v>259</v>
      </c>
      <c r="B19" t="s">
        <v>260</v>
      </c>
      <c r="C19" t="s">
        <v>17</v>
      </c>
      <c r="D19">
        <v>2005</v>
      </c>
      <c r="E19" s="5">
        <v>2.3156089193825045</v>
      </c>
      <c r="F19">
        <v>121</v>
      </c>
      <c r="G19">
        <v>7.56</v>
      </c>
      <c r="H19">
        <v>1</v>
      </c>
      <c r="I19">
        <v>1</v>
      </c>
      <c r="J19">
        <v>7</v>
      </c>
      <c r="K19">
        <v>9</v>
      </c>
      <c r="L19">
        <v>9</v>
      </c>
      <c r="M19">
        <v>27</v>
      </c>
      <c r="N19" s="5">
        <v>2.3156089193825045</v>
      </c>
    </row>
    <row r="20" spans="1:14" x14ac:dyDescent="0.15">
      <c r="A20" t="s">
        <v>267</v>
      </c>
      <c r="B20" t="s">
        <v>268</v>
      </c>
      <c r="C20" t="s">
        <v>17</v>
      </c>
      <c r="D20">
        <v>2005</v>
      </c>
      <c r="E20" s="5">
        <v>1.5437392795883362</v>
      </c>
      <c r="F20">
        <v>119</v>
      </c>
      <c r="G20">
        <v>7.44</v>
      </c>
      <c r="H20">
        <v>1</v>
      </c>
      <c r="I20">
        <v>2</v>
      </c>
      <c r="J20">
        <v>5</v>
      </c>
      <c r="K20">
        <v>5</v>
      </c>
      <c r="L20">
        <v>5</v>
      </c>
      <c r="M20">
        <v>18</v>
      </c>
      <c r="N20" s="5">
        <v>1.5437392795883362</v>
      </c>
    </row>
    <row r="21" spans="1:14" x14ac:dyDescent="0.15">
      <c r="A21" t="s">
        <v>294</v>
      </c>
      <c r="B21" t="s">
        <v>295</v>
      </c>
      <c r="C21" t="s">
        <v>17</v>
      </c>
      <c r="D21">
        <v>2005</v>
      </c>
      <c r="E21" s="5">
        <v>1.2864493996569468</v>
      </c>
      <c r="F21">
        <v>113</v>
      </c>
      <c r="G21">
        <v>7.06</v>
      </c>
      <c r="H21">
        <v>0</v>
      </c>
      <c r="I21">
        <v>1</v>
      </c>
      <c r="J21">
        <v>2</v>
      </c>
      <c r="K21">
        <v>2</v>
      </c>
      <c r="L21">
        <v>10</v>
      </c>
      <c r="M21">
        <v>15</v>
      </c>
      <c r="N21" s="5">
        <v>1.2864493996569468</v>
      </c>
    </row>
    <row r="22" spans="1:14" x14ac:dyDescent="0.15">
      <c r="A22" t="s">
        <v>315</v>
      </c>
      <c r="B22" t="s">
        <v>316</v>
      </c>
      <c r="C22" t="s">
        <v>17</v>
      </c>
      <c r="D22">
        <v>2005</v>
      </c>
      <c r="E22" s="5">
        <v>3.3447684391080617</v>
      </c>
      <c r="F22">
        <v>107</v>
      </c>
      <c r="G22">
        <v>6.69</v>
      </c>
      <c r="H22">
        <v>0</v>
      </c>
      <c r="I22">
        <v>7</v>
      </c>
      <c r="J22">
        <v>4</v>
      </c>
      <c r="K22">
        <v>20</v>
      </c>
      <c r="L22">
        <v>8</v>
      </c>
      <c r="M22">
        <v>39</v>
      </c>
      <c r="N22" s="5">
        <v>3.3447684391080617</v>
      </c>
    </row>
    <row r="23" spans="1:14" x14ac:dyDescent="0.15">
      <c r="A23" t="s">
        <v>317</v>
      </c>
      <c r="B23" t="s">
        <v>318</v>
      </c>
      <c r="C23" t="s">
        <v>17</v>
      </c>
      <c r="D23">
        <v>2005</v>
      </c>
      <c r="E23" s="5">
        <v>2.8301886792452828</v>
      </c>
      <c r="F23">
        <v>107</v>
      </c>
      <c r="G23">
        <v>6.69</v>
      </c>
      <c r="H23">
        <v>0</v>
      </c>
      <c r="I23">
        <v>4</v>
      </c>
      <c r="J23">
        <v>9</v>
      </c>
      <c r="K23">
        <v>11</v>
      </c>
      <c r="L23">
        <v>9</v>
      </c>
      <c r="M23">
        <v>33</v>
      </c>
      <c r="N23" s="5">
        <v>2.8301886792452828</v>
      </c>
    </row>
    <row r="24" spans="1:14" x14ac:dyDescent="0.15">
      <c r="A24" t="s">
        <v>321</v>
      </c>
      <c r="B24" t="s">
        <v>322</v>
      </c>
      <c r="C24" t="s">
        <v>17</v>
      </c>
      <c r="D24">
        <v>2005</v>
      </c>
      <c r="E24" s="5">
        <v>3.1732418524871355</v>
      </c>
      <c r="F24">
        <v>106</v>
      </c>
      <c r="G24">
        <v>6.63</v>
      </c>
      <c r="H24">
        <v>1</v>
      </c>
      <c r="I24">
        <v>9</v>
      </c>
      <c r="J24">
        <v>8</v>
      </c>
      <c r="K24">
        <v>8</v>
      </c>
      <c r="L24">
        <v>11</v>
      </c>
      <c r="M24">
        <v>37</v>
      </c>
      <c r="N24" s="5">
        <v>3.1732418524871355</v>
      </c>
    </row>
    <row r="25" spans="1:14" x14ac:dyDescent="0.15">
      <c r="A25" t="s">
        <v>326</v>
      </c>
      <c r="B25" t="s">
        <v>327</v>
      </c>
      <c r="C25" t="s">
        <v>17</v>
      </c>
      <c r="D25">
        <v>2005</v>
      </c>
      <c r="E25" s="5">
        <v>4.0308747855917666</v>
      </c>
      <c r="F25">
        <v>105</v>
      </c>
      <c r="G25">
        <v>6.56</v>
      </c>
      <c r="H25">
        <v>1</v>
      </c>
      <c r="I25">
        <v>3</v>
      </c>
      <c r="J25">
        <v>9</v>
      </c>
      <c r="K25">
        <v>20</v>
      </c>
      <c r="L25">
        <v>14</v>
      </c>
      <c r="M25">
        <v>47</v>
      </c>
      <c r="N25" s="5">
        <v>4.0308747855917666</v>
      </c>
    </row>
    <row r="26" spans="1:14" x14ac:dyDescent="0.15">
      <c r="A26" t="s">
        <v>358</v>
      </c>
      <c r="B26" t="s">
        <v>359</v>
      </c>
      <c r="C26" t="s">
        <v>17</v>
      </c>
      <c r="D26">
        <v>2005</v>
      </c>
      <c r="E26" s="5">
        <v>3.5162950257289878</v>
      </c>
      <c r="F26">
        <v>100</v>
      </c>
      <c r="G26">
        <v>6.25</v>
      </c>
      <c r="H26">
        <v>1</v>
      </c>
      <c r="I26">
        <v>3</v>
      </c>
      <c r="J26">
        <v>7</v>
      </c>
      <c r="K26">
        <v>13</v>
      </c>
      <c r="L26">
        <v>17</v>
      </c>
      <c r="M26">
        <v>41</v>
      </c>
      <c r="N26" s="5">
        <v>3.5162950257289878</v>
      </c>
    </row>
    <row r="27" spans="1:14" x14ac:dyDescent="0.15">
      <c r="A27" t="s">
        <v>386</v>
      </c>
      <c r="B27" t="s">
        <v>387</v>
      </c>
      <c r="C27" t="s">
        <v>17</v>
      </c>
      <c r="D27">
        <v>2005</v>
      </c>
      <c r="E27" s="5">
        <v>1.5437392795883362</v>
      </c>
      <c r="F27">
        <v>97</v>
      </c>
      <c r="G27">
        <v>6.06</v>
      </c>
      <c r="H27">
        <v>0</v>
      </c>
      <c r="I27">
        <v>3</v>
      </c>
      <c r="J27">
        <v>3</v>
      </c>
      <c r="K27">
        <v>9</v>
      </c>
      <c r="L27">
        <v>3</v>
      </c>
      <c r="M27">
        <v>18</v>
      </c>
      <c r="N27" s="5">
        <v>1.5437392795883362</v>
      </c>
    </row>
    <row r="28" spans="1:14" x14ac:dyDescent="0.15">
      <c r="A28" t="s">
        <v>441</v>
      </c>
      <c r="B28" t="s">
        <v>442</v>
      </c>
      <c r="C28" t="s">
        <v>17</v>
      </c>
      <c r="D28">
        <v>2005</v>
      </c>
      <c r="E28" s="5">
        <v>2.4013722126929675</v>
      </c>
      <c r="F28">
        <v>91</v>
      </c>
      <c r="G28">
        <v>5.69</v>
      </c>
      <c r="H28">
        <v>0</v>
      </c>
      <c r="I28">
        <v>1</v>
      </c>
      <c r="J28">
        <v>7</v>
      </c>
      <c r="K28">
        <v>8</v>
      </c>
      <c r="L28">
        <v>12</v>
      </c>
      <c r="M28">
        <v>28</v>
      </c>
      <c r="N28" s="5">
        <v>2.4013722126929675</v>
      </c>
    </row>
    <row r="29" spans="1:14" x14ac:dyDescent="0.15">
      <c r="A29" t="s">
        <v>483</v>
      </c>
      <c r="B29" t="s">
        <v>484</v>
      </c>
      <c r="C29" t="s">
        <v>17</v>
      </c>
      <c r="D29">
        <v>2005</v>
      </c>
      <c r="E29" s="5">
        <v>1.5437392795883362</v>
      </c>
      <c r="F29">
        <v>86</v>
      </c>
      <c r="G29">
        <v>5.38</v>
      </c>
      <c r="H29">
        <v>0</v>
      </c>
      <c r="I29">
        <v>5</v>
      </c>
      <c r="J29">
        <v>0</v>
      </c>
      <c r="K29">
        <v>7</v>
      </c>
      <c r="L29">
        <v>6</v>
      </c>
      <c r="M29">
        <v>18</v>
      </c>
      <c r="N29" s="5">
        <v>1.5437392795883362</v>
      </c>
    </row>
    <row r="30" spans="1:14" x14ac:dyDescent="0.15">
      <c r="A30" t="s">
        <v>485</v>
      </c>
      <c r="B30" t="s">
        <v>486</v>
      </c>
      <c r="C30" t="s">
        <v>17</v>
      </c>
      <c r="D30">
        <v>2005</v>
      </c>
      <c r="E30" s="5">
        <v>1.9725557461406518</v>
      </c>
      <c r="F30">
        <v>86</v>
      </c>
      <c r="G30">
        <v>5.38</v>
      </c>
      <c r="H30">
        <v>0</v>
      </c>
      <c r="I30">
        <v>1</v>
      </c>
      <c r="J30">
        <v>8</v>
      </c>
      <c r="K30">
        <v>10</v>
      </c>
      <c r="L30">
        <v>4</v>
      </c>
      <c r="M30">
        <v>23</v>
      </c>
      <c r="N30" s="5">
        <v>1.9725557461406518</v>
      </c>
    </row>
    <row r="31" spans="1:14" x14ac:dyDescent="0.15">
      <c r="A31" t="s">
        <v>501</v>
      </c>
      <c r="B31" t="s">
        <v>502</v>
      </c>
      <c r="C31" t="s">
        <v>17</v>
      </c>
      <c r="D31">
        <v>2005</v>
      </c>
      <c r="E31" s="5">
        <v>1.2864493996569468</v>
      </c>
      <c r="F31">
        <v>85</v>
      </c>
      <c r="G31">
        <v>5.31</v>
      </c>
      <c r="H31">
        <v>0</v>
      </c>
      <c r="I31">
        <v>3</v>
      </c>
      <c r="J31">
        <v>0</v>
      </c>
      <c r="K31">
        <v>6</v>
      </c>
      <c r="L31">
        <v>6</v>
      </c>
      <c r="M31">
        <v>15</v>
      </c>
      <c r="N31" s="5">
        <v>1.2864493996569468</v>
      </c>
    </row>
    <row r="32" spans="1:14" x14ac:dyDescent="0.15">
      <c r="A32" t="s">
        <v>503</v>
      </c>
      <c r="B32" t="s">
        <v>504</v>
      </c>
      <c r="C32" t="s">
        <v>17</v>
      </c>
      <c r="D32">
        <v>2005</v>
      </c>
      <c r="E32" s="5">
        <v>2.0583190394511148</v>
      </c>
      <c r="F32">
        <v>85</v>
      </c>
      <c r="G32">
        <v>5.31</v>
      </c>
      <c r="H32">
        <v>0</v>
      </c>
      <c r="I32">
        <v>1</v>
      </c>
      <c r="J32">
        <v>7</v>
      </c>
      <c r="K32">
        <v>10</v>
      </c>
      <c r="L32">
        <v>6</v>
      </c>
      <c r="M32">
        <v>24</v>
      </c>
      <c r="N32" s="5">
        <v>2.0583190394511148</v>
      </c>
    </row>
    <row r="33" spans="1:14" x14ac:dyDescent="0.15">
      <c r="A33" t="s">
        <v>530</v>
      </c>
      <c r="B33" t="s">
        <v>531</v>
      </c>
      <c r="C33" t="s">
        <v>17</v>
      </c>
      <c r="D33">
        <v>2005</v>
      </c>
      <c r="E33" s="5">
        <v>2.3156089193825045</v>
      </c>
      <c r="F33">
        <v>83</v>
      </c>
      <c r="G33">
        <v>5.19</v>
      </c>
      <c r="H33">
        <v>2</v>
      </c>
      <c r="I33">
        <v>11</v>
      </c>
      <c r="J33">
        <v>3</v>
      </c>
      <c r="K33">
        <v>6</v>
      </c>
      <c r="L33">
        <v>5</v>
      </c>
      <c r="M33">
        <v>27</v>
      </c>
      <c r="N33" s="5">
        <v>2.3156089193825045</v>
      </c>
    </row>
    <row r="34" spans="1:14" x14ac:dyDescent="0.15">
      <c r="A34" t="s">
        <v>532</v>
      </c>
      <c r="B34" t="s">
        <v>533</v>
      </c>
      <c r="C34" t="s">
        <v>17</v>
      </c>
      <c r="D34">
        <v>2005</v>
      </c>
      <c r="E34" s="5">
        <v>2.8301886792452828</v>
      </c>
      <c r="F34">
        <v>83</v>
      </c>
      <c r="G34">
        <v>5.19</v>
      </c>
      <c r="H34">
        <v>2</v>
      </c>
      <c r="I34">
        <v>5</v>
      </c>
      <c r="J34">
        <v>7</v>
      </c>
      <c r="K34">
        <v>5</v>
      </c>
      <c r="L34">
        <v>14</v>
      </c>
      <c r="M34">
        <v>33</v>
      </c>
      <c r="N34" s="5">
        <v>2.8301886792452828</v>
      </c>
    </row>
    <row r="35" spans="1:14" x14ac:dyDescent="0.15">
      <c r="A35" t="s">
        <v>534</v>
      </c>
      <c r="B35" t="s">
        <v>535</v>
      </c>
      <c r="C35" t="s">
        <v>17</v>
      </c>
      <c r="D35">
        <v>2005</v>
      </c>
      <c r="E35" s="5">
        <v>1.7152658662092624</v>
      </c>
      <c r="F35">
        <v>83</v>
      </c>
      <c r="G35">
        <v>5.19</v>
      </c>
      <c r="H35">
        <v>0</v>
      </c>
      <c r="I35">
        <v>3</v>
      </c>
      <c r="J35">
        <v>5</v>
      </c>
      <c r="K35">
        <v>5</v>
      </c>
      <c r="L35">
        <v>7</v>
      </c>
      <c r="M35">
        <v>20</v>
      </c>
      <c r="N35" s="5">
        <v>1.7152658662092624</v>
      </c>
    </row>
    <row r="36" spans="1:14" x14ac:dyDescent="0.15">
      <c r="A36" t="s">
        <v>562</v>
      </c>
      <c r="B36" t="s">
        <v>563</v>
      </c>
      <c r="C36" t="s">
        <v>17</v>
      </c>
      <c r="D36">
        <v>2005</v>
      </c>
      <c r="E36" s="5">
        <v>2.7444253859348198</v>
      </c>
      <c r="F36">
        <v>81</v>
      </c>
      <c r="G36">
        <v>5.0599999999999996</v>
      </c>
      <c r="H36">
        <v>2</v>
      </c>
      <c r="I36">
        <v>4</v>
      </c>
      <c r="J36">
        <v>6</v>
      </c>
      <c r="K36">
        <v>11</v>
      </c>
      <c r="L36">
        <v>9</v>
      </c>
      <c r="M36">
        <v>32</v>
      </c>
      <c r="N36" s="5">
        <v>2.7444253859348198</v>
      </c>
    </row>
    <row r="37" spans="1:14" x14ac:dyDescent="0.15">
      <c r="A37" t="s">
        <v>584</v>
      </c>
      <c r="B37" t="s">
        <v>585</v>
      </c>
      <c r="C37" t="s">
        <v>17</v>
      </c>
      <c r="D37">
        <v>2005</v>
      </c>
      <c r="E37" s="5">
        <v>2.6586620926243567</v>
      </c>
      <c r="F37">
        <v>80</v>
      </c>
      <c r="G37">
        <v>5</v>
      </c>
      <c r="H37">
        <v>1</v>
      </c>
      <c r="I37">
        <v>8</v>
      </c>
      <c r="J37">
        <v>4</v>
      </c>
      <c r="K37">
        <v>9</v>
      </c>
      <c r="L37">
        <v>9</v>
      </c>
      <c r="M37">
        <v>31</v>
      </c>
      <c r="N37" s="5">
        <v>2.6586620926243567</v>
      </c>
    </row>
    <row r="38" spans="1:14" x14ac:dyDescent="0.15">
      <c r="A38" t="s">
        <v>586</v>
      </c>
      <c r="B38" t="s">
        <v>587</v>
      </c>
      <c r="C38" t="s">
        <v>17</v>
      </c>
      <c r="D38">
        <v>2005</v>
      </c>
      <c r="E38" s="5">
        <v>1.7152658662092624</v>
      </c>
      <c r="F38">
        <v>80</v>
      </c>
      <c r="G38">
        <v>5</v>
      </c>
      <c r="H38">
        <v>0</v>
      </c>
      <c r="I38">
        <v>2</v>
      </c>
      <c r="J38">
        <v>5</v>
      </c>
      <c r="K38">
        <v>6</v>
      </c>
      <c r="L38">
        <v>7</v>
      </c>
      <c r="M38">
        <v>20</v>
      </c>
      <c r="N38" s="5">
        <v>1.7152658662092624</v>
      </c>
    </row>
    <row r="39" spans="1:14" x14ac:dyDescent="0.15">
      <c r="A39" t="s">
        <v>588</v>
      </c>
      <c r="B39" t="s">
        <v>589</v>
      </c>
      <c r="C39" t="s">
        <v>17</v>
      </c>
      <c r="D39">
        <v>2005</v>
      </c>
      <c r="E39" s="5">
        <v>3.4305317324185247</v>
      </c>
      <c r="F39">
        <v>80</v>
      </c>
      <c r="G39">
        <v>5</v>
      </c>
      <c r="H39">
        <v>3</v>
      </c>
      <c r="I39">
        <v>9</v>
      </c>
      <c r="J39">
        <v>11</v>
      </c>
      <c r="K39">
        <v>6</v>
      </c>
      <c r="L39">
        <v>11</v>
      </c>
      <c r="M39">
        <v>40</v>
      </c>
      <c r="N39" s="5">
        <v>3.4305317324185247</v>
      </c>
    </row>
    <row r="40" spans="1:14" x14ac:dyDescent="0.15">
      <c r="A40" t="s">
        <v>603</v>
      </c>
      <c r="B40" t="s">
        <v>604</v>
      </c>
      <c r="C40" t="s">
        <v>17</v>
      </c>
      <c r="D40">
        <v>2005</v>
      </c>
      <c r="E40" s="5">
        <v>1.7152658662092624</v>
      </c>
      <c r="F40">
        <v>79</v>
      </c>
      <c r="G40">
        <v>4.9400000000000004</v>
      </c>
      <c r="H40">
        <v>0</v>
      </c>
      <c r="I40">
        <v>4</v>
      </c>
      <c r="J40">
        <v>5</v>
      </c>
      <c r="K40">
        <v>5</v>
      </c>
      <c r="L40">
        <v>6</v>
      </c>
      <c r="M40">
        <v>20</v>
      </c>
      <c r="N40" s="5">
        <v>1.7152658662092624</v>
      </c>
    </row>
    <row r="41" spans="1:14" x14ac:dyDescent="0.15">
      <c r="A41" t="s">
        <v>623</v>
      </c>
      <c r="B41" t="s">
        <v>624</v>
      </c>
      <c r="C41" t="s">
        <v>17</v>
      </c>
      <c r="D41">
        <v>2005</v>
      </c>
      <c r="E41" s="5">
        <v>2.6586620926243567</v>
      </c>
      <c r="F41">
        <v>78</v>
      </c>
      <c r="G41">
        <v>4.88</v>
      </c>
      <c r="H41">
        <v>0</v>
      </c>
      <c r="I41">
        <v>4</v>
      </c>
      <c r="J41">
        <v>8</v>
      </c>
      <c r="K41">
        <v>9</v>
      </c>
      <c r="L41">
        <v>10</v>
      </c>
      <c r="M41">
        <v>31</v>
      </c>
      <c r="N41" s="5">
        <v>2.6586620926243567</v>
      </c>
    </row>
    <row r="42" spans="1:14" x14ac:dyDescent="0.15">
      <c r="A42" t="s">
        <v>625</v>
      </c>
      <c r="B42" t="s">
        <v>626</v>
      </c>
      <c r="C42" t="s">
        <v>17</v>
      </c>
      <c r="D42">
        <v>2005</v>
      </c>
      <c r="E42" s="5">
        <v>2.4871355060034306</v>
      </c>
      <c r="F42">
        <v>78</v>
      </c>
      <c r="G42">
        <v>4.88</v>
      </c>
      <c r="H42">
        <v>0</v>
      </c>
      <c r="I42">
        <v>2</v>
      </c>
      <c r="J42">
        <v>11</v>
      </c>
      <c r="K42">
        <v>3</v>
      </c>
      <c r="L42">
        <v>13</v>
      </c>
      <c r="M42">
        <v>29</v>
      </c>
      <c r="N42" s="5">
        <v>2.4871355060034306</v>
      </c>
    </row>
    <row r="43" spans="1:14" x14ac:dyDescent="0.15">
      <c r="A43" t="s">
        <v>644</v>
      </c>
      <c r="B43" t="s">
        <v>645</v>
      </c>
      <c r="C43" t="s">
        <v>17</v>
      </c>
      <c r="D43">
        <v>2005</v>
      </c>
      <c r="E43" s="5">
        <v>2.229845626072041</v>
      </c>
      <c r="F43">
        <v>77</v>
      </c>
      <c r="G43">
        <v>4.8099999999999996</v>
      </c>
      <c r="H43">
        <v>1</v>
      </c>
      <c r="I43">
        <v>2</v>
      </c>
      <c r="J43">
        <v>4</v>
      </c>
      <c r="K43">
        <v>8</v>
      </c>
      <c r="L43">
        <v>11</v>
      </c>
      <c r="M43">
        <v>26</v>
      </c>
      <c r="N43" s="5">
        <v>2.229845626072041</v>
      </c>
    </row>
    <row r="44" spans="1:14" x14ac:dyDescent="0.15">
      <c r="A44" t="s">
        <v>646</v>
      </c>
      <c r="B44" t="s">
        <v>647</v>
      </c>
      <c r="C44" t="s">
        <v>17</v>
      </c>
      <c r="D44">
        <v>2005</v>
      </c>
      <c r="E44" s="5">
        <v>1.8010291595197256</v>
      </c>
      <c r="F44">
        <v>77</v>
      </c>
      <c r="G44">
        <v>4.8099999999999996</v>
      </c>
      <c r="H44">
        <v>1</v>
      </c>
      <c r="I44">
        <v>3</v>
      </c>
      <c r="J44">
        <v>3</v>
      </c>
      <c r="K44">
        <v>7</v>
      </c>
      <c r="L44">
        <v>7</v>
      </c>
      <c r="M44">
        <v>21</v>
      </c>
      <c r="N44" s="5">
        <v>1.8010291595197256</v>
      </c>
    </row>
    <row r="45" spans="1:14" x14ac:dyDescent="0.15">
      <c r="A45" t="s">
        <v>648</v>
      </c>
      <c r="B45" t="s">
        <v>649</v>
      </c>
      <c r="C45" t="s">
        <v>17</v>
      </c>
      <c r="D45">
        <v>2005</v>
      </c>
      <c r="E45" s="5">
        <v>3.0017152658662094</v>
      </c>
      <c r="F45">
        <v>77</v>
      </c>
      <c r="G45">
        <v>4.8099999999999996</v>
      </c>
      <c r="H45">
        <v>1</v>
      </c>
      <c r="I45">
        <v>5</v>
      </c>
      <c r="J45">
        <v>9</v>
      </c>
      <c r="K45">
        <v>10</v>
      </c>
      <c r="L45">
        <v>10</v>
      </c>
      <c r="M45">
        <v>35</v>
      </c>
      <c r="N45" s="5">
        <v>3.0017152658662094</v>
      </c>
    </row>
    <row r="46" spans="1:14" x14ac:dyDescent="0.15">
      <c r="A46" t="s">
        <v>682</v>
      </c>
      <c r="B46" t="s">
        <v>683</v>
      </c>
      <c r="C46" t="s">
        <v>17</v>
      </c>
      <c r="D46">
        <v>2005</v>
      </c>
      <c r="E46" s="5">
        <v>2.4871355060034306</v>
      </c>
      <c r="F46">
        <v>76</v>
      </c>
      <c r="G46">
        <v>4.75</v>
      </c>
      <c r="H46">
        <v>2</v>
      </c>
      <c r="I46">
        <v>4</v>
      </c>
      <c r="J46">
        <v>9</v>
      </c>
      <c r="K46">
        <v>2</v>
      </c>
      <c r="L46">
        <v>12</v>
      </c>
      <c r="M46">
        <v>29</v>
      </c>
      <c r="N46" s="5">
        <v>2.4871355060034306</v>
      </c>
    </row>
    <row r="47" spans="1:14" x14ac:dyDescent="0.15">
      <c r="A47" t="s">
        <v>695</v>
      </c>
      <c r="B47" t="s">
        <v>696</v>
      </c>
      <c r="C47" t="s">
        <v>17</v>
      </c>
      <c r="D47">
        <v>2005</v>
      </c>
      <c r="E47" s="5">
        <v>1.9725557461406518</v>
      </c>
      <c r="F47">
        <v>75</v>
      </c>
      <c r="G47">
        <v>4.6900000000000004</v>
      </c>
      <c r="H47">
        <v>0</v>
      </c>
      <c r="I47">
        <v>4</v>
      </c>
      <c r="J47">
        <v>8</v>
      </c>
      <c r="K47">
        <v>6</v>
      </c>
      <c r="L47">
        <v>5</v>
      </c>
      <c r="M47">
        <v>23</v>
      </c>
      <c r="N47" s="5">
        <v>1.9725557461406518</v>
      </c>
    </row>
    <row r="48" spans="1:14" x14ac:dyDescent="0.15">
      <c r="A48" t="s">
        <v>697</v>
      </c>
      <c r="B48" t="s">
        <v>698</v>
      </c>
      <c r="C48" t="s">
        <v>17</v>
      </c>
      <c r="D48">
        <v>2005</v>
      </c>
      <c r="E48" s="5">
        <v>1.6295025728987993</v>
      </c>
      <c r="F48">
        <v>75</v>
      </c>
      <c r="G48">
        <v>4.6900000000000004</v>
      </c>
      <c r="H48">
        <v>2</v>
      </c>
      <c r="I48">
        <v>2</v>
      </c>
      <c r="J48">
        <v>1</v>
      </c>
      <c r="K48">
        <v>7</v>
      </c>
      <c r="L48">
        <v>7</v>
      </c>
      <c r="M48">
        <v>19</v>
      </c>
      <c r="N48" s="5">
        <v>1.6295025728987993</v>
      </c>
    </row>
    <row r="49" spans="1:14" x14ac:dyDescent="0.15">
      <c r="A49" t="s">
        <v>792</v>
      </c>
      <c r="B49" t="s">
        <v>793</v>
      </c>
      <c r="C49" t="s">
        <v>17</v>
      </c>
      <c r="D49">
        <v>2005</v>
      </c>
      <c r="E49" s="5">
        <v>1.4579759862778729</v>
      </c>
      <c r="F49">
        <v>71</v>
      </c>
      <c r="G49">
        <v>4.4400000000000004</v>
      </c>
      <c r="H49">
        <v>0</v>
      </c>
      <c r="I49">
        <v>2</v>
      </c>
      <c r="J49">
        <v>7</v>
      </c>
      <c r="K49">
        <v>3</v>
      </c>
      <c r="L49">
        <v>5</v>
      </c>
      <c r="M49">
        <v>17</v>
      </c>
      <c r="N49" s="5">
        <v>1.4579759862778729</v>
      </c>
    </row>
    <row r="50" spans="1:14" x14ac:dyDescent="0.15">
      <c r="A50" t="s">
        <v>794</v>
      </c>
      <c r="B50" t="s">
        <v>795</v>
      </c>
      <c r="C50" t="s">
        <v>17</v>
      </c>
      <c r="D50">
        <v>2005</v>
      </c>
      <c r="E50" s="5">
        <v>1.8010291595197256</v>
      </c>
      <c r="F50">
        <v>71</v>
      </c>
      <c r="G50">
        <v>4.4400000000000004</v>
      </c>
      <c r="H50">
        <v>1</v>
      </c>
      <c r="I50">
        <v>4</v>
      </c>
      <c r="J50">
        <v>6</v>
      </c>
      <c r="K50">
        <v>1</v>
      </c>
      <c r="L50">
        <v>9</v>
      </c>
      <c r="M50">
        <v>21</v>
      </c>
      <c r="N50" s="5">
        <v>1.8010291595197256</v>
      </c>
    </row>
    <row r="51" spans="1:14" x14ac:dyDescent="0.15">
      <c r="A51" t="s">
        <v>812</v>
      </c>
      <c r="B51" t="s">
        <v>813</v>
      </c>
      <c r="C51" t="s">
        <v>17</v>
      </c>
      <c r="D51">
        <v>2005</v>
      </c>
      <c r="E51" s="5">
        <v>1.0291595197255574</v>
      </c>
      <c r="F51">
        <v>70</v>
      </c>
      <c r="G51">
        <v>4.38</v>
      </c>
      <c r="H51">
        <v>0</v>
      </c>
      <c r="I51">
        <v>1</v>
      </c>
      <c r="J51">
        <v>4</v>
      </c>
      <c r="K51">
        <v>3</v>
      </c>
      <c r="L51">
        <v>4</v>
      </c>
      <c r="M51">
        <v>12</v>
      </c>
      <c r="N51" s="5">
        <v>1.0291595197255574</v>
      </c>
    </row>
    <row r="52" spans="1:14" x14ac:dyDescent="0.15">
      <c r="A52" t="s">
        <v>830</v>
      </c>
      <c r="B52" t="s">
        <v>831</v>
      </c>
      <c r="C52" t="s">
        <v>17</v>
      </c>
      <c r="D52">
        <v>2005</v>
      </c>
      <c r="E52" s="5">
        <v>0.94339622641509435</v>
      </c>
      <c r="F52">
        <v>69</v>
      </c>
      <c r="G52">
        <v>4.3099999999999996</v>
      </c>
      <c r="H52">
        <v>0</v>
      </c>
      <c r="I52">
        <v>4</v>
      </c>
      <c r="J52">
        <v>0</v>
      </c>
      <c r="K52">
        <v>4</v>
      </c>
      <c r="L52">
        <v>3</v>
      </c>
      <c r="M52">
        <v>11</v>
      </c>
      <c r="N52" s="5">
        <v>0.94339622641509435</v>
      </c>
    </row>
    <row r="53" spans="1:14" x14ac:dyDescent="0.15">
      <c r="A53" t="s">
        <v>832</v>
      </c>
      <c r="B53" t="s">
        <v>833</v>
      </c>
      <c r="C53" t="s">
        <v>17</v>
      </c>
      <c r="D53">
        <v>2005</v>
      </c>
      <c r="E53" s="5">
        <v>1.2006861063464838</v>
      </c>
      <c r="F53">
        <v>69</v>
      </c>
      <c r="G53">
        <v>4.3099999999999996</v>
      </c>
      <c r="H53">
        <v>1</v>
      </c>
      <c r="I53">
        <v>2</v>
      </c>
      <c r="J53">
        <v>5</v>
      </c>
      <c r="K53">
        <v>3</v>
      </c>
      <c r="L53">
        <v>3</v>
      </c>
      <c r="M53">
        <v>14</v>
      </c>
      <c r="N53" s="5">
        <v>1.2006861063464838</v>
      </c>
    </row>
    <row r="54" spans="1:14" x14ac:dyDescent="0.15">
      <c r="A54" t="s">
        <v>861</v>
      </c>
      <c r="B54" t="s">
        <v>862</v>
      </c>
      <c r="C54" t="s">
        <v>17</v>
      </c>
      <c r="D54">
        <v>2005</v>
      </c>
      <c r="E54" s="5">
        <v>0.60034305317324188</v>
      </c>
      <c r="F54">
        <v>68</v>
      </c>
      <c r="G54">
        <v>4.25</v>
      </c>
      <c r="H54">
        <v>0</v>
      </c>
      <c r="I54">
        <v>1</v>
      </c>
      <c r="J54">
        <v>0</v>
      </c>
      <c r="K54">
        <v>3</v>
      </c>
      <c r="L54">
        <v>3</v>
      </c>
      <c r="M54">
        <v>7</v>
      </c>
      <c r="N54" s="5">
        <v>0.60034305317324188</v>
      </c>
    </row>
    <row r="55" spans="1:14" x14ac:dyDescent="0.15">
      <c r="A55" t="s">
        <v>863</v>
      </c>
      <c r="B55" t="s">
        <v>864</v>
      </c>
      <c r="C55" t="s">
        <v>17</v>
      </c>
      <c r="D55">
        <v>2005</v>
      </c>
      <c r="E55" s="5">
        <v>2.8301886792452828</v>
      </c>
      <c r="F55">
        <v>68</v>
      </c>
      <c r="G55">
        <v>4.25</v>
      </c>
      <c r="H55">
        <v>0</v>
      </c>
      <c r="I55">
        <v>9</v>
      </c>
      <c r="J55">
        <v>7</v>
      </c>
      <c r="K55">
        <v>4</v>
      </c>
      <c r="L55">
        <v>13</v>
      </c>
      <c r="M55">
        <v>33</v>
      </c>
      <c r="N55" s="5">
        <v>2.8301886792452828</v>
      </c>
    </row>
    <row r="56" spans="1:14" x14ac:dyDescent="0.15">
      <c r="A56" t="s">
        <v>865</v>
      </c>
      <c r="B56" t="s">
        <v>866</v>
      </c>
      <c r="C56" t="s">
        <v>17</v>
      </c>
      <c r="D56">
        <v>2005</v>
      </c>
      <c r="E56" s="5">
        <v>1.2006861063464838</v>
      </c>
      <c r="F56">
        <v>68</v>
      </c>
      <c r="G56">
        <v>4.25</v>
      </c>
      <c r="H56">
        <v>0</v>
      </c>
      <c r="I56">
        <v>2</v>
      </c>
      <c r="J56">
        <v>4</v>
      </c>
      <c r="K56">
        <v>3</v>
      </c>
      <c r="L56">
        <v>5</v>
      </c>
      <c r="M56">
        <v>14</v>
      </c>
      <c r="N56" s="5">
        <v>1.2006861063464838</v>
      </c>
    </row>
    <row r="57" spans="1:14" x14ac:dyDescent="0.15">
      <c r="A57" t="s">
        <v>867</v>
      </c>
      <c r="B57" t="s">
        <v>868</v>
      </c>
      <c r="C57" t="s">
        <v>17</v>
      </c>
      <c r="D57">
        <v>2005</v>
      </c>
      <c r="E57" s="5">
        <v>2.4871355060034306</v>
      </c>
      <c r="F57">
        <v>68</v>
      </c>
      <c r="G57">
        <v>4.25</v>
      </c>
      <c r="H57">
        <v>2</v>
      </c>
      <c r="I57">
        <v>9</v>
      </c>
      <c r="J57">
        <v>10</v>
      </c>
      <c r="K57">
        <v>3</v>
      </c>
      <c r="L57">
        <v>5</v>
      </c>
      <c r="M57">
        <v>29</v>
      </c>
      <c r="N57" s="5">
        <v>2.4871355060034306</v>
      </c>
    </row>
    <row r="58" spans="1:14" x14ac:dyDescent="0.15">
      <c r="A58" t="s">
        <v>895</v>
      </c>
      <c r="B58" t="s">
        <v>896</v>
      </c>
      <c r="C58" t="s">
        <v>17</v>
      </c>
      <c r="D58">
        <v>2005</v>
      </c>
      <c r="E58" s="5">
        <v>0.94339622641509435</v>
      </c>
      <c r="F58">
        <v>67</v>
      </c>
      <c r="G58">
        <v>4.1900000000000004</v>
      </c>
      <c r="H58">
        <v>0</v>
      </c>
      <c r="I58">
        <v>0</v>
      </c>
      <c r="J58">
        <v>2</v>
      </c>
      <c r="K58">
        <v>5</v>
      </c>
      <c r="L58">
        <v>4</v>
      </c>
      <c r="M58">
        <v>11</v>
      </c>
      <c r="N58" s="5">
        <v>0.94339622641509435</v>
      </c>
    </row>
    <row r="59" spans="1:14" x14ac:dyDescent="0.15">
      <c r="A59" t="s">
        <v>928</v>
      </c>
      <c r="B59" t="s">
        <v>929</v>
      </c>
      <c r="C59" t="s">
        <v>17</v>
      </c>
      <c r="D59">
        <v>2005</v>
      </c>
      <c r="E59" s="5">
        <v>2.3156089193825045</v>
      </c>
      <c r="F59">
        <v>66</v>
      </c>
      <c r="G59">
        <v>4.13</v>
      </c>
      <c r="H59">
        <v>0</v>
      </c>
      <c r="I59">
        <v>2</v>
      </c>
      <c r="J59">
        <v>8</v>
      </c>
      <c r="K59">
        <v>10</v>
      </c>
      <c r="L59">
        <v>7</v>
      </c>
      <c r="M59">
        <v>27</v>
      </c>
      <c r="N59" s="5">
        <v>2.3156089193825045</v>
      </c>
    </row>
    <row r="60" spans="1:14" x14ac:dyDescent="0.15">
      <c r="A60" t="s">
        <v>930</v>
      </c>
      <c r="B60" t="s">
        <v>931</v>
      </c>
      <c r="C60" t="s">
        <v>17</v>
      </c>
      <c r="D60">
        <v>2005</v>
      </c>
      <c r="E60" s="5">
        <v>1.2864493996569468</v>
      </c>
      <c r="F60">
        <v>66</v>
      </c>
      <c r="G60">
        <v>4.13</v>
      </c>
      <c r="H60">
        <v>0</v>
      </c>
      <c r="I60">
        <v>2</v>
      </c>
      <c r="J60">
        <v>4</v>
      </c>
      <c r="K60">
        <v>3</v>
      </c>
      <c r="L60">
        <v>6</v>
      </c>
      <c r="M60">
        <v>15</v>
      </c>
      <c r="N60" s="5">
        <v>1.2864493996569468</v>
      </c>
    </row>
    <row r="61" spans="1:14" x14ac:dyDescent="0.15">
      <c r="A61" t="s">
        <v>932</v>
      </c>
      <c r="B61" t="s">
        <v>933</v>
      </c>
      <c r="C61" t="s">
        <v>17</v>
      </c>
      <c r="D61">
        <v>2005</v>
      </c>
      <c r="E61" s="5">
        <v>2.6586620926243567</v>
      </c>
      <c r="F61">
        <v>66</v>
      </c>
      <c r="G61">
        <v>4.13</v>
      </c>
      <c r="H61">
        <v>1</v>
      </c>
      <c r="I61">
        <v>5</v>
      </c>
      <c r="J61">
        <v>3</v>
      </c>
      <c r="K61">
        <v>10</v>
      </c>
      <c r="L61">
        <v>12</v>
      </c>
      <c r="M61">
        <v>31</v>
      </c>
      <c r="N61" s="5">
        <v>2.6586620926243567</v>
      </c>
    </row>
    <row r="62" spans="1:14" x14ac:dyDescent="0.15">
      <c r="A62" t="s">
        <v>963</v>
      </c>
      <c r="B62" t="s">
        <v>964</v>
      </c>
      <c r="C62" t="s">
        <v>17</v>
      </c>
      <c r="D62">
        <v>2005</v>
      </c>
      <c r="E62" s="5">
        <v>2.0583190394511148</v>
      </c>
      <c r="F62">
        <v>65</v>
      </c>
      <c r="G62">
        <v>4.0599999999999996</v>
      </c>
      <c r="H62">
        <v>0</v>
      </c>
      <c r="I62">
        <v>2</v>
      </c>
      <c r="J62">
        <v>6</v>
      </c>
      <c r="K62">
        <v>5</v>
      </c>
      <c r="L62">
        <v>11</v>
      </c>
      <c r="M62">
        <v>24</v>
      </c>
      <c r="N62" s="5">
        <v>2.0583190394511148</v>
      </c>
    </row>
    <row r="63" spans="1:14" x14ac:dyDescent="0.15">
      <c r="A63" t="s">
        <v>965</v>
      </c>
      <c r="B63" t="s">
        <v>966</v>
      </c>
      <c r="C63" t="s">
        <v>17</v>
      </c>
      <c r="D63">
        <v>2005</v>
      </c>
      <c r="E63" s="5">
        <v>1.3722126929674099</v>
      </c>
      <c r="F63">
        <v>65</v>
      </c>
      <c r="G63">
        <v>4.0599999999999996</v>
      </c>
      <c r="H63">
        <v>0</v>
      </c>
      <c r="I63">
        <v>3</v>
      </c>
      <c r="J63">
        <v>7</v>
      </c>
      <c r="K63">
        <v>3</v>
      </c>
      <c r="L63">
        <v>3</v>
      </c>
      <c r="M63">
        <v>16</v>
      </c>
      <c r="N63" s="5">
        <v>1.3722126929674099</v>
      </c>
    </row>
    <row r="64" spans="1:14" x14ac:dyDescent="0.15">
      <c r="A64" t="s">
        <v>1067</v>
      </c>
      <c r="B64" t="s">
        <v>1068</v>
      </c>
      <c r="C64" t="s">
        <v>17</v>
      </c>
      <c r="D64">
        <v>2005</v>
      </c>
      <c r="E64" s="5">
        <v>0.94339622641509435</v>
      </c>
      <c r="F64">
        <v>62</v>
      </c>
      <c r="G64">
        <v>3.88</v>
      </c>
      <c r="H64">
        <v>0</v>
      </c>
      <c r="I64">
        <v>0</v>
      </c>
      <c r="J64">
        <v>0</v>
      </c>
      <c r="K64">
        <v>3</v>
      </c>
      <c r="L64">
        <v>8</v>
      </c>
      <c r="M64">
        <v>11</v>
      </c>
      <c r="N64" s="5">
        <v>0.94339622641509435</v>
      </c>
    </row>
    <row r="65" spans="1:14" x14ac:dyDescent="0.15">
      <c r="A65" t="s">
        <v>1069</v>
      </c>
      <c r="B65" t="s">
        <v>1070</v>
      </c>
      <c r="C65" t="s">
        <v>17</v>
      </c>
      <c r="D65">
        <v>2005</v>
      </c>
      <c r="E65" s="5">
        <v>1.8867924528301887</v>
      </c>
      <c r="F65">
        <v>62</v>
      </c>
      <c r="G65">
        <v>3.88</v>
      </c>
      <c r="H65">
        <v>0</v>
      </c>
      <c r="I65">
        <v>3</v>
      </c>
      <c r="J65">
        <v>6</v>
      </c>
      <c r="K65">
        <v>4</v>
      </c>
      <c r="L65">
        <v>9</v>
      </c>
      <c r="M65">
        <v>22</v>
      </c>
      <c r="N65" s="5">
        <v>1.8867924528301887</v>
      </c>
    </row>
    <row r="66" spans="1:14" x14ac:dyDescent="0.15">
      <c r="A66" t="s">
        <v>1107</v>
      </c>
      <c r="B66" t="s">
        <v>1108</v>
      </c>
      <c r="C66" t="s">
        <v>17</v>
      </c>
      <c r="D66">
        <v>2005</v>
      </c>
      <c r="E66" s="5">
        <v>2.5728987993138936</v>
      </c>
      <c r="F66">
        <v>61</v>
      </c>
      <c r="G66">
        <v>3.81</v>
      </c>
      <c r="H66">
        <v>0</v>
      </c>
      <c r="I66">
        <v>6</v>
      </c>
      <c r="J66">
        <v>8</v>
      </c>
      <c r="K66">
        <v>9</v>
      </c>
      <c r="L66">
        <v>7</v>
      </c>
      <c r="M66">
        <v>30</v>
      </c>
      <c r="N66" s="5">
        <v>2.5728987993138936</v>
      </c>
    </row>
    <row r="67" spans="1:14" x14ac:dyDescent="0.15">
      <c r="A67" t="s">
        <v>1109</v>
      </c>
      <c r="B67" t="s">
        <v>1110</v>
      </c>
      <c r="C67" t="s">
        <v>17</v>
      </c>
      <c r="D67">
        <v>2005</v>
      </c>
      <c r="E67" s="5">
        <v>1.4579759862778729</v>
      </c>
      <c r="F67">
        <v>61</v>
      </c>
      <c r="G67">
        <v>3.81</v>
      </c>
      <c r="H67">
        <v>0</v>
      </c>
      <c r="I67">
        <v>5</v>
      </c>
      <c r="J67">
        <v>4</v>
      </c>
      <c r="K67">
        <v>4</v>
      </c>
      <c r="L67">
        <v>4</v>
      </c>
      <c r="M67">
        <v>17</v>
      </c>
      <c r="N67" s="5">
        <v>1.4579759862778729</v>
      </c>
    </row>
    <row r="68" spans="1:14" x14ac:dyDescent="0.15">
      <c r="A68" t="s">
        <v>1111</v>
      </c>
      <c r="B68" t="s">
        <v>1112</v>
      </c>
      <c r="C68" t="s">
        <v>17</v>
      </c>
      <c r="D68">
        <v>2005</v>
      </c>
      <c r="E68" s="5">
        <v>1.4579759862778729</v>
      </c>
      <c r="F68">
        <v>61</v>
      </c>
      <c r="G68">
        <v>3.81</v>
      </c>
      <c r="H68">
        <v>0</v>
      </c>
      <c r="I68">
        <v>3</v>
      </c>
      <c r="J68">
        <v>3</v>
      </c>
      <c r="K68">
        <v>5</v>
      </c>
      <c r="L68">
        <v>6</v>
      </c>
      <c r="M68">
        <v>17</v>
      </c>
      <c r="N68" s="5">
        <v>1.4579759862778729</v>
      </c>
    </row>
    <row r="69" spans="1:14" x14ac:dyDescent="0.15">
      <c r="A69" t="s">
        <v>1113</v>
      </c>
      <c r="B69" t="s">
        <v>1114</v>
      </c>
      <c r="C69" t="s">
        <v>17</v>
      </c>
      <c r="D69">
        <v>2005</v>
      </c>
      <c r="E69" s="5">
        <v>2.4013722126929675</v>
      </c>
      <c r="F69">
        <v>61</v>
      </c>
      <c r="G69">
        <v>3.81</v>
      </c>
      <c r="H69">
        <v>1</v>
      </c>
      <c r="I69">
        <v>8</v>
      </c>
      <c r="J69">
        <v>8</v>
      </c>
      <c r="K69">
        <v>4</v>
      </c>
      <c r="L69">
        <v>7</v>
      </c>
      <c r="M69">
        <v>28</v>
      </c>
      <c r="N69" s="5">
        <v>2.4013722126929675</v>
      </c>
    </row>
    <row r="70" spans="1:14" x14ac:dyDescent="0.15">
      <c r="A70" t="s">
        <v>1133</v>
      </c>
      <c r="B70" t="s">
        <v>1134</v>
      </c>
      <c r="C70" t="s">
        <v>17</v>
      </c>
      <c r="D70">
        <v>2005</v>
      </c>
      <c r="E70" s="5">
        <v>1.0291595197255574</v>
      </c>
      <c r="F70">
        <v>60</v>
      </c>
      <c r="G70">
        <v>3.75</v>
      </c>
      <c r="H70">
        <v>0</v>
      </c>
      <c r="I70">
        <v>1</v>
      </c>
      <c r="J70">
        <v>2</v>
      </c>
      <c r="K70">
        <v>3</v>
      </c>
      <c r="L70">
        <v>6</v>
      </c>
      <c r="M70">
        <v>12</v>
      </c>
      <c r="N70" s="5">
        <v>1.0291595197255574</v>
      </c>
    </row>
    <row r="71" spans="1:14" x14ac:dyDescent="0.15">
      <c r="A71" t="s">
        <v>1177</v>
      </c>
      <c r="B71" t="s">
        <v>1178</v>
      </c>
      <c r="C71" t="s">
        <v>17</v>
      </c>
      <c r="D71">
        <v>2005</v>
      </c>
      <c r="E71" s="5">
        <v>1.5437392795883362</v>
      </c>
      <c r="F71">
        <v>59</v>
      </c>
      <c r="G71">
        <v>3.69</v>
      </c>
      <c r="H71">
        <v>0</v>
      </c>
      <c r="I71">
        <v>2</v>
      </c>
      <c r="J71">
        <v>4</v>
      </c>
      <c r="K71">
        <v>5</v>
      </c>
      <c r="L71">
        <v>7</v>
      </c>
      <c r="M71">
        <v>18</v>
      </c>
      <c r="N71" s="5">
        <v>1.5437392795883362</v>
      </c>
    </row>
    <row r="72" spans="1:14" x14ac:dyDescent="0.15">
      <c r="A72" t="s">
        <v>1179</v>
      </c>
      <c r="B72" t="s">
        <v>1180</v>
      </c>
      <c r="C72" t="s">
        <v>17</v>
      </c>
      <c r="D72">
        <v>2005</v>
      </c>
      <c r="E72" s="5">
        <v>2.0583190394511148</v>
      </c>
      <c r="F72">
        <v>59</v>
      </c>
      <c r="G72">
        <v>3.69</v>
      </c>
      <c r="H72">
        <v>0</v>
      </c>
      <c r="I72">
        <v>1</v>
      </c>
      <c r="J72">
        <v>9</v>
      </c>
      <c r="K72">
        <v>8</v>
      </c>
      <c r="L72">
        <v>6</v>
      </c>
      <c r="M72">
        <v>24</v>
      </c>
      <c r="N72" s="5">
        <v>2.0583190394511148</v>
      </c>
    </row>
    <row r="73" spans="1:14" x14ac:dyDescent="0.15">
      <c r="A73" t="s">
        <v>1181</v>
      </c>
      <c r="B73" t="s">
        <v>1182</v>
      </c>
      <c r="C73" t="s">
        <v>17</v>
      </c>
      <c r="D73">
        <v>2005</v>
      </c>
      <c r="E73" s="5">
        <v>1.1149228130360205</v>
      </c>
      <c r="F73">
        <v>59</v>
      </c>
      <c r="G73">
        <v>3.69</v>
      </c>
      <c r="H73">
        <v>0</v>
      </c>
      <c r="I73">
        <v>2</v>
      </c>
      <c r="J73">
        <v>5</v>
      </c>
      <c r="K73">
        <v>2</v>
      </c>
      <c r="L73">
        <v>4</v>
      </c>
      <c r="M73">
        <v>13</v>
      </c>
      <c r="N73" s="5">
        <v>1.1149228130360205</v>
      </c>
    </row>
    <row r="74" spans="1:14" x14ac:dyDescent="0.15">
      <c r="A74" t="s">
        <v>1216</v>
      </c>
      <c r="B74" t="s">
        <v>1217</v>
      </c>
      <c r="C74" t="s">
        <v>17</v>
      </c>
      <c r="D74">
        <v>2005</v>
      </c>
      <c r="E74" s="5">
        <v>1.7152658662092624</v>
      </c>
      <c r="F74">
        <v>58</v>
      </c>
      <c r="G74">
        <v>3.63</v>
      </c>
      <c r="H74">
        <v>0</v>
      </c>
      <c r="I74">
        <v>1</v>
      </c>
      <c r="J74">
        <v>3</v>
      </c>
      <c r="K74">
        <v>8</v>
      </c>
      <c r="L74">
        <v>8</v>
      </c>
      <c r="M74">
        <v>20</v>
      </c>
      <c r="N74" s="5">
        <v>1.7152658662092624</v>
      </c>
    </row>
    <row r="75" spans="1:14" x14ac:dyDescent="0.15">
      <c r="A75" t="s">
        <v>1218</v>
      </c>
      <c r="B75" t="s">
        <v>1219</v>
      </c>
      <c r="C75" t="s">
        <v>17</v>
      </c>
      <c r="D75">
        <v>2005</v>
      </c>
      <c r="E75" s="5">
        <v>2.4871355060034306</v>
      </c>
      <c r="F75">
        <v>58</v>
      </c>
      <c r="G75">
        <v>3.63</v>
      </c>
      <c r="H75">
        <v>1</v>
      </c>
      <c r="I75">
        <v>5</v>
      </c>
      <c r="J75">
        <v>9</v>
      </c>
      <c r="K75">
        <v>8</v>
      </c>
      <c r="L75">
        <v>6</v>
      </c>
      <c r="M75">
        <v>29</v>
      </c>
      <c r="N75" s="5">
        <v>2.4871355060034306</v>
      </c>
    </row>
    <row r="76" spans="1:14" x14ac:dyDescent="0.15">
      <c r="A76" t="s">
        <v>1259</v>
      </c>
      <c r="B76" t="s">
        <v>1260</v>
      </c>
      <c r="C76" t="s">
        <v>17</v>
      </c>
      <c r="D76">
        <v>2005</v>
      </c>
      <c r="E76" s="5">
        <v>1.8867924528301887</v>
      </c>
      <c r="F76">
        <v>57</v>
      </c>
      <c r="G76">
        <v>3.56</v>
      </c>
      <c r="H76">
        <v>0</v>
      </c>
      <c r="I76">
        <v>3</v>
      </c>
      <c r="J76">
        <v>4</v>
      </c>
      <c r="K76">
        <v>4</v>
      </c>
      <c r="L76">
        <v>11</v>
      </c>
      <c r="M76">
        <v>22</v>
      </c>
      <c r="N76" s="5">
        <v>1.8867924528301887</v>
      </c>
    </row>
    <row r="77" spans="1:14" x14ac:dyDescent="0.15">
      <c r="A77" t="s">
        <v>1261</v>
      </c>
      <c r="B77" t="s">
        <v>1262</v>
      </c>
      <c r="C77" t="s">
        <v>17</v>
      </c>
      <c r="D77">
        <v>2005</v>
      </c>
      <c r="E77" s="5">
        <v>2.4013722126929675</v>
      </c>
      <c r="F77">
        <v>57</v>
      </c>
      <c r="G77">
        <v>3.56</v>
      </c>
      <c r="H77">
        <v>0</v>
      </c>
      <c r="I77">
        <v>8</v>
      </c>
      <c r="J77">
        <v>4</v>
      </c>
      <c r="K77">
        <v>13</v>
      </c>
      <c r="L77">
        <v>3</v>
      </c>
      <c r="M77">
        <v>28</v>
      </c>
      <c r="N77" s="5">
        <v>2.4013722126929675</v>
      </c>
    </row>
    <row r="78" spans="1:14" x14ac:dyDescent="0.15">
      <c r="A78" t="s">
        <v>1321</v>
      </c>
      <c r="B78" t="s">
        <v>1322</v>
      </c>
      <c r="C78" t="s">
        <v>17</v>
      </c>
      <c r="D78">
        <v>2005</v>
      </c>
      <c r="E78" s="5">
        <v>1.8867924528301887</v>
      </c>
      <c r="F78">
        <v>56</v>
      </c>
      <c r="G78">
        <v>3.5</v>
      </c>
      <c r="H78">
        <v>0</v>
      </c>
      <c r="I78">
        <v>2</v>
      </c>
      <c r="J78">
        <v>1</v>
      </c>
      <c r="K78">
        <v>5</v>
      </c>
      <c r="L78">
        <v>14</v>
      </c>
      <c r="M78">
        <v>22</v>
      </c>
      <c r="N78" s="5">
        <v>1.8867924528301887</v>
      </c>
    </row>
    <row r="79" spans="1:14" x14ac:dyDescent="0.15">
      <c r="A79" t="s">
        <v>1323</v>
      </c>
      <c r="B79" t="s">
        <v>1324</v>
      </c>
      <c r="C79" t="s">
        <v>17</v>
      </c>
      <c r="D79">
        <v>2005</v>
      </c>
      <c r="E79" s="5">
        <v>0.94339622641509435</v>
      </c>
      <c r="F79">
        <v>56</v>
      </c>
      <c r="G79">
        <v>3.5</v>
      </c>
      <c r="H79">
        <v>2</v>
      </c>
      <c r="I79">
        <v>0</v>
      </c>
      <c r="J79">
        <v>4</v>
      </c>
      <c r="K79">
        <v>4</v>
      </c>
      <c r="L79">
        <v>1</v>
      </c>
      <c r="M79">
        <v>11</v>
      </c>
      <c r="N79" s="5">
        <v>0.94339622641509435</v>
      </c>
    </row>
    <row r="80" spans="1:14" x14ac:dyDescent="0.15">
      <c r="A80" t="s">
        <v>1325</v>
      </c>
      <c r="B80" t="s">
        <v>1326</v>
      </c>
      <c r="C80" t="s">
        <v>17</v>
      </c>
      <c r="D80">
        <v>2005</v>
      </c>
      <c r="E80" s="5">
        <v>1.8010291595197256</v>
      </c>
      <c r="F80">
        <v>56</v>
      </c>
      <c r="G80">
        <v>3.5</v>
      </c>
      <c r="H80">
        <v>0</v>
      </c>
      <c r="I80">
        <v>2</v>
      </c>
      <c r="J80">
        <v>2</v>
      </c>
      <c r="K80">
        <v>9</v>
      </c>
      <c r="L80">
        <v>8</v>
      </c>
      <c r="M80">
        <v>21</v>
      </c>
      <c r="N80" s="5">
        <v>1.8010291595197256</v>
      </c>
    </row>
    <row r="81" spans="1:14" x14ac:dyDescent="0.15">
      <c r="A81" t="s">
        <v>1362</v>
      </c>
      <c r="B81" t="s">
        <v>933</v>
      </c>
      <c r="C81" t="s">
        <v>17</v>
      </c>
      <c r="D81">
        <v>2005</v>
      </c>
      <c r="E81" s="5">
        <v>1.3722126929674099</v>
      </c>
      <c r="F81">
        <v>55</v>
      </c>
      <c r="G81">
        <v>3.44</v>
      </c>
      <c r="H81">
        <v>0</v>
      </c>
      <c r="I81">
        <v>2</v>
      </c>
      <c r="J81">
        <v>2</v>
      </c>
      <c r="K81">
        <v>7</v>
      </c>
      <c r="L81">
        <v>5</v>
      </c>
      <c r="M81">
        <v>16</v>
      </c>
      <c r="N81" s="5">
        <v>1.3722126929674099</v>
      </c>
    </row>
    <row r="82" spans="1:14" x14ac:dyDescent="0.15">
      <c r="A82" t="s">
        <v>1452</v>
      </c>
      <c r="B82" t="s">
        <v>1453</v>
      </c>
      <c r="C82" t="s">
        <v>17</v>
      </c>
      <c r="D82">
        <v>2005</v>
      </c>
      <c r="E82" s="5">
        <v>0.60034305317324188</v>
      </c>
      <c r="F82">
        <v>53</v>
      </c>
      <c r="G82">
        <v>3.31</v>
      </c>
      <c r="H82">
        <v>0</v>
      </c>
      <c r="I82">
        <v>0</v>
      </c>
      <c r="J82">
        <v>2</v>
      </c>
      <c r="K82">
        <v>3</v>
      </c>
      <c r="L82">
        <v>2</v>
      </c>
      <c r="M82">
        <v>7</v>
      </c>
      <c r="N82" s="5">
        <v>0.60034305317324188</v>
      </c>
    </row>
    <row r="83" spans="1:14" x14ac:dyDescent="0.15">
      <c r="A83" t="s">
        <v>1454</v>
      </c>
      <c r="B83" t="s">
        <v>1455</v>
      </c>
      <c r="C83" t="s">
        <v>17</v>
      </c>
      <c r="D83">
        <v>2005</v>
      </c>
      <c r="E83" s="5">
        <v>1.2006861063464838</v>
      </c>
      <c r="F83">
        <v>53</v>
      </c>
      <c r="G83">
        <v>3.31</v>
      </c>
      <c r="H83">
        <v>0</v>
      </c>
      <c r="I83">
        <v>1</v>
      </c>
      <c r="J83">
        <v>5</v>
      </c>
      <c r="K83">
        <v>3</v>
      </c>
      <c r="L83">
        <v>5</v>
      </c>
      <c r="M83">
        <v>14</v>
      </c>
      <c r="N83" s="5">
        <v>1.2006861063464838</v>
      </c>
    </row>
    <row r="84" spans="1:14" x14ac:dyDescent="0.15">
      <c r="A84" t="s">
        <v>1456</v>
      </c>
      <c r="B84" t="s">
        <v>1457</v>
      </c>
      <c r="C84" t="s">
        <v>17</v>
      </c>
      <c r="D84">
        <v>2005</v>
      </c>
      <c r="E84" s="5">
        <v>1.8867924528301887</v>
      </c>
      <c r="F84">
        <v>53</v>
      </c>
      <c r="G84">
        <v>3.31</v>
      </c>
      <c r="H84">
        <v>1</v>
      </c>
      <c r="I84">
        <v>7</v>
      </c>
      <c r="J84">
        <v>4</v>
      </c>
      <c r="K84">
        <v>7</v>
      </c>
      <c r="L84">
        <v>3</v>
      </c>
      <c r="M84">
        <v>22</v>
      </c>
      <c r="N84" s="5">
        <v>1.8867924528301887</v>
      </c>
    </row>
    <row r="85" spans="1:14" x14ac:dyDescent="0.15">
      <c r="A85" t="s">
        <v>1458</v>
      </c>
      <c r="B85" t="s">
        <v>1459</v>
      </c>
      <c r="C85" t="s">
        <v>17</v>
      </c>
      <c r="D85">
        <v>2005</v>
      </c>
      <c r="E85" s="5">
        <v>2.4013722126929675</v>
      </c>
      <c r="F85">
        <v>53</v>
      </c>
      <c r="G85">
        <v>3.31</v>
      </c>
      <c r="H85">
        <v>0</v>
      </c>
      <c r="I85">
        <v>7</v>
      </c>
      <c r="J85">
        <v>6</v>
      </c>
      <c r="K85">
        <v>9</v>
      </c>
      <c r="L85">
        <v>6</v>
      </c>
      <c r="M85">
        <v>28</v>
      </c>
      <c r="N85" s="5">
        <v>2.4013722126929675</v>
      </c>
    </row>
    <row r="86" spans="1:14" x14ac:dyDescent="0.15">
      <c r="A86" t="s">
        <v>1507</v>
      </c>
      <c r="B86" t="s">
        <v>1508</v>
      </c>
      <c r="C86" t="s">
        <v>17</v>
      </c>
      <c r="D86">
        <v>2005</v>
      </c>
      <c r="E86" s="5">
        <v>0.51457975986277871</v>
      </c>
      <c r="F86">
        <v>52</v>
      </c>
      <c r="G86">
        <v>3.25</v>
      </c>
      <c r="H86">
        <v>0</v>
      </c>
      <c r="I86">
        <v>0</v>
      </c>
      <c r="J86">
        <v>0</v>
      </c>
      <c r="K86">
        <v>2</v>
      </c>
      <c r="L86">
        <v>4</v>
      </c>
      <c r="M86">
        <v>6</v>
      </c>
      <c r="N86" s="5">
        <v>0.51457975986277871</v>
      </c>
    </row>
    <row r="87" spans="1:14" x14ac:dyDescent="0.15">
      <c r="A87" t="s">
        <v>1609</v>
      </c>
      <c r="B87" t="s">
        <v>1610</v>
      </c>
      <c r="C87" t="s">
        <v>17</v>
      </c>
      <c r="D87">
        <v>2005</v>
      </c>
      <c r="E87" s="5">
        <v>2.0583190394511148</v>
      </c>
      <c r="F87">
        <v>50</v>
      </c>
      <c r="G87">
        <v>3.13</v>
      </c>
      <c r="H87">
        <v>0</v>
      </c>
      <c r="I87">
        <v>3</v>
      </c>
      <c r="J87">
        <v>4</v>
      </c>
      <c r="K87">
        <v>7</v>
      </c>
      <c r="L87">
        <v>10</v>
      </c>
      <c r="M87">
        <v>24</v>
      </c>
      <c r="N87" s="5">
        <v>2.0583190394511148</v>
      </c>
    </row>
    <row r="88" spans="1:14" x14ac:dyDescent="0.15">
      <c r="A88" t="s">
        <v>1656</v>
      </c>
      <c r="B88" t="s">
        <v>1657</v>
      </c>
      <c r="C88" t="s">
        <v>17</v>
      </c>
      <c r="D88">
        <v>2005</v>
      </c>
      <c r="E88" s="5">
        <v>1.2864493996569468</v>
      </c>
      <c r="F88">
        <v>49</v>
      </c>
      <c r="G88">
        <v>3.06</v>
      </c>
      <c r="H88">
        <v>0</v>
      </c>
      <c r="I88">
        <v>0</v>
      </c>
      <c r="J88">
        <v>6</v>
      </c>
      <c r="K88">
        <v>7</v>
      </c>
      <c r="L88">
        <v>2</v>
      </c>
      <c r="M88">
        <v>15</v>
      </c>
      <c r="N88" s="5">
        <v>1.2864493996569468</v>
      </c>
    </row>
    <row r="89" spans="1:14" x14ac:dyDescent="0.15">
      <c r="A89" t="s">
        <v>1658</v>
      </c>
      <c r="B89" t="s">
        <v>1659</v>
      </c>
      <c r="C89" t="s">
        <v>17</v>
      </c>
      <c r="D89">
        <v>2005</v>
      </c>
      <c r="E89" s="5">
        <v>1.1149228130360205</v>
      </c>
      <c r="F89">
        <v>49</v>
      </c>
      <c r="G89">
        <v>3.06</v>
      </c>
      <c r="H89">
        <v>0</v>
      </c>
      <c r="I89">
        <v>2</v>
      </c>
      <c r="J89">
        <v>2</v>
      </c>
      <c r="K89">
        <v>7</v>
      </c>
      <c r="L89">
        <v>2</v>
      </c>
      <c r="M89">
        <v>13</v>
      </c>
      <c r="N89" s="5">
        <v>1.1149228130360205</v>
      </c>
    </row>
    <row r="90" spans="1:14" x14ac:dyDescent="0.15">
      <c r="A90" t="s">
        <v>1693</v>
      </c>
      <c r="B90" t="s">
        <v>1694</v>
      </c>
      <c r="C90" t="s">
        <v>17</v>
      </c>
      <c r="D90">
        <v>2005</v>
      </c>
      <c r="E90" s="5">
        <v>1.4579759862778729</v>
      </c>
      <c r="F90">
        <v>48</v>
      </c>
      <c r="G90">
        <v>3</v>
      </c>
      <c r="H90">
        <v>0</v>
      </c>
      <c r="I90">
        <v>2</v>
      </c>
      <c r="J90">
        <v>2</v>
      </c>
      <c r="K90">
        <v>5</v>
      </c>
      <c r="L90">
        <v>8</v>
      </c>
      <c r="M90">
        <v>17</v>
      </c>
      <c r="N90" s="5">
        <v>1.4579759862778729</v>
      </c>
    </row>
    <row r="91" spans="1:14" x14ac:dyDescent="0.15">
      <c r="A91" t="s">
        <v>1695</v>
      </c>
      <c r="B91" t="s">
        <v>1696</v>
      </c>
      <c r="C91" t="s">
        <v>17</v>
      </c>
      <c r="D91">
        <v>2005</v>
      </c>
      <c r="E91" s="5">
        <v>1.4579759862778729</v>
      </c>
      <c r="F91">
        <v>48</v>
      </c>
      <c r="G91">
        <v>3</v>
      </c>
      <c r="H91">
        <v>1</v>
      </c>
      <c r="I91">
        <v>2</v>
      </c>
      <c r="J91">
        <v>2</v>
      </c>
      <c r="K91">
        <v>6</v>
      </c>
      <c r="L91">
        <v>6</v>
      </c>
      <c r="M91">
        <v>17</v>
      </c>
      <c r="N91" s="5">
        <v>1.4579759862778729</v>
      </c>
    </row>
    <row r="92" spans="1:14" x14ac:dyDescent="0.15">
      <c r="A92" t="s">
        <v>1697</v>
      </c>
      <c r="B92" t="s">
        <v>1698</v>
      </c>
      <c r="C92" t="s">
        <v>17</v>
      </c>
      <c r="D92">
        <v>2005</v>
      </c>
      <c r="E92" s="5">
        <v>0.94339622641509435</v>
      </c>
      <c r="F92">
        <v>48</v>
      </c>
      <c r="G92">
        <v>3</v>
      </c>
      <c r="H92">
        <v>0</v>
      </c>
      <c r="I92">
        <v>2</v>
      </c>
      <c r="J92">
        <v>1</v>
      </c>
      <c r="K92">
        <v>1</v>
      </c>
      <c r="L92">
        <v>7</v>
      </c>
      <c r="M92">
        <v>11</v>
      </c>
      <c r="N92" s="5">
        <v>0.94339622641509435</v>
      </c>
    </row>
    <row r="93" spans="1:14" x14ac:dyDescent="0.15">
      <c r="A93" t="s">
        <v>1699</v>
      </c>
      <c r="B93" t="s">
        <v>1700</v>
      </c>
      <c r="C93" t="s">
        <v>17</v>
      </c>
      <c r="D93">
        <v>2005</v>
      </c>
      <c r="E93" s="5">
        <v>0.77186963979416812</v>
      </c>
      <c r="F93">
        <v>48</v>
      </c>
      <c r="G93">
        <v>3</v>
      </c>
      <c r="H93">
        <v>0</v>
      </c>
      <c r="I93">
        <v>2</v>
      </c>
      <c r="J93">
        <v>1</v>
      </c>
      <c r="K93">
        <v>3</v>
      </c>
      <c r="L93">
        <v>3</v>
      </c>
      <c r="M93">
        <v>9</v>
      </c>
      <c r="N93" s="5">
        <v>0.77186963979416812</v>
      </c>
    </row>
    <row r="94" spans="1:14" x14ac:dyDescent="0.15">
      <c r="A94" t="s">
        <v>1701</v>
      </c>
      <c r="B94" t="s">
        <v>1702</v>
      </c>
      <c r="C94" t="s">
        <v>17</v>
      </c>
      <c r="D94">
        <v>2005</v>
      </c>
      <c r="E94" s="5">
        <v>1.4579759862778729</v>
      </c>
      <c r="F94">
        <v>48</v>
      </c>
      <c r="G94">
        <v>3</v>
      </c>
      <c r="H94">
        <v>0</v>
      </c>
      <c r="I94">
        <v>2</v>
      </c>
      <c r="J94">
        <v>4</v>
      </c>
      <c r="K94">
        <v>5</v>
      </c>
      <c r="L94">
        <v>6</v>
      </c>
      <c r="M94">
        <v>17</v>
      </c>
      <c r="N94" s="5">
        <v>1.4579759862778729</v>
      </c>
    </row>
    <row r="95" spans="1:14" x14ac:dyDescent="0.15">
      <c r="A95" t="s">
        <v>1778</v>
      </c>
      <c r="B95" t="s">
        <v>1779</v>
      </c>
      <c r="C95" t="s">
        <v>17</v>
      </c>
      <c r="D95">
        <v>2005</v>
      </c>
      <c r="E95" s="5">
        <v>1.2864493996569468</v>
      </c>
      <c r="F95">
        <v>47</v>
      </c>
      <c r="G95">
        <v>2.94</v>
      </c>
      <c r="H95">
        <v>0</v>
      </c>
      <c r="I95">
        <v>5</v>
      </c>
      <c r="J95">
        <v>4</v>
      </c>
      <c r="K95">
        <v>5</v>
      </c>
      <c r="L95">
        <v>1</v>
      </c>
      <c r="M95">
        <v>15</v>
      </c>
      <c r="N95" s="5">
        <v>1.2864493996569468</v>
      </c>
    </row>
    <row r="96" spans="1:14" x14ac:dyDescent="0.15">
      <c r="A96" t="s">
        <v>1780</v>
      </c>
      <c r="B96" t="s">
        <v>1781</v>
      </c>
      <c r="C96" t="s">
        <v>17</v>
      </c>
      <c r="D96">
        <v>2005</v>
      </c>
      <c r="E96" s="5">
        <v>0.60034305317324188</v>
      </c>
      <c r="F96">
        <v>47</v>
      </c>
      <c r="G96">
        <v>2.94</v>
      </c>
      <c r="H96">
        <v>0</v>
      </c>
      <c r="I96">
        <v>2</v>
      </c>
      <c r="J96">
        <v>1</v>
      </c>
      <c r="K96">
        <v>2</v>
      </c>
      <c r="L96">
        <v>2</v>
      </c>
      <c r="M96">
        <v>7</v>
      </c>
      <c r="N96" s="5">
        <v>0.60034305317324188</v>
      </c>
    </row>
    <row r="97" spans="1:14" x14ac:dyDescent="0.15">
      <c r="A97" t="s">
        <v>1835</v>
      </c>
      <c r="B97" t="s">
        <v>1836</v>
      </c>
      <c r="C97" t="s">
        <v>17</v>
      </c>
      <c r="D97">
        <v>2005</v>
      </c>
      <c r="E97" s="5">
        <v>0.85763293310463118</v>
      </c>
      <c r="F97">
        <v>46</v>
      </c>
      <c r="G97">
        <v>2.88</v>
      </c>
      <c r="H97">
        <v>2</v>
      </c>
      <c r="I97">
        <v>2</v>
      </c>
      <c r="J97">
        <v>2</v>
      </c>
      <c r="K97">
        <v>2</v>
      </c>
      <c r="L97">
        <v>2</v>
      </c>
      <c r="M97">
        <v>10</v>
      </c>
      <c r="N97" s="5">
        <v>0.85763293310463118</v>
      </c>
    </row>
    <row r="98" spans="1:14" x14ac:dyDescent="0.15">
      <c r="A98" t="s">
        <v>1893</v>
      </c>
      <c r="B98" t="s">
        <v>1894</v>
      </c>
      <c r="C98" t="s">
        <v>17</v>
      </c>
      <c r="D98">
        <v>2005</v>
      </c>
      <c r="E98" s="5">
        <v>1.3722126929674099</v>
      </c>
      <c r="F98">
        <v>45</v>
      </c>
      <c r="G98">
        <v>2.81</v>
      </c>
      <c r="H98">
        <v>0</v>
      </c>
      <c r="I98">
        <v>4</v>
      </c>
      <c r="J98">
        <v>4</v>
      </c>
      <c r="K98">
        <v>1</v>
      </c>
      <c r="L98">
        <v>7</v>
      </c>
      <c r="M98">
        <v>16</v>
      </c>
      <c r="N98" s="5">
        <v>1.3722126929674099</v>
      </c>
    </row>
    <row r="99" spans="1:14" x14ac:dyDescent="0.15">
      <c r="A99" t="s">
        <v>1895</v>
      </c>
      <c r="B99" t="s">
        <v>1896</v>
      </c>
      <c r="C99" t="s">
        <v>17</v>
      </c>
      <c r="D99">
        <v>2005</v>
      </c>
      <c r="E99" s="5">
        <v>0.94339622641509435</v>
      </c>
      <c r="F99">
        <v>45</v>
      </c>
      <c r="G99">
        <v>2.81</v>
      </c>
      <c r="H99">
        <v>0</v>
      </c>
      <c r="I99">
        <v>0</v>
      </c>
      <c r="J99">
        <v>2</v>
      </c>
      <c r="K99">
        <v>5</v>
      </c>
      <c r="L99">
        <v>4</v>
      </c>
      <c r="M99">
        <v>11</v>
      </c>
      <c r="N99" s="5">
        <v>0.94339622641509435</v>
      </c>
    </row>
    <row r="100" spans="1:14" x14ac:dyDescent="0.15">
      <c r="A100" t="s">
        <v>1897</v>
      </c>
      <c r="B100" t="s">
        <v>1898</v>
      </c>
      <c r="C100" t="s">
        <v>17</v>
      </c>
      <c r="D100">
        <v>2005</v>
      </c>
      <c r="E100" s="5">
        <v>1.9725557461406518</v>
      </c>
      <c r="F100">
        <v>45</v>
      </c>
      <c r="G100">
        <v>2.81</v>
      </c>
      <c r="H100">
        <v>4</v>
      </c>
      <c r="I100">
        <v>6</v>
      </c>
      <c r="J100">
        <v>8</v>
      </c>
      <c r="K100">
        <v>0</v>
      </c>
      <c r="L100">
        <v>5</v>
      </c>
      <c r="M100">
        <v>23</v>
      </c>
      <c r="N100" s="5">
        <v>1.9725557461406518</v>
      </c>
    </row>
    <row r="101" spans="1:14" x14ac:dyDescent="0.15">
      <c r="A101" t="s">
        <v>1951</v>
      </c>
      <c r="B101" t="s">
        <v>1952</v>
      </c>
      <c r="C101" t="s">
        <v>17</v>
      </c>
      <c r="D101">
        <v>2005</v>
      </c>
      <c r="E101" s="5">
        <v>0.85763293310463118</v>
      </c>
      <c r="F101">
        <v>44</v>
      </c>
      <c r="G101">
        <v>2.75</v>
      </c>
      <c r="H101">
        <v>0</v>
      </c>
      <c r="I101">
        <v>1</v>
      </c>
      <c r="J101">
        <v>3</v>
      </c>
      <c r="K101">
        <v>4</v>
      </c>
      <c r="L101">
        <v>2</v>
      </c>
      <c r="M101">
        <v>10</v>
      </c>
      <c r="N101" s="5">
        <v>0.85763293310463118</v>
      </c>
    </row>
    <row r="102" spans="1:14" x14ac:dyDescent="0.15">
      <c r="A102" t="s">
        <v>1953</v>
      </c>
      <c r="B102" t="s">
        <v>1954</v>
      </c>
      <c r="C102" t="s">
        <v>17</v>
      </c>
      <c r="D102">
        <v>2005</v>
      </c>
      <c r="E102" s="5">
        <v>0.42881646655231559</v>
      </c>
      <c r="F102">
        <v>44</v>
      </c>
      <c r="G102">
        <v>2.75</v>
      </c>
      <c r="H102">
        <v>0</v>
      </c>
      <c r="I102">
        <v>1</v>
      </c>
      <c r="J102">
        <v>1</v>
      </c>
      <c r="K102">
        <v>1</v>
      </c>
      <c r="L102">
        <v>2</v>
      </c>
      <c r="M102">
        <v>5</v>
      </c>
      <c r="N102" s="5">
        <v>0.42881646655231559</v>
      </c>
    </row>
    <row r="103" spans="1:14" x14ac:dyDescent="0.15">
      <c r="A103" t="s">
        <v>1955</v>
      </c>
      <c r="B103" t="s">
        <v>1956</v>
      </c>
      <c r="C103" t="s">
        <v>17</v>
      </c>
      <c r="D103">
        <v>2005</v>
      </c>
      <c r="E103" s="5">
        <v>1.8010291595197256</v>
      </c>
      <c r="F103">
        <v>44</v>
      </c>
      <c r="G103">
        <v>2.75</v>
      </c>
      <c r="H103">
        <v>0</v>
      </c>
      <c r="I103">
        <v>4</v>
      </c>
      <c r="J103">
        <v>4</v>
      </c>
      <c r="K103">
        <v>4</v>
      </c>
      <c r="L103">
        <v>9</v>
      </c>
      <c r="M103">
        <v>21</v>
      </c>
      <c r="N103" s="5">
        <v>1.8010291595197256</v>
      </c>
    </row>
    <row r="104" spans="1:14" x14ac:dyDescent="0.15">
      <c r="A104" t="s">
        <v>1957</v>
      </c>
      <c r="B104" t="s">
        <v>1958</v>
      </c>
      <c r="C104" t="s">
        <v>17</v>
      </c>
      <c r="D104">
        <v>2005</v>
      </c>
      <c r="E104" s="5">
        <v>0.94339622641509435</v>
      </c>
      <c r="F104">
        <v>44</v>
      </c>
      <c r="G104">
        <v>2.75</v>
      </c>
      <c r="H104">
        <v>0</v>
      </c>
      <c r="I104">
        <v>4</v>
      </c>
      <c r="J104">
        <v>4</v>
      </c>
      <c r="K104">
        <v>1</v>
      </c>
      <c r="L104">
        <v>2</v>
      </c>
      <c r="M104">
        <v>11</v>
      </c>
      <c r="N104" s="5">
        <v>0.94339622641509435</v>
      </c>
    </row>
    <row r="105" spans="1:14" x14ac:dyDescent="0.15">
      <c r="A105" t="s">
        <v>2024</v>
      </c>
      <c r="B105" t="s">
        <v>2025</v>
      </c>
      <c r="C105" t="s">
        <v>17</v>
      </c>
      <c r="D105">
        <v>2005</v>
      </c>
      <c r="E105" s="5">
        <v>0.68610634648370494</v>
      </c>
      <c r="F105">
        <v>43</v>
      </c>
      <c r="G105">
        <v>2.69</v>
      </c>
      <c r="H105">
        <v>0</v>
      </c>
      <c r="I105">
        <v>1</v>
      </c>
      <c r="J105">
        <v>4</v>
      </c>
      <c r="K105">
        <v>2</v>
      </c>
      <c r="L105">
        <v>1</v>
      </c>
      <c r="M105">
        <v>8</v>
      </c>
      <c r="N105" s="5">
        <v>0.68610634648370494</v>
      </c>
    </row>
    <row r="106" spans="1:14" x14ac:dyDescent="0.15">
      <c r="A106" t="s">
        <v>2026</v>
      </c>
      <c r="B106" t="s">
        <v>2027</v>
      </c>
      <c r="C106" t="s">
        <v>17</v>
      </c>
      <c r="D106">
        <v>2005</v>
      </c>
      <c r="E106" s="5">
        <v>2.1440823327615779</v>
      </c>
      <c r="F106">
        <v>43</v>
      </c>
      <c r="G106">
        <v>2.69</v>
      </c>
      <c r="H106">
        <v>0</v>
      </c>
      <c r="I106">
        <v>3</v>
      </c>
      <c r="J106">
        <v>7</v>
      </c>
      <c r="K106">
        <v>6</v>
      </c>
      <c r="L106">
        <v>9</v>
      </c>
      <c r="M106">
        <v>25</v>
      </c>
      <c r="N106" s="5">
        <v>2.1440823327615779</v>
      </c>
    </row>
    <row r="107" spans="1:14" x14ac:dyDescent="0.15">
      <c r="A107" t="s">
        <v>2028</v>
      </c>
      <c r="B107" t="s">
        <v>2029</v>
      </c>
      <c r="C107" t="s">
        <v>17</v>
      </c>
      <c r="D107">
        <v>2005</v>
      </c>
      <c r="E107" s="5">
        <v>1.1149228130360205</v>
      </c>
      <c r="F107">
        <v>43</v>
      </c>
      <c r="G107">
        <v>2.69</v>
      </c>
      <c r="H107">
        <v>0</v>
      </c>
      <c r="I107">
        <v>1</v>
      </c>
      <c r="J107">
        <v>7</v>
      </c>
      <c r="K107">
        <v>3</v>
      </c>
      <c r="L107">
        <v>2</v>
      </c>
      <c r="M107">
        <v>13</v>
      </c>
      <c r="N107" s="5">
        <v>1.1149228130360205</v>
      </c>
    </row>
    <row r="108" spans="1:14" x14ac:dyDescent="0.15">
      <c r="A108" t="s">
        <v>2030</v>
      </c>
      <c r="B108" t="s">
        <v>2031</v>
      </c>
      <c r="C108" t="s">
        <v>17</v>
      </c>
      <c r="D108">
        <v>2005</v>
      </c>
      <c r="E108" s="5">
        <v>0.68610634648370494</v>
      </c>
      <c r="F108">
        <v>43</v>
      </c>
      <c r="G108">
        <v>2.69</v>
      </c>
      <c r="H108">
        <v>0</v>
      </c>
      <c r="I108">
        <v>1</v>
      </c>
      <c r="J108">
        <v>4</v>
      </c>
      <c r="K108">
        <v>2</v>
      </c>
      <c r="L108">
        <v>1</v>
      </c>
      <c r="M108">
        <v>8</v>
      </c>
      <c r="N108" s="5">
        <v>0.68610634648370494</v>
      </c>
    </row>
    <row r="109" spans="1:14" x14ac:dyDescent="0.15">
      <c r="A109" t="s">
        <v>2032</v>
      </c>
      <c r="B109" t="s">
        <v>2033</v>
      </c>
      <c r="C109" t="s">
        <v>17</v>
      </c>
      <c r="D109">
        <v>2005</v>
      </c>
      <c r="E109" s="5">
        <v>0.85763293310463118</v>
      </c>
      <c r="F109">
        <v>43</v>
      </c>
      <c r="G109">
        <v>2.69</v>
      </c>
      <c r="H109">
        <v>0</v>
      </c>
      <c r="I109">
        <v>1</v>
      </c>
      <c r="J109">
        <v>4</v>
      </c>
      <c r="K109">
        <v>2</v>
      </c>
      <c r="L109">
        <v>3</v>
      </c>
      <c r="M109">
        <v>10</v>
      </c>
      <c r="N109" s="5">
        <v>0.85763293310463118</v>
      </c>
    </row>
    <row r="110" spans="1:14" x14ac:dyDescent="0.15">
      <c r="A110" t="s">
        <v>2034</v>
      </c>
      <c r="B110" t="s">
        <v>2035</v>
      </c>
      <c r="C110" t="s">
        <v>17</v>
      </c>
      <c r="D110">
        <v>2005</v>
      </c>
      <c r="E110" s="5">
        <v>1.8010291595197256</v>
      </c>
      <c r="F110">
        <v>43</v>
      </c>
      <c r="G110">
        <v>2.69</v>
      </c>
      <c r="H110">
        <v>0</v>
      </c>
      <c r="I110">
        <v>6</v>
      </c>
      <c r="J110">
        <v>3</v>
      </c>
      <c r="K110">
        <v>2</v>
      </c>
      <c r="L110">
        <v>10</v>
      </c>
      <c r="M110">
        <v>21</v>
      </c>
      <c r="N110" s="5">
        <v>1.8010291595197256</v>
      </c>
    </row>
    <row r="111" spans="1:14" x14ac:dyDescent="0.15">
      <c r="A111" t="s">
        <v>2036</v>
      </c>
      <c r="B111" t="s">
        <v>2037</v>
      </c>
      <c r="C111" t="s">
        <v>17</v>
      </c>
      <c r="D111">
        <v>2005</v>
      </c>
      <c r="E111" s="5">
        <v>1.2864493996569468</v>
      </c>
      <c r="F111">
        <v>43</v>
      </c>
      <c r="G111">
        <v>2.69</v>
      </c>
      <c r="H111">
        <v>0</v>
      </c>
      <c r="I111">
        <v>2</v>
      </c>
      <c r="J111">
        <v>0</v>
      </c>
      <c r="K111">
        <v>6</v>
      </c>
      <c r="L111">
        <v>7</v>
      </c>
      <c r="M111">
        <v>15</v>
      </c>
      <c r="N111" s="5">
        <v>1.2864493996569468</v>
      </c>
    </row>
    <row r="112" spans="1:14" x14ac:dyDescent="0.15">
      <c r="A112" t="s">
        <v>2133</v>
      </c>
      <c r="B112" t="s">
        <v>2134</v>
      </c>
      <c r="C112" t="s">
        <v>17</v>
      </c>
      <c r="D112">
        <v>2005</v>
      </c>
      <c r="E112" s="5">
        <v>1.5437392795883362</v>
      </c>
      <c r="F112">
        <v>42</v>
      </c>
      <c r="G112">
        <v>2.63</v>
      </c>
      <c r="H112">
        <v>0</v>
      </c>
      <c r="I112">
        <v>2</v>
      </c>
      <c r="J112">
        <v>3</v>
      </c>
      <c r="K112">
        <v>4</v>
      </c>
      <c r="L112">
        <v>9</v>
      </c>
      <c r="M112">
        <v>18</v>
      </c>
      <c r="N112" s="5">
        <v>1.5437392795883362</v>
      </c>
    </row>
    <row r="113" spans="1:14" x14ac:dyDescent="0.15">
      <c r="A113" t="s">
        <v>2135</v>
      </c>
      <c r="B113" t="s">
        <v>2136</v>
      </c>
      <c r="C113" t="s">
        <v>17</v>
      </c>
      <c r="D113">
        <v>2005</v>
      </c>
      <c r="E113" s="5">
        <v>1.2006861063464838</v>
      </c>
      <c r="F113">
        <v>42</v>
      </c>
      <c r="G113">
        <v>2.63</v>
      </c>
      <c r="H113">
        <v>0</v>
      </c>
      <c r="I113">
        <v>2</v>
      </c>
      <c r="J113">
        <v>3</v>
      </c>
      <c r="K113">
        <v>6</v>
      </c>
      <c r="L113">
        <v>3</v>
      </c>
      <c r="M113">
        <v>14</v>
      </c>
      <c r="N113" s="5">
        <v>1.2006861063464838</v>
      </c>
    </row>
    <row r="114" spans="1:14" x14ac:dyDescent="0.15">
      <c r="A114" t="s">
        <v>2137</v>
      </c>
      <c r="B114" t="s">
        <v>2138</v>
      </c>
      <c r="C114" t="s">
        <v>17</v>
      </c>
      <c r="D114">
        <v>2005</v>
      </c>
      <c r="E114" s="5">
        <v>1.0291595197255574</v>
      </c>
      <c r="F114">
        <v>42</v>
      </c>
      <c r="G114">
        <v>2.63</v>
      </c>
      <c r="H114">
        <v>1</v>
      </c>
      <c r="I114">
        <v>1</v>
      </c>
      <c r="J114">
        <v>2</v>
      </c>
      <c r="K114">
        <v>2</v>
      </c>
      <c r="L114">
        <v>6</v>
      </c>
      <c r="M114">
        <v>12</v>
      </c>
      <c r="N114" s="5">
        <v>1.0291595197255574</v>
      </c>
    </row>
    <row r="115" spans="1:14" x14ac:dyDescent="0.15">
      <c r="A115" t="s">
        <v>2139</v>
      </c>
      <c r="B115" t="s">
        <v>2140</v>
      </c>
      <c r="C115" t="s">
        <v>17</v>
      </c>
      <c r="D115">
        <v>2005</v>
      </c>
      <c r="E115" s="5">
        <v>0.42881646655231559</v>
      </c>
      <c r="F115">
        <v>42</v>
      </c>
      <c r="G115">
        <v>2.63</v>
      </c>
      <c r="H115">
        <v>0</v>
      </c>
      <c r="I115">
        <v>1</v>
      </c>
      <c r="J115">
        <v>1</v>
      </c>
      <c r="K115">
        <v>2</v>
      </c>
      <c r="L115">
        <v>1</v>
      </c>
      <c r="M115">
        <v>5</v>
      </c>
      <c r="N115" s="5">
        <v>0.42881646655231559</v>
      </c>
    </row>
    <row r="116" spans="1:14" x14ac:dyDescent="0.15">
      <c r="A116" t="s">
        <v>2141</v>
      </c>
      <c r="B116" t="s">
        <v>2142</v>
      </c>
      <c r="C116" t="s">
        <v>17</v>
      </c>
      <c r="D116">
        <v>2005</v>
      </c>
      <c r="E116" s="5">
        <v>0.85763293310463118</v>
      </c>
      <c r="F116">
        <v>42</v>
      </c>
      <c r="G116">
        <v>2.63</v>
      </c>
      <c r="H116">
        <v>0</v>
      </c>
      <c r="I116">
        <v>1</v>
      </c>
      <c r="J116">
        <v>4</v>
      </c>
      <c r="K116">
        <v>3</v>
      </c>
      <c r="L116">
        <v>2</v>
      </c>
      <c r="M116">
        <v>10</v>
      </c>
      <c r="N116" s="5">
        <v>0.85763293310463118</v>
      </c>
    </row>
    <row r="117" spans="1:14" x14ac:dyDescent="0.15">
      <c r="A117" t="s">
        <v>2219</v>
      </c>
      <c r="B117" t="s">
        <v>2220</v>
      </c>
      <c r="C117" t="s">
        <v>17</v>
      </c>
      <c r="D117">
        <v>2005</v>
      </c>
      <c r="E117" s="5">
        <v>0.34305317324185247</v>
      </c>
      <c r="F117">
        <v>41</v>
      </c>
      <c r="G117">
        <v>2.56</v>
      </c>
      <c r="H117">
        <v>0</v>
      </c>
      <c r="I117">
        <v>0</v>
      </c>
      <c r="J117">
        <v>0</v>
      </c>
      <c r="K117">
        <v>1</v>
      </c>
      <c r="L117">
        <v>3</v>
      </c>
      <c r="M117">
        <v>4</v>
      </c>
      <c r="N117" s="5">
        <v>0.34305317324185247</v>
      </c>
    </row>
    <row r="118" spans="1:14" x14ac:dyDescent="0.15">
      <c r="A118" t="s">
        <v>2221</v>
      </c>
      <c r="B118" t="s">
        <v>2222</v>
      </c>
      <c r="C118" t="s">
        <v>17</v>
      </c>
      <c r="D118">
        <v>2005</v>
      </c>
      <c r="E118" s="5">
        <v>0.68610634648370494</v>
      </c>
      <c r="F118">
        <v>41</v>
      </c>
      <c r="G118">
        <v>2.56</v>
      </c>
      <c r="H118">
        <v>0</v>
      </c>
      <c r="I118">
        <v>0</v>
      </c>
      <c r="J118">
        <v>3</v>
      </c>
      <c r="K118">
        <v>3</v>
      </c>
      <c r="L118">
        <v>2</v>
      </c>
      <c r="M118">
        <v>8</v>
      </c>
      <c r="N118" s="5">
        <v>0.68610634648370494</v>
      </c>
    </row>
    <row r="119" spans="1:14" x14ac:dyDescent="0.15">
      <c r="A119" t="s">
        <v>2223</v>
      </c>
      <c r="B119" t="s">
        <v>2224</v>
      </c>
      <c r="C119" t="s">
        <v>17</v>
      </c>
      <c r="D119">
        <v>2005</v>
      </c>
      <c r="E119" s="5">
        <v>1.8867924528301887</v>
      </c>
      <c r="F119">
        <v>41</v>
      </c>
      <c r="G119">
        <v>2.56</v>
      </c>
      <c r="H119">
        <v>2</v>
      </c>
      <c r="I119">
        <v>5</v>
      </c>
      <c r="J119">
        <v>8</v>
      </c>
      <c r="K119">
        <v>4</v>
      </c>
      <c r="L119">
        <v>3</v>
      </c>
      <c r="M119">
        <v>22</v>
      </c>
      <c r="N119" s="5">
        <v>1.8867924528301887</v>
      </c>
    </row>
    <row r="120" spans="1:14" x14ac:dyDescent="0.15">
      <c r="A120" t="s">
        <v>2294</v>
      </c>
      <c r="B120" t="s">
        <v>2295</v>
      </c>
      <c r="C120" t="s">
        <v>17</v>
      </c>
      <c r="D120">
        <v>2005</v>
      </c>
      <c r="E120" s="5">
        <v>1.2006861063464838</v>
      </c>
      <c r="F120">
        <v>40</v>
      </c>
      <c r="G120">
        <v>2.5</v>
      </c>
      <c r="H120">
        <v>0</v>
      </c>
      <c r="I120">
        <v>3</v>
      </c>
      <c r="J120">
        <v>4</v>
      </c>
      <c r="K120">
        <v>6</v>
      </c>
      <c r="L120">
        <v>1</v>
      </c>
      <c r="M120">
        <v>14</v>
      </c>
      <c r="N120" s="5">
        <v>1.2006861063464838</v>
      </c>
    </row>
    <row r="121" spans="1:14" x14ac:dyDescent="0.15">
      <c r="A121" t="s">
        <v>2296</v>
      </c>
      <c r="B121" t="s">
        <v>2297</v>
      </c>
      <c r="C121" t="s">
        <v>17</v>
      </c>
      <c r="D121">
        <v>2005</v>
      </c>
      <c r="E121" s="5">
        <v>1.0291595197255574</v>
      </c>
      <c r="F121">
        <v>40</v>
      </c>
      <c r="G121">
        <v>2.5</v>
      </c>
      <c r="H121">
        <v>0</v>
      </c>
      <c r="I121">
        <v>1</v>
      </c>
      <c r="J121">
        <v>4</v>
      </c>
      <c r="K121">
        <v>5</v>
      </c>
      <c r="L121">
        <v>2</v>
      </c>
      <c r="M121">
        <v>12</v>
      </c>
      <c r="N121" s="5">
        <v>1.0291595197255574</v>
      </c>
    </row>
    <row r="122" spans="1:14" x14ac:dyDescent="0.15">
      <c r="A122" t="s">
        <v>2298</v>
      </c>
      <c r="B122" t="s">
        <v>2299</v>
      </c>
      <c r="C122" t="s">
        <v>17</v>
      </c>
      <c r="D122">
        <v>2005</v>
      </c>
      <c r="E122" s="5">
        <v>0.94339622641509435</v>
      </c>
      <c r="F122">
        <v>40</v>
      </c>
      <c r="G122">
        <v>2.5</v>
      </c>
      <c r="H122">
        <v>0</v>
      </c>
      <c r="I122">
        <v>2</v>
      </c>
      <c r="J122">
        <v>1</v>
      </c>
      <c r="K122">
        <v>3</v>
      </c>
      <c r="L122">
        <v>5</v>
      </c>
      <c r="M122">
        <v>11</v>
      </c>
      <c r="N122" s="5">
        <v>0.94339622641509435</v>
      </c>
    </row>
    <row r="123" spans="1:14" x14ac:dyDescent="0.15">
      <c r="A123" t="s">
        <v>2394</v>
      </c>
      <c r="B123" t="s">
        <v>2395</v>
      </c>
      <c r="C123" t="s">
        <v>17</v>
      </c>
      <c r="D123">
        <v>2005</v>
      </c>
      <c r="E123" s="5">
        <v>0.85763293310463118</v>
      </c>
      <c r="F123">
        <v>39</v>
      </c>
      <c r="G123">
        <v>2.44</v>
      </c>
      <c r="H123">
        <v>0</v>
      </c>
      <c r="I123">
        <v>0</v>
      </c>
      <c r="J123">
        <v>4</v>
      </c>
      <c r="K123">
        <v>3</v>
      </c>
      <c r="L123">
        <v>3</v>
      </c>
      <c r="M123">
        <v>10</v>
      </c>
      <c r="N123" s="5">
        <v>0.85763293310463118</v>
      </c>
    </row>
    <row r="124" spans="1:14" x14ac:dyDescent="0.15">
      <c r="A124" t="s">
        <v>2396</v>
      </c>
      <c r="B124" t="s">
        <v>2397</v>
      </c>
      <c r="C124" t="s">
        <v>17</v>
      </c>
      <c r="D124">
        <v>2005</v>
      </c>
      <c r="E124" s="5">
        <v>0.94339622641509435</v>
      </c>
      <c r="F124">
        <v>39</v>
      </c>
      <c r="G124">
        <v>2.44</v>
      </c>
      <c r="H124">
        <v>0</v>
      </c>
      <c r="I124">
        <v>0</v>
      </c>
      <c r="J124">
        <v>3</v>
      </c>
      <c r="K124">
        <v>4</v>
      </c>
      <c r="L124">
        <v>4</v>
      </c>
      <c r="M124">
        <v>11</v>
      </c>
      <c r="N124" s="5">
        <v>0.94339622641509435</v>
      </c>
    </row>
    <row r="125" spans="1:14" x14ac:dyDescent="0.15">
      <c r="A125" t="s">
        <v>2398</v>
      </c>
      <c r="B125" t="s">
        <v>2399</v>
      </c>
      <c r="C125" t="s">
        <v>17</v>
      </c>
      <c r="D125">
        <v>2005</v>
      </c>
      <c r="E125" s="5">
        <v>0.60034305317324188</v>
      </c>
      <c r="F125">
        <v>39</v>
      </c>
      <c r="G125">
        <v>2.44</v>
      </c>
      <c r="H125">
        <v>0</v>
      </c>
      <c r="I125">
        <v>0</v>
      </c>
      <c r="J125">
        <v>3</v>
      </c>
      <c r="K125">
        <v>2</v>
      </c>
      <c r="L125">
        <v>2</v>
      </c>
      <c r="M125">
        <v>7</v>
      </c>
      <c r="N125" s="5">
        <v>0.60034305317324188</v>
      </c>
    </row>
    <row r="126" spans="1:14" x14ac:dyDescent="0.15">
      <c r="A126" t="s">
        <v>2400</v>
      </c>
      <c r="B126" t="s">
        <v>2401</v>
      </c>
      <c r="C126" t="s">
        <v>17</v>
      </c>
      <c r="D126">
        <v>2005</v>
      </c>
      <c r="E126" s="5">
        <v>0.77186963979416812</v>
      </c>
      <c r="F126">
        <v>39</v>
      </c>
      <c r="G126">
        <v>2.44</v>
      </c>
      <c r="H126">
        <v>1</v>
      </c>
      <c r="I126">
        <v>0</v>
      </c>
      <c r="J126">
        <v>3</v>
      </c>
      <c r="K126">
        <v>2</v>
      </c>
      <c r="L126">
        <v>3</v>
      </c>
      <c r="M126">
        <v>9</v>
      </c>
      <c r="N126" s="5">
        <v>0.77186963979416812</v>
      </c>
    </row>
    <row r="127" spans="1:14" x14ac:dyDescent="0.15">
      <c r="A127" t="s">
        <v>2458</v>
      </c>
      <c r="B127" t="s">
        <v>2459</v>
      </c>
      <c r="C127" t="s">
        <v>17</v>
      </c>
      <c r="D127">
        <v>2005</v>
      </c>
      <c r="E127" s="5">
        <v>0.60034305317324188</v>
      </c>
      <c r="F127">
        <v>38</v>
      </c>
      <c r="G127">
        <v>2.38</v>
      </c>
      <c r="H127">
        <v>0</v>
      </c>
      <c r="I127">
        <v>1</v>
      </c>
      <c r="J127">
        <v>3</v>
      </c>
      <c r="K127">
        <v>2</v>
      </c>
      <c r="L127">
        <v>1</v>
      </c>
      <c r="M127">
        <v>7</v>
      </c>
      <c r="N127" s="5">
        <v>0.60034305317324188</v>
      </c>
    </row>
    <row r="128" spans="1:14" x14ac:dyDescent="0.15">
      <c r="A128" t="s">
        <v>2460</v>
      </c>
      <c r="B128" t="s">
        <v>2461</v>
      </c>
      <c r="C128" t="s">
        <v>17</v>
      </c>
      <c r="D128">
        <v>2005</v>
      </c>
      <c r="E128" s="5">
        <v>1.5437392795883362</v>
      </c>
      <c r="F128">
        <v>38</v>
      </c>
      <c r="G128">
        <v>2.38</v>
      </c>
      <c r="H128">
        <v>1</v>
      </c>
      <c r="I128">
        <v>1</v>
      </c>
      <c r="J128">
        <v>5</v>
      </c>
      <c r="K128">
        <v>5</v>
      </c>
      <c r="L128">
        <v>6</v>
      </c>
      <c r="M128">
        <v>18</v>
      </c>
      <c r="N128" s="5">
        <v>1.5437392795883362</v>
      </c>
    </row>
    <row r="129" spans="1:14" x14ac:dyDescent="0.15">
      <c r="A129" t="s">
        <v>2462</v>
      </c>
      <c r="B129" t="s">
        <v>2463</v>
      </c>
      <c r="C129" t="s">
        <v>17</v>
      </c>
      <c r="D129">
        <v>2005</v>
      </c>
      <c r="E129" s="5">
        <v>1.0291595197255574</v>
      </c>
      <c r="F129">
        <v>38</v>
      </c>
      <c r="G129">
        <v>2.38</v>
      </c>
      <c r="H129">
        <v>3</v>
      </c>
      <c r="I129">
        <v>3</v>
      </c>
      <c r="J129">
        <v>1</v>
      </c>
      <c r="K129">
        <v>1</v>
      </c>
      <c r="L129">
        <v>4</v>
      </c>
      <c r="M129">
        <v>12</v>
      </c>
      <c r="N129" s="5">
        <v>1.0291595197255574</v>
      </c>
    </row>
    <row r="130" spans="1:14" x14ac:dyDescent="0.15">
      <c r="A130" t="s">
        <v>2545</v>
      </c>
      <c r="B130" t="s">
        <v>2546</v>
      </c>
      <c r="C130" t="s">
        <v>17</v>
      </c>
      <c r="D130">
        <v>2005</v>
      </c>
      <c r="E130" s="5">
        <v>0.77186963979416812</v>
      </c>
      <c r="F130">
        <v>37</v>
      </c>
      <c r="G130">
        <v>2.31</v>
      </c>
      <c r="H130">
        <v>0</v>
      </c>
      <c r="I130">
        <v>0</v>
      </c>
      <c r="J130">
        <v>1</v>
      </c>
      <c r="K130">
        <v>3</v>
      </c>
      <c r="L130">
        <v>5</v>
      </c>
      <c r="M130">
        <v>9</v>
      </c>
      <c r="N130" s="5">
        <v>0.77186963979416812</v>
      </c>
    </row>
    <row r="131" spans="1:14" x14ac:dyDescent="0.15">
      <c r="A131" t="s">
        <v>2547</v>
      </c>
      <c r="B131" t="s">
        <v>2548</v>
      </c>
      <c r="C131" t="s">
        <v>17</v>
      </c>
      <c r="D131">
        <v>2005</v>
      </c>
      <c r="E131" s="5">
        <v>1.6295025728987993</v>
      </c>
      <c r="F131">
        <v>37</v>
      </c>
      <c r="G131">
        <v>2.31</v>
      </c>
      <c r="H131">
        <v>1</v>
      </c>
      <c r="I131">
        <v>3</v>
      </c>
      <c r="J131">
        <v>6</v>
      </c>
      <c r="K131">
        <v>2</v>
      </c>
      <c r="L131">
        <v>7</v>
      </c>
      <c r="M131">
        <v>19</v>
      </c>
      <c r="N131" s="5">
        <v>1.6295025728987993</v>
      </c>
    </row>
    <row r="132" spans="1:14" x14ac:dyDescent="0.15">
      <c r="A132" t="s">
        <v>2637</v>
      </c>
      <c r="B132" t="s">
        <v>2638</v>
      </c>
      <c r="C132" t="s">
        <v>17</v>
      </c>
      <c r="D132">
        <v>2005</v>
      </c>
      <c r="E132" s="5">
        <v>0.94339622641509435</v>
      </c>
      <c r="F132">
        <v>36</v>
      </c>
      <c r="G132">
        <v>2.25</v>
      </c>
      <c r="H132">
        <v>0</v>
      </c>
      <c r="I132">
        <v>1</v>
      </c>
      <c r="J132">
        <v>4</v>
      </c>
      <c r="K132">
        <v>4</v>
      </c>
      <c r="L132">
        <v>2</v>
      </c>
      <c r="M132">
        <v>11</v>
      </c>
      <c r="N132" s="5">
        <v>0.94339622641509435</v>
      </c>
    </row>
    <row r="133" spans="1:14" x14ac:dyDescent="0.15">
      <c r="A133" t="s">
        <v>2639</v>
      </c>
      <c r="B133" t="s">
        <v>2640</v>
      </c>
      <c r="C133" t="s">
        <v>17</v>
      </c>
      <c r="D133">
        <v>2005</v>
      </c>
      <c r="E133" s="5">
        <v>0.85763293310463118</v>
      </c>
      <c r="F133">
        <v>36</v>
      </c>
      <c r="G133">
        <v>2.25</v>
      </c>
      <c r="H133">
        <v>0</v>
      </c>
      <c r="I133">
        <v>1</v>
      </c>
      <c r="J133">
        <v>1</v>
      </c>
      <c r="K133">
        <v>4</v>
      </c>
      <c r="L133">
        <v>4</v>
      </c>
      <c r="M133">
        <v>10</v>
      </c>
      <c r="N133" s="5">
        <v>0.85763293310463118</v>
      </c>
    </row>
    <row r="134" spans="1:14" x14ac:dyDescent="0.15">
      <c r="A134" t="s">
        <v>2641</v>
      </c>
      <c r="B134" t="s">
        <v>2642</v>
      </c>
      <c r="C134" t="s">
        <v>17</v>
      </c>
      <c r="D134">
        <v>2005</v>
      </c>
      <c r="E134" s="5">
        <v>0.85763293310463118</v>
      </c>
      <c r="F134">
        <v>36</v>
      </c>
      <c r="G134">
        <v>2.25</v>
      </c>
      <c r="H134">
        <v>0</v>
      </c>
      <c r="I134">
        <v>0</v>
      </c>
      <c r="J134">
        <v>2</v>
      </c>
      <c r="K134">
        <v>3</v>
      </c>
      <c r="L134">
        <v>5</v>
      </c>
      <c r="M134">
        <v>10</v>
      </c>
      <c r="N134" s="5">
        <v>0.85763293310463118</v>
      </c>
    </row>
    <row r="135" spans="1:14" x14ac:dyDescent="0.15">
      <c r="A135" t="s">
        <v>2643</v>
      </c>
      <c r="B135" t="s">
        <v>2644</v>
      </c>
      <c r="C135" t="s">
        <v>17</v>
      </c>
      <c r="D135">
        <v>2005</v>
      </c>
      <c r="E135" s="5">
        <v>0.68610634648370494</v>
      </c>
      <c r="F135">
        <v>36</v>
      </c>
      <c r="G135">
        <v>2.25</v>
      </c>
      <c r="H135">
        <v>1</v>
      </c>
      <c r="I135">
        <v>1</v>
      </c>
      <c r="J135">
        <v>1</v>
      </c>
      <c r="K135">
        <v>3</v>
      </c>
      <c r="L135">
        <v>2</v>
      </c>
      <c r="M135">
        <v>8</v>
      </c>
      <c r="N135" s="5">
        <v>0.68610634648370494</v>
      </c>
    </row>
    <row r="136" spans="1:14" x14ac:dyDescent="0.15">
      <c r="A136" t="s">
        <v>2746</v>
      </c>
      <c r="B136" t="s">
        <v>2747</v>
      </c>
      <c r="C136" t="s">
        <v>17</v>
      </c>
      <c r="D136">
        <v>2005</v>
      </c>
      <c r="E136" s="5">
        <v>0.77186963979416812</v>
      </c>
      <c r="F136">
        <v>35</v>
      </c>
      <c r="G136">
        <v>2.19</v>
      </c>
      <c r="H136">
        <v>0</v>
      </c>
      <c r="I136">
        <v>2</v>
      </c>
      <c r="J136">
        <v>1</v>
      </c>
      <c r="K136">
        <v>3</v>
      </c>
      <c r="L136">
        <v>3</v>
      </c>
      <c r="M136">
        <v>9</v>
      </c>
      <c r="N136" s="5">
        <v>0.77186963979416812</v>
      </c>
    </row>
    <row r="137" spans="1:14" x14ac:dyDescent="0.15">
      <c r="A137" t="s">
        <v>2748</v>
      </c>
      <c r="B137" t="s">
        <v>2749</v>
      </c>
      <c r="C137" t="s">
        <v>17</v>
      </c>
      <c r="D137">
        <v>2005</v>
      </c>
      <c r="E137" s="5">
        <v>0.60034305317324188</v>
      </c>
      <c r="F137">
        <v>35</v>
      </c>
      <c r="G137">
        <v>2.19</v>
      </c>
      <c r="H137">
        <v>0</v>
      </c>
      <c r="I137">
        <v>1</v>
      </c>
      <c r="J137">
        <v>2</v>
      </c>
      <c r="K137">
        <v>1</v>
      </c>
      <c r="L137">
        <v>3</v>
      </c>
      <c r="M137">
        <v>7</v>
      </c>
      <c r="N137" s="5">
        <v>0.60034305317324188</v>
      </c>
    </row>
    <row r="138" spans="1:14" x14ac:dyDescent="0.15">
      <c r="A138" t="s">
        <v>2750</v>
      </c>
      <c r="B138" t="s">
        <v>2751</v>
      </c>
      <c r="C138" t="s">
        <v>17</v>
      </c>
      <c r="D138">
        <v>2005</v>
      </c>
      <c r="E138" s="5">
        <v>1.6295025728987993</v>
      </c>
      <c r="F138">
        <v>35</v>
      </c>
      <c r="G138">
        <v>2.19</v>
      </c>
      <c r="H138">
        <v>0</v>
      </c>
      <c r="I138">
        <v>2</v>
      </c>
      <c r="J138">
        <v>7</v>
      </c>
      <c r="K138">
        <v>6</v>
      </c>
      <c r="L138">
        <v>4</v>
      </c>
      <c r="M138">
        <v>19</v>
      </c>
      <c r="N138" s="5">
        <v>1.6295025728987993</v>
      </c>
    </row>
    <row r="139" spans="1:14" x14ac:dyDescent="0.15">
      <c r="A139" t="s">
        <v>2752</v>
      </c>
      <c r="B139" t="s">
        <v>2753</v>
      </c>
      <c r="C139" t="s">
        <v>17</v>
      </c>
      <c r="D139">
        <v>2005</v>
      </c>
      <c r="E139" s="5">
        <v>0.68610634648370494</v>
      </c>
      <c r="F139">
        <v>35</v>
      </c>
      <c r="G139">
        <v>2.19</v>
      </c>
      <c r="H139">
        <v>1</v>
      </c>
      <c r="I139">
        <v>0</v>
      </c>
      <c r="J139">
        <v>5</v>
      </c>
      <c r="K139">
        <v>0</v>
      </c>
      <c r="L139">
        <v>2</v>
      </c>
      <c r="M139">
        <v>8</v>
      </c>
      <c r="N139" s="5">
        <v>0.68610634648370494</v>
      </c>
    </row>
    <row r="140" spans="1:14" x14ac:dyDescent="0.15">
      <c r="A140" t="s">
        <v>2754</v>
      </c>
      <c r="B140" t="s">
        <v>2755</v>
      </c>
      <c r="C140" t="s">
        <v>17</v>
      </c>
      <c r="D140">
        <v>2005</v>
      </c>
      <c r="E140" s="5">
        <v>0.85763293310463118</v>
      </c>
      <c r="F140">
        <v>35</v>
      </c>
      <c r="G140">
        <v>2.19</v>
      </c>
      <c r="H140">
        <v>0</v>
      </c>
      <c r="I140">
        <v>0</v>
      </c>
      <c r="J140">
        <v>2</v>
      </c>
      <c r="K140">
        <v>4</v>
      </c>
      <c r="L140">
        <v>4</v>
      </c>
      <c r="M140">
        <v>10</v>
      </c>
      <c r="N140" s="5">
        <v>0.85763293310463118</v>
      </c>
    </row>
    <row r="141" spans="1:14" x14ac:dyDescent="0.15">
      <c r="A141" t="s">
        <v>2756</v>
      </c>
      <c r="B141" t="s">
        <v>2757</v>
      </c>
      <c r="C141" t="s">
        <v>17</v>
      </c>
      <c r="D141">
        <v>2005</v>
      </c>
      <c r="E141" s="5">
        <v>1.9725557461406518</v>
      </c>
      <c r="F141">
        <v>35</v>
      </c>
      <c r="G141">
        <v>2.19</v>
      </c>
      <c r="H141">
        <v>1</v>
      </c>
      <c r="I141">
        <v>5</v>
      </c>
      <c r="J141">
        <v>5</v>
      </c>
      <c r="K141">
        <v>8</v>
      </c>
      <c r="L141">
        <v>4</v>
      </c>
      <c r="M141">
        <v>23</v>
      </c>
      <c r="N141" s="5">
        <v>1.9725557461406518</v>
      </c>
    </row>
    <row r="142" spans="1:14" x14ac:dyDescent="0.15">
      <c r="A142" t="s">
        <v>2758</v>
      </c>
      <c r="B142" t="s">
        <v>2759</v>
      </c>
      <c r="C142" t="s">
        <v>17</v>
      </c>
      <c r="D142">
        <v>2005</v>
      </c>
      <c r="E142" s="5">
        <v>0.85763293310463118</v>
      </c>
      <c r="F142">
        <v>35</v>
      </c>
      <c r="G142">
        <v>2.19</v>
      </c>
      <c r="H142">
        <v>0</v>
      </c>
      <c r="I142">
        <v>3</v>
      </c>
      <c r="J142">
        <v>3</v>
      </c>
      <c r="K142">
        <v>4</v>
      </c>
      <c r="L142">
        <v>0</v>
      </c>
      <c r="M142">
        <v>10</v>
      </c>
      <c r="N142" s="5">
        <v>0.85763293310463118</v>
      </c>
    </row>
    <row r="143" spans="1:14" x14ac:dyDescent="0.15">
      <c r="A143" t="s">
        <v>2760</v>
      </c>
      <c r="B143" t="s">
        <v>2761</v>
      </c>
      <c r="C143" t="s">
        <v>17</v>
      </c>
      <c r="D143">
        <v>2005</v>
      </c>
      <c r="E143" s="5">
        <v>1.1149228130360205</v>
      </c>
      <c r="F143">
        <v>35</v>
      </c>
      <c r="G143">
        <v>2.19</v>
      </c>
      <c r="H143">
        <v>2</v>
      </c>
      <c r="I143">
        <v>5</v>
      </c>
      <c r="J143">
        <v>3</v>
      </c>
      <c r="K143">
        <v>1</v>
      </c>
      <c r="L143">
        <v>2</v>
      </c>
      <c r="M143">
        <v>13</v>
      </c>
      <c r="N143" s="5">
        <v>1.1149228130360205</v>
      </c>
    </row>
    <row r="144" spans="1:14" x14ac:dyDescent="0.15">
      <c r="A144" t="s">
        <v>2874</v>
      </c>
      <c r="B144" t="s">
        <v>2875</v>
      </c>
      <c r="C144" t="s">
        <v>17</v>
      </c>
      <c r="D144">
        <v>2005</v>
      </c>
      <c r="E144" s="5">
        <v>0.77186963979416812</v>
      </c>
      <c r="F144">
        <v>34</v>
      </c>
      <c r="G144">
        <v>2.13</v>
      </c>
      <c r="H144">
        <v>0</v>
      </c>
      <c r="I144">
        <v>0</v>
      </c>
      <c r="J144">
        <v>4</v>
      </c>
      <c r="K144">
        <v>4</v>
      </c>
      <c r="L144">
        <v>1</v>
      </c>
      <c r="M144">
        <v>9</v>
      </c>
      <c r="N144" s="5">
        <v>0.77186963979416812</v>
      </c>
    </row>
    <row r="145" spans="1:14" x14ac:dyDescent="0.15">
      <c r="A145" t="s">
        <v>2876</v>
      </c>
      <c r="B145" t="s">
        <v>2877</v>
      </c>
      <c r="C145" t="s">
        <v>17</v>
      </c>
      <c r="D145">
        <v>2005</v>
      </c>
      <c r="E145" s="5">
        <v>0.68610634648370494</v>
      </c>
      <c r="F145">
        <v>34</v>
      </c>
      <c r="G145">
        <v>2.13</v>
      </c>
      <c r="H145">
        <v>0</v>
      </c>
      <c r="I145">
        <v>1</v>
      </c>
      <c r="J145">
        <v>1</v>
      </c>
      <c r="K145">
        <v>4</v>
      </c>
      <c r="L145">
        <v>2</v>
      </c>
      <c r="M145">
        <v>8</v>
      </c>
      <c r="N145" s="5">
        <v>0.68610634648370494</v>
      </c>
    </row>
    <row r="146" spans="1:14" x14ac:dyDescent="0.15">
      <c r="A146" t="s">
        <v>2878</v>
      </c>
      <c r="B146" t="s">
        <v>2879</v>
      </c>
      <c r="C146" t="s">
        <v>17</v>
      </c>
      <c r="D146">
        <v>2005</v>
      </c>
      <c r="E146" s="5">
        <v>1.2006861063464838</v>
      </c>
      <c r="F146">
        <v>34</v>
      </c>
      <c r="G146">
        <v>2.13</v>
      </c>
      <c r="H146">
        <v>0</v>
      </c>
      <c r="I146">
        <v>3</v>
      </c>
      <c r="J146">
        <v>1</v>
      </c>
      <c r="K146">
        <v>6</v>
      </c>
      <c r="L146">
        <v>4</v>
      </c>
      <c r="M146">
        <v>14</v>
      </c>
      <c r="N146" s="5">
        <v>1.2006861063464838</v>
      </c>
    </row>
    <row r="147" spans="1:14" x14ac:dyDescent="0.15">
      <c r="A147" t="s">
        <v>2880</v>
      </c>
      <c r="B147" t="s">
        <v>2881</v>
      </c>
      <c r="C147" t="s">
        <v>17</v>
      </c>
      <c r="D147">
        <v>2005</v>
      </c>
      <c r="E147" s="5">
        <v>1.2864493996569468</v>
      </c>
      <c r="F147">
        <v>34</v>
      </c>
      <c r="G147">
        <v>2.13</v>
      </c>
      <c r="H147">
        <v>0</v>
      </c>
      <c r="I147">
        <v>5</v>
      </c>
      <c r="J147">
        <v>3</v>
      </c>
      <c r="K147">
        <v>5</v>
      </c>
      <c r="L147">
        <v>2</v>
      </c>
      <c r="M147">
        <v>15</v>
      </c>
      <c r="N147" s="5">
        <v>1.2864493996569468</v>
      </c>
    </row>
    <row r="148" spans="1:14" x14ac:dyDescent="0.15">
      <c r="A148" t="s">
        <v>2882</v>
      </c>
      <c r="B148" t="s">
        <v>2883</v>
      </c>
      <c r="C148" t="s">
        <v>17</v>
      </c>
      <c r="D148">
        <v>2005</v>
      </c>
      <c r="E148" s="5">
        <v>1.4579759862778729</v>
      </c>
      <c r="F148">
        <v>34</v>
      </c>
      <c r="G148">
        <v>2.13</v>
      </c>
      <c r="H148">
        <v>1</v>
      </c>
      <c r="I148">
        <v>6</v>
      </c>
      <c r="J148">
        <v>1</v>
      </c>
      <c r="K148">
        <v>3</v>
      </c>
      <c r="L148">
        <v>6</v>
      </c>
      <c r="M148">
        <v>17</v>
      </c>
      <c r="N148" s="5">
        <v>1.4579759862778729</v>
      </c>
    </row>
    <row r="149" spans="1:14" x14ac:dyDescent="0.15">
      <c r="A149" t="s">
        <v>2884</v>
      </c>
      <c r="B149" t="s">
        <v>2885</v>
      </c>
      <c r="C149" t="s">
        <v>17</v>
      </c>
      <c r="D149">
        <v>2005</v>
      </c>
      <c r="E149" s="5">
        <v>1.1149228130360205</v>
      </c>
      <c r="F149">
        <v>34</v>
      </c>
      <c r="G149">
        <v>2.13</v>
      </c>
      <c r="H149">
        <v>0</v>
      </c>
      <c r="I149">
        <v>3</v>
      </c>
      <c r="J149">
        <v>7</v>
      </c>
      <c r="K149">
        <v>2</v>
      </c>
      <c r="L149">
        <v>1</v>
      </c>
      <c r="M149">
        <v>13</v>
      </c>
      <c r="N149" s="5">
        <v>1.1149228130360205</v>
      </c>
    </row>
    <row r="150" spans="1:14" x14ac:dyDescent="0.15">
      <c r="A150" t="s">
        <v>2886</v>
      </c>
      <c r="B150" t="s">
        <v>2887</v>
      </c>
      <c r="C150" t="s">
        <v>17</v>
      </c>
      <c r="D150">
        <v>2005</v>
      </c>
      <c r="E150" s="5">
        <v>1.5437392795883362</v>
      </c>
      <c r="F150">
        <v>34</v>
      </c>
      <c r="G150">
        <v>2.13</v>
      </c>
      <c r="H150">
        <v>2</v>
      </c>
      <c r="I150">
        <v>4</v>
      </c>
      <c r="J150">
        <v>4</v>
      </c>
      <c r="K150">
        <v>2</v>
      </c>
      <c r="L150">
        <v>6</v>
      </c>
      <c r="M150">
        <v>18</v>
      </c>
      <c r="N150" s="5">
        <v>1.5437392795883362</v>
      </c>
    </row>
    <row r="151" spans="1:14" x14ac:dyDescent="0.15">
      <c r="A151" t="s">
        <v>2888</v>
      </c>
      <c r="B151" t="s">
        <v>2889</v>
      </c>
      <c r="C151" t="s">
        <v>17</v>
      </c>
      <c r="D151">
        <v>2005</v>
      </c>
      <c r="E151" s="5">
        <v>1.2006861063464838</v>
      </c>
      <c r="F151">
        <v>34</v>
      </c>
      <c r="G151">
        <v>2.13</v>
      </c>
      <c r="H151">
        <v>1</v>
      </c>
      <c r="I151">
        <v>4</v>
      </c>
      <c r="J151">
        <v>5</v>
      </c>
      <c r="K151">
        <v>2</v>
      </c>
      <c r="L151">
        <v>2</v>
      </c>
      <c r="M151">
        <v>14</v>
      </c>
      <c r="N151" s="5">
        <v>1.2006861063464838</v>
      </c>
    </row>
    <row r="152" spans="1:14" x14ac:dyDescent="0.15">
      <c r="A152" t="s">
        <v>2890</v>
      </c>
      <c r="B152" t="s">
        <v>2891</v>
      </c>
      <c r="C152" t="s">
        <v>17</v>
      </c>
      <c r="D152">
        <v>2005</v>
      </c>
      <c r="E152" s="5">
        <v>1.3722126929674099</v>
      </c>
      <c r="F152">
        <v>34</v>
      </c>
      <c r="G152">
        <v>2.13</v>
      </c>
      <c r="H152">
        <v>1</v>
      </c>
      <c r="I152">
        <v>7</v>
      </c>
      <c r="J152">
        <v>3</v>
      </c>
      <c r="K152">
        <v>4</v>
      </c>
      <c r="L152">
        <v>1</v>
      </c>
      <c r="M152">
        <v>16</v>
      </c>
      <c r="N152" s="5">
        <v>1.3722126929674099</v>
      </c>
    </row>
    <row r="153" spans="1:14" x14ac:dyDescent="0.15">
      <c r="A153" t="s">
        <v>2998</v>
      </c>
      <c r="B153" t="s">
        <v>2999</v>
      </c>
      <c r="C153" t="s">
        <v>17</v>
      </c>
      <c r="D153">
        <v>2005</v>
      </c>
      <c r="E153" s="5">
        <v>0.51457975986277871</v>
      </c>
      <c r="F153">
        <v>33</v>
      </c>
      <c r="G153">
        <v>2.06</v>
      </c>
      <c r="H153">
        <v>0</v>
      </c>
      <c r="I153">
        <v>2</v>
      </c>
      <c r="J153">
        <v>1</v>
      </c>
      <c r="K153">
        <v>1</v>
      </c>
      <c r="L153">
        <v>2</v>
      </c>
      <c r="M153">
        <v>6</v>
      </c>
      <c r="N153" s="5">
        <v>0.51457975986277871</v>
      </c>
    </row>
    <row r="154" spans="1:14" x14ac:dyDescent="0.15">
      <c r="A154" t="s">
        <v>3000</v>
      </c>
      <c r="B154" t="s">
        <v>3001</v>
      </c>
      <c r="C154" t="s">
        <v>17</v>
      </c>
      <c r="D154">
        <v>2005</v>
      </c>
      <c r="E154" s="5">
        <v>0.60034305317324188</v>
      </c>
      <c r="F154">
        <v>33</v>
      </c>
      <c r="G154">
        <v>2.06</v>
      </c>
      <c r="H154">
        <v>0</v>
      </c>
      <c r="I154">
        <v>0</v>
      </c>
      <c r="J154">
        <v>2</v>
      </c>
      <c r="K154">
        <v>3</v>
      </c>
      <c r="L154">
        <v>2</v>
      </c>
      <c r="M154">
        <v>7</v>
      </c>
      <c r="N154" s="5">
        <v>0.60034305317324188</v>
      </c>
    </row>
    <row r="155" spans="1:14" x14ac:dyDescent="0.15">
      <c r="A155" t="s">
        <v>3002</v>
      </c>
      <c r="B155" t="s">
        <v>3003</v>
      </c>
      <c r="C155" t="s">
        <v>17</v>
      </c>
      <c r="D155">
        <v>2005</v>
      </c>
      <c r="E155" s="5">
        <v>1.2006861063464838</v>
      </c>
      <c r="F155">
        <v>33</v>
      </c>
      <c r="G155">
        <v>2.06</v>
      </c>
      <c r="H155">
        <v>0</v>
      </c>
      <c r="I155">
        <v>1</v>
      </c>
      <c r="J155">
        <v>1</v>
      </c>
      <c r="K155">
        <v>7</v>
      </c>
      <c r="L155">
        <v>5</v>
      </c>
      <c r="M155">
        <v>14</v>
      </c>
      <c r="N155" s="5">
        <v>1.2006861063464838</v>
      </c>
    </row>
    <row r="156" spans="1:14" x14ac:dyDescent="0.15">
      <c r="A156" t="s">
        <v>3004</v>
      </c>
      <c r="B156" t="s">
        <v>3005</v>
      </c>
      <c r="C156" t="s">
        <v>17</v>
      </c>
      <c r="D156">
        <v>2005</v>
      </c>
      <c r="E156" s="5">
        <v>0.25728987993138935</v>
      </c>
      <c r="F156">
        <v>33</v>
      </c>
      <c r="G156">
        <v>2.06</v>
      </c>
      <c r="H156">
        <v>0</v>
      </c>
      <c r="I156">
        <v>0</v>
      </c>
      <c r="J156">
        <v>1</v>
      </c>
      <c r="K156">
        <v>1</v>
      </c>
      <c r="L156">
        <v>1</v>
      </c>
      <c r="M156">
        <v>3</v>
      </c>
      <c r="N156" s="5">
        <v>0.25728987993138935</v>
      </c>
    </row>
    <row r="157" spans="1:14" x14ac:dyDescent="0.15">
      <c r="A157" t="s">
        <v>3006</v>
      </c>
      <c r="B157" t="s">
        <v>3007</v>
      </c>
      <c r="C157" t="s">
        <v>17</v>
      </c>
      <c r="D157">
        <v>2005</v>
      </c>
      <c r="E157" s="5">
        <v>1.7152658662092624</v>
      </c>
      <c r="F157">
        <v>33</v>
      </c>
      <c r="G157">
        <v>2.06</v>
      </c>
      <c r="H157">
        <v>1</v>
      </c>
      <c r="I157">
        <v>3</v>
      </c>
      <c r="J157">
        <v>8</v>
      </c>
      <c r="K157">
        <v>6</v>
      </c>
      <c r="L157">
        <v>2</v>
      </c>
      <c r="M157">
        <v>20</v>
      </c>
      <c r="N157" s="5">
        <v>1.7152658662092624</v>
      </c>
    </row>
    <row r="158" spans="1:14" x14ac:dyDescent="0.15">
      <c r="A158" t="s">
        <v>3008</v>
      </c>
      <c r="B158" t="s">
        <v>3009</v>
      </c>
      <c r="C158" t="s">
        <v>17</v>
      </c>
      <c r="D158">
        <v>2005</v>
      </c>
      <c r="E158" s="5">
        <v>0.51457975986277871</v>
      </c>
      <c r="F158">
        <v>33</v>
      </c>
      <c r="G158">
        <v>2.06</v>
      </c>
      <c r="H158">
        <v>0</v>
      </c>
      <c r="I158">
        <v>1</v>
      </c>
      <c r="J158">
        <v>1</v>
      </c>
      <c r="K158">
        <v>3</v>
      </c>
      <c r="L158">
        <v>1</v>
      </c>
      <c r="M158">
        <v>6</v>
      </c>
      <c r="N158" s="5">
        <v>0.51457975986277871</v>
      </c>
    </row>
    <row r="159" spans="1:14" x14ac:dyDescent="0.15">
      <c r="A159" t="s">
        <v>3115</v>
      </c>
      <c r="B159" t="s">
        <v>3116</v>
      </c>
      <c r="C159" t="s">
        <v>17</v>
      </c>
      <c r="D159">
        <v>2005</v>
      </c>
      <c r="E159" s="5">
        <v>0.94339622641509435</v>
      </c>
      <c r="F159">
        <v>32</v>
      </c>
      <c r="G159">
        <v>2</v>
      </c>
      <c r="H159">
        <v>0</v>
      </c>
      <c r="I159">
        <v>1</v>
      </c>
      <c r="J159">
        <v>3</v>
      </c>
      <c r="K159">
        <v>5</v>
      </c>
      <c r="L159">
        <v>2</v>
      </c>
      <c r="M159">
        <v>11</v>
      </c>
      <c r="N159" s="5">
        <v>0.94339622641509435</v>
      </c>
    </row>
    <row r="160" spans="1:14" x14ac:dyDescent="0.15">
      <c r="A160" t="s">
        <v>3117</v>
      </c>
      <c r="B160" t="s">
        <v>3118</v>
      </c>
      <c r="C160" t="s">
        <v>17</v>
      </c>
      <c r="D160">
        <v>2005</v>
      </c>
      <c r="E160" s="5">
        <v>0.42881646655231559</v>
      </c>
      <c r="F160">
        <v>32</v>
      </c>
      <c r="G160">
        <v>2</v>
      </c>
      <c r="H160">
        <v>0</v>
      </c>
      <c r="I160">
        <v>0</v>
      </c>
      <c r="J160">
        <v>1</v>
      </c>
      <c r="K160">
        <v>2</v>
      </c>
      <c r="L160">
        <v>2</v>
      </c>
      <c r="M160">
        <v>5</v>
      </c>
      <c r="N160" s="5">
        <v>0.42881646655231559</v>
      </c>
    </row>
    <row r="161" spans="1:14" x14ac:dyDescent="0.15">
      <c r="A161" t="s">
        <v>3119</v>
      </c>
      <c r="B161" t="s">
        <v>3120</v>
      </c>
      <c r="C161" t="s">
        <v>17</v>
      </c>
      <c r="D161">
        <v>2005</v>
      </c>
      <c r="E161" s="5">
        <v>0.85763293310463118</v>
      </c>
      <c r="F161">
        <v>32</v>
      </c>
      <c r="G161">
        <v>2</v>
      </c>
      <c r="H161">
        <v>0</v>
      </c>
      <c r="I161">
        <v>0</v>
      </c>
      <c r="J161">
        <v>1</v>
      </c>
      <c r="K161">
        <v>4</v>
      </c>
      <c r="L161">
        <v>5</v>
      </c>
      <c r="M161">
        <v>10</v>
      </c>
      <c r="N161" s="5">
        <v>0.85763293310463118</v>
      </c>
    </row>
    <row r="162" spans="1:14" x14ac:dyDescent="0.15">
      <c r="A162" t="s">
        <v>3121</v>
      </c>
      <c r="B162" t="s">
        <v>3122</v>
      </c>
      <c r="C162" t="s">
        <v>17</v>
      </c>
      <c r="D162">
        <v>2005</v>
      </c>
      <c r="E162" s="5">
        <v>1.2864493996569468</v>
      </c>
      <c r="F162">
        <v>32</v>
      </c>
      <c r="G162">
        <v>2</v>
      </c>
      <c r="H162">
        <v>0</v>
      </c>
      <c r="I162">
        <v>7</v>
      </c>
      <c r="J162">
        <v>3</v>
      </c>
      <c r="K162">
        <v>2</v>
      </c>
      <c r="L162">
        <v>3</v>
      </c>
      <c r="M162">
        <v>15</v>
      </c>
      <c r="N162" s="5">
        <v>1.2864493996569468</v>
      </c>
    </row>
    <row r="163" spans="1:14" x14ac:dyDescent="0.15">
      <c r="A163" t="s">
        <v>3123</v>
      </c>
      <c r="B163" t="s">
        <v>3124</v>
      </c>
      <c r="C163" t="s">
        <v>17</v>
      </c>
      <c r="D163">
        <v>2005</v>
      </c>
      <c r="E163" s="5">
        <v>1.0291595197255574</v>
      </c>
      <c r="F163">
        <v>32</v>
      </c>
      <c r="G163">
        <v>2</v>
      </c>
      <c r="H163">
        <v>0</v>
      </c>
      <c r="I163">
        <v>1</v>
      </c>
      <c r="J163">
        <v>2</v>
      </c>
      <c r="K163">
        <v>2</v>
      </c>
      <c r="L163">
        <v>7</v>
      </c>
      <c r="M163">
        <v>12</v>
      </c>
      <c r="N163" s="5">
        <v>1.0291595197255574</v>
      </c>
    </row>
    <row r="164" spans="1:14" x14ac:dyDescent="0.15">
      <c r="A164" t="s">
        <v>3125</v>
      </c>
      <c r="B164" t="s">
        <v>3126</v>
      </c>
      <c r="C164" t="s">
        <v>17</v>
      </c>
      <c r="D164">
        <v>2005</v>
      </c>
      <c r="E164" s="5">
        <v>0.60034305317324188</v>
      </c>
      <c r="F164">
        <v>32</v>
      </c>
      <c r="G164">
        <v>2</v>
      </c>
      <c r="H164">
        <v>0</v>
      </c>
      <c r="I164">
        <v>0</v>
      </c>
      <c r="J164">
        <v>4</v>
      </c>
      <c r="K164">
        <v>3</v>
      </c>
      <c r="L164">
        <v>0</v>
      </c>
      <c r="M164">
        <v>7</v>
      </c>
      <c r="N164" s="5">
        <v>0.60034305317324188</v>
      </c>
    </row>
    <row r="165" spans="1:14" x14ac:dyDescent="0.15">
      <c r="A165" t="s">
        <v>3247</v>
      </c>
      <c r="B165" t="s">
        <v>3248</v>
      </c>
      <c r="C165" t="s">
        <v>17</v>
      </c>
      <c r="D165">
        <v>2005</v>
      </c>
      <c r="E165" s="5">
        <v>1.1149228130360205</v>
      </c>
      <c r="F165">
        <v>31</v>
      </c>
      <c r="G165">
        <v>1.94</v>
      </c>
      <c r="H165">
        <v>1</v>
      </c>
      <c r="I165">
        <v>2</v>
      </c>
      <c r="J165">
        <v>2</v>
      </c>
      <c r="K165">
        <v>3</v>
      </c>
      <c r="L165">
        <v>5</v>
      </c>
      <c r="M165">
        <v>13</v>
      </c>
      <c r="N165" s="5">
        <v>1.1149228130360205</v>
      </c>
    </row>
    <row r="166" spans="1:14" x14ac:dyDescent="0.15">
      <c r="A166" t="s">
        <v>3249</v>
      </c>
      <c r="B166" t="s">
        <v>3250</v>
      </c>
      <c r="C166" t="s">
        <v>17</v>
      </c>
      <c r="D166">
        <v>2005</v>
      </c>
      <c r="E166" s="5">
        <v>0.94339622641509435</v>
      </c>
      <c r="F166">
        <v>31</v>
      </c>
      <c r="G166">
        <v>1.94</v>
      </c>
      <c r="H166">
        <v>1</v>
      </c>
      <c r="I166">
        <v>3</v>
      </c>
      <c r="J166">
        <v>2</v>
      </c>
      <c r="K166">
        <v>4</v>
      </c>
      <c r="L166">
        <v>1</v>
      </c>
      <c r="M166">
        <v>11</v>
      </c>
      <c r="N166" s="5">
        <v>0.94339622641509435</v>
      </c>
    </row>
    <row r="167" spans="1:14" x14ac:dyDescent="0.15">
      <c r="A167" t="s">
        <v>3407</v>
      </c>
      <c r="B167" t="s">
        <v>3408</v>
      </c>
      <c r="C167" t="s">
        <v>17</v>
      </c>
      <c r="D167">
        <v>2005</v>
      </c>
      <c r="E167" s="5">
        <v>1.0291595197255574</v>
      </c>
      <c r="F167">
        <v>30</v>
      </c>
      <c r="G167">
        <v>1.88</v>
      </c>
      <c r="H167">
        <v>0</v>
      </c>
      <c r="I167">
        <v>1</v>
      </c>
      <c r="J167">
        <v>3</v>
      </c>
      <c r="K167">
        <v>4</v>
      </c>
      <c r="L167">
        <v>4</v>
      </c>
      <c r="M167">
        <v>12</v>
      </c>
      <c r="N167" s="5">
        <v>1.0291595197255574</v>
      </c>
    </row>
    <row r="168" spans="1:14" x14ac:dyDescent="0.15">
      <c r="A168" t="s">
        <v>3409</v>
      </c>
      <c r="B168" t="s">
        <v>3410</v>
      </c>
      <c r="C168" t="s">
        <v>17</v>
      </c>
      <c r="D168">
        <v>2005</v>
      </c>
      <c r="E168" s="5">
        <v>1.0291595197255574</v>
      </c>
      <c r="F168">
        <v>30</v>
      </c>
      <c r="G168">
        <v>1.88</v>
      </c>
      <c r="H168">
        <v>0</v>
      </c>
      <c r="I168">
        <v>1</v>
      </c>
      <c r="J168">
        <v>2</v>
      </c>
      <c r="K168">
        <v>3</v>
      </c>
      <c r="L168">
        <v>6</v>
      </c>
      <c r="M168">
        <v>12</v>
      </c>
      <c r="N168" s="5">
        <v>1.0291595197255574</v>
      </c>
    </row>
    <row r="169" spans="1:14" x14ac:dyDescent="0.15">
      <c r="A169" t="s">
        <v>3411</v>
      </c>
      <c r="B169" t="s">
        <v>3412</v>
      </c>
      <c r="C169" t="s">
        <v>17</v>
      </c>
      <c r="D169">
        <v>2005</v>
      </c>
      <c r="E169" s="5">
        <v>1.1149228130360205</v>
      </c>
      <c r="F169">
        <v>30</v>
      </c>
      <c r="G169">
        <v>1.88</v>
      </c>
      <c r="H169">
        <v>0</v>
      </c>
      <c r="I169">
        <v>2</v>
      </c>
      <c r="J169">
        <v>3</v>
      </c>
      <c r="K169">
        <v>4</v>
      </c>
      <c r="L169">
        <v>4</v>
      </c>
      <c r="M169">
        <v>13</v>
      </c>
      <c r="N169" s="5">
        <v>1.1149228130360205</v>
      </c>
    </row>
    <row r="170" spans="1:14" x14ac:dyDescent="0.15">
      <c r="A170" t="s">
        <v>3413</v>
      </c>
      <c r="B170" t="s">
        <v>3414</v>
      </c>
      <c r="C170" t="s">
        <v>17</v>
      </c>
      <c r="D170">
        <v>2005</v>
      </c>
      <c r="E170" s="5">
        <v>0.60034305317324188</v>
      </c>
      <c r="F170">
        <v>30</v>
      </c>
      <c r="G170">
        <v>1.88</v>
      </c>
      <c r="H170">
        <v>1</v>
      </c>
      <c r="I170">
        <v>2</v>
      </c>
      <c r="J170">
        <v>1</v>
      </c>
      <c r="K170">
        <v>1</v>
      </c>
      <c r="L170">
        <v>2</v>
      </c>
      <c r="M170">
        <v>7</v>
      </c>
      <c r="N170" s="5">
        <v>0.60034305317324188</v>
      </c>
    </row>
    <row r="171" spans="1:14" x14ac:dyDescent="0.15">
      <c r="A171" t="s">
        <v>3415</v>
      </c>
      <c r="B171" t="s">
        <v>3416</v>
      </c>
      <c r="C171" t="s">
        <v>17</v>
      </c>
      <c r="D171">
        <v>2005</v>
      </c>
      <c r="E171" s="5">
        <v>1.1149228130360205</v>
      </c>
      <c r="F171">
        <v>30</v>
      </c>
      <c r="G171">
        <v>1.88</v>
      </c>
      <c r="H171">
        <v>0</v>
      </c>
      <c r="I171">
        <v>3</v>
      </c>
      <c r="J171">
        <v>6</v>
      </c>
      <c r="K171">
        <v>3</v>
      </c>
      <c r="L171">
        <v>1</v>
      </c>
      <c r="M171">
        <v>13</v>
      </c>
      <c r="N171" s="5">
        <v>1.1149228130360205</v>
      </c>
    </row>
    <row r="172" spans="1:14" x14ac:dyDescent="0.15">
      <c r="A172" t="s">
        <v>3417</v>
      </c>
      <c r="B172" t="s">
        <v>3418</v>
      </c>
      <c r="C172" t="s">
        <v>17</v>
      </c>
      <c r="D172">
        <v>2005</v>
      </c>
      <c r="E172" s="5">
        <v>0.85763293310463118</v>
      </c>
      <c r="F172">
        <v>30</v>
      </c>
      <c r="G172">
        <v>1.88</v>
      </c>
      <c r="H172">
        <v>0</v>
      </c>
      <c r="I172">
        <v>0</v>
      </c>
      <c r="J172">
        <v>2</v>
      </c>
      <c r="K172">
        <v>2</v>
      </c>
      <c r="L172">
        <v>6</v>
      </c>
      <c r="M172">
        <v>10</v>
      </c>
      <c r="N172" s="5">
        <v>0.85763293310463118</v>
      </c>
    </row>
    <row r="173" spans="1:14" x14ac:dyDescent="0.15">
      <c r="A173" t="s">
        <v>3419</v>
      </c>
      <c r="B173" t="s">
        <v>3420</v>
      </c>
      <c r="C173" t="s">
        <v>17</v>
      </c>
      <c r="D173">
        <v>2005</v>
      </c>
      <c r="E173" s="5">
        <v>0.94339622641509435</v>
      </c>
      <c r="F173">
        <v>30</v>
      </c>
      <c r="G173">
        <v>1.88</v>
      </c>
      <c r="H173">
        <v>0</v>
      </c>
      <c r="I173">
        <v>1</v>
      </c>
      <c r="J173">
        <v>4</v>
      </c>
      <c r="K173">
        <v>6</v>
      </c>
      <c r="L173">
        <v>0</v>
      </c>
      <c r="M173">
        <v>11</v>
      </c>
      <c r="N173" s="5">
        <v>0.94339622641509435</v>
      </c>
    </row>
    <row r="174" spans="1:14" x14ac:dyDescent="0.15">
      <c r="A174" t="s">
        <v>3535</v>
      </c>
      <c r="B174" t="s">
        <v>3536</v>
      </c>
      <c r="C174" t="s">
        <v>17</v>
      </c>
      <c r="D174">
        <v>2005</v>
      </c>
      <c r="E174" s="5">
        <v>0.68610634648370494</v>
      </c>
      <c r="F174">
        <v>29</v>
      </c>
      <c r="G174">
        <v>1.81</v>
      </c>
      <c r="H174">
        <v>0</v>
      </c>
      <c r="I174">
        <v>1</v>
      </c>
      <c r="J174">
        <v>5</v>
      </c>
      <c r="K174">
        <v>2</v>
      </c>
      <c r="L174">
        <v>0</v>
      </c>
      <c r="M174">
        <v>8</v>
      </c>
      <c r="N174" s="5">
        <v>0.68610634648370494</v>
      </c>
    </row>
    <row r="175" spans="1:14" x14ac:dyDescent="0.15">
      <c r="A175" t="s">
        <v>3537</v>
      </c>
      <c r="B175" t="s">
        <v>3538</v>
      </c>
      <c r="C175" t="s">
        <v>17</v>
      </c>
      <c r="D175">
        <v>2005</v>
      </c>
      <c r="E175" s="5">
        <v>0.94339622641509435</v>
      </c>
      <c r="F175">
        <v>29</v>
      </c>
      <c r="G175">
        <v>1.81</v>
      </c>
      <c r="H175">
        <v>0</v>
      </c>
      <c r="I175">
        <v>2</v>
      </c>
      <c r="J175">
        <v>4</v>
      </c>
      <c r="K175">
        <v>4</v>
      </c>
      <c r="L175">
        <v>1</v>
      </c>
      <c r="M175">
        <v>11</v>
      </c>
      <c r="N175" s="5">
        <v>0.94339622641509435</v>
      </c>
    </row>
    <row r="176" spans="1:14" x14ac:dyDescent="0.15">
      <c r="A176" t="s">
        <v>3539</v>
      </c>
      <c r="B176" t="s">
        <v>3540</v>
      </c>
      <c r="C176" t="s">
        <v>17</v>
      </c>
      <c r="D176">
        <v>2005</v>
      </c>
      <c r="E176" s="5">
        <v>0.42881646655231559</v>
      </c>
      <c r="F176">
        <v>29</v>
      </c>
      <c r="G176">
        <v>1.81</v>
      </c>
      <c r="H176">
        <v>0</v>
      </c>
      <c r="I176">
        <v>0</v>
      </c>
      <c r="J176">
        <v>1</v>
      </c>
      <c r="K176">
        <v>3</v>
      </c>
      <c r="L176">
        <v>1</v>
      </c>
      <c r="M176">
        <v>5</v>
      </c>
      <c r="N176" s="5">
        <v>0.42881646655231559</v>
      </c>
    </row>
    <row r="177" spans="1:14" x14ac:dyDescent="0.15">
      <c r="A177" t="s">
        <v>3541</v>
      </c>
      <c r="B177" t="s">
        <v>3542</v>
      </c>
      <c r="C177" t="s">
        <v>17</v>
      </c>
      <c r="D177">
        <v>2005</v>
      </c>
      <c r="E177" s="5">
        <v>1.3722126929674099</v>
      </c>
      <c r="F177">
        <v>29</v>
      </c>
      <c r="G177">
        <v>1.81</v>
      </c>
      <c r="H177">
        <v>0</v>
      </c>
      <c r="I177">
        <v>3</v>
      </c>
      <c r="J177">
        <v>2</v>
      </c>
      <c r="K177">
        <v>4</v>
      </c>
      <c r="L177">
        <v>7</v>
      </c>
      <c r="M177">
        <v>16</v>
      </c>
      <c r="N177" s="5">
        <v>1.3722126929674099</v>
      </c>
    </row>
    <row r="178" spans="1:14" x14ac:dyDescent="0.15">
      <c r="A178" t="s">
        <v>3543</v>
      </c>
      <c r="B178" t="s">
        <v>3544</v>
      </c>
      <c r="C178" t="s">
        <v>17</v>
      </c>
      <c r="D178">
        <v>2005</v>
      </c>
      <c r="E178" s="5">
        <v>0.42881646655231559</v>
      </c>
      <c r="F178">
        <v>29</v>
      </c>
      <c r="G178">
        <v>1.81</v>
      </c>
      <c r="H178">
        <v>0</v>
      </c>
      <c r="I178">
        <v>1</v>
      </c>
      <c r="J178">
        <v>0</v>
      </c>
      <c r="K178">
        <v>0</v>
      </c>
      <c r="L178">
        <v>4</v>
      </c>
      <c r="M178">
        <v>5</v>
      </c>
      <c r="N178" s="5">
        <v>0.42881646655231559</v>
      </c>
    </row>
    <row r="179" spans="1:14" x14ac:dyDescent="0.15">
      <c r="A179" t="s">
        <v>3545</v>
      </c>
      <c r="B179" t="s">
        <v>3546</v>
      </c>
      <c r="C179" t="s">
        <v>17</v>
      </c>
      <c r="D179">
        <v>2005</v>
      </c>
      <c r="E179" s="5">
        <v>0.51457975986277871</v>
      </c>
      <c r="F179">
        <v>29</v>
      </c>
      <c r="G179">
        <v>1.81</v>
      </c>
      <c r="H179">
        <v>0</v>
      </c>
      <c r="I179">
        <v>0</v>
      </c>
      <c r="J179">
        <v>2</v>
      </c>
      <c r="K179">
        <v>1</v>
      </c>
      <c r="L179">
        <v>3</v>
      </c>
      <c r="M179">
        <v>6</v>
      </c>
      <c r="N179" s="5">
        <v>0.51457975986277871</v>
      </c>
    </row>
    <row r="180" spans="1:14" x14ac:dyDescent="0.15">
      <c r="A180" t="s">
        <v>3547</v>
      </c>
      <c r="B180" t="s">
        <v>3548</v>
      </c>
      <c r="C180" t="s">
        <v>17</v>
      </c>
      <c r="D180">
        <v>2005</v>
      </c>
      <c r="E180" s="5">
        <v>1.0291595197255574</v>
      </c>
      <c r="F180">
        <v>29</v>
      </c>
      <c r="G180">
        <v>1.81</v>
      </c>
      <c r="H180">
        <v>2</v>
      </c>
      <c r="I180">
        <v>1</v>
      </c>
      <c r="J180">
        <v>4</v>
      </c>
      <c r="K180">
        <v>3</v>
      </c>
      <c r="L180">
        <v>2</v>
      </c>
      <c r="M180">
        <v>12</v>
      </c>
      <c r="N180" s="5">
        <v>1.0291595197255574</v>
      </c>
    </row>
    <row r="181" spans="1:14" x14ac:dyDescent="0.15">
      <c r="A181" t="s">
        <v>3711</v>
      </c>
      <c r="B181" t="s">
        <v>3712</v>
      </c>
      <c r="C181" t="s">
        <v>17</v>
      </c>
      <c r="D181">
        <v>2005</v>
      </c>
      <c r="E181" s="5">
        <v>0.42881646655231559</v>
      </c>
      <c r="F181">
        <v>28</v>
      </c>
      <c r="G181">
        <v>1.75</v>
      </c>
      <c r="H181">
        <v>0</v>
      </c>
      <c r="I181">
        <v>0</v>
      </c>
      <c r="J181">
        <v>2</v>
      </c>
      <c r="K181">
        <v>1</v>
      </c>
      <c r="L181">
        <v>2</v>
      </c>
      <c r="M181">
        <v>5</v>
      </c>
      <c r="N181" s="5">
        <v>0.42881646655231559</v>
      </c>
    </row>
    <row r="182" spans="1:14" x14ac:dyDescent="0.15">
      <c r="A182" t="s">
        <v>3713</v>
      </c>
      <c r="B182" t="s">
        <v>3714</v>
      </c>
      <c r="C182" t="s">
        <v>17</v>
      </c>
      <c r="D182">
        <v>2005</v>
      </c>
      <c r="E182" s="5">
        <v>0.77186963979416812</v>
      </c>
      <c r="F182">
        <v>28</v>
      </c>
      <c r="G182">
        <v>1.75</v>
      </c>
      <c r="H182">
        <v>0</v>
      </c>
      <c r="I182">
        <v>1</v>
      </c>
      <c r="J182">
        <v>3</v>
      </c>
      <c r="K182">
        <v>2</v>
      </c>
      <c r="L182">
        <v>3</v>
      </c>
      <c r="M182">
        <v>9</v>
      </c>
      <c r="N182" s="5">
        <v>0.77186963979416812</v>
      </c>
    </row>
    <row r="183" spans="1:14" x14ac:dyDescent="0.15">
      <c r="A183" t="s">
        <v>3715</v>
      </c>
      <c r="B183" t="s">
        <v>3716</v>
      </c>
      <c r="C183" t="s">
        <v>17</v>
      </c>
      <c r="D183">
        <v>2005</v>
      </c>
      <c r="E183" s="5">
        <v>0.85763293310463118</v>
      </c>
      <c r="F183">
        <v>28</v>
      </c>
      <c r="G183">
        <v>1.75</v>
      </c>
      <c r="H183">
        <v>0</v>
      </c>
      <c r="I183">
        <v>1</v>
      </c>
      <c r="J183">
        <v>1</v>
      </c>
      <c r="K183">
        <v>4</v>
      </c>
      <c r="L183">
        <v>4</v>
      </c>
      <c r="M183">
        <v>10</v>
      </c>
      <c r="N183" s="5">
        <v>0.85763293310463118</v>
      </c>
    </row>
    <row r="184" spans="1:14" x14ac:dyDescent="0.15">
      <c r="A184" t="s">
        <v>3717</v>
      </c>
      <c r="B184" t="s">
        <v>3718</v>
      </c>
      <c r="C184" t="s">
        <v>17</v>
      </c>
      <c r="D184">
        <v>2005</v>
      </c>
      <c r="E184" s="5">
        <v>0.17152658662092624</v>
      </c>
      <c r="F184">
        <v>28</v>
      </c>
      <c r="G184">
        <v>1.75</v>
      </c>
      <c r="H184">
        <v>0</v>
      </c>
      <c r="I184">
        <v>1</v>
      </c>
      <c r="J184">
        <v>0</v>
      </c>
      <c r="K184">
        <v>0</v>
      </c>
      <c r="L184">
        <v>1</v>
      </c>
      <c r="M184">
        <v>2</v>
      </c>
      <c r="N184" s="5">
        <v>0.17152658662092624</v>
      </c>
    </row>
    <row r="185" spans="1:14" x14ac:dyDescent="0.15">
      <c r="A185" t="s">
        <v>3863</v>
      </c>
      <c r="B185" t="s">
        <v>3864</v>
      </c>
      <c r="C185" t="s">
        <v>17</v>
      </c>
      <c r="D185">
        <v>2005</v>
      </c>
      <c r="E185" s="5">
        <v>1.3722126929674099</v>
      </c>
      <c r="F185">
        <v>27</v>
      </c>
      <c r="G185">
        <v>1.69</v>
      </c>
      <c r="H185">
        <v>0</v>
      </c>
      <c r="I185">
        <v>6</v>
      </c>
      <c r="J185">
        <v>4</v>
      </c>
      <c r="K185">
        <v>2</v>
      </c>
      <c r="L185">
        <v>4</v>
      </c>
      <c r="M185">
        <v>16</v>
      </c>
      <c r="N185" s="5">
        <v>1.3722126929674099</v>
      </c>
    </row>
    <row r="186" spans="1:14" x14ac:dyDescent="0.15">
      <c r="A186" t="s">
        <v>3865</v>
      </c>
      <c r="B186" t="s">
        <v>3866</v>
      </c>
      <c r="C186" t="s">
        <v>17</v>
      </c>
      <c r="D186">
        <v>2005</v>
      </c>
      <c r="E186" s="5">
        <v>0.77186963979416812</v>
      </c>
      <c r="F186">
        <v>27</v>
      </c>
      <c r="G186">
        <v>1.69</v>
      </c>
      <c r="H186">
        <v>0</v>
      </c>
      <c r="I186">
        <v>0</v>
      </c>
      <c r="J186">
        <v>2</v>
      </c>
      <c r="K186">
        <v>4</v>
      </c>
      <c r="L186">
        <v>3</v>
      </c>
      <c r="M186">
        <v>9</v>
      </c>
      <c r="N186" s="5">
        <v>0.77186963979416812</v>
      </c>
    </row>
    <row r="187" spans="1:14" x14ac:dyDescent="0.15">
      <c r="A187" t="s">
        <v>3867</v>
      </c>
      <c r="B187" t="s">
        <v>3868</v>
      </c>
      <c r="C187" t="s">
        <v>17</v>
      </c>
      <c r="D187">
        <v>2005</v>
      </c>
      <c r="E187" s="5">
        <v>0.25728987993138935</v>
      </c>
      <c r="F187">
        <v>27</v>
      </c>
      <c r="G187">
        <v>1.69</v>
      </c>
      <c r="H187">
        <v>0</v>
      </c>
      <c r="I187">
        <v>0</v>
      </c>
      <c r="J187">
        <v>2</v>
      </c>
      <c r="K187">
        <v>0</v>
      </c>
      <c r="L187">
        <v>1</v>
      </c>
      <c r="M187">
        <v>3</v>
      </c>
      <c r="N187" s="5">
        <v>0.25728987993138935</v>
      </c>
    </row>
    <row r="188" spans="1:14" x14ac:dyDescent="0.15">
      <c r="A188" t="s">
        <v>3869</v>
      </c>
      <c r="B188" t="s">
        <v>3870</v>
      </c>
      <c r="C188" t="s">
        <v>17</v>
      </c>
      <c r="D188">
        <v>2005</v>
      </c>
      <c r="E188" s="5">
        <v>0.25728987993138935</v>
      </c>
      <c r="F188">
        <v>27</v>
      </c>
      <c r="G188">
        <v>1.69</v>
      </c>
      <c r="H188">
        <v>0</v>
      </c>
      <c r="I188">
        <v>0</v>
      </c>
      <c r="J188">
        <v>0</v>
      </c>
      <c r="K188">
        <v>1</v>
      </c>
      <c r="L188">
        <v>2</v>
      </c>
      <c r="M188">
        <v>3</v>
      </c>
      <c r="N188" s="5">
        <v>0.25728987993138935</v>
      </c>
    </row>
    <row r="189" spans="1:14" x14ac:dyDescent="0.15">
      <c r="A189" t="s">
        <v>3996</v>
      </c>
      <c r="B189" t="s">
        <v>3997</v>
      </c>
      <c r="C189" t="s">
        <v>17</v>
      </c>
      <c r="D189">
        <v>2005</v>
      </c>
      <c r="E189" s="5">
        <v>0.68610634648370494</v>
      </c>
      <c r="F189">
        <v>26</v>
      </c>
      <c r="G189">
        <v>1.63</v>
      </c>
      <c r="H189">
        <v>0</v>
      </c>
      <c r="I189">
        <v>4</v>
      </c>
      <c r="J189">
        <v>4</v>
      </c>
      <c r="K189">
        <v>0</v>
      </c>
      <c r="L189">
        <v>0</v>
      </c>
      <c r="M189">
        <v>8</v>
      </c>
      <c r="N189" s="5">
        <v>0.68610634648370494</v>
      </c>
    </row>
    <row r="190" spans="1:14" x14ac:dyDescent="0.15">
      <c r="A190" t="s">
        <v>3998</v>
      </c>
      <c r="B190" t="s">
        <v>3999</v>
      </c>
      <c r="C190" t="s">
        <v>17</v>
      </c>
      <c r="D190">
        <v>2005</v>
      </c>
      <c r="E190" s="5">
        <v>0.34305317324185247</v>
      </c>
      <c r="F190">
        <v>26</v>
      </c>
      <c r="G190">
        <v>1.63</v>
      </c>
      <c r="H190">
        <v>0</v>
      </c>
      <c r="I190">
        <v>2</v>
      </c>
      <c r="J190">
        <v>0</v>
      </c>
      <c r="K190">
        <v>2</v>
      </c>
      <c r="L190">
        <v>0</v>
      </c>
      <c r="M190">
        <v>4</v>
      </c>
      <c r="N190" s="5">
        <v>0.34305317324185247</v>
      </c>
    </row>
    <row r="191" spans="1:14" x14ac:dyDescent="0.15">
      <c r="A191" t="s">
        <v>4000</v>
      </c>
      <c r="B191" t="s">
        <v>4001</v>
      </c>
      <c r="C191" t="s">
        <v>17</v>
      </c>
      <c r="D191">
        <v>2005</v>
      </c>
      <c r="E191" s="5">
        <v>0.25728987993138935</v>
      </c>
      <c r="F191">
        <v>26</v>
      </c>
      <c r="G191">
        <v>1.63</v>
      </c>
      <c r="H191">
        <v>0</v>
      </c>
      <c r="I191">
        <v>0</v>
      </c>
      <c r="J191">
        <v>1</v>
      </c>
      <c r="K191">
        <v>1</v>
      </c>
      <c r="L191">
        <v>1</v>
      </c>
      <c r="M191">
        <v>3</v>
      </c>
      <c r="N191" s="5">
        <v>0.25728987993138935</v>
      </c>
    </row>
    <row r="192" spans="1:14" x14ac:dyDescent="0.15">
      <c r="A192" t="s">
        <v>4002</v>
      </c>
      <c r="B192" t="s">
        <v>4003</v>
      </c>
      <c r="C192" t="s">
        <v>17</v>
      </c>
      <c r="D192">
        <v>2005</v>
      </c>
      <c r="E192" s="5">
        <v>0.60034305317324188</v>
      </c>
      <c r="F192">
        <v>26</v>
      </c>
      <c r="G192">
        <v>1.63</v>
      </c>
      <c r="H192">
        <v>0</v>
      </c>
      <c r="I192">
        <v>1</v>
      </c>
      <c r="J192">
        <v>2</v>
      </c>
      <c r="K192">
        <v>2</v>
      </c>
      <c r="L192">
        <v>2</v>
      </c>
      <c r="M192">
        <v>7</v>
      </c>
      <c r="N192" s="5">
        <v>0.60034305317324188</v>
      </c>
    </row>
    <row r="193" spans="1:14" x14ac:dyDescent="0.15">
      <c r="A193" t="s">
        <v>4004</v>
      </c>
      <c r="B193" t="s">
        <v>4005</v>
      </c>
      <c r="C193" t="s">
        <v>17</v>
      </c>
      <c r="D193">
        <v>2005</v>
      </c>
      <c r="E193" s="5">
        <v>1.5437392795883362</v>
      </c>
      <c r="F193">
        <v>26</v>
      </c>
      <c r="G193">
        <v>1.63</v>
      </c>
      <c r="H193">
        <v>0</v>
      </c>
      <c r="I193">
        <v>4</v>
      </c>
      <c r="J193">
        <v>5</v>
      </c>
      <c r="K193">
        <v>6</v>
      </c>
      <c r="L193">
        <v>3</v>
      </c>
      <c r="M193">
        <v>18</v>
      </c>
      <c r="N193" s="5">
        <v>1.5437392795883362</v>
      </c>
    </row>
    <row r="194" spans="1:14" x14ac:dyDescent="0.15">
      <c r="A194" t="s">
        <v>4006</v>
      </c>
      <c r="B194" t="s">
        <v>4007</v>
      </c>
      <c r="C194" t="s">
        <v>17</v>
      </c>
      <c r="D194">
        <v>2005</v>
      </c>
      <c r="E194" s="5">
        <v>0.60034305317324188</v>
      </c>
      <c r="F194">
        <v>26</v>
      </c>
      <c r="G194">
        <v>1.63</v>
      </c>
      <c r="H194">
        <v>0</v>
      </c>
      <c r="I194">
        <v>0</v>
      </c>
      <c r="J194">
        <v>2</v>
      </c>
      <c r="K194">
        <v>2</v>
      </c>
      <c r="L194">
        <v>3</v>
      </c>
      <c r="M194">
        <v>7</v>
      </c>
      <c r="N194" s="5">
        <v>0.60034305317324188</v>
      </c>
    </row>
    <row r="195" spans="1:14" x14ac:dyDescent="0.15">
      <c r="A195" t="s">
        <v>4008</v>
      </c>
      <c r="B195" t="s">
        <v>4009</v>
      </c>
      <c r="C195" t="s">
        <v>17</v>
      </c>
      <c r="D195">
        <v>2005</v>
      </c>
      <c r="E195" s="5">
        <v>1.2864493996569468</v>
      </c>
      <c r="F195">
        <v>26</v>
      </c>
      <c r="G195">
        <v>1.63</v>
      </c>
      <c r="H195">
        <v>0</v>
      </c>
      <c r="I195">
        <v>3</v>
      </c>
      <c r="J195">
        <v>8</v>
      </c>
      <c r="K195">
        <v>3</v>
      </c>
      <c r="L195">
        <v>1</v>
      </c>
      <c r="M195">
        <v>15</v>
      </c>
      <c r="N195" s="5">
        <v>1.2864493996569468</v>
      </c>
    </row>
    <row r="196" spans="1:14" x14ac:dyDescent="0.15">
      <c r="A196" t="s">
        <v>4010</v>
      </c>
      <c r="B196" t="s">
        <v>4011</v>
      </c>
      <c r="C196" t="s">
        <v>17</v>
      </c>
      <c r="D196">
        <v>2005</v>
      </c>
      <c r="E196" s="5">
        <v>1.0291595197255574</v>
      </c>
      <c r="F196">
        <v>26</v>
      </c>
      <c r="G196">
        <v>1.63</v>
      </c>
      <c r="H196">
        <v>0</v>
      </c>
      <c r="I196">
        <v>2</v>
      </c>
      <c r="J196">
        <v>2</v>
      </c>
      <c r="K196">
        <v>4</v>
      </c>
      <c r="L196">
        <v>4</v>
      </c>
      <c r="M196">
        <v>12</v>
      </c>
      <c r="N196" s="5">
        <v>1.0291595197255574</v>
      </c>
    </row>
    <row r="197" spans="1:14" x14ac:dyDescent="0.15">
      <c r="A197" t="s">
        <v>4139</v>
      </c>
      <c r="B197" t="s">
        <v>4140</v>
      </c>
      <c r="C197" t="s">
        <v>17</v>
      </c>
      <c r="D197">
        <v>2005</v>
      </c>
      <c r="E197" s="5">
        <v>0.77186963979416812</v>
      </c>
      <c r="F197">
        <v>25</v>
      </c>
      <c r="G197">
        <v>1.56</v>
      </c>
      <c r="H197">
        <v>0</v>
      </c>
      <c r="I197">
        <v>1</v>
      </c>
      <c r="J197">
        <v>2</v>
      </c>
      <c r="K197">
        <v>5</v>
      </c>
      <c r="L197">
        <v>1</v>
      </c>
      <c r="M197">
        <v>9</v>
      </c>
      <c r="N197" s="5">
        <v>0.77186963979416812</v>
      </c>
    </row>
    <row r="198" spans="1:14" x14ac:dyDescent="0.15">
      <c r="A198" t="s">
        <v>4141</v>
      </c>
      <c r="B198" t="s">
        <v>4142</v>
      </c>
      <c r="C198" t="s">
        <v>17</v>
      </c>
      <c r="D198">
        <v>2005</v>
      </c>
      <c r="E198" s="5">
        <v>0.51457975986277871</v>
      </c>
      <c r="F198">
        <v>25</v>
      </c>
      <c r="G198">
        <v>1.56</v>
      </c>
      <c r="H198">
        <v>0</v>
      </c>
      <c r="I198">
        <v>4</v>
      </c>
      <c r="J198">
        <v>0</v>
      </c>
      <c r="K198">
        <v>1</v>
      </c>
      <c r="L198">
        <v>1</v>
      </c>
      <c r="M198">
        <v>6</v>
      </c>
      <c r="N198" s="5">
        <v>0.51457975986277871</v>
      </c>
    </row>
    <row r="199" spans="1:14" x14ac:dyDescent="0.15">
      <c r="A199" t="s">
        <v>4143</v>
      </c>
      <c r="B199" t="s">
        <v>4144</v>
      </c>
      <c r="C199" t="s">
        <v>17</v>
      </c>
      <c r="D199">
        <v>2005</v>
      </c>
      <c r="E199" s="5">
        <v>1.0291595197255574</v>
      </c>
      <c r="F199">
        <v>25</v>
      </c>
      <c r="G199">
        <v>1.56</v>
      </c>
      <c r="H199">
        <v>1</v>
      </c>
      <c r="I199">
        <v>4</v>
      </c>
      <c r="J199">
        <v>4</v>
      </c>
      <c r="K199">
        <v>1</v>
      </c>
      <c r="L199">
        <v>2</v>
      </c>
      <c r="M199">
        <v>12</v>
      </c>
      <c r="N199" s="5">
        <v>1.0291595197255574</v>
      </c>
    </row>
    <row r="200" spans="1:14" x14ac:dyDescent="0.15">
      <c r="A200" t="s">
        <v>4145</v>
      </c>
      <c r="B200" t="s">
        <v>4146</v>
      </c>
      <c r="C200" t="s">
        <v>17</v>
      </c>
      <c r="D200">
        <v>2005</v>
      </c>
      <c r="E200" s="5">
        <v>1.3722126929674099</v>
      </c>
      <c r="F200">
        <v>25</v>
      </c>
      <c r="G200">
        <v>1.56</v>
      </c>
      <c r="H200">
        <v>0</v>
      </c>
      <c r="I200">
        <v>1</v>
      </c>
      <c r="J200">
        <v>6</v>
      </c>
      <c r="K200">
        <v>5</v>
      </c>
      <c r="L200">
        <v>4</v>
      </c>
      <c r="M200">
        <v>16</v>
      </c>
      <c r="N200" s="5">
        <v>1.3722126929674099</v>
      </c>
    </row>
    <row r="201" spans="1:14" x14ac:dyDescent="0.15">
      <c r="A201" t="s">
        <v>4288</v>
      </c>
      <c r="B201" t="s">
        <v>4289</v>
      </c>
      <c r="C201" t="s">
        <v>17</v>
      </c>
      <c r="D201">
        <v>2005</v>
      </c>
      <c r="E201" s="5">
        <v>1.1149228130360205</v>
      </c>
      <c r="F201">
        <v>24</v>
      </c>
      <c r="G201">
        <v>1.5</v>
      </c>
      <c r="H201">
        <v>0</v>
      </c>
      <c r="I201">
        <v>5</v>
      </c>
      <c r="J201">
        <v>2</v>
      </c>
      <c r="K201">
        <v>2</v>
      </c>
      <c r="L201">
        <v>4</v>
      </c>
      <c r="M201">
        <v>13</v>
      </c>
      <c r="N201" s="5">
        <v>1.1149228130360205</v>
      </c>
    </row>
    <row r="202" spans="1:14" x14ac:dyDescent="0.15">
      <c r="A202" t="s">
        <v>4290</v>
      </c>
      <c r="B202" t="s">
        <v>4291</v>
      </c>
      <c r="C202" t="s">
        <v>17</v>
      </c>
      <c r="D202">
        <v>2005</v>
      </c>
      <c r="E202" s="5">
        <v>0.85763293310463118</v>
      </c>
      <c r="F202">
        <v>24</v>
      </c>
      <c r="G202">
        <v>1.5</v>
      </c>
      <c r="H202">
        <v>0</v>
      </c>
      <c r="I202">
        <v>0</v>
      </c>
      <c r="J202">
        <v>6</v>
      </c>
      <c r="K202">
        <v>2</v>
      </c>
      <c r="L202">
        <v>2</v>
      </c>
      <c r="M202">
        <v>10</v>
      </c>
      <c r="N202" s="5">
        <v>0.85763293310463118</v>
      </c>
    </row>
    <row r="203" spans="1:14" x14ac:dyDescent="0.15">
      <c r="A203" t="s">
        <v>4292</v>
      </c>
      <c r="B203" t="s">
        <v>4293</v>
      </c>
      <c r="C203" t="s">
        <v>17</v>
      </c>
      <c r="D203">
        <v>2005</v>
      </c>
      <c r="E203" s="5">
        <v>0.34305317324185247</v>
      </c>
      <c r="F203">
        <v>24</v>
      </c>
      <c r="G203">
        <v>1.5</v>
      </c>
      <c r="H203">
        <v>0</v>
      </c>
      <c r="I203">
        <v>1</v>
      </c>
      <c r="J203">
        <v>1</v>
      </c>
      <c r="K203">
        <v>1</v>
      </c>
      <c r="L203">
        <v>1</v>
      </c>
      <c r="M203">
        <v>4</v>
      </c>
      <c r="N203" s="5">
        <v>0.34305317324185247</v>
      </c>
    </row>
    <row r="204" spans="1:14" x14ac:dyDescent="0.15">
      <c r="A204" t="s">
        <v>4294</v>
      </c>
      <c r="B204" t="s">
        <v>4295</v>
      </c>
      <c r="C204" t="s">
        <v>17</v>
      </c>
      <c r="D204">
        <v>2005</v>
      </c>
      <c r="E204" s="5">
        <v>0.42881646655231559</v>
      </c>
      <c r="F204">
        <v>24</v>
      </c>
      <c r="G204">
        <v>1.5</v>
      </c>
      <c r="H204">
        <v>0</v>
      </c>
      <c r="I204">
        <v>1</v>
      </c>
      <c r="J204">
        <v>0</v>
      </c>
      <c r="K204">
        <v>3</v>
      </c>
      <c r="L204">
        <v>1</v>
      </c>
      <c r="M204">
        <v>5</v>
      </c>
      <c r="N204" s="5">
        <v>0.42881646655231559</v>
      </c>
    </row>
    <row r="205" spans="1:14" x14ac:dyDescent="0.15">
      <c r="A205" t="s">
        <v>4296</v>
      </c>
      <c r="B205" t="s">
        <v>4297</v>
      </c>
      <c r="C205" t="s">
        <v>17</v>
      </c>
      <c r="D205">
        <v>2005</v>
      </c>
      <c r="E205" s="5">
        <v>1.1149228130360205</v>
      </c>
      <c r="F205">
        <v>24</v>
      </c>
      <c r="G205">
        <v>1.5</v>
      </c>
      <c r="H205">
        <v>1</v>
      </c>
      <c r="I205">
        <v>1</v>
      </c>
      <c r="J205">
        <v>4</v>
      </c>
      <c r="K205">
        <v>2</v>
      </c>
      <c r="L205">
        <v>5</v>
      </c>
      <c r="M205">
        <v>13</v>
      </c>
      <c r="N205" s="5">
        <v>1.1149228130360205</v>
      </c>
    </row>
    <row r="206" spans="1:14" x14ac:dyDescent="0.15">
      <c r="A206" t="s">
        <v>4298</v>
      </c>
      <c r="B206" t="s">
        <v>4299</v>
      </c>
      <c r="C206" t="s">
        <v>17</v>
      </c>
      <c r="D206">
        <v>2005</v>
      </c>
      <c r="E206" s="5">
        <v>0.60034305317324188</v>
      </c>
      <c r="F206">
        <v>24</v>
      </c>
      <c r="G206">
        <v>1.5</v>
      </c>
      <c r="H206">
        <v>0</v>
      </c>
      <c r="I206">
        <v>1</v>
      </c>
      <c r="J206">
        <v>2</v>
      </c>
      <c r="K206">
        <v>3</v>
      </c>
      <c r="L206">
        <v>1</v>
      </c>
      <c r="M206">
        <v>7</v>
      </c>
      <c r="N206" s="5">
        <v>0.60034305317324188</v>
      </c>
    </row>
    <row r="207" spans="1:14" x14ac:dyDescent="0.15">
      <c r="A207" t="s">
        <v>4300</v>
      </c>
      <c r="B207" t="s">
        <v>4301</v>
      </c>
      <c r="C207" t="s">
        <v>17</v>
      </c>
      <c r="D207">
        <v>2005</v>
      </c>
      <c r="E207" s="5">
        <v>0.51457975986277871</v>
      </c>
      <c r="F207">
        <v>24</v>
      </c>
      <c r="G207">
        <v>1.5</v>
      </c>
      <c r="H207">
        <v>0</v>
      </c>
      <c r="I207">
        <v>1</v>
      </c>
      <c r="J207">
        <v>1</v>
      </c>
      <c r="K207">
        <v>2</v>
      </c>
      <c r="L207">
        <v>2</v>
      </c>
      <c r="M207">
        <v>6</v>
      </c>
      <c r="N207" s="5">
        <v>0.51457975986277871</v>
      </c>
    </row>
    <row r="208" spans="1:14" x14ac:dyDescent="0.15">
      <c r="A208" t="s">
        <v>4302</v>
      </c>
      <c r="B208" t="s">
        <v>4303</v>
      </c>
      <c r="C208" t="s">
        <v>17</v>
      </c>
      <c r="D208">
        <v>2005</v>
      </c>
      <c r="E208" s="5">
        <v>0.60034305317324188</v>
      </c>
      <c r="F208">
        <v>24</v>
      </c>
      <c r="G208">
        <v>1.5</v>
      </c>
      <c r="H208">
        <v>0</v>
      </c>
      <c r="I208">
        <v>1</v>
      </c>
      <c r="J208">
        <v>1</v>
      </c>
      <c r="K208">
        <v>5</v>
      </c>
      <c r="L208">
        <v>0</v>
      </c>
      <c r="M208">
        <v>7</v>
      </c>
      <c r="N208" s="5">
        <v>0.60034305317324188</v>
      </c>
    </row>
    <row r="209" spans="1:14" x14ac:dyDescent="0.15">
      <c r="A209" t="s">
        <v>4304</v>
      </c>
      <c r="B209" t="s">
        <v>4305</v>
      </c>
      <c r="C209" t="s">
        <v>17</v>
      </c>
      <c r="D209">
        <v>2005</v>
      </c>
      <c r="E209" s="5">
        <v>1.3722126929674099</v>
      </c>
      <c r="F209">
        <v>24</v>
      </c>
      <c r="G209">
        <v>1.5</v>
      </c>
      <c r="H209">
        <v>0</v>
      </c>
      <c r="I209">
        <v>8</v>
      </c>
      <c r="J209">
        <v>4</v>
      </c>
      <c r="K209">
        <v>3</v>
      </c>
      <c r="L209">
        <v>1</v>
      </c>
      <c r="M209">
        <v>16</v>
      </c>
      <c r="N209" s="5">
        <v>1.3722126929674099</v>
      </c>
    </row>
    <row r="210" spans="1:14" x14ac:dyDescent="0.15">
      <c r="A210" t="s">
        <v>4306</v>
      </c>
      <c r="B210" t="s">
        <v>4307</v>
      </c>
      <c r="C210" t="s">
        <v>17</v>
      </c>
      <c r="D210">
        <v>2005</v>
      </c>
      <c r="E210" s="5">
        <v>0.68610634648370494</v>
      </c>
      <c r="F210">
        <v>24</v>
      </c>
      <c r="G210">
        <v>1.5</v>
      </c>
      <c r="H210">
        <v>0</v>
      </c>
      <c r="I210">
        <v>0</v>
      </c>
      <c r="J210">
        <v>2</v>
      </c>
      <c r="K210">
        <v>2</v>
      </c>
      <c r="L210">
        <v>4</v>
      </c>
      <c r="M210">
        <v>8</v>
      </c>
      <c r="N210" s="5">
        <v>0.68610634648370494</v>
      </c>
    </row>
    <row r="211" spans="1:14" x14ac:dyDescent="0.15">
      <c r="A211" t="s">
        <v>4308</v>
      </c>
      <c r="B211" t="s">
        <v>4309</v>
      </c>
      <c r="C211" t="s">
        <v>17</v>
      </c>
      <c r="D211">
        <v>2005</v>
      </c>
      <c r="E211" s="5">
        <v>0.68610634648370494</v>
      </c>
      <c r="F211">
        <v>24</v>
      </c>
      <c r="G211">
        <v>1.5</v>
      </c>
      <c r="H211">
        <v>0</v>
      </c>
      <c r="I211">
        <v>2</v>
      </c>
      <c r="J211">
        <v>1</v>
      </c>
      <c r="K211">
        <v>2</v>
      </c>
      <c r="L211">
        <v>3</v>
      </c>
      <c r="M211">
        <v>8</v>
      </c>
      <c r="N211" s="5">
        <v>0.68610634648370494</v>
      </c>
    </row>
    <row r="212" spans="1:14" x14ac:dyDescent="0.15">
      <c r="A212" t="s">
        <v>4517</v>
      </c>
      <c r="B212" t="s">
        <v>4518</v>
      </c>
      <c r="C212" t="s">
        <v>17</v>
      </c>
      <c r="D212">
        <v>2005</v>
      </c>
      <c r="E212" s="5">
        <v>1.0291595197255574</v>
      </c>
      <c r="F212">
        <v>23</v>
      </c>
      <c r="G212">
        <v>1.44</v>
      </c>
      <c r="H212">
        <v>0</v>
      </c>
      <c r="I212">
        <v>3</v>
      </c>
      <c r="J212">
        <v>2</v>
      </c>
      <c r="K212">
        <v>3</v>
      </c>
      <c r="L212">
        <v>4</v>
      </c>
      <c r="M212">
        <v>12</v>
      </c>
      <c r="N212" s="5">
        <v>1.0291595197255574</v>
      </c>
    </row>
    <row r="213" spans="1:14" x14ac:dyDescent="0.15">
      <c r="A213" t="s">
        <v>4519</v>
      </c>
      <c r="B213" t="s">
        <v>4520</v>
      </c>
      <c r="C213" t="s">
        <v>17</v>
      </c>
      <c r="D213">
        <v>2005</v>
      </c>
      <c r="E213" s="5">
        <v>8.5763293310463118E-2</v>
      </c>
      <c r="F213">
        <v>23</v>
      </c>
      <c r="G213">
        <v>1.44</v>
      </c>
      <c r="H213">
        <v>0</v>
      </c>
      <c r="I213">
        <v>0</v>
      </c>
      <c r="J213">
        <v>0</v>
      </c>
      <c r="K213">
        <v>0</v>
      </c>
      <c r="L213">
        <v>1</v>
      </c>
      <c r="M213">
        <v>1</v>
      </c>
      <c r="N213" s="5">
        <v>8.5763293310463118E-2</v>
      </c>
    </row>
    <row r="214" spans="1:14" x14ac:dyDescent="0.15">
      <c r="A214" t="s">
        <v>4521</v>
      </c>
      <c r="B214" t="s">
        <v>4522</v>
      </c>
      <c r="C214" t="s">
        <v>17</v>
      </c>
      <c r="D214">
        <v>2005</v>
      </c>
      <c r="E214" s="5">
        <v>0.68610634648370494</v>
      </c>
      <c r="F214">
        <v>23</v>
      </c>
      <c r="G214">
        <v>1.44</v>
      </c>
      <c r="H214">
        <v>0</v>
      </c>
      <c r="I214">
        <v>2</v>
      </c>
      <c r="J214">
        <v>0</v>
      </c>
      <c r="K214">
        <v>4</v>
      </c>
      <c r="L214">
        <v>2</v>
      </c>
      <c r="M214">
        <v>8</v>
      </c>
      <c r="N214" s="5">
        <v>0.68610634648370494</v>
      </c>
    </row>
    <row r="215" spans="1:14" x14ac:dyDescent="0.15">
      <c r="A215" t="s">
        <v>4523</v>
      </c>
      <c r="B215" t="s">
        <v>4524</v>
      </c>
      <c r="C215" t="s">
        <v>17</v>
      </c>
      <c r="D215">
        <v>2005</v>
      </c>
      <c r="E215" s="5">
        <v>0.85763293310463118</v>
      </c>
      <c r="F215">
        <v>23</v>
      </c>
      <c r="G215">
        <v>1.44</v>
      </c>
      <c r="H215">
        <v>1</v>
      </c>
      <c r="I215">
        <v>2</v>
      </c>
      <c r="J215">
        <v>1</v>
      </c>
      <c r="K215">
        <v>1</v>
      </c>
      <c r="L215">
        <v>5</v>
      </c>
      <c r="M215">
        <v>10</v>
      </c>
      <c r="N215" s="5">
        <v>0.85763293310463118</v>
      </c>
    </row>
    <row r="216" spans="1:14" x14ac:dyDescent="0.15">
      <c r="A216" t="s">
        <v>4525</v>
      </c>
      <c r="B216" t="s">
        <v>4526</v>
      </c>
      <c r="C216" t="s">
        <v>17</v>
      </c>
      <c r="D216">
        <v>2005</v>
      </c>
      <c r="E216" s="5">
        <v>0.68610634648370494</v>
      </c>
      <c r="F216">
        <v>23</v>
      </c>
      <c r="G216">
        <v>1.44</v>
      </c>
      <c r="H216">
        <v>0</v>
      </c>
      <c r="I216">
        <v>3</v>
      </c>
      <c r="J216">
        <v>2</v>
      </c>
      <c r="K216">
        <v>1</v>
      </c>
      <c r="L216">
        <v>2</v>
      </c>
      <c r="M216">
        <v>8</v>
      </c>
      <c r="N216" s="5">
        <v>0.68610634648370494</v>
      </c>
    </row>
    <row r="217" spans="1:14" x14ac:dyDescent="0.15">
      <c r="A217" t="s">
        <v>4527</v>
      </c>
      <c r="B217" t="s">
        <v>4528</v>
      </c>
      <c r="C217" t="s">
        <v>17</v>
      </c>
      <c r="D217">
        <v>2005</v>
      </c>
      <c r="E217" s="5">
        <v>0.85763293310463118</v>
      </c>
      <c r="F217">
        <v>23</v>
      </c>
      <c r="G217">
        <v>1.44</v>
      </c>
      <c r="H217">
        <v>0</v>
      </c>
      <c r="I217">
        <v>0</v>
      </c>
      <c r="J217">
        <v>1</v>
      </c>
      <c r="K217">
        <v>4</v>
      </c>
      <c r="L217">
        <v>5</v>
      </c>
      <c r="M217">
        <v>10</v>
      </c>
      <c r="N217" s="5">
        <v>0.85763293310463118</v>
      </c>
    </row>
    <row r="218" spans="1:14" x14ac:dyDescent="0.15">
      <c r="A218" t="s">
        <v>4529</v>
      </c>
      <c r="B218" t="s">
        <v>4530</v>
      </c>
      <c r="C218" t="s">
        <v>17</v>
      </c>
      <c r="D218">
        <v>2005</v>
      </c>
      <c r="E218" s="5">
        <v>0.94339622641509435</v>
      </c>
      <c r="F218">
        <v>23</v>
      </c>
      <c r="G218">
        <v>1.44</v>
      </c>
      <c r="H218">
        <v>1</v>
      </c>
      <c r="I218">
        <v>2</v>
      </c>
      <c r="J218">
        <v>3</v>
      </c>
      <c r="K218">
        <v>3</v>
      </c>
      <c r="L218">
        <v>2</v>
      </c>
      <c r="M218">
        <v>11</v>
      </c>
      <c r="N218" s="5">
        <v>0.94339622641509435</v>
      </c>
    </row>
    <row r="219" spans="1:14" x14ac:dyDescent="0.15">
      <c r="A219" t="s">
        <v>4693</v>
      </c>
      <c r="B219" t="s">
        <v>4694</v>
      </c>
      <c r="C219" t="s">
        <v>17</v>
      </c>
      <c r="D219">
        <v>2005</v>
      </c>
      <c r="E219" s="5">
        <v>0.85763293310463118</v>
      </c>
      <c r="F219">
        <v>22</v>
      </c>
      <c r="G219">
        <v>1.38</v>
      </c>
      <c r="H219">
        <v>0</v>
      </c>
      <c r="I219">
        <v>1</v>
      </c>
      <c r="J219">
        <v>2</v>
      </c>
      <c r="K219">
        <v>5</v>
      </c>
      <c r="L219">
        <v>2</v>
      </c>
      <c r="M219">
        <v>10</v>
      </c>
      <c r="N219" s="5">
        <v>0.85763293310463118</v>
      </c>
    </row>
    <row r="220" spans="1:14" x14ac:dyDescent="0.15">
      <c r="A220" t="s">
        <v>4695</v>
      </c>
      <c r="B220" t="s">
        <v>4696</v>
      </c>
      <c r="C220" t="s">
        <v>17</v>
      </c>
      <c r="D220">
        <v>2005</v>
      </c>
      <c r="E220" s="5">
        <v>0.51457975986277871</v>
      </c>
      <c r="F220">
        <v>22</v>
      </c>
      <c r="G220">
        <v>1.38</v>
      </c>
      <c r="H220">
        <v>0</v>
      </c>
      <c r="I220">
        <v>2</v>
      </c>
      <c r="J220">
        <v>1</v>
      </c>
      <c r="K220">
        <v>1</v>
      </c>
      <c r="L220">
        <v>2</v>
      </c>
      <c r="M220">
        <v>6</v>
      </c>
      <c r="N220" s="5">
        <v>0.51457975986277871</v>
      </c>
    </row>
    <row r="221" spans="1:14" x14ac:dyDescent="0.15">
      <c r="A221" t="s">
        <v>4697</v>
      </c>
      <c r="B221" t="s">
        <v>4698</v>
      </c>
      <c r="C221" t="s">
        <v>17</v>
      </c>
      <c r="D221">
        <v>2005</v>
      </c>
      <c r="E221" s="5">
        <v>0.51457975986277871</v>
      </c>
      <c r="F221">
        <v>22</v>
      </c>
      <c r="G221">
        <v>1.38</v>
      </c>
      <c r="H221">
        <v>1</v>
      </c>
      <c r="I221">
        <v>0</v>
      </c>
      <c r="J221">
        <v>0</v>
      </c>
      <c r="K221">
        <v>3</v>
      </c>
      <c r="L221">
        <v>2</v>
      </c>
      <c r="M221">
        <v>6</v>
      </c>
      <c r="N221" s="5">
        <v>0.51457975986277871</v>
      </c>
    </row>
    <row r="222" spans="1:14" x14ac:dyDescent="0.15">
      <c r="A222" t="s">
        <v>4699</v>
      </c>
      <c r="B222" t="s">
        <v>4700</v>
      </c>
      <c r="C222" t="s">
        <v>17</v>
      </c>
      <c r="D222">
        <v>2005</v>
      </c>
      <c r="E222" s="5">
        <v>0.77186963979416812</v>
      </c>
      <c r="F222">
        <v>22</v>
      </c>
      <c r="G222">
        <v>1.38</v>
      </c>
      <c r="H222">
        <v>0</v>
      </c>
      <c r="I222">
        <v>4</v>
      </c>
      <c r="J222">
        <v>2</v>
      </c>
      <c r="K222">
        <v>2</v>
      </c>
      <c r="L222">
        <v>1</v>
      </c>
      <c r="M222">
        <v>9</v>
      </c>
      <c r="N222" s="5">
        <v>0.77186963979416812</v>
      </c>
    </row>
    <row r="223" spans="1:14" x14ac:dyDescent="0.15">
      <c r="A223" t="s">
        <v>4701</v>
      </c>
      <c r="B223" t="s">
        <v>4702</v>
      </c>
      <c r="C223" t="s">
        <v>17</v>
      </c>
      <c r="D223">
        <v>2005</v>
      </c>
      <c r="E223" s="5">
        <v>0.42881646655231559</v>
      </c>
      <c r="F223">
        <v>22</v>
      </c>
      <c r="G223">
        <v>1.38</v>
      </c>
      <c r="H223">
        <v>0</v>
      </c>
      <c r="I223">
        <v>3</v>
      </c>
      <c r="J223">
        <v>0</v>
      </c>
      <c r="K223">
        <v>2</v>
      </c>
      <c r="L223">
        <v>0</v>
      </c>
      <c r="M223">
        <v>5</v>
      </c>
      <c r="N223" s="5">
        <v>0.42881646655231559</v>
      </c>
    </row>
    <row r="224" spans="1:14" x14ac:dyDescent="0.15">
      <c r="A224" t="s">
        <v>4703</v>
      </c>
      <c r="B224" t="s">
        <v>4704</v>
      </c>
      <c r="C224" t="s">
        <v>17</v>
      </c>
      <c r="D224">
        <v>2005</v>
      </c>
      <c r="E224" s="5">
        <v>0.34305317324185247</v>
      </c>
      <c r="F224">
        <v>22</v>
      </c>
      <c r="G224">
        <v>1.38</v>
      </c>
      <c r="H224">
        <v>0</v>
      </c>
      <c r="I224">
        <v>0</v>
      </c>
      <c r="J224">
        <v>1</v>
      </c>
      <c r="K224">
        <v>3</v>
      </c>
      <c r="L224">
        <v>0</v>
      </c>
      <c r="M224">
        <v>4</v>
      </c>
      <c r="N224" s="5">
        <v>0.34305317324185247</v>
      </c>
    </row>
    <row r="225" spans="1:14" x14ac:dyDescent="0.15">
      <c r="A225" t="s">
        <v>4880</v>
      </c>
      <c r="B225" t="s">
        <v>4881</v>
      </c>
      <c r="C225" t="s">
        <v>17</v>
      </c>
      <c r="D225">
        <v>2005</v>
      </c>
      <c r="E225" s="5">
        <v>0.34305317324185247</v>
      </c>
      <c r="F225">
        <v>21</v>
      </c>
      <c r="G225">
        <v>1.31</v>
      </c>
      <c r="H225">
        <v>0</v>
      </c>
      <c r="I225">
        <v>1</v>
      </c>
      <c r="J225">
        <v>0</v>
      </c>
      <c r="K225">
        <v>2</v>
      </c>
      <c r="L225">
        <v>1</v>
      </c>
      <c r="M225">
        <v>4</v>
      </c>
      <c r="N225" s="5">
        <v>0.34305317324185247</v>
      </c>
    </row>
    <row r="226" spans="1:14" x14ac:dyDescent="0.15">
      <c r="A226" t="s">
        <v>4882</v>
      </c>
      <c r="B226" t="s">
        <v>4883</v>
      </c>
      <c r="C226" t="s">
        <v>17</v>
      </c>
      <c r="D226">
        <v>2005</v>
      </c>
      <c r="E226" s="5">
        <v>0.85763293310463118</v>
      </c>
      <c r="F226">
        <v>21</v>
      </c>
      <c r="G226">
        <v>1.31</v>
      </c>
      <c r="H226">
        <v>0</v>
      </c>
      <c r="I226">
        <v>1</v>
      </c>
      <c r="J226">
        <v>4</v>
      </c>
      <c r="K226">
        <v>2</v>
      </c>
      <c r="L226">
        <v>3</v>
      </c>
      <c r="M226">
        <v>10</v>
      </c>
      <c r="N226" s="5">
        <v>0.85763293310463118</v>
      </c>
    </row>
    <row r="227" spans="1:14" x14ac:dyDescent="0.15">
      <c r="A227" t="s">
        <v>4884</v>
      </c>
      <c r="B227" t="s">
        <v>4885</v>
      </c>
      <c r="C227" t="s">
        <v>17</v>
      </c>
      <c r="D227">
        <v>2005</v>
      </c>
      <c r="E227" s="5">
        <v>0.68610634648370494</v>
      </c>
      <c r="F227">
        <v>21</v>
      </c>
      <c r="G227">
        <v>1.31</v>
      </c>
      <c r="H227">
        <v>0</v>
      </c>
      <c r="I227">
        <v>0</v>
      </c>
      <c r="J227">
        <v>2</v>
      </c>
      <c r="K227">
        <v>2</v>
      </c>
      <c r="L227">
        <v>4</v>
      </c>
      <c r="M227">
        <v>8</v>
      </c>
      <c r="N227" s="5">
        <v>0.68610634648370494</v>
      </c>
    </row>
    <row r="228" spans="1:14" x14ac:dyDescent="0.15">
      <c r="A228" t="s">
        <v>5041</v>
      </c>
      <c r="B228" t="s">
        <v>5042</v>
      </c>
      <c r="C228" t="s">
        <v>17</v>
      </c>
      <c r="D228">
        <v>2005</v>
      </c>
      <c r="E228" s="5">
        <v>0.85763293310463118</v>
      </c>
      <c r="F228">
        <v>20</v>
      </c>
      <c r="G228">
        <v>1.25</v>
      </c>
      <c r="H228">
        <v>0</v>
      </c>
      <c r="I228">
        <v>0</v>
      </c>
      <c r="J228">
        <v>1</v>
      </c>
      <c r="K228">
        <v>3</v>
      </c>
      <c r="L228">
        <v>6</v>
      </c>
      <c r="M228">
        <v>10</v>
      </c>
      <c r="N228" s="5">
        <v>0.85763293310463118</v>
      </c>
    </row>
    <row r="229" spans="1:14" x14ac:dyDescent="0.15">
      <c r="A229" t="s">
        <v>5043</v>
      </c>
      <c r="B229" t="s">
        <v>5044</v>
      </c>
      <c r="C229" t="s">
        <v>17</v>
      </c>
      <c r="D229">
        <v>2005</v>
      </c>
      <c r="E229" s="5">
        <v>0.17152658662092624</v>
      </c>
      <c r="F229">
        <v>20</v>
      </c>
      <c r="G229">
        <v>1.25</v>
      </c>
      <c r="H229">
        <v>0</v>
      </c>
      <c r="I229">
        <v>0</v>
      </c>
      <c r="J229">
        <v>0</v>
      </c>
      <c r="K229">
        <v>2</v>
      </c>
      <c r="L229">
        <v>0</v>
      </c>
      <c r="M229">
        <v>2</v>
      </c>
      <c r="N229" s="5">
        <v>0.17152658662092624</v>
      </c>
    </row>
    <row r="230" spans="1:14" x14ac:dyDescent="0.15">
      <c r="A230" t="s">
        <v>5045</v>
      </c>
      <c r="B230" t="s">
        <v>5046</v>
      </c>
      <c r="C230" t="s">
        <v>17</v>
      </c>
      <c r="D230">
        <v>2005</v>
      </c>
      <c r="E230" s="5">
        <v>0.34305317324185247</v>
      </c>
      <c r="F230">
        <v>20</v>
      </c>
      <c r="G230">
        <v>1.25</v>
      </c>
      <c r="H230">
        <v>0</v>
      </c>
      <c r="I230">
        <v>0</v>
      </c>
      <c r="J230">
        <v>1</v>
      </c>
      <c r="K230">
        <v>2</v>
      </c>
      <c r="L230">
        <v>1</v>
      </c>
      <c r="M230">
        <v>4</v>
      </c>
      <c r="N230" s="5">
        <v>0.34305317324185247</v>
      </c>
    </row>
    <row r="231" spans="1:14" x14ac:dyDescent="0.15">
      <c r="A231" t="s">
        <v>5047</v>
      </c>
      <c r="B231" t="s">
        <v>5048</v>
      </c>
      <c r="C231" t="s">
        <v>17</v>
      </c>
      <c r="D231">
        <v>2005</v>
      </c>
      <c r="E231" s="5">
        <v>0.68610634648370494</v>
      </c>
      <c r="F231">
        <v>20</v>
      </c>
      <c r="G231">
        <v>1.25</v>
      </c>
      <c r="H231">
        <v>0</v>
      </c>
      <c r="I231">
        <v>1</v>
      </c>
      <c r="J231">
        <v>3</v>
      </c>
      <c r="K231">
        <v>3</v>
      </c>
      <c r="L231">
        <v>1</v>
      </c>
      <c r="M231">
        <v>8</v>
      </c>
      <c r="N231" s="5">
        <v>0.68610634648370494</v>
      </c>
    </row>
    <row r="232" spans="1:14" x14ac:dyDescent="0.15">
      <c r="A232" t="s">
        <v>5049</v>
      </c>
      <c r="B232" t="s">
        <v>5050</v>
      </c>
      <c r="C232" t="s">
        <v>17</v>
      </c>
      <c r="D232">
        <v>2005</v>
      </c>
      <c r="E232" s="5">
        <v>0.51457975986277871</v>
      </c>
      <c r="F232">
        <v>20</v>
      </c>
      <c r="G232">
        <v>1.25</v>
      </c>
      <c r="H232">
        <v>0</v>
      </c>
      <c r="I232">
        <v>1</v>
      </c>
      <c r="J232">
        <v>0</v>
      </c>
      <c r="K232">
        <v>4</v>
      </c>
      <c r="L232">
        <v>1</v>
      </c>
      <c r="M232">
        <v>6</v>
      </c>
      <c r="N232" s="5">
        <v>0.51457975986277871</v>
      </c>
    </row>
    <row r="233" spans="1:14" x14ac:dyDescent="0.15">
      <c r="A233" t="s">
        <v>5051</v>
      </c>
      <c r="B233" t="s">
        <v>5052</v>
      </c>
      <c r="C233" t="s">
        <v>17</v>
      </c>
      <c r="D233">
        <v>2005</v>
      </c>
      <c r="E233" s="5">
        <v>0.25728987993138935</v>
      </c>
      <c r="F233">
        <v>20</v>
      </c>
      <c r="G233">
        <v>1.25</v>
      </c>
      <c r="H233">
        <v>0</v>
      </c>
      <c r="I233">
        <v>0</v>
      </c>
      <c r="J233">
        <v>1</v>
      </c>
      <c r="K233">
        <v>1</v>
      </c>
      <c r="L233">
        <v>1</v>
      </c>
      <c r="M233">
        <v>3</v>
      </c>
      <c r="N233" s="5">
        <v>0.25728987993138935</v>
      </c>
    </row>
    <row r="234" spans="1:14" x14ac:dyDescent="0.15">
      <c r="A234" t="s">
        <v>5053</v>
      </c>
      <c r="B234" t="s">
        <v>5054</v>
      </c>
      <c r="C234" t="s">
        <v>17</v>
      </c>
      <c r="D234">
        <v>2005</v>
      </c>
      <c r="E234" s="5">
        <v>0.60034305317324188</v>
      </c>
      <c r="F234">
        <v>20</v>
      </c>
      <c r="G234">
        <v>1.25</v>
      </c>
      <c r="H234">
        <v>0</v>
      </c>
      <c r="I234">
        <v>1</v>
      </c>
      <c r="J234">
        <v>2</v>
      </c>
      <c r="K234">
        <v>4</v>
      </c>
      <c r="L234">
        <v>0</v>
      </c>
      <c r="M234">
        <v>7</v>
      </c>
      <c r="N234" s="5">
        <v>0.60034305317324188</v>
      </c>
    </row>
    <row r="235" spans="1:14" x14ac:dyDescent="0.15">
      <c r="A235" t="s">
        <v>5055</v>
      </c>
      <c r="B235" t="s">
        <v>5048</v>
      </c>
      <c r="C235" t="s">
        <v>17</v>
      </c>
      <c r="D235">
        <v>2005</v>
      </c>
      <c r="E235" s="5">
        <v>1.0291595197255574</v>
      </c>
      <c r="F235">
        <v>20</v>
      </c>
      <c r="G235">
        <v>1.25</v>
      </c>
      <c r="H235">
        <v>2</v>
      </c>
      <c r="I235">
        <v>3</v>
      </c>
      <c r="J235">
        <v>4</v>
      </c>
      <c r="K235">
        <v>1</v>
      </c>
      <c r="L235">
        <v>2</v>
      </c>
      <c r="M235">
        <v>12</v>
      </c>
      <c r="N235" s="5">
        <v>1.0291595197255574</v>
      </c>
    </row>
    <row r="236" spans="1:14" x14ac:dyDescent="0.15">
      <c r="A236" t="s">
        <v>5274</v>
      </c>
      <c r="B236" t="s">
        <v>5275</v>
      </c>
      <c r="C236" t="s">
        <v>17</v>
      </c>
      <c r="D236">
        <v>2005</v>
      </c>
      <c r="E236" s="5">
        <v>0.42881646655231559</v>
      </c>
      <c r="F236">
        <v>19</v>
      </c>
      <c r="G236">
        <v>1.19</v>
      </c>
      <c r="H236">
        <v>0</v>
      </c>
      <c r="I236">
        <v>0</v>
      </c>
      <c r="J236">
        <v>3</v>
      </c>
      <c r="K236">
        <v>1</v>
      </c>
      <c r="L236">
        <v>1</v>
      </c>
      <c r="M236">
        <v>5</v>
      </c>
      <c r="N236" s="5">
        <v>0.42881646655231559</v>
      </c>
    </row>
    <row r="237" spans="1:14" x14ac:dyDescent="0.15">
      <c r="A237" t="s">
        <v>5276</v>
      </c>
      <c r="B237" t="s">
        <v>5277</v>
      </c>
      <c r="C237" t="s">
        <v>17</v>
      </c>
      <c r="D237">
        <v>2005</v>
      </c>
      <c r="E237" s="5">
        <v>0.51457975986277871</v>
      </c>
      <c r="F237">
        <v>19</v>
      </c>
      <c r="G237">
        <v>1.19</v>
      </c>
      <c r="H237">
        <v>0</v>
      </c>
      <c r="I237">
        <v>0</v>
      </c>
      <c r="J237">
        <v>3</v>
      </c>
      <c r="K237">
        <v>1</v>
      </c>
      <c r="L237">
        <v>2</v>
      </c>
      <c r="M237">
        <v>6</v>
      </c>
      <c r="N237" s="5">
        <v>0.51457975986277871</v>
      </c>
    </row>
    <row r="238" spans="1:14" x14ac:dyDescent="0.15">
      <c r="A238" t="s">
        <v>5278</v>
      </c>
      <c r="B238" t="s">
        <v>5279</v>
      </c>
      <c r="C238" t="s">
        <v>17</v>
      </c>
      <c r="D238">
        <v>2005</v>
      </c>
      <c r="E238" s="5">
        <v>0.17152658662092624</v>
      </c>
      <c r="F238">
        <v>19</v>
      </c>
      <c r="G238">
        <v>1.19</v>
      </c>
      <c r="H238">
        <v>0</v>
      </c>
      <c r="I238">
        <v>1</v>
      </c>
      <c r="J238">
        <v>1</v>
      </c>
      <c r="K238">
        <v>0</v>
      </c>
      <c r="L238">
        <v>0</v>
      </c>
      <c r="M238">
        <v>2</v>
      </c>
      <c r="N238" s="5">
        <v>0.17152658662092624</v>
      </c>
    </row>
    <row r="239" spans="1:14" x14ac:dyDescent="0.15">
      <c r="A239" t="s">
        <v>5280</v>
      </c>
      <c r="B239" t="s">
        <v>5281</v>
      </c>
      <c r="C239" t="s">
        <v>17</v>
      </c>
      <c r="D239">
        <v>2005</v>
      </c>
      <c r="E239" s="5">
        <v>0.77186963979416812</v>
      </c>
      <c r="F239">
        <v>19</v>
      </c>
      <c r="G239">
        <v>1.19</v>
      </c>
      <c r="H239">
        <v>0</v>
      </c>
      <c r="I239">
        <v>1</v>
      </c>
      <c r="J239">
        <v>0</v>
      </c>
      <c r="K239">
        <v>5</v>
      </c>
      <c r="L239">
        <v>3</v>
      </c>
      <c r="M239">
        <v>9</v>
      </c>
      <c r="N239" s="5">
        <v>0.77186963979416812</v>
      </c>
    </row>
    <row r="240" spans="1:14" x14ac:dyDescent="0.15">
      <c r="A240" t="s">
        <v>5282</v>
      </c>
      <c r="B240" t="s">
        <v>5283</v>
      </c>
      <c r="C240" t="s">
        <v>17</v>
      </c>
      <c r="D240">
        <v>2005</v>
      </c>
      <c r="E240" s="5">
        <v>0.17152658662092624</v>
      </c>
      <c r="F240">
        <v>19</v>
      </c>
      <c r="G240">
        <v>1.19</v>
      </c>
      <c r="H240">
        <v>0</v>
      </c>
      <c r="I240">
        <v>0</v>
      </c>
      <c r="J240">
        <v>0</v>
      </c>
      <c r="K240">
        <v>2</v>
      </c>
      <c r="L240">
        <v>0</v>
      </c>
      <c r="M240">
        <v>2</v>
      </c>
      <c r="N240" s="5">
        <v>0.17152658662092624</v>
      </c>
    </row>
    <row r="241" spans="1:14" x14ac:dyDescent="0.15">
      <c r="A241" t="s">
        <v>5284</v>
      </c>
      <c r="B241" t="s">
        <v>5285</v>
      </c>
      <c r="C241" t="s">
        <v>17</v>
      </c>
      <c r="D241">
        <v>2005</v>
      </c>
      <c r="E241" s="5">
        <v>0.42881646655231559</v>
      </c>
      <c r="F241">
        <v>19</v>
      </c>
      <c r="G241">
        <v>1.19</v>
      </c>
      <c r="H241">
        <v>0</v>
      </c>
      <c r="I241">
        <v>0</v>
      </c>
      <c r="J241">
        <v>2</v>
      </c>
      <c r="K241">
        <v>0</v>
      </c>
      <c r="L241">
        <v>3</v>
      </c>
      <c r="M241">
        <v>5</v>
      </c>
      <c r="N241" s="5">
        <v>0.42881646655231559</v>
      </c>
    </row>
    <row r="242" spans="1:14" x14ac:dyDescent="0.15">
      <c r="A242" t="s">
        <v>5286</v>
      </c>
      <c r="B242" t="s">
        <v>5287</v>
      </c>
      <c r="C242" t="s">
        <v>17</v>
      </c>
      <c r="D242">
        <v>2005</v>
      </c>
      <c r="E242" s="5">
        <v>1.2006861063464838</v>
      </c>
      <c r="F242">
        <v>19</v>
      </c>
      <c r="G242">
        <v>1.19</v>
      </c>
      <c r="H242">
        <v>2</v>
      </c>
      <c r="I242">
        <v>2</v>
      </c>
      <c r="J242">
        <v>4</v>
      </c>
      <c r="K242">
        <v>4</v>
      </c>
      <c r="L242">
        <v>2</v>
      </c>
      <c r="M242">
        <v>14</v>
      </c>
      <c r="N242" s="5">
        <v>1.2006861063464838</v>
      </c>
    </row>
    <row r="243" spans="1:14" x14ac:dyDescent="0.15">
      <c r="A243" t="s">
        <v>5288</v>
      </c>
      <c r="B243" t="s">
        <v>5289</v>
      </c>
      <c r="C243" t="s">
        <v>17</v>
      </c>
      <c r="D243">
        <v>2005</v>
      </c>
      <c r="E243" s="5">
        <v>0.42881646655231559</v>
      </c>
      <c r="F243">
        <v>19</v>
      </c>
      <c r="G243">
        <v>1.19</v>
      </c>
      <c r="H243">
        <v>0</v>
      </c>
      <c r="I243">
        <v>3</v>
      </c>
      <c r="J243">
        <v>1</v>
      </c>
      <c r="K243">
        <v>1</v>
      </c>
      <c r="L243">
        <v>0</v>
      </c>
      <c r="M243">
        <v>5</v>
      </c>
      <c r="N243" s="5">
        <v>0.42881646655231559</v>
      </c>
    </row>
    <row r="244" spans="1:14" x14ac:dyDescent="0.15">
      <c r="A244" t="s">
        <v>5502</v>
      </c>
      <c r="B244" t="s">
        <v>5503</v>
      </c>
      <c r="C244" t="s">
        <v>17</v>
      </c>
      <c r="D244">
        <v>2005</v>
      </c>
      <c r="E244" s="5">
        <v>0.25728987993138935</v>
      </c>
      <c r="F244">
        <v>18</v>
      </c>
      <c r="G244">
        <v>1.1299999999999999</v>
      </c>
      <c r="H244">
        <v>0</v>
      </c>
      <c r="I244">
        <v>1</v>
      </c>
      <c r="J244">
        <v>0</v>
      </c>
      <c r="K244">
        <v>0</v>
      </c>
      <c r="L244">
        <v>2</v>
      </c>
      <c r="M244">
        <v>3</v>
      </c>
      <c r="N244" s="5">
        <v>0.25728987993138935</v>
      </c>
    </row>
    <row r="245" spans="1:14" x14ac:dyDescent="0.15">
      <c r="A245" t="s">
        <v>5504</v>
      </c>
      <c r="B245" t="s">
        <v>5505</v>
      </c>
      <c r="C245" t="s">
        <v>17</v>
      </c>
      <c r="D245">
        <v>2005</v>
      </c>
      <c r="E245" s="5">
        <v>0.34305317324185247</v>
      </c>
      <c r="F245">
        <v>18</v>
      </c>
      <c r="G245">
        <v>1.1299999999999999</v>
      </c>
      <c r="H245">
        <v>0</v>
      </c>
      <c r="I245">
        <v>1</v>
      </c>
      <c r="J245">
        <v>2</v>
      </c>
      <c r="K245">
        <v>0</v>
      </c>
      <c r="L245">
        <v>1</v>
      </c>
      <c r="M245">
        <v>4</v>
      </c>
      <c r="N245" s="5">
        <v>0.34305317324185247</v>
      </c>
    </row>
    <row r="246" spans="1:14" x14ac:dyDescent="0.15">
      <c r="A246" t="s">
        <v>5506</v>
      </c>
      <c r="B246" t="s">
        <v>5507</v>
      </c>
      <c r="C246" t="s">
        <v>17</v>
      </c>
      <c r="D246">
        <v>2005</v>
      </c>
      <c r="E246" s="5">
        <v>0.51457975986277871</v>
      </c>
      <c r="F246">
        <v>18</v>
      </c>
      <c r="G246">
        <v>1.1299999999999999</v>
      </c>
      <c r="H246">
        <v>0</v>
      </c>
      <c r="I246">
        <v>0</v>
      </c>
      <c r="J246">
        <v>2</v>
      </c>
      <c r="K246">
        <v>3</v>
      </c>
      <c r="L246">
        <v>1</v>
      </c>
      <c r="M246">
        <v>6</v>
      </c>
      <c r="N246" s="5">
        <v>0.51457975986277871</v>
      </c>
    </row>
    <row r="247" spans="1:14" x14ac:dyDescent="0.15">
      <c r="A247" t="s">
        <v>5508</v>
      </c>
      <c r="B247" t="s">
        <v>5509</v>
      </c>
      <c r="C247" t="s">
        <v>17</v>
      </c>
      <c r="D247">
        <v>2005</v>
      </c>
      <c r="E247" s="5">
        <v>0.60034305317324188</v>
      </c>
      <c r="F247">
        <v>18</v>
      </c>
      <c r="G247">
        <v>1.1299999999999999</v>
      </c>
      <c r="H247">
        <v>0</v>
      </c>
      <c r="I247">
        <v>2</v>
      </c>
      <c r="J247">
        <v>0</v>
      </c>
      <c r="K247">
        <v>2</v>
      </c>
      <c r="L247">
        <v>3</v>
      </c>
      <c r="M247">
        <v>7</v>
      </c>
      <c r="N247" s="5">
        <v>0.60034305317324188</v>
      </c>
    </row>
    <row r="248" spans="1:14" x14ac:dyDescent="0.15">
      <c r="A248" t="s">
        <v>5510</v>
      </c>
      <c r="B248" t="s">
        <v>5511</v>
      </c>
      <c r="C248" t="s">
        <v>17</v>
      </c>
      <c r="D248">
        <v>2005</v>
      </c>
      <c r="E248" s="5">
        <v>0.77186963979416812</v>
      </c>
      <c r="F248">
        <v>18</v>
      </c>
      <c r="G248">
        <v>1.1299999999999999</v>
      </c>
      <c r="H248">
        <v>0</v>
      </c>
      <c r="I248">
        <v>3</v>
      </c>
      <c r="J248">
        <v>3</v>
      </c>
      <c r="K248">
        <v>3</v>
      </c>
      <c r="L248">
        <v>0</v>
      </c>
      <c r="M248">
        <v>9</v>
      </c>
      <c r="N248" s="5">
        <v>0.77186963979416812</v>
      </c>
    </row>
    <row r="249" spans="1:14" x14ac:dyDescent="0.15">
      <c r="A249" t="s">
        <v>5512</v>
      </c>
      <c r="B249" t="s">
        <v>5513</v>
      </c>
      <c r="C249" t="s">
        <v>17</v>
      </c>
      <c r="D249">
        <v>2005</v>
      </c>
      <c r="E249" s="5">
        <v>0.77186963979416812</v>
      </c>
      <c r="F249">
        <v>18</v>
      </c>
      <c r="G249">
        <v>1.1299999999999999</v>
      </c>
      <c r="H249">
        <v>1</v>
      </c>
      <c r="I249">
        <v>3</v>
      </c>
      <c r="J249">
        <v>2</v>
      </c>
      <c r="K249">
        <v>1</v>
      </c>
      <c r="L249">
        <v>2</v>
      </c>
      <c r="M249">
        <v>9</v>
      </c>
      <c r="N249" s="5">
        <v>0.77186963979416812</v>
      </c>
    </row>
    <row r="250" spans="1:14" x14ac:dyDescent="0.15">
      <c r="A250" t="s">
        <v>5514</v>
      </c>
      <c r="B250" t="s">
        <v>5515</v>
      </c>
      <c r="C250" t="s">
        <v>17</v>
      </c>
      <c r="D250">
        <v>2005</v>
      </c>
      <c r="E250" s="5">
        <v>0.34305317324185247</v>
      </c>
      <c r="F250">
        <v>18</v>
      </c>
      <c r="G250">
        <v>1.1299999999999999</v>
      </c>
      <c r="H250">
        <v>0</v>
      </c>
      <c r="I250">
        <v>1</v>
      </c>
      <c r="J250">
        <v>2</v>
      </c>
      <c r="K250">
        <v>1</v>
      </c>
      <c r="L250">
        <v>0</v>
      </c>
      <c r="M250">
        <v>4</v>
      </c>
      <c r="N250" s="5">
        <v>0.34305317324185247</v>
      </c>
    </row>
    <row r="251" spans="1:14" x14ac:dyDescent="0.15">
      <c r="A251" t="s">
        <v>5516</v>
      </c>
      <c r="B251" t="s">
        <v>5517</v>
      </c>
      <c r="C251" t="s">
        <v>17</v>
      </c>
      <c r="D251">
        <v>2005</v>
      </c>
      <c r="E251" s="5">
        <v>0.25728987993138935</v>
      </c>
      <c r="F251">
        <v>18</v>
      </c>
      <c r="G251">
        <v>1.1299999999999999</v>
      </c>
      <c r="H251">
        <v>0</v>
      </c>
      <c r="I251">
        <v>1</v>
      </c>
      <c r="J251">
        <v>1</v>
      </c>
      <c r="K251">
        <v>0</v>
      </c>
      <c r="L251">
        <v>1</v>
      </c>
      <c r="M251">
        <v>3</v>
      </c>
      <c r="N251" s="5">
        <v>0.25728987993138935</v>
      </c>
    </row>
    <row r="252" spans="1:14" x14ac:dyDescent="0.15">
      <c r="A252" t="s">
        <v>5518</v>
      </c>
      <c r="B252" t="s">
        <v>5519</v>
      </c>
      <c r="C252" t="s">
        <v>17</v>
      </c>
      <c r="D252">
        <v>2005</v>
      </c>
      <c r="E252" s="5">
        <v>0.85763293310463118</v>
      </c>
      <c r="F252">
        <v>18</v>
      </c>
      <c r="G252">
        <v>1.1299999999999999</v>
      </c>
      <c r="H252">
        <v>0</v>
      </c>
      <c r="I252">
        <v>2</v>
      </c>
      <c r="J252">
        <v>1</v>
      </c>
      <c r="K252">
        <v>5</v>
      </c>
      <c r="L252">
        <v>2</v>
      </c>
      <c r="M252">
        <v>10</v>
      </c>
      <c r="N252" s="5">
        <v>0.85763293310463118</v>
      </c>
    </row>
    <row r="253" spans="1:14" x14ac:dyDescent="0.15">
      <c r="A253" t="s">
        <v>5520</v>
      </c>
      <c r="B253" t="s">
        <v>5521</v>
      </c>
      <c r="C253" t="s">
        <v>17</v>
      </c>
      <c r="D253">
        <v>2005</v>
      </c>
      <c r="E253" s="5">
        <v>0.60034305317324188</v>
      </c>
      <c r="F253">
        <v>18</v>
      </c>
      <c r="G253">
        <v>1.1299999999999999</v>
      </c>
      <c r="H253">
        <v>0</v>
      </c>
      <c r="I253">
        <v>1</v>
      </c>
      <c r="J253">
        <v>2</v>
      </c>
      <c r="K253">
        <v>4</v>
      </c>
      <c r="L253">
        <v>0</v>
      </c>
      <c r="M253">
        <v>7</v>
      </c>
      <c r="N253" s="5">
        <v>0.60034305317324188</v>
      </c>
    </row>
    <row r="254" spans="1:14" x14ac:dyDescent="0.15">
      <c r="A254" t="s">
        <v>5522</v>
      </c>
      <c r="B254" t="s">
        <v>5523</v>
      </c>
      <c r="C254" t="s">
        <v>17</v>
      </c>
      <c r="D254">
        <v>2005</v>
      </c>
      <c r="E254" s="5">
        <v>0.34305317324185247</v>
      </c>
      <c r="F254">
        <v>18</v>
      </c>
      <c r="G254">
        <v>1.1299999999999999</v>
      </c>
      <c r="H254">
        <v>0</v>
      </c>
      <c r="I254">
        <v>0</v>
      </c>
      <c r="J254">
        <v>1</v>
      </c>
      <c r="K254">
        <v>0</v>
      </c>
      <c r="L254">
        <v>3</v>
      </c>
      <c r="M254">
        <v>4</v>
      </c>
      <c r="N254" s="5">
        <v>0.34305317324185247</v>
      </c>
    </row>
    <row r="255" spans="1:14" x14ac:dyDescent="0.15">
      <c r="A255" t="s">
        <v>5733</v>
      </c>
      <c r="B255" t="s">
        <v>5734</v>
      </c>
      <c r="C255" t="s">
        <v>17</v>
      </c>
      <c r="D255">
        <v>2005</v>
      </c>
      <c r="E255" s="5">
        <v>0.25728987993138935</v>
      </c>
      <c r="F255">
        <v>17</v>
      </c>
      <c r="G255">
        <v>1.06</v>
      </c>
      <c r="H255">
        <v>0</v>
      </c>
      <c r="I255">
        <v>0</v>
      </c>
      <c r="J255">
        <v>1</v>
      </c>
      <c r="K255">
        <v>1</v>
      </c>
      <c r="L255">
        <v>1</v>
      </c>
      <c r="M255">
        <v>3</v>
      </c>
      <c r="N255" s="5">
        <v>0.25728987993138935</v>
      </c>
    </row>
    <row r="256" spans="1:14" x14ac:dyDescent="0.15">
      <c r="A256" t="s">
        <v>5735</v>
      </c>
      <c r="B256" t="s">
        <v>5736</v>
      </c>
      <c r="C256" t="s">
        <v>17</v>
      </c>
      <c r="D256">
        <v>2005</v>
      </c>
      <c r="E256" s="5">
        <v>0.34305317324185247</v>
      </c>
      <c r="F256">
        <v>17</v>
      </c>
      <c r="G256">
        <v>1.06</v>
      </c>
      <c r="H256">
        <v>0</v>
      </c>
      <c r="I256">
        <v>1</v>
      </c>
      <c r="J256">
        <v>0</v>
      </c>
      <c r="K256">
        <v>0</v>
      </c>
      <c r="L256">
        <v>3</v>
      </c>
      <c r="M256">
        <v>4</v>
      </c>
      <c r="N256" s="5">
        <v>0.34305317324185247</v>
      </c>
    </row>
    <row r="257" spans="1:14" x14ac:dyDescent="0.15">
      <c r="A257" t="s">
        <v>5737</v>
      </c>
      <c r="B257" t="s">
        <v>5738</v>
      </c>
      <c r="C257" t="s">
        <v>17</v>
      </c>
      <c r="D257">
        <v>2005</v>
      </c>
      <c r="E257" s="5">
        <v>0.25728987993138935</v>
      </c>
      <c r="F257">
        <v>17</v>
      </c>
      <c r="G257">
        <v>1.06</v>
      </c>
      <c r="H257">
        <v>0</v>
      </c>
      <c r="I257">
        <v>0</v>
      </c>
      <c r="J257">
        <v>1</v>
      </c>
      <c r="K257">
        <v>1</v>
      </c>
      <c r="L257">
        <v>1</v>
      </c>
      <c r="M257">
        <v>3</v>
      </c>
      <c r="N257" s="5">
        <v>0.25728987993138935</v>
      </c>
    </row>
    <row r="258" spans="1:14" x14ac:dyDescent="0.15">
      <c r="A258" t="s">
        <v>5739</v>
      </c>
      <c r="B258" t="s">
        <v>5740</v>
      </c>
      <c r="C258" t="s">
        <v>17</v>
      </c>
      <c r="D258">
        <v>2005</v>
      </c>
      <c r="E258" s="5">
        <v>0.34305317324185247</v>
      </c>
      <c r="F258">
        <v>17</v>
      </c>
      <c r="G258">
        <v>1.06</v>
      </c>
      <c r="H258">
        <v>0</v>
      </c>
      <c r="I258">
        <v>1</v>
      </c>
      <c r="J258">
        <v>0</v>
      </c>
      <c r="K258">
        <v>2</v>
      </c>
      <c r="L258">
        <v>1</v>
      </c>
      <c r="M258">
        <v>4</v>
      </c>
      <c r="N258" s="5">
        <v>0.34305317324185247</v>
      </c>
    </row>
    <row r="259" spans="1:14" x14ac:dyDescent="0.15">
      <c r="A259" t="s">
        <v>5741</v>
      </c>
      <c r="B259" t="s">
        <v>5742</v>
      </c>
      <c r="C259" t="s">
        <v>17</v>
      </c>
      <c r="D259">
        <v>2005</v>
      </c>
      <c r="E259" s="5">
        <v>0.51457975986277871</v>
      </c>
      <c r="F259">
        <v>17</v>
      </c>
      <c r="G259">
        <v>1.06</v>
      </c>
      <c r="H259">
        <v>0</v>
      </c>
      <c r="I259">
        <v>1</v>
      </c>
      <c r="J259">
        <v>1</v>
      </c>
      <c r="K259">
        <v>1</v>
      </c>
      <c r="L259">
        <v>3</v>
      </c>
      <c r="M259">
        <v>6</v>
      </c>
      <c r="N259" s="5">
        <v>0.51457975986277871</v>
      </c>
    </row>
    <row r="260" spans="1:14" x14ac:dyDescent="0.15">
      <c r="A260" t="s">
        <v>5743</v>
      </c>
      <c r="B260" t="s">
        <v>5744</v>
      </c>
      <c r="C260" t="s">
        <v>17</v>
      </c>
      <c r="D260">
        <v>2005</v>
      </c>
      <c r="E260" s="5">
        <v>0.25728987993138935</v>
      </c>
      <c r="F260">
        <v>17</v>
      </c>
      <c r="G260">
        <v>1.06</v>
      </c>
      <c r="H260">
        <v>0</v>
      </c>
      <c r="I260">
        <v>1</v>
      </c>
      <c r="J260">
        <v>0</v>
      </c>
      <c r="K260">
        <v>0</v>
      </c>
      <c r="L260">
        <v>2</v>
      </c>
      <c r="M260">
        <v>3</v>
      </c>
      <c r="N260" s="5">
        <v>0.25728987993138935</v>
      </c>
    </row>
    <row r="261" spans="1:14" x14ac:dyDescent="0.15">
      <c r="A261" t="s">
        <v>5745</v>
      </c>
      <c r="B261" t="s">
        <v>5746</v>
      </c>
      <c r="C261" t="s">
        <v>17</v>
      </c>
      <c r="D261">
        <v>2005</v>
      </c>
      <c r="E261" s="5">
        <v>0.60034305317324188</v>
      </c>
      <c r="F261">
        <v>17</v>
      </c>
      <c r="G261">
        <v>1.06</v>
      </c>
      <c r="H261">
        <v>0</v>
      </c>
      <c r="I261">
        <v>1</v>
      </c>
      <c r="J261">
        <v>1</v>
      </c>
      <c r="K261">
        <v>3</v>
      </c>
      <c r="L261">
        <v>2</v>
      </c>
      <c r="M261">
        <v>7</v>
      </c>
      <c r="N261" s="5">
        <v>0.60034305317324188</v>
      </c>
    </row>
    <row r="262" spans="1:14" x14ac:dyDescent="0.15">
      <c r="A262" t="s">
        <v>5937</v>
      </c>
      <c r="B262" t="s">
        <v>5938</v>
      </c>
      <c r="C262" t="s">
        <v>17</v>
      </c>
      <c r="D262">
        <v>2005</v>
      </c>
      <c r="E262" s="5">
        <v>0.51457975986277871</v>
      </c>
      <c r="F262">
        <v>16</v>
      </c>
      <c r="G262">
        <v>1</v>
      </c>
      <c r="H262">
        <v>0</v>
      </c>
      <c r="I262">
        <v>2</v>
      </c>
      <c r="J262">
        <v>2</v>
      </c>
      <c r="K262">
        <v>0</v>
      </c>
      <c r="L262">
        <v>2</v>
      </c>
      <c r="M262">
        <v>6</v>
      </c>
      <c r="N262" s="5">
        <v>0.51457975986277871</v>
      </c>
    </row>
    <row r="263" spans="1:14" x14ac:dyDescent="0.15">
      <c r="A263" t="s">
        <v>5939</v>
      </c>
      <c r="B263" t="s">
        <v>5940</v>
      </c>
      <c r="C263" t="s">
        <v>17</v>
      </c>
      <c r="D263">
        <v>2005</v>
      </c>
      <c r="E263" s="5">
        <v>1.0291595197255574</v>
      </c>
      <c r="F263">
        <v>16</v>
      </c>
      <c r="G263">
        <v>1</v>
      </c>
      <c r="H263">
        <v>2</v>
      </c>
      <c r="I263">
        <v>3</v>
      </c>
      <c r="J263">
        <v>3</v>
      </c>
      <c r="K263">
        <v>3</v>
      </c>
      <c r="L263">
        <v>1</v>
      </c>
      <c r="M263">
        <v>12</v>
      </c>
      <c r="N263" s="5">
        <v>1.0291595197255574</v>
      </c>
    </row>
    <row r="264" spans="1:14" x14ac:dyDescent="0.15">
      <c r="A264" t="s">
        <v>5941</v>
      </c>
      <c r="B264" t="s">
        <v>5942</v>
      </c>
      <c r="C264" t="s">
        <v>17</v>
      </c>
      <c r="D264">
        <v>2005</v>
      </c>
      <c r="E264" s="5">
        <v>0.51457975986277871</v>
      </c>
      <c r="F264">
        <v>16</v>
      </c>
      <c r="G264">
        <v>1</v>
      </c>
      <c r="H264">
        <v>0</v>
      </c>
      <c r="I264">
        <v>2</v>
      </c>
      <c r="J264">
        <v>1</v>
      </c>
      <c r="K264">
        <v>1</v>
      </c>
      <c r="L264">
        <v>2</v>
      </c>
      <c r="M264">
        <v>6</v>
      </c>
      <c r="N264" s="5">
        <v>0.51457975986277871</v>
      </c>
    </row>
    <row r="265" spans="1:14" x14ac:dyDescent="0.15">
      <c r="A265" t="s">
        <v>5943</v>
      </c>
      <c r="B265" t="s">
        <v>5944</v>
      </c>
      <c r="C265" t="s">
        <v>17</v>
      </c>
      <c r="D265">
        <v>2005</v>
      </c>
      <c r="E265" s="5">
        <v>1.1149228130360205</v>
      </c>
      <c r="F265">
        <v>16</v>
      </c>
      <c r="G265">
        <v>1</v>
      </c>
      <c r="H265">
        <v>1</v>
      </c>
      <c r="I265">
        <v>3</v>
      </c>
      <c r="J265">
        <v>3</v>
      </c>
      <c r="K265">
        <v>2</v>
      </c>
      <c r="L265">
        <v>4</v>
      </c>
      <c r="M265">
        <v>13</v>
      </c>
      <c r="N265" s="5">
        <v>1.1149228130360205</v>
      </c>
    </row>
    <row r="266" spans="1:14" x14ac:dyDescent="0.15">
      <c r="A266" t="s">
        <v>5945</v>
      </c>
      <c r="B266" t="s">
        <v>5946</v>
      </c>
      <c r="C266" t="s">
        <v>17</v>
      </c>
      <c r="D266">
        <v>2005</v>
      </c>
      <c r="E266" s="5">
        <v>0.68610634648370494</v>
      </c>
      <c r="F266">
        <v>16</v>
      </c>
      <c r="G266">
        <v>1</v>
      </c>
      <c r="H266">
        <v>1</v>
      </c>
      <c r="I266">
        <v>3</v>
      </c>
      <c r="J266">
        <v>1</v>
      </c>
      <c r="K266">
        <v>3</v>
      </c>
      <c r="L266">
        <v>0</v>
      </c>
      <c r="M266">
        <v>8</v>
      </c>
      <c r="N266" s="5">
        <v>0.68610634648370494</v>
      </c>
    </row>
    <row r="267" spans="1:14" x14ac:dyDescent="0.15">
      <c r="A267" t="s">
        <v>6205</v>
      </c>
      <c r="B267" t="s">
        <v>6206</v>
      </c>
      <c r="C267" t="s">
        <v>17</v>
      </c>
      <c r="D267">
        <v>2005</v>
      </c>
      <c r="E267" s="5">
        <v>0.42881646655231559</v>
      </c>
      <c r="F267">
        <v>15</v>
      </c>
      <c r="G267">
        <v>0.94</v>
      </c>
      <c r="H267">
        <v>0</v>
      </c>
      <c r="I267">
        <v>1</v>
      </c>
      <c r="J267">
        <v>1</v>
      </c>
      <c r="K267">
        <v>2</v>
      </c>
      <c r="L267">
        <v>1</v>
      </c>
      <c r="M267">
        <v>5</v>
      </c>
      <c r="N267" s="5">
        <v>0.42881646655231559</v>
      </c>
    </row>
    <row r="268" spans="1:14" x14ac:dyDescent="0.15">
      <c r="A268" t="s">
        <v>6207</v>
      </c>
      <c r="B268" t="s">
        <v>6208</v>
      </c>
      <c r="C268" t="s">
        <v>17</v>
      </c>
      <c r="D268">
        <v>2005</v>
      </c>
      <c r="E268" s="5">
        <v>0.51457975986277871</v>
      </c>
      <c r="F268">
        <v>15</v>
      </c>
      <c r="G268">
        <v>0.94</v>
      </c>
      <c r="H268">
        <v>0</v>
      </c>
      <c r="I268">
        <v>0</v>
      </c>
      <c r="J268">
        <v>1</v>
      </c>
      <c r="K268">
        <v>2</v>
      </c>
      <c r="L268">
        <v>3</v>
      </c>
      <c r="M268">
        <v>6</v>
      </c>
      <c r="N268" s="5">
        <v>0.51457975986277871</v>
      </c>
    </row>
    <row r="269" spans="1:14" x14ac:dyDescent="0.15">
      <c r="A269" t="s">
        <v>6209</v>
      </c>
      <c r="B269" t="s">
        <v>6210</v>
      </c>
      <c r="C269" t="s">
        <v>17</v>
      </c>
      <c r="D269">
        <v>2005</v>
      </c>
      <c r="E269" s="5">
        <v>0.17152658662092624</v>
      </c>
      <c r="F269">
        <v>15</v>
      </c>
      <c r="G269">
        <v>0.94</v>
      </c>
      <c r="H269">
        <v>0</v>
      </c>
      <c r="I269">
        <v>0</v>
      </c>
      <c r="J269">
        <v>1</v>
      </c>
      <c r="K269">
        <v>1</v>
      </c>
      <c r="L269">
        <v>0</v>
      </c>
      <c r="M269">
        <v>2</v>
      </c>
      <c r="N269" s="5">
        <v>0.17152658662092624</v>
      </c>
    </row>
    <row r="270" spans="1:14" x14ac:dyDescent="0.15">
      <c r="A270" t="s">
        <v>6211</v>
      </c>
      <c r="B270" t="s">
        <v>6212</v>
      </c>
      <c r="C270" t="s">
        <v>17</v>
      </c>
      <c r="D270">
        <v>2005</v>
      </c>
      <c r="E270" s="5">
        <v>0.60034305317324188</v>
      </c>
      <c r="F270">
        <v>15</v>
      </c>
      <c r="G270">
        <v>0.94</v>
      </c>
      <c r="H270">
        <v>0</v>
      </c>
      <c r="I270">
        <v>2</v>
      </c>
      <c r="J270">
        <v>1</v>
      </c>
      <c r="K270">
        <v>2</v>
      </c>
      <c r="L270">
        <v>2</v>
      </c>
      <c r="M270">
        <v>7</v>
      </c>
      <c r="N270" s="5">
        <v>0.60034305317324188</v>
      </c>
    </row>
    <row r="271" spans="1:14" x14ac:dyDescent="0.15">
      <c r="A271" t="s">
        <v>6213</v>
      </c>
      <c r="B271" t="s">
        <v>6214</v>
      </c>
      <c r="C271" t="s">
        <v>17</v>
      </c>
      <c r="D271">
        <v>2005</v>
      </c>
      <c r="E271" s="5">
        <v>0.68610634648370494</v>
      </c>
      <c r="F271">
        <v>15</v>
      </c>
      <c r="G271">
        <v>0.94</v>
      </c>
      <c r="H271">
        <v>1</v>
      </c>
      <c r="I271">
        <v>2</v>
      </c>
      <c r="J271">
        <v>2</v>
      </c>
      <c r="K271">
        <v>0</v>
      </c>
      <c r="L271">
        <v>3</v>
      </c>
      <c r="M271">
        <v>8</v>
      </c>
      <c r="N271" s="5">
        <v>0.68610634648370494</v>
      </c>
    </row>
    <row r="272" spans="1:14" x14ac:dyDescent="0.15">
      <c r="A272" t="s">
        <v>6215</v>
      </c>
      <c r="B272" t="s">
        <v>6216</v>
      </c>
      <c r="C272" t="s">
        <v>17</v>
      </c>
      <c r="D272">
        <v>2005</v>
      </c>
      <c r="E272" s="5">
        <v>0.17152658662092624</v>
      </c>
      <c r="F272">
        <v>15</v>
      </c>
      <c r="G272">
        <v>0.94</v>
      </c>
      <c r="H272">
        <v>0</v>
      </c>
      <c r="I272">
        <v>0</v>
      </c>
      <c r="J272">
        <v>0</v>
      </c>
      <c r="K272">
        <v>1</v>
      </c>
      <c r="L272">
        <v>1</v>
      </c>
      <c r="M272">
        <v>2</v>
      </c>
      <c r="N272" s="5">
        <v>0.17152658662092624</v>
      </c>
    </row>
    <row r="273" spans="1:14" x14ac:dyDescent="0.15">
      <c r="A273" t="s">
        <v>6217</v>
      </c>
      <c r="B273" t="s">
        <v>6218</v>
      </c>
      <c r="C273" t="s">
        <v>17</v>
      </c>
      <c r="D273">
        <v>2005</v>
      </c>
      <c r="E273" s="5">
        <v>0</v>
      </c>
      <c r="F273">
        <v>15</v>
      </c>
      <c r="G273">
        <v>0.94</v>
      </c>
      <c r="H273">
        <v>0</v>
      </c>
      <c r="I273">
        <v>0</v>
      </c>
      <c r="J273">
        <v>0</v>
      </c>
      <c r="K273">
        <v>0</v>
      </c>
      <c r="L273">
        <v>0</v>
      </c>
      <c r="M273">
        <v>0</v>
      </c>
      <c r="N273" s="5">
        <v>0</v>
      </c>
    </row>
    <row r="274" spans="1:14" x14ac:dyDescent="0.15">
      <c r="A274" t="s">
        <v>6219</v>
      </c>
      <c r="B274" t="s">
        <v>6220</v>
      </c>
      <c r="C274" t="s">
        <v>17</v>
      </c>
      <c r="D274">
        <v>2005</v>
      </c>
      <c r="E274" s="5">
        <v>0.42881646655231559</v>
      </c>
      <c r="F274">
        <v>15</v>
      </c>
      <c r="G274">
        <v>0.94</v>
      </c>
      <c r="H274">
        <v>0</v>
      </c>
      <c r="I274">
        <v>1</v>
      </c>
      <c r="J274">
        <v>0</v>
      </c>
      <c r="K274">
        <v>0</v>
      </c>
      <c r="L274">
        <v>4</v>
      </c>
      <c r="M274">
        <v>5</v>
      </c>
      <c r="N274" s="5">
        <v>0.42881646655231559</v>
      </c>
    </row>
    <row r="275" spans="1:14" x14ac:dyDescent="0.15">
      <c r="A275" t="s">
        <v>6221</v>
      </c>
      <c r="B275" t="s">
        <v>6222</v>
      </c>
      <c r="C275" t="s">
        <v>17</v>
      </c>
      <c r="D275">
        <v>2005</v>
      </c>
      <c r="E275" s="5">
        <v>0.51457975986277871</v>
      </c>
      <c r="F275">
        <v>15</v>
      </c>
      <c r="G275">
        <v>0.94</v>
      </c>
      <c r="H275">
        <v>2</v>
      </c>
      <c r="I275">
        <v>0</v>
      </c>
      <c r="J275">
        <v>2</v>
      </c>
      <c r="K275">
        <v>1</v>
      </c>
      <c r="L275">
        <v>1</v>
      </c>
      <c r="M275">
        <v>6</v>
      </c>
      <c r="N275" s="5">
        <v>0.51457975986277871</v>
      </c>
    </row>
    <row r="276" spans="1:14" x14ac:dyDescent="0.15">
      <c r="A276" t="s">
        <v>6223</v>
      </c>
      <c r="B276" t="s">
        <v>6224</v>
      </c>
      <c r="C276" t="s">
        <v>17</v>
      </c>
      <c r="D276">
        <v>2005</v>
      </c>
      <c r="E276" s="5">
        <v>0.34305317324185247</v>
      </c>
      <c r="F276">
        <v>15</v>
      </c>
      <c r="G276">
        <v>0.94</v>
      </c>
      <c r="H276">
        <v>0</v>
      </c>
      <c r="I276">
        <v>1</v>
      </c>
      <c r="J276">
        <v>2</v>
      </c>
      <c r="K276">
        <v>1</v>
      </c>
      <c r="L276">
        <v>0</v>
      </c>
      <c r="M276">
        <v>4</v>
      </c>
      <c r="N276" s="5">
        <v>0.34305317324185247</v>
      </c>
    </row>
    <row r="277" spans="1:14" x14ac:dyDescent="0.15">
      <c r="A277" t="s">
        <v>6225</v>
      </c>
      <c r="B277" t="s">
        <v>6226</v>
      </c>
      <c r="C277" t="s">
        <v>17</v>
      </c>
      <c r="D277">
        <v>2005</v>
      </c>
      <c r="E277" s="5">
        <v>0.25728987993138935</v>
      </c>
      <c r="F277">
        <v>15</v>
      </c>
      <c r="G277">
        <v>0.94</v>
      </c>
      <c r="H277">
        <v>0</v>
      </c>
      <c r="I277">
        <v>0</v>
      </c>
      <c r="J277">
        <v>1</v>
      </c>
      <c r="K277">
        <v>0</v>
      </c>
      <c r="L277">
        <v>2</v>
      </c>
      <c r="M277">
        <v>3</v>
      </c>
      <c r="N277" s="5">
        <v>0.25728987993138935</v>
      </c>
    </row>
    <row r="278" spans="1:14" x14ac:dyDescent="0.15">
      <c r="A278" t="s">
        <v>6499</v>
      </c>
      <c r="B278" t="s">
        <v>6500</v>
      </c>
      <c r="C278" t="s">
        <v>17</v>
      </c>
      <c r="D278">
        <v>2005</v>
      </c>
      <c r="E278" s="5">
        <v>0.42881646655231559</v>
      </c>
      <c r="F278">
        <v>14</v>
      </c>
      <c r="G278">
        <v>0.88</v>
      </c>
      <c r="H278">
        <v>0</v>
      </c>
      <c r="I278">
        <v>0</v>
      </c>
      <c r="J278">
        <v>1</v>
      </c>
      <c r="K278">
        <v>2</v>
      </c>
      <c r="L278">
        <v>2</v>
      </c>
      <c r="M278">
        <v>5</v>
      </c>
      <c r="N278" s="5">
        <v>0.42881646655231559</v>
      </c>
    </row>
    <row r="279" spans="1:14" x14ac:dyDescent="0.15">
      <c r="A279" t="s">
        <v>6501</v>
      </c>
      <c r="B279" t="s">
        <v>6502</v>
      </c>
      <c r="C279" t="s">
        <v>17</v>
      </c>
      <c r="D279">
        <v>2005</v>
      </c>
      <c r="E279" s="5">
        <v>0.34305317324185247</v>
      </c>
      <c r="F279">
        <v>14</v>
      </c>
      <c r="G279">
        <v>0.88</v>
      </c>
      <c r="H279">
        <v>0</v>
      </c>
      <c r="I279">
        <v>2</v>
      </c>
      <c r="J279">
        <v>0</v>
      </c>
      <c r="K279">
        <v>1</v>
      </c>
      <c r="L279">
        <v>1</v>
      </c>
      <c r="M279">
        <v>4</v>
      </c>
      <c r="N279" s="5">
        <v>0.34305317324185247</v>
      </c>
    </row>
    <row r="280" spans="1:14" x14ac:dyDescent="0.15">
      <c r="A280" t="s">
        <v>6503</v>
      </c>
      <c r="B280" t="s">
        <v>6504</v>
      </c>
      <c r="C280" t="s">
        <v>17</v>
      </c>
      <c r="D280">
        <v>2005</v>
      </c>
      <c r="E280" s="5">
        <v>0.34305317324185247</v>
      </c>
      <c r="F280">
        <v>14</v>
      </c>
      <c r="G280">
        <v>0.88</v>
      </c>
      <c r="H280">
        <v>0</v>
      </c>
      <c r="I280">
        <v>1</v>
      </c>
      <c r="J280">
        <v>1</v>
      </c>
      <c r="K280">
        <v>0</v>
      </c>
      <c r="L280">
        <v>2</v>
      </c>
      <c r="M280">
        <v>4</v>
      </c>
      <c r="N280" s="5">
        <v>0.34305317324185247</v>
      </c>
    </row>
    <row r="281" spans="1:14" x14ac:dyDescent="0.15">
      <c r="A281" t="s">
        <v>6505</v>
      </c>
      <c r="B281" t="s">
        <v>6506</v>
      </c>
      <c r="C281" t="s">
        <v>17</v>
      </c>
      <c r="D281">
        <v>2005</v>
      </c>
      <c r="E281" s="5">
        <v>0.34305317324185247</v>
      </c>
      <c r="F281">
        <v>14</v>
      </c>
      <c r="G281">
        <v>0.88</v>
      </c>
      <c r="H281">
        <v>0</v>
      </c>
      <c r="I281">
        <v>0</v>
      </c>
      <c r="J281">
        <v>0</v>
      </c>
      <c r="K281">
        <v>2</v>
      </c>
      <c r="L281">
        <v>2</v>
      </c>
      <c r="M281">
        <v>4</v>
      </c>
      <c r="N281" s="5">
        <v>0.34305317324185247</v>
      </c>
    </row>
    <row r="282" spans="1:14" x14ac:dyDescent="0.15">
      <c r="A282" t="s">
        <v>6507</v>
      </c>
      <c r="B282" t="s">
        <v>6508</v>
      </c>
      <c r="C282" t="s">
        <v>17</v>
      </c>
      <c r="D282">
        <v>2005</v>
      </c>
      <c r="E282" s="5">
        <v>0.25728987993138935</v>
      </c>
      <c r="F282">
        <v>14</v>
      </c>
      <c r="G282">
        <v>0.88</v>
      </c>
      <c r="H282">
        <v>0</v>
      </c>
      <c r="I282">
        <v>0</v>
      </c>
      <c r="J282">
        <v>0</v>
      </c>
      <c r="K282">
        <v>2</v>
      </c>
      <c r="L282">
        <v>1</v>
      </c>
      <c r="M282">
        <v>3</v>
      </c>
      <c r="N282" s="5">
        <v>0.25728987993138935</v>
      </c>
    </row>
    <row r="283" spans="1:14" x14ac:dyDescent="0.15">
      <c r="A283" t="s">
        <v>6509</v>
      </c>
      <c r="B283" t="s">
        <v>6510</v>
      </c>
      <c r="C283" t="s">
        <v>17</v>
      </c>
      <c r="D283">
        <v>2005</v>
      </c>
      <c r="E283" s="5">
        <v>0.34305317324185247</v>
      </c>
      <c r="F283">
        <v>14</v>
      </c>
      <c r="G283">
        <v>0.88</v>
      </c>
      <c r="H283">
        <v>0</v>
      </c>
      <c r="I283">
        <v>2</v>
      </c>
      <c r="J283">
        <v>0</v>
      </c>
      <c r="K283">
        <v>1</v>
      </c>
      <c r="L283">
        <v>1</v>
      </c>
      <c r="M283">
        <v>4</v>
      </c>
      <c r="N283" s="5">
        <v>0.34305317324185247</v>
      </c>
    </row>
    <row r="284" spans="1:14" x14ac:dyDescent="0.15">
      <c r="A284" t="s">
        <v>6511</v>
      </c>
      <c r="B284" t="s">
        <v>6512</v>
      </c>
      <c r="C284" t="s">
        <v>17</v>
      </c>
      <c r="D284">
        <v>2005</v>
      </c>
      <c r="E284" s="5">
        <v>0.34305317324185247</v>
      </c>
      <c r="F284">
        <v>14</v>
      </c>
      <c r="G284">
        <v>0.88</v>
      </c>
      <c r="H284">
        <v>0</v>
      </c>
      <c r="I284">
        <v>0</v>
      </c>
      <c r="J284">
        <v>1</v>
      </c>
      <c r="K284">
        <v>1</v>
      </c>
      <c r="L284">
        <v>2</v>
      </c>
      <c r="M284">
        <v>4</v>
      </c>
      <c r="N284" s="5">
        <v>0.34305317324185247</v>
      </c>
    </row>
    <row r="285" spans="1:14" x14ac:dyDescent="0.15">
      <c r="A285" t="s">
        <v>6513</v>
      </c>
      <c r="B285" t="s">
        <v>6514</v>
      </c>
      <c r="C285" t="s">
        <v>17</v>
      </c>
      <c r="D285">
        <v>2005</v>
      </c>
      <c r="E285" s="5">
        <v>0.25728987993138935</v>
      </c>
      <c r="F285">
        <v>14</v>
      </c>
      <c r="G285">
        <v>0.88</v>
      </c>
      <c r="H285">
        <v>0</v>
      </c>
      <c r="I285">
        <v>1</v>
      </c>
      <c r="J285">
        <v>0</v>
      </c>
      <c r="K285">
        <v>1</v>
      </c>
      <c r="L285">
        <v>1</v>
      </c>
      <c r="M285">
        <v>3</v>
      </c>
      <c r="N285" s="5">
        <v>0.25728987993138935</v>
      </c>
    </row>
    <row r="286" spans="1:14" x14ac:dyDescent="0.15">
      <c r="A286" t="s">
        <v>6515</v>
      </c>
      <c r="B286" t="s">
        <v>6516</v>
      </c>
      <c r="C286" t="s">
        <v>17</v>
      </c>
      <c r="D286">
        <v>2005</v>
      </c>
      <c r="E286" s="5">
        <v>0.51457975986277871</v>
      </c>
      <c r="F286">
        <v>14</v>
      </c>
      <c r="G286">
        <v>0.88</v>
      </c>
      <c r="H286">
        <v>0</v>
      </c>
      <c r="I286">
        <v>2</v>
      </c>
      <c r="J286">
        <v>2</v>
      </c>
      <c r="K286">
        <v>2</v>
      </c>
      <c r="L286">
        <v>0</v>
      </c>
      <c r="M286">
        <v>6</v>
      </c>
      <c r="N286" s="5">
        <v>0.51457975986277871</v>
      </c>
    </row>
    <row r="287" spans="1:14" x14ac:dyDescent="0.15">
      <c r="A287" t="s">
        <v>6771</v>
      </c>
      <c r="B287" t="s">
        <v>6772</v>
      </c>
      <c r="C287" t="s">
        <v>17</v>
      </c>
      <c r="D287">
        <v>2005</v>
      </c>
      <c r="E287" s="5">
        <v>0.17152658662092624</v>
      </c>
      <c r="F287">
        <v>13</v>
      </c>
      <c r="G287">
        <v>0.81</v>
      </c>
      <c r="H287">
        <v>0</v>
      </c>
      <c r="I287">
        <v>0</v>
      </c>
      <c r="J287">
        <v>0</v>
      </c>
      <c r="K287">
        <v>0</v>
      </c>
      <c r="L287">
        <v>2</v>
      </c>
      <c r="M287">
        <v>2</v>
      </c>
      <c r="N287" s="5">
        <v>0.17152658662092624</v>
      </c>
    </row>
    <row r="288" spans="1:14" x14ac:dyDescent="0.15">
      <c r="A288" t="s">
        <v>6773</v>
      </c>
      <c r="B288" t="s">
        <v>6774</v>
      </c>
      <c r="C288" t="s">
        <v>17</v>
      </c>
      <c r="D288">
        <v>2005</v>
      </c>
      <c r="E288" s="5">
        <v>0.60034305317324188</v>
      </c>
      <c r="F288">
        <v>13</v>
      </c>
      <c r="G288">
        <v>0.81</v>
      </c>
      <c r="H288">
        <v>0</v>
      </c>
      <c r="I288">
        <v>0</v>
      </c>
      <c r="J288">
        <v>4</v>
      </c>
      <c r="K288">
        <v>1</v>
      </c>
      <c r="L288">
        <v>2</v>
      </c>
      <c r="M288">
        <v>7</v>
      </c>
      <c r="N288" s="5">
        <v>0.60034305317324188</v>
      </c>
    </row>
    <row r="289" spans="1:14" x14ac:dyDescent="0.15">
      <c r="A289" t="s">
        <v>6775</v>
      </c>
      <c r="B289" t="s">
        <v>6776</v>
      </c>
      <c r="C289" t="s">
        <v>17</v>
      </c>
      <c r="D289">
        <v>2005</v>
      </c>
      <c r="E289" s="5">
        <v>0.25728987993138935</v>
      </c>
      <c r="F289">
        <v>13</v>
      </c>
      <c r="G289">
        <v>0.81</v>
      </c>
      <c r="H289">
        <v>0</v>
      </c>
      <c r="I289">
        <v>1</v>
      </c>
      <c r="J289">
        <v>1</v>
      </c>
      <c r="K289">
        <v>0</v>
      </c>
      <c r="L289">
        <v>1</v>
      </c>
      <c r="M289">
        <v>3</v>
      </c>
      <c r="N289" s="5">
        <v>0.25728987993138935</v>
      </c>
    </row>
    <row r="290" spans="1:14" x14ac:dyDescent="0.15">
      <c r="A290" t="s">
        <v>6777</v>
      </c>
      <c r="B290" t="s">
        <v>6778</v>
      </c>
      <c r="C290" t="s">
        <v>17</v>
      </c>
      <c r="D290">
        <v>2005</v>
      </c>
      <c r="E290" s="5">
        <v>0.42881646655231559</v>
      </c>
      <c r="F290">
        <v>13</v>
      </c>
      <c r="G290">
        <v>0.81</v>
      </c>
      <c r="H290">
        <v>0</v>
      </c>
      <c r="I290">
        <v>1</v>
      </c>
      <c r="J290">
        <v>1</v>
      </c>
      <c r="K290">
        <v>2</v>
      </c>
      <c r="L290">
        <v>1</v>
      </c>
      <c r="M290">
        <v>5</v>
      </c>
      <c r="N290" s="5">
        <v>0.42881646655231559</v>
      </c>
    </row>
    <row r="291" spans="1:14" x14ac:dyDescent="0.15">
      <c r="A291" t="s">
        <v>6779</v>
      </c>
      <c r="B291" t="s">
        <v>6780</v>
      </c>
      <c r="C291" t="s">
        <v>17</v>
      </c>
      <c r="D291">
        <v>2005</v>
      </c>
      <c r="E291" s="5">
        <v>0.25728987993138935</v>
      </c>
      <c r="F291">
        <v>13</v>
      </c>
      <c r="G291">
        <v>0.81</v>
      </c>
      <c r="H291">
        <v>0</v>
      </c>
      <c r="I291">
        <v>0</v>
      </c>
      <c r="J291">
        <v>2</v>
      </c>
      <c r="K291">
        <v>0</v>
      </c>
      <c r="L291">
        <v>1</v>
      </c>
      <c r="M291">
        <v>3</v>
      </c>
      <c r="N291" s="5">
        <v>0.25728987993138935</v>
      </c>
    </row>
    <row r="292" spans="1:14" x14ac:dyDescent="0.15">
      <c r="A292" t="s">
        <v>6781</v>
      </c>
      <c r="B292" t="s">
        <v>6782</v>
      </c>
      <c r="C292" t="s">
        <v>17</v>
      </c>
      <c r="D292">
        <v>2005</v>
      </c>
      <c r="E292" s="5">
        <v>0.42881646655231559</v>
      </c>
      <c r="F292">
        <v>13</v>
      </c>
      <c r="G292">
        <v>0.81</v>
      </c>
      <c r="H292">
        <v>0</v>
      </c>
      <c r="I292">
        <v>0</v>
      </c>
      <c r="J292">
        <v>1</v>
      </c>
      <c r="K292">
        <v>2</v>
      </c>
      <c r="L292">
        <v>2</v>
      </c>
      <c r="M292">
        <v>5</v>
      </c>
      <c r="N292" s="5">
        <v>0.42881646655231559</v>
      </c>
    </row>
    <row r="293" spans="1:14" x14ac:dyDescent="0.15">
      <c r="A293" t="s">
        <v>7062</v>
      </c>
      <c r="B293" t="s">
        <v>7063</v>
      </c>
      <c r="C293" t="s">
        <v>17</v>
      </c>
      <c r="D293">
        <v>2005</v>
      </c>
      <c r="E293" s="5">
        <v>0.25728987993138935</v>
      </c>
      <c r="F293">
        <v>12</v>
      </c>
      <c r="G293">
        <v>0.75</v>
      </c>
      <c r="H293">
        <v>0</v>
      </c>
      <c r="I293">
        <v>0</v>
      </c>
      <c r="J293">
        <v>1</v>
      </c>
      <c r="K293">
        <v>1</v>
      </c>
      <c r="L293">
        <v>1</v>
      </c>
      <c r="M293">
        <v>3</v>
      </c>
      <c r="N293" s="5">
        <v>0.25728987993138935</v>
      </c>
    </row>
    <row r="294" spans="1:14" x14ac:dyDescent="0.15">
      <c r="A294" t="s">
        <v>7064</v>
      </c>
      <c r="B294" t="s">
        <v>7065</v>
      </c>
      <c r="C294" t="s">
        <v>17</v>
      </c>
      <c r="D294">
        <v>2005</v>
      </c>
      <c r="E294" s="5">
        <v>8.5763293310463118E-2</v>
      </c>
      <c r="F294">
        <v>12</v>
      </c>
      <c r="G294">
        <v>0.75</v>
      </c>
      <c r="H294">
        <v>0</v>
      </c>
      <c r="I294">
        <v>0</v>
      </c>
      <c r="J294">
        <v>0</v>
      </c>
      <c r="K294">
        <v>0</v>
      </c>
      <c r="L294">
        <v>1</v>
      </c>
      <c r="M294">
        <v>1</v>
      </c>
      <c r="N294" s="5">
        <v>8.5763293310463118E-2</v>
      </c>
    </row>
    <row r="295" spans="1:14" x14ac:dyDescent="0.15">
      <c r="A295" t="s">
        <v>7066</v>
      </c>
      <c r="B295" t="s">
        <v>7067</v>
      </c>
      <c r="C295" t="s">
        <v>17</v>
      </c>
      <c r="D295">
        <v>2005</v>
      </c>
      <c r="E295" s="5">
        <v>8.5763293310463118E-2</v>
      </c>
      <c r="F295">
        <v>12</v>
      </c>
      <c r="G295">
        <v>0.75</v>
      </c>
      <c r="H295">
        <v>0</v>
      </c>
      <c r="I295">
        <v>0</v>
      </c>
      <c r="J295">
        <v>0</v>
      </c>
      <c r="K295">
        <v>0</v>
      </c>
      <c r="L295">
        <v>1</v>
      </c>
      <c r="M295">
        <v>1</v>
      </c>
      <c r="N295" s="5">
        <v>8.5763293310463118E-2</v>
      </c>
    </row>
    <row r="296" spans="1:14" x14ac:dyDescent="0.15">
      <c r="A296" t="s">
        <v>7068</v>
      </c>
      <c r="B296" t="s">
        <v>7069</v>
      </c>
      <c r="C296" t="s">
        <v>17</v>
      </c>
      <c r="D296">
        <v>2005</v>
      </c>
      <c r="E296" s="5">
        <v>0.17152658662092624</v>
      </c>
      <c r="F296">
        <v>12</v>
      </c>
      <c r="G296">
        <v>0.75</v>
      </c>
      <c r="H296">
        <v>0</v>
      </c>
      <c r="I296">
        <v>0</v>
      </c>
      <c r="J296">
        <v>0</v>
      </c>
      <c r="K296">
        <v>1</v>
      </c>
      <c r="L296">
        <v>1</v>
      </c>
      <c r="M296">
        <v>2</v>
      </c>
      <c r="N296" s="5">
        <v>0.17152658662092624</v>
      </c>
    </row>
    <row r="297" spans="1:14" x14ac:dyDescent="0.15">
      <c r="A297" t="s">
        <v>7070</v>
      </c>
      <c r="B297" t="s">
        <v>7071</v>
      </c>
      <c r="C297" t="s">
        <v>17</v>
      </c>
      <c r="D297">
        <v>2005</v>
      </c>
      <c r="E297" s="5">
        <v>0.42881646655231559</v>
      </c>
      <c r="F297">
        <v>12</v>
      </c>
      <c r="G297">
        <v>0.75</v>
      </c>
      <c r="H297">
        <v>0</v>
      </c>
      <c r="I297">
        <v>2</v>
      </c>
      <c r="J297">
        <v>2</v>
      </c>
      <c r="K297">
        <v>0</v>
      </c>
      <c r="L297">
        <v>1</v>
      </c>
      <c r="M297">
        <v>5</v>
      </c>
      <c r="N297" s="5">
        <v>0.42881646655231559</v>
      </c>
    </row>
    <row r="298" spans="1:14" x14ac:dyDescent="0.15">
      <c r="A298" t="s">
        <v>7072</v>
      </c>
      <c r="B298" t="s">
        <v>7073</v>
      </c>
      <c r="C298" t="s">
        <v>17</v>
      </c>
      <c r="D298">
        <v>2005</v>
      </c>
      <c r="E298" s="5">
        <v>0.17152658662092624</v>
      </c>
      <c r="F298">
        <v>12</v>
      </c>
      <c r="G298">
        <v>0.75</v>
      </c>
      <c r="H298">
        <v>1</v>
      </c>
      <c r="I298">
        <v>0</v>
      </c>
      <c r="J298">
        <v>1</v>
      </c>
      <c r="K298">
        <v>0</v>
      </c>
      <c r="L298">
        <v>0</v>
      </c>
      <c r="M298">
        <v>2</v>
      </c>
      <c r="N298" s="5">
        <v>0.17152658662092624</v>
      </c>
    </row>
    <row r="299" spans="1:14" x14ac:dyDescent="0.15">
      <c r="A299" t="s">
        <v>7074</v>
      </c>
      <c r="B299" t="s">
        <v>7075</v>
      </c>
      <c r="C299" t="s">
        <v>17</v>
      </c>
      <c r="D299">
        <v>2005</v>
      </c>
      <c r="E299" s="5">
        <v>0.34305317324185247</v>
      </c>
      <c r="F299">
        <v>12</v>
      </c>
      <c r="G299">
        <v>0.75</v>
      </c>
      <c r="H299">
        <v>0</v>
      </c>
      <c r="I299">
        <v>2</v>
      </c>
      <c r="J299">
        <v>0</v>
      </c>
      <c r="K299">
        <v>0</v>
      </c>
      <c r="L299">
        <v>2</v>
      </c>
      <c r="M299">
        <v>4</v>
      </c>
      <c r="N299" s="5">
        <v>0.34305317324185247</v>
      </c>
    </row>
    <row r="300" spans="1:14" x14ac:dyDescent="0.15">
      <c r="A300" t="s">
        <v>7076</v>
      </c>
      <c r="B300" t="s">
        <v>7077</v>
      </c>
      <c r="C300" t="s">
        <v>17</v>
      </c>
      <c r="D300">
        <v>2005</v>
      </c>
      <c r="E300" s="5">
        <v>8.5763293310463118E-2</v>
      </c>
      <c r="F300">
        <v>12</v>
      </c>
      <c r="G300">
        <v>0.75</v>
      </c>
      <c r="H300">
        <v>0</v>
      </c>
      <c r="I300">
        <v>0</v>
      </c>
      <c r="J300">
        <v>0</v>
      </c>
      <c r="K300">
        <v>1</v>
      </c>
      <c r="L300">
        <v>0</v>
      </c>
      <c r="M300">
        <v>1</v>
      </c>
      <c r="N300" s="5">
        <v>8.5763293310463118E-2</v>
      </c>
    </row>
    <row r="301" spans="1:14" x14ac:dyDescent="0.15">
      <c r="A301" t="s">
        <v>7078</v>
      </c>
      <c r="B301" t="s">
        <v>7079</v>
      </c>
      <c r="C301" t="s">
        <v>17</v>
      </c>
      <c r="D301">
        <v>2005</v>
      </c>
      <c r="E301" s="5">
        <v>0.25728987993138935</v>
      </c>
      <c r="F301">
        <v>12</v>
      </c>
      <c r="G301">
        <v>0.75</v>
      </c>
      <c r="H301">
        <v>0</v>
      </c>
      <c r="I301">
        <v>0</v>
      </c>
      <c r="J301">
        <v>0</v>
      </c>
      <c r="K301">
        <v>2</v>
      </c>
      <c r="L301">
        <v>1</v>
      </c>
      <c r="M301">
        <v>3</v>
      </c>
      <c r="N301" s="5">
        <v>0.25728987993138935</v>
      </c>
    </row>
    <row r="302" spans="1:14" x14ac:dyDescent="0.15">
      <c r="A302" t="s">
        <v>7080</v>
      </c>
      <c r="B302" t="s">
        <v>7081</v>
      </c>
      <c r="C302" t="s">
        <v>17</v>
      </c>
      <c r="D302">
        <v>2005</v>
      </c>
      <c r="E302" s="5">
        <v>0.51457975986277871</v>
      </c>
      <c r="F302">
        <v>12</v>
      </c>
      <c r="G302">
        <v>0.75</v>
      </c>
      <c r="H302">
        <v>0</v>
      </c>
      <c r="I302">
        <v>1</v>
      </c>
      <c r="J302">
        <v>0</v>
      </c>
      <c r="K302">
        <v>3</v>
      </c>
      <c r="L302">
        <v>2</v>
      </c>
      <c r="M302">
        <v>6</v>
      </c>
      <c r="N302" s="5">
        <v>0.51457975986277871</v>
      </c>
    </row>
    <row r="303" spans="1:14" x14ac:dyDescent="0.15">
      <c r="A303" t="s">
        <v>7374</v>
      </c>
      <c r="B303" t="s">
        <v>7375</v>
      </c>
      <c r="C303" t="s">
        <v>17</v>
      </c>
      <c r="D303">
        <v>2005</v>
      </c>
      <c r="E303" s="5">
        <v>0.34305317324185247</v>
      </c>
      <c r="F303">
        <v>11</v>
      </c>
      <c r="G303">
        <v>0.69</v>
      </c>
      <c r="H303">
        <v>0</v>
      </c>
      <c r="I303">
        <v>0</v>
      </c>
      <c r="J303">
        <v>1</v>
      </c>
      <c r="K303">
        <v>2</v>
      </c>
      <c r="L303">
        <v>1</v>
      </c>
      <c r="M303">
        <v>4</v>
      </c>
      <c r="N303" s="5">
        <v>0.34305317324185247</v>
      </c>
    </row>
    <row r="304" spans="1:14" x14ac:dyDescent="0.15">
      <c r="A304" t="s">
        <v>7376</v>
      </c>
      <c r="B304" t="s">
        <v>7377</v>
      </c>
      <c r="C304" t="s">
        <v>17</v>
      </c>
      <c r="D304">
        <v>2005</v>
      </c>
      <c r="E304" s="5">
        <v>0.42881646655231559</v>
      </c>
      <c r="F304">
        <v>11</v>
      </c>
      <c r="G304">
        <v>0.69</v>
      </c>
      <c r="H304">
        <v>0</v>
      </c>
      <c r="I304">
        <v>0</v>
      </c>
      <c r="J304">
        <v>0</v>
      </c>
      <c r="K304">
        <v>5</v>
      </c>
      <c r="L304">
        <v>0</v>
      </c>
      <c r="M304">
        <v>5</v>
      </c>
      <c r="N304" s="5">
        <v>0.42881646655231559</v>
      </c>
    </row>
    <row r="305" spans="1:14" x14ac:dyDescent="0.15">
      <c r="A305" t="s">
        <v>7378</v>
      </c>
      <c r="B305" t="s">
        <v>7379</v>
      </c>
      <c r="C305" t="s">
        <v>17</v>
      </c>
      <c r="D305">
        <v>2005</v>
      </c>
      <c r="E305" s="5">
        <v>0.25728987993138935</v>
      </c>
      <c r="F305">
        <v>11</v>
      </c>
      <c r="G305">
        <v>0.69</v>
      </c>
      <c r="H305">
        <v>0</v>
      </c>
      <c r="I305">
        <v>0</v>
      </c>
      <c r="J305">
        <v>1</v>
      </c>
      <c r="K305">
        <v>0</v>
      </c>
      <c r="L305">
        <v>2</v>
      </c>
      <c r="M305">
        <v>3</v>
      </c>
      <c r="N305" s="5">
        <v>0.25728987993138935</v>
      </c>
    </row>
    <row r="306" spans="1:14" x14ac:dyDescent="0.15">
      <c r="A306" t="s">
        <v>7380</v>
      </c>
      <c r="B306" t="s">
        <v>7381</v>
      </c>
      <c r="C306" t="s">
        <v>17</v>
      </c>
      <c r="D306">
        <v>2005</v>
      </c>
      <c r="E306" s="5">
        <v>0.17152658662092624</v>
      </c>
      <c r="F306">
        <v>11</v>
      </c>
      <c r="G306">
        <v>0.69</v>
      </c>
      <c r="H306">
        <v>0</v>
      </c>
      <c r="I306">
        <v>0</v>
      </c>
      <c r="J306">
        <v>1</v>
      </c>
      <c r="K306">
        <v>1</v>
      </c>
      <c r="L306">
        <v>0</v>
      </c>
      <c r="M306">
        <v>2</v>
      </c>
      <c r="N306" s="5">
        <v>0.17152658662092624</v>
      </c>
    </row>
    <row r="307" spans="1:14" x14ac:dyDescent="0.15">
      <c r="A307" t="s">
        <v>7382</v>
      </c>
      <c r="B307" t="s">
        <v>7383</v>
      </c>
      <c r="C307" t="s">
        <v>17</v>
      </c>
      <c r="D307">
        <v>2005</v>
      </c>
      <c r="E307" s="5">
        <v>0.17152658662092624</v>
      </c>
      <c r="F307">
        <v>11</v>
      </c>
      <c r="G307">
        <v>0.69</v>
      </c>
      <c r="H307">
        <v>0</v>
      </c>
      <c r="I307">
        <v>0</v>
      </c>
      <c r="J307">
        <v>1</v>
      </c>
      <c r="K307">
        <v>0</v>
      </c>
      <c r="L307">
        <v>1</v>
      </c>
      <c r="M307">
        <v>2</v>
      </c>
      <c r="N307" s="5">
        <v>0.17152658662092624</v>
      </c>
    </row>
    <row r="308" spans="1:14" x14ac:dyDescent="0.15">
      <c r="A308" t="s">
        <v>7384</v>
      </c>
      <c r="B308" t="s">
        <v>7385</v>
      </c>
      <c r="C308" t="s">
        <v>17</v>
      </c>
      <c r="D308">
        <v>2005</v>
      </c>
      <c r="E308" s="5">
        <v>0.68610634648370494</v>
      </c>
      <c r="F308">
        <v>11</v>
      </c>
      <c r="G308">
        <v>0.69</v>
      </c>
      <c r="H308">
        <v>0</v>
      </c>
      <c r="I308">
        <v>4</v>
      </c>
      <c r="J308">
        <v>1</v>
      </c>
      <c r="K308">
        <v>0</v>
      </c>
      <c r="L308">
        <v>3</v>
      </c>
      <c r="M308">
        <v>8</v>
      </c>
      <c r="N308" s="5">
        <v>0.68610634648370494</v>
      </c>
    </row>
    <row r="309" spans="1:14" x14ac:dyDescent="0.15">
      <c r="A309" t="s">
        <v>7708</v>
      </c>
      <c r="B309" t="s">
        <v>7709</v>
      </c>
      <c r="C309" t="s">
        <v>17</v>
      </c>
      <c r="D309">
        <v>2005</v>
      </c>
      <c r="E309" s="5">
        <v>0.17152658662092624</v>
      </c>
      <c r="F309">
        <v>10</v>
      </c>
      <c r="G309">
        <v>0.63</v>
      </c>
      <c r="H309">
        <v>0</v>
      </c>
      <c r="I309">
        <v>0</v>
      </c>
      <c r="J309">
        <v>1</v>
      </c>
      <c r="K309">
        <v>1</v>
      </c>
      <c r="L309">
        <v>0</v>
      </c>
      <c r="M309">
        <v>2</v>
      </c>
      <c r="N309" s="5">
        <v>0.17152658662092624</v>
      </c>
    </row>
    <row r="310" spans="1:14" x14ac:dyDescent="0.15">
      <c r="A310" t="s">
        <v>7710</v>
      </c>
      <c r="B310" t="s">
        <v>7711</v>
      </c>
      <c r="C310" t="s">
        <v>17</v>
      </c>
      <c r="D310">
        <v>2005</v>
      </c>
      <c r="E310" s="5">
        <v>0.17152658662092624</v>
      </c>
      <c r="F310">
        <v>10</v>
      </c>
      <c r="G310">
        <v>0.63</v>
      </c>
      <c r="H310">
        <v>0</v>
      </c>
      <c r="I310">
        <v>0</v>
      </c>
      <c r="J310">
        <v>0</v>
      </c>
      <c r="K310">
        <v>0</v>
      </c>
      <c r="L310">
        <v>2</v>
      </c>
      <c r="M310">
        <v>2</v>
      </c>
      <c r="N310" s="5">
        <v>0.17152658662092624</v>
      </c>
    </row>
    <row r="311" spans="1:14" x14ac:dyDescent="0.15">
      <c r="A311" t="s">
        <v>7712</v>
      </c>
      <c r="B311" t="s">
        <v>7713</v>
      </c>
      <c r="C311" t="s">
        <v>17</v>
      </c>
      <c r="D311">
        <v>2005</v>
      </c>
      <c r="E311" s="5">
        <v>0.25728987993138935</v>
      </c>
      <c r="F311">
        <v>10</v>
      </c>
      <c r="G311">
        <v>0.63</v>
      </c>
      <c r="H311">
        <v>0</v>
      </c>
      <c r="I311">
        <v>0</v>
      </c>
      <c r="J311">
        <v>0</v>
      </c>
      <c r="K311">
        <v>1</v>
      </c>
      <c r="L311">
        <v>2</v>
      </c>
      <c r="M311">
        <v>3</v>
      </c>
      <c r="N311" s="5">
        <v>0.25728987993138935</v>
      </c>
    </row>
    <row r="312" spans="1:14" x14ac:dyDescent="0.15">
      <c r="A312" t="s">
        <v>7714</v>
      </c>
      <c r="B312" t="s">
        <v>7715</v>
      </c>
      <c r="C312" t="s">
        <v>17</v>
      </c>
      <c r="D312">
        <v>2005</v>
      </c>
      <c r="E312" s="5">
        <v>8.5763293310463118E-2</v>
      </c>
      <c r="F312">
        <v>10</v>
      </c>
      <c r="G312">
        <v>0.63</v>
      </c>
      <c r="H312">
        <v>0</v>
      </c>
      <c r="I312">
        <v>0</v>
      </c>
      <c r="J312">
        <v>0</v>
      </c>
      <c r="K312">
        <v>0</v>
      </c>
      <c r="L312">
        <v>1</v>
      </c>
      <c r="M312">
        <v>1</v>
      </c>
      <c r="N312" s="5">
        <v>8.5763293310463118E-2</v>
      </c>
    </row>
    <row r="313" spans="1:14" x14ac:dyDescent="0.15">
      <c r="A313" t="s">
        <v>7716</v>
      </c>
      <c r="B313" t="s">
        <v>7717</v>
      </c>
      <c r="C313" t="s">
        <v>17</v>
      </c>
      <c r="D313">
        <v>2005</v>
      </c>
      <c r="E313" s="5">
        <v>0.51457975986277871</v>
      </c>
      <c r="F313">
        <v>10</v>
      </c>
      <c r="G313">
        <v>0.63</v>
      </c>
      <c r="H313">
        <v>0</v>
      </c>
      <c r="I313">
        <v>0</v>
      </c>
      <c r="J313">
        <v>2</v>
      </c>
      <c r="K313">
        <v>2</v>
      </c>
      <c r="L313">
        <v>2</v>
      </c>
      <c r="M313">
        <v>6</v>
      </c>
      <c r="N313" s="5">
        <v>0.51457975986277871</v>
      </c>
    </row>
    <row r="314" spans="1:14" x14ac:dyDescent="0.15">
      <c r="A314" t="s">
        <v>7718</v>
      </c>
      <c r="B314" t="s">
        <v>7719</v>
      </c>
      <c r="C314" t="s">
        <v>17</v>
      </c>
      <c r="D314">
        <v>2005</v>
      </c>
      <c r="E314" s="5">
        <v>0.51457975986277871</v>
      </c>
      <c r="F314">
        <v>10</v>
      </c>
      <c r="G314">
        <v>0.63</v>
      </c>
      <c r="H314">
        <v>1</v>
      </c>
      <c r="I314">
        <v>1</v>
      </c>
      <c r="J314">
        <v>0</v>
      </c>
      <c r="K314">
        <v>2</v>
      </c>
      <c r="L314">
        <v>2</v>
      </c>
      <c r="M314">
        <v>6</v>
      </c>
      <c r="N314" s="5">
        <v>0.51457975986277871</v>
      </c>
    </row>
    <row r="315" spans="1:14" x14ac:dyDescent="0.15">
      <c r="A315" t="s">
        <v>7720</v>
      </c>
      <c r="B315" t="s">
        <v>7721</v>
      </c>
      <c r="C315" t="s">
        <v>17</v>
      </c>
      <c r="D315">
        <v>2005</v>
      </c>
      <c r="E315" s="5">
        <v>0.25728987993138935</v>
      </c>
      <c r="F315">
        <v>10</v>
      </c>
      <c r="G315">
        <v>0.63</v>
      </c>
      <c r="H315">
        <v>1</v>
      </c>
      <c r="I315">
        <v>2</v>
      </c>
      <c r="J315">
        <v>0</v>
      </c>
      <c r="K315">
        <v>0</v>
      </c>
      <c r="L315">
        <v>0</v>
      </c>
      <c r="M315">
        <v>3</v>
      </c>
      <c r="N315" s="5">
        <v>0.25728987993138935</v>
      </c>
    </row>
    <row r="316" spans="1:14" x14ac:dyDescent="0.15">
      <c r="A316" t="s">
        <v>8017</v>
      </c>
      <c r="B316" t="s">
        <v>8018</v>
      </c>
      <c r="C316" t="s">
        <v>17</v>
      </c>
      <c r="D316">
        <v>2005</v>
      </c>
      <c r="E316" s="5">
        <v>0.17152658662092624</v>
      </c>
      <c r="F316">
        <v>9</v>
      </c>
      <c r="G316">
        <v>0.56000000000000005</v>
      </c>
      <c r="H316">
        <v>0</v>
      </c>
      <c r="I316">
        <v>0</v>
      </c>
      <c r="J316">
        <v>1</v>
      </c>
      <c r="K316">
        <v>0</v>
      </c>
      <c r="L316">
        <v>1</v>
      </c>
      <c r="M316">
        <v>2</v>
      </c>
      <c r="N316" s="5">
        <v>0.17152658662092624</v>
      </c>
    </row>
    <row r="317" spans="1:14" x14ac:dyDescent="0.15">
      <c r="A317" t="s">
        <v>8019</v>
      </c>
      <c r="B317" t="s">
        <v>8020</v>
      </c>
      <c r="C317" t="s">
        <v>17</v>
      </c>
      <c r="D317">
        <v>2005</v>
      </c>
      <c r="E317" s="5">
        <v>0.42881646655231559</v>
      </c>
      <c r="F317">
        <v>9</v>
      </c>
      <c r="G317">
        <v>0.56000000000000005</v>
      </c>
      <c r="H317">
        <v>0</v>
      </c>
      <c r="I317">
        <v>2</v>
      </c>
      <c r="J317">
        <v>1</v>
      </c>
      <c r="K317">
        <v>1</v>
      </c>
      <c r="L317">
        <v>1</v>
      </c>
      <c r="M317">
        <v>5</v>
      </c>
      <c r="N317" s="5">
        <v>0.42881646655231559</v>
      </c>
    </row>
    <row r="318" spans="1:14" x14ac:dyDescent="0.15">
      <c r="A318" t="s">
        <v>8021</v>
      </c>
      <c r="B318" t="s">
        <v>8022</v>
      </c>
      <c r="C318" t="s">
        <v>17</v>
      </c>
      <c r="D318">
        <v>2005</v>
      </c>
      <c r="E318" s="5">
        <v>0.25728987993138935</v>
      </c>
      <c r="F318">
        <v>9</v>
      </c>
      <c r="G318">
        <v>0.56000000000000005</v>
      </c>
      <c r="H318">
        <v>0</v>
      </c>
      <c r="I318">
        <v>0</v>
      </c>
      <c r="J318">
        <v>0</v>
      </c>
      <c r="K318">
        <v>2</v>
      </c>
      <c r="L318">
        <v>1</v>
      </c>
      <c r="M318">
        <v>3</v>
      </c>
      <c r="N318" s="5">
        <v>0.25728987993138935</v>
      </c>
    </row>
    <row r="319" spans="1:14" x14ac:dyDescent="0.15">
      <c r="A319" t="s">
        <v>8023</v>
      </c>
      <c r="B319" t="s">
        <v>8024</v>
      </c>
      <c r="C319" t="s">
        <v>17</v>
      </c>
      <c r="D319">
        <v>2005</v>
      </c>
      <c r="E319" s="5">
        <v>0.25728987993138935</v>
      </c>
      <c r="F319">
        <v>9</v>
      </c>
      <c r="G319">
        <v>0.56000000000000005</v>
      </c>
      <c r="H319">
        <v>0</v>
      </c>
      <c r="I319">
        <v>2</v>
      </c>
      <c r="J319">
        <v>0</v>
      </c>
      <c r="K319">
        <v>0</v>
      </c>
      <c r="L319">
        <v>1</v>
      </c>
      <c r="M319">
        <v>3</v>
      </c>
      <c r="N319" s="5">
        <v>0.25728987993138935</v>
      </c>
    </row>
    <row r="320" spans="1:14" x14ac:dyDescent="0.15">
      <c r="A320" t="s">
        <v>8025</v>
      </c>
      <c r="B320" t="s">
        <v>8026</v>
      </c>
      <c r="C320" t="s">
        <v>17</v>
      </c>
      <c r="D320">
        <v>2005</v>
      </c>
      <c r="E320" s="5">
        <v>0.17152658662092624</v>
      </c>
      <c r="F320">
        <v>9</v>
      </c>
      <c r="G320">
        <v>0.56000000000000005</v>
      </c>
      <c r="H320">
        <v>1</v>
      </c>
      <c r="I320">
        <v>0</v>
      </c>
      <c r="J320">
        <v>1</v>
      </c>
      <c r="K320">
        <v>0</v>
      </c>
      <c r="L320">
        <v>0</v>
      </c>
      <c r="M320">
        <v>2</v>
      </c>
      <c r="N320" s="5">
        <v>0.17152658662092624</v>
      </c>
    </row>
    <row r="321" spans="1:14" x14ac:dyDescent="0.15">
      <c r="A321" t="s">
        <v>8027</v>
      </c>
      <c r="B321" t="s">
        <v>8028</v>
      </c>
      <c r="C321" t="s">
        <v>17</v>
      </c>
      <c r="D321">
        <v>2005</v>
      </c>
      <c r="E321" s="5">
        <v>8.5763293310463118E-2</v>
      </c>
      <c r="F321">
        <v>9</v>
      </c>
      <c r="G321">
        <v>0.56000000000000005</v>
      </c>
      <c r="H321">
        <v>0</v>
      </c>
      <c r="I321">
        <v>0</v>
      </c>
      <c r="J321">
        <v>1</v>
      </c>
      <c r="K321">
        <v>0</v>
      </c>
      <c r="L321">
        <v>0</v>
      </c>
      <c r="M321">
        <v>1</v>
      </c>
      <c r="N321" s="5">
        <v>8.5763293310463118E-2</v>
      </c>
    </row>
    <row r="322" spans="1:14" x14ac:dyDescent="0.15">
      <c r="A322" t="s">
        <v>8029</v>
      </c>
      <c r="B322" t="s">
        <v>8030</v>
      </c>
      <c r="C322" t="s">
        <v>17</v>
      </c>
      <c r="D322">
        <v>2005</v>
      </c>
      <c r="E322" s="5">
        <v>0.25728987993138935</v>
      </c>
      <c r="F322">
        <v>9</v>
      </c>
      <c r="G322">
        <v>0.56000000000000005</v>
      </c>
      <c r="H322">
        <v>0</v>
      </c>
      <c r="I322">
        <v>1</v>
      </c>
      <c r="J322">
        <v>1</v>
      </c>
      <c r="K322">
        <v>1</v>
      </c>
      <c r="L322">
        <v>0</v>
      </c>
      <c r="M322">
        <v>3</v>
      </c>
      <c r="N322" s="5">
        <v>0.25728987993138935</v>
      </c>
    </row>
    <row r="323" spans="1:14" x14ac:dyDescent="0.15">
      <c r="A323" t="s">
        <v>8031</v>
      </c>
      <c r="B323" t="s">
        <v>8032</v>
      </c>
      <c r="C323" t="s">
        <v>17</v>
      </c>
      <c r="D323">
        <v>2005</v>
      </c>
      <c r="E323" s="5">
        <v>0</v>
      </c>
      <c r="F323">
        <v>9</v>
      </c>
      <c r="G323">
        <v>0.56000000000000005</v>
      </c>
      <c r="H323">
        <v>0</v>
      </c>
      <c r="I323">
        <v>0</v>
      </c>
      <c r="J323">
        <v>0</v>
      </c>
      <c r="K323">
        <v>0</v>
      </c>
      <c r="L323">
        <v>0</v>
      </c>
      <c r="M323">
        <v>0</v>
      </c>
      <c r="N323" s="5">
        <v>0</v>
      </c>
    </row>
    <row r="324" spans="1:14" x14ac:dyDescent="0.15">
      <c r="A324" t="s">
        <v>8033</v>
      </c>
      <c r="B324" t="s">
        <v>8034</v>
      </c>
      <c r="C324" t="s">
        <v>17</v>
      </c>
      <c r="D324">
        <v>2005</v>
      </c>
      <c r="E324" s="5">
        <v>0.17152658662092624</v>
      </c>
      <c r="F324">
        <v>9</v>
      </c>
      <c r="G324">
        <v>0.56000000000000005</v>
      </c>
      <c r="H324">
        <v>1</v>
      </c>
      <c r="I324">
        <v>1</v>
      </c>
      <c r="J324">
        <v>0</v>
      </c>
      <c r="K324">
        <v>0</v>
      </c>
      <c r="L324">
        <v>0</v>
      </c>
      <c r="M324">
        <v>2</v>
      </c>
      <c r="N324" s="5">
        <v>0.17152658662092624</v>
      </c>
    </row>
    <row r="325" spans="1:14" x14ac:dyDescent="0.15">
      <c r="A325" t="s">
        <v>8035</v>
      </c>
      <c r="B325" t="s">
        <v>8036</v>
      </c>
      <c r="C325" t="s">
        <v>17</v>
      </c>
      <c r="D325">
        <v>2005</v>
      </c>
      <c r="E325" s="5">
        <v>8.5763293310463118E-2</v>
      </c>
      <c r="F325">
        <v>9</v>
      </c>
      <c r="G325">
        <v>0.56000000000000005</v>
      </c>
      <c r="H325">
        <v>0</v>
      </c>
      <c r="I325">
        <v>0</v>
      </c>
      <c r="J325">
        <v>0</v>
      </c>
      <c r="K325">
        <v>0</v>
      </c>
      <c r="L325">
        <v>1</v>
      </c>
      <c r="M325">
        <v>1</v>
      </c>
      <c r="N325" s="5">
        <v>8.5763293310463118E-2</v>
      </c>
    </row>
    <row r="326" spans="1:14" x14ac:dyDescent="0.15">
      <c r="A326" t="s">
        <v>8037</v>
      </c>
      <c r="B326" t="s">
        <v>8038</v>
      </c>
      <c r="C326" t="s">
        <v>17</v>
      </c>
      <c r="D326">
        <v>2005</v>
      </c>
      <c r="E326" s="5">
        <v>0.51457975986277871</v>
      </c>
      <c r="F326">
        <v>9</v>
      </c>
      <c r="G326">
        <v>0.56000000000000005</v>
      </c>
      <c r="H326">
        <v>1</v>
      </c>
      <c r="I326">
        <v>1</v>
      </c>
      <c r="J326">
        <v>0</v>
      </c>
      <c r="K326">
        <v>2</v>
      </c>
      <c r="L326">
        <v>2</v>
      </c>
      <c r="M326">
        <v>6</v>
      </c>
      <c r="N326" s="5">
        <v>0.51457975986277871</v>
      </c>
    </row>
    <row r="327" spans="1:14" x14ac:dyDescent="0.15">
      <c r="A327" t="s">
        <v>8039</v>
      </c>
      <c r="B327" t="s">
        <v>8040</v>
      </c>
      <c r="C327" t="s">
        <v>17</v>
      </c>
      <c r="D327">
        <v>2005</v>
      </c>
      <c r="E327" s="5">
        <v>0.34305317324185247</v>
      </c>
      <c r="F327">
        <v>9</v>
      </c>
      <c r="G327">
        <v>0.56000000000000005</v>
      </c>
      <c r="H327">
        <v>0</v>
      </c>
      <c r="I327">
        <v>0</v>
      </c>
      <c r="J327">
        <v>1</v>
      </c>
      <c r="K327">
        <v>1</v>
      </c>
      <c r="L327">
        <v>2</v>
      </c>
      <c r="M327">
        <v>4</v>
      </c>
      <c r="N327" s="5">
        <v>0.34305317324185247</v>
      </c>
    </row>
    <row r="328" spans="1:14" x14ac:dyDescent="0.15">
      <c r="A328" t="s">
        <v>8295</v>
      </c>
      <c r="B328" t="s">
        <v>8296</v>
      </c>
      <c r="C328" t="s">
        <v>17</v>
      </c>
      <c r="D328">
        <v>2005</v>
      </c>
      <c r="E328" s="5">
        <v>8.5763293310463118E-2</v>
      </c>
      <c r="F328">
        <v>8</v>
      </c>
      <c r="G328">
        <v>0.5</v>
      </c>
      <c r="H328">
        <v>0</v>
      </c>
      <c r="I328">
        <v>1</v>
      </c>
      <c r="J328">
        <v>0</v>
      </c>
      <c r="K328">
        <v>0</v>
      </c>
      <c r="L328">
        <v>0</v>
      </c>
      <c r="M328">
        <v>1</v>
      </c>
      <c r="N328" s="5">
        <v>8.5763293310463118E-2</v>
      </c>
    </row>
    <row r="329" spans="1:14" x14ac:dyDescent="0.15">
      <c r="A329" t="s">
        <v>8297</v>
      </c>
      <c r="B329" t="s">
        <v>8298</v>
      </c>
      <c r="C329" t="s">
        <v>17</v>
      </c>
      <c r="D329">
        <v>2005</v>
      </c>
      <c r="E329" s="5">
        <v>0.34305317324185247</v>
      </c>
      <c r="F329">
        <v>8</v>
      </c>
      <c r="G329">
        <v>0.5</v>
      </c>
      <c r="H329">
        <v>0</v>
      </c>
      <c r="I329">
        <v>0</v>
      </c>
      <c r="J329">
        <v>1</v>
      </c>
      <c r="K329">
        <v>2</v>
      </c>
      <c r="L329">
        <v>1</v>
      </c>
      <c r="M329">
        <v>4</v>
      </c>
      <c r="N329" s="5">
        <v>0.34305317324185247</v>
      </c>
    </row>
    <row r="330" spans="1:14" x14ac:dyDescent="0.15">
      <c r="A330" t="s">
        <v>8299</v>
      </c>
      <c r="B330" t="s">
        <v>8300</v>
      </c>
      <c r="C330" t="s">
        <v>17</v>
      </c>
      <c r="D330">
        <v>2005</v>
      </c>
      <c r="E330" s="5">
        <v>0.51457975986277871</v>
      </c>
      <c r="F330">
        <v>8</v>
      </c>
      <c r="G330">
        <v>0.5</v>
      </c>
      <c r="H330">
        <v>0</v>
      </c>
      <c r="I330">
        <v>0</v>
      </c>
      <c r="J330">
        <v>4</v>
      </c>
      <c r="K330">
        <v>1</v>
      </c>
      <c r="L330">
        <v>1</v>
      </c>
      <c r="M330">
        <v>6</v>
      </c>
      <c r="N330" s="5">
        <v>0.51457975986277871</v>
      </c>
    </row>
    <row r="331" spans="1:14" x14ac:dyDescent="0.15">
      <c r="A331" t="s">
        <v>8301</v>
      </c>
      <c r="B331" t="s">
        <v>8302</v>
      </c>
      <c r="C331" t="s">
        <v>17</v>
      </c>
      <c r="D331">
        <v>2005</v>
      </c>
      <c r="E331" s="5">
        <v>8.5763293310463118E-2</v>
      </c>
      <c r="F331">
        <v>8</v>
      </c>
      <c r="G331">
        <v>0.5</v>
      </c>
      <c r="H331">
        <v>0</v>
      </c>
      <c r="I331">
        <v>1</v>
      </c>
      <c r="J331">
        <v>0</v>
      </c>
      <c r="K331">
        <v>0</v>
      </c>
      <c r="L331">
        <v>0</v>
      </c>
      <c r="M331">
        <v>1</v>
      </c>
      <c r="N331" s="5">
        <v>8.5763293310463118E-2</v>
      </c>
    </row>
    <row r="332" spans="1:14" x14ac:dyDescent="0.15">
      <c r="A332" t="s">
        <v>8598</v>
      </c>
      <c r="B332" t="s">
        <v>8599</v>
      </c>
      <c r="C332" t="s">
        <v>17</v>
      </c>
      <c r="D332">
        <v>2005</v>
      </c>
      <c r="E332" s="5">
        <v>0.25728987993138935</v>
      </c>
      <c r="F332">
        <v>7</v>
      </c>
      <c r="G332">
        <v>0.44</v>
      </c>
      <c r="H332">
        <v>0</v>
      </c>
      <c r="I332">
        <v>0</v>
      </c>
      <c r="J332">
        <v>0</v>
      </c>
      <c r="K332">
        <v>2</v>
      </c>
      <c r="L332">
        <v>1</v>
      </c>
      <c r="M332">
        <v>3</v>
      </c>
      <c r="N332" s="5">
        <v>0.25728987993138935</v>
      </c>
    </row>
    <row r="333" spans="1:14" x14ac:dyDescent="0.15">
      <c r="A333" t="s">
        <v>8600</v>
      </c>
      <c r="B333" t="s">
        <v>8601</v>
      </c>
      <c r="C333" t="s">
        <v>17</v>
      </c>
      <c r="D333">
        <v>2005</v>
      </c>
      <c r="E333" s="5">
        <v>0.25728987993138935</v>
      </c>
      <c r="F333">
        <v>7</v>
      </c>
      <c r="G333">
        <v>0.44</v>
      </c>
      <c r="H333">
        <v>0</v>
      </c>
      <c r="I333">
        <v>0</v>
      </c>
      <c r="J333">
        <v>0</v>
      </c>
      <c r="K333">
        <v>2</v>
      </c>
      <c r="L333">
        <v>1</v>
      </c>
      <c r="M333">
        <v>3</v>
      </c>
      <c r="N333" s="5">
        <v>0.25728987993138935</v>
      </c>
    </row>
    <row r="334" spans="1:14" x14ac:dyDescent="0.15">
      <c r="A334" t="s">
        <v>8602</v>
      </c>
      <c r="B334" t="s">
        <v>8603</v>
      </c>
      <c r="C334" t="s">
        <v>17</v>
      </c>
      <c r="D334">
        <v>2005</v>
      </c>
      <c r="E334" s="5">
        <v>0</v>
      </c>
      <c r="F334">
        <v>7</v>
      </c>
      <c r="G334">
        <v>0.44</v>
      </c>
      <c r="H334">
        <v>0</v>
      </c>
      <c r="I334">
        <v>0</v>
      </c>
      <c r="J334">
        <v>0</v>
      </c>
      <c r="K334">
        <v>0</v>
      </c>
      <c r="L334">
        <v>0</v>
      </c>
      <c r="M334">
        <v>0</v>
      </c>
      <c r="N334" s="5">
        <v>0</v>
      </c>
    </row>
    <row r="335" spans="1:14" x14ac:dyDescent="0.15">
      <c r="A335" t="s">
        <v>8604</v>
      </c>
      <c r="B335" t="s">
        <v>8605</v>
      </c>
      <c r="C335" t="s">
        <v>17</v>
      </c>
      <c r="D335">
        <v>2005</v>
      </c>
      <c r="E335" s="5">
        <v>8.5763293310463118E-2</v>
      </c>
      <c r="F335">
        <v>7</v>
      </c>
      <c r="G335">
        <v>0.44</v>
      </c>
      <c r="H335">
        <v>0</v>
      </c>
      <c r="I335">
        <v>0</v>
      </c>
      <c r="J335">
        <v>0</v>
      </c>
      <c r="K335">
        <v>0</v>
      </c>
      <c r="L335">
        <v>1</v>
      </c>
      <c r="M335">
        <v>1</v>
      </c>
      <c r="N335" s="5">
        <v>8.5763293310463118E-2</v>
      </c>
    </row>
    <row r="336" spans="1:14" x14ac:dyDescent="0.15">
      <c r="A336" t="s">
        <v>8606</v>
      </c>
      <c r="B336" t="s">
        <v>8607</v>
      </c>
      <c r="C336" t="s">
        <v>17</v>
      </c>
      <c r="D336">
        <v>2005</v>
      </c>
      <c r="E336" s="5">
        <v>0.17152658662092624</v>
      </c>
      <c r="F336">
        <v>7</v>
      </c>
      <c r="G336">
        <v>0.44</v>
      </c>
      <c r="H336">
        <v>0</v>
      </c>
      <c r="I336">
        <v>0</v>
      </c>
      <c r="J336">
        <v>0</v>
      </c>
      <c r="K336">
        <v>1</v>
      </c>
      <c r="L336">
        <v>1</v>
      </c>
      <c r="M336">
        <v>2</v>
      </c>
      <c r="N336" s="5">
        <v>0.17152658662092624</v>
      </c>
    </row>
    <row r="337" spans="1:14" x14ac:dyDescent="0.15">
      <c r="A337" t="s">
        <v>8608</v>
      </c>
      <c r="B337" t="s">
        <v>8609</v>
      </c>
      <c r="C337" t="s">
        <v>17</v>
      </c>
      <c r="D337">
        <v>2005</v>
      </c>
      <c r="E337" s="5">
        <v>8.5763293310463118E-2</v>
      </c>
      <c r="F337">
        <v>7</v>
      </c>
      <c r="G337">
        <v>0.44</v>
      </c>
      <c r="H337">
        <v>0</v>
      </c>
      <c r="I337">
        <v>0</v>
      </c>
      <c r="J337">
        <v>1</v>
      </c>
      <c r="K337">
        <v>0</v>
      </c>
      <c r="L337">
        <v>0</v>
      </c>
      <c r="M337">
        <v>1</v>
      </c>
      <c r="N337" s="5">
        <v>8.5763293310463118E-2</v>
      </c>
    </row>
    <row r="338" spans="1:14" x14ac:dyDescent="0.15">
      <c r="A338" t="s">
        <v>8610</v>
      </c>
      <c r="B338" t="s">
        <v>8611</v>
      </c>
      <c r="C338" t="s">
        <v>17</v>
      </c>
      <c r="D338">
        <v>2005</v>
      </c>
      <c r="E338" s="5">
        <v>0.25728987993138935</v>
      </c>
      <c r="F338">
        <v>7</v>
      </c>
      <c r="G338">
        <v>0.44</v>
      </c>
      <c r="H338">
        <v>1</v>
      </c>
      <c r="I338">
        <v>0</v>
      </c>
      <c r="J338">
        <v>0</v>
      </c>
      <c r="K338">
        <v>2</v>
      </c>
      <c r="L338">
        <v>0</v>
      </c>
      <c r="M338">
        <v>3</v>
      </c>
      <c r="N338" s="5">
        <v>0.25728987993138935</v>
      </c>
    </row>
    <row r="339" spans="1:14" x14ac:dyDescent="0.15">
      <c r="A339" t="s">
        <v>8897</v>
      </c>
      <c r="B339" t="s">
        <v>8898</v>
      </c>
      <c r="C339" t="s">
        <v>17</v>
      </c>
      <c r="D339">
        <v>2005</v>
      </c>
      <c r="E339" s="5">
        <v>8.5763293310463118E-2</v>
      </c>
      <c r="F339">
        <v>6</v>
      </c>
      <c r="G339">
        <v>0.38</v>
      </c>
      <c r="H339">
        <v>0</v>
      </c>
      <c r="I339">
        <v>0</v>
      </c>
      <c r="J339">
        <v>0</v>
      </c>
      <c r="K339">
        <v>0</v>
      </c>
      <c r="L339">
        <v>1</v>
      </c>
      <c r="M339">
        <v>1</v>
      </c>
      <c r="N339" s="5">
        <v>8.5763293310463118E-2</v>
      </c>
    </row>
    <row r="340" spans="1:14" x14ac:dyDescent="0.15">
      <c r="A340" t="s">
        <v>8899</v>
      </c>
      <c r="B340" t="s">
        <v>8900</v>
      </c>
      <c r="C340" t="s">
        <v>17</v>
      </c>
      <c r="D340">
        <v>2005</v>
      </c>
      <c r="E340" s="5">
        <v>0</v>
      </c>
      <c r="F340">
        <v>6</v>
      </c>
      <c r="G340">
        <v>0.38</v>
      </c>
      <c r="H340">
        <v>0</v>
      </c>
      <c r="I340">
        <v>0</v>
      </c>
      <c r="J340">
        <v>0</v>
      </c>
      <c r="K340">
        <v>0</v>
      </c>
      <c r="L340">
        <v>0</v>
      </c>
      <c r="M340">
        <v>0</v>
      </c>
      <c r="N340" s="5">
        <v>0</v>
      </c>
    </row>
    <row r="341" spans="1:14" x14ac:dyDescent="0.15">
      <c r="A341" t="s">
        <v>8901</v>
      </c>
      <c r="B341" t="s">
        <v>8902</v>
      </c>
      <c r="C341" t="s">
        <v>17</v>
      </c>
      <c r="D341">
        <v>2005</v>
      </c>
      <c r="E341" s="5">
        <v>0.17152658662092624</v>
      </c>
      <c r="F341">
        <v>6</v>
      </c>
      <c r="G341">
        <v>0.38</v>
      </c>
      <c r="H341">
        <v>0</v>
      </c>
      <c r="I341">
        <v>0</v>
      </c>
      <c r="J341">
        <v>0</v>
      </c>
      <c r="K341">
        <v>2</v>
      </c>
      <c r="L341">
        <v>0</v>
      </c>
      <c r="M341">
        <v>2</v>
      </c>
      <c r="N341" s="5">
        <v>0.17152658662092624</v>
      </c>
    </row>
    <row r="342" spans="1:14" x14ac:dyDescent="0.15">
      <c r="A342" t="s">
        <v>8903</v>
      </c>
      <c r="B342" t="s">
        <v>8904</v>
      </c>
      <c r="C342" t="s">
        <v>17</v>
      </c>
      <c r="D342">
        <v>2005</v>
      </c>
      <c r="E342" s="5">
        <v>0</v>
      </c>
      <c r="F342">
        <v>6</v>
      </c>
      <c r="G342">
        <v>0.38</v>
      </c>
      <c r="H342">
        <v>0</v>
      </c>
      <c r="I342">
        <v>0</v>
      </c>
      <c r="J342">
        <v>0</v>
      </c>
      <c r="K342">
        <v>0</v>
      </c>
      <c r="L342">
        <v>0</v>
      </c>
      <c r="M342">
        <v>0</v>
      </c>
      <c r="N342" s="5">
        <v>0</v>
      </c>
    </row>
    <row r="343" spans="1:14" x14ac:dyDescent="0.15">
      <c r="A343" t="s">
        <v>8905</v>
      </c>
      <c r="B343" t="s">
        <v>8906</v>
      </c>
      <c r="C343" t="s">
        <v>17</v>
      </c>
      <c r="D343">
        <v>2005</v>
      </c>
      <c r="E343" s="5">
        <v>0.25728987993138935</v>
      </c>
      <c r="F343">
        <v>6</v>
      </c>
      <c r="G343">
        <v>0.38</v>
      </c>
      <c r="H343">
        <v>0</v>
      </c>
      <c r="I343">
        <v>1</v>
      </c>
      <c r="J343">
        <v>0</v>
      </c>
      <c r="K343">
        <v>1</v>
      </c>
      <c r="L343">
        <v>1</v>
      </c>
      <c r="M343">
        <v>3</v>
      </c>
      <c r="N343" s="5">
        <v>0.25728987993138935</v>
      </c>
    </row>
    <row r="344" spans="1:14" x14ac:dyDescent="0.15">
      <c r="A344" t="s">
        <v>9123</v>
      </c>
      <c r="B344" t="s">
        <v>9124</v>
      </c>
      <c r="C344" t="s">
        <v>17</v>
      </c>
      <c r="D344">
        <v>2005</v>
      </c>
      <c r="E344" s="5">
        <v>0.34305317324185247</v>
      </c>
      <c r="F344">
        <v>5</v>
      </c>
      <c r="G344">
        <v>0.31</v>
      </c>
      <c r="H344">
        <v>0</v>
      </c>
      <c r="I344">
        <v>0</v>
      </c>
      <c r="J344">
        <v>4</v>
      </c>
      <c r="K344">
        <v>0</v>
      </c>
      <c r="L344">
        <v>0</v>
      </c>
      <c r="M344">
        <v>4</v>
      </c>
      <c r="N344" s="5">
        <v>0.34305317324185247</v>
      </c>
    </row>
    <row r="345" spans="1:14" x14ac:dyDescent="0.15">
      <c r="A345" t="s">
        <v>9125</v>
      </c>
      <c r="B345" t="s">
        <v>9126</v>
      </c>
      <c r="C345" t="s">
        <v>17</v>
      </c>
      <c r="D345">
        <v>2005</v>
      </c>
      <c r="E345" s="5">
        <v>8.5763293310463118E-2</v>
      </c>
      <c r="F345">
        <v>5</v>
      </c>
      <c r="G345">
        <v>0.31</v>
      </c>
      <c r="H345">
        <v>0</v>
      </c>
      <c r="I345">
        <v>1</v>
      </c>
      <c r="J345">
        <v>0</v>
      </c>
      <c r="K345">
        <v>0</v>
      </c>
      <c r="L345">
        <v>0</v>
      </c>
      <c r="M345">
        <v>1</v>
      </c>
      <c r="N345" s="5">
        <v>8.5763293310463118E-2</v>
      </c>
    </row>
    <row r="346" spans="1:14" x14ac:dyDescent="0.15">
      <c r="A346" t="s">
        <v>9127</v>
      </c>
      <c r="B346" t="s">
        <v>9128</v>
      </c>
      <c r="C346" t="s">
        <v>17</v>
      </c>
      <c r="D346">
        <v>2005</v>
      </c>
      <c r="E346" s="5">
        <v>8.5763293310463118E-2</v>
      </c>
      <c r="F346">
        <v>5</v>
      </c>
      <c r="G346">
        <v>0.31</v>
      </c>
      <c r="H346">
        <v>0</v>
      </c>
      <c r="I346">
        <v>0</v>
      </c>
      <c r="J346">
        <v>0</v>
      </c>
      <c r="K346">
        <v>1</v>
      </c>
      <c r="L346">
        <v>0</v>
      </c>
      <c r="M346">
        <v>1</v>
      </c>
      <c r="N346" s="5">
        <v>8.5763293310463118E-2</v>
      </c>
    </row>
    <row r="347" spans="1:14" x14ac:dyDescent="0.15">
      <c r="A347" t="s">
        <v>9129</v>
      </c>
      <c r="B347" t="s">
        <v>9130</v>
      </c>
      <c r="C347" t="s">
        <v>17</v>
      </c>
      <c r="D347">
        <v>2005</v>
      </c>
      <c r="E347" s="5">
        <v>0.17152658662092624</v>
      </c>
      <c r="F347">
        <v>5</v>
      </c>
      <c r="G347">
        <v>0.31</v>
      </c>
      <c r="H347">
        <v>0</v>
      </c>
      <c r="I347">
        <v>0</v>
      </c>
      <c r="J347">
        <v>0</v>
      </c>
      <c r="K347">
        <v>1</v>
      </c>
      <c r="L347">
        <v>1</v>
      </c>
      <c r="M347">
        <v>2</v>
      </c>
      <c r="N347" s="5">
        <v>0.17152658662092624</v>
      </c>
    </row>
    <row r="348" spans="1:14" x14ac:dyDescent="0.15">
      <c r="A348" t="s">
        <v>9131</v>
      </c>
      <c r="B348" t="s">
        <v>9132</v>
      </c>
      <c r="C348" t="s">
        <v>17</v>
      </c>
      <c r="D348">
        <v>2005</v>
      </c>
      <c r="E348" s="5">
        <v>0</v>
      </c>
      <c r="F348">
        <v>5</v>
      </c>
      <c r="G348">
        <v>0.31</v>
      </c>
      <c r="H348">
        <v>0</v>
      </c>
      <c r="I348">
        <v>0</v>
      </c>
      <c r="J348">
        <v>0</v>
      </c>
      <c r="K348">
        <v>0</v>
      </c>
      <c r="L348">
        <v>0</v>
      </c>
      <c r="M348">
        <v>0</v>
      </c>
      <c r="N348" s="5">
        <v>0</v>
      </c>
    </row>
    <row r="349" spans="1:14" x14ac:dyDescent="0.15">
      <c r="A349" t="s">
        <v>9133</v>
      </c>
      <c r="B349" t="s">
        <v>9134</v>
      </c>
      <c r="C349" t="s">
        <v>17</v>
      </c>
      <c r="D349">
        <v>2005</v>
      </c>
      <c r="E349" s="5">
        <v>8.5763293310463118E-2</v>
      </c>
      <c r="F349">
        <v>5</v>
      </c>
      <c r="G349">
        <v>0.31</v>
      </c>
      <c r="H349">
        <v>0</v>
      </c>
      <c r="I349">
        <v>0</v>
      </c>
      <c r="J349">
        <v>1</v>
      </c>
      <c r="K349">
        <v>0</v>
      </c>
      <c r="L349">
        <v>0</v>
      </c>
      <c r="M349">
        <v>1</v>
      </c>
      <c r="N349" s="5">
        <v>8.5763293310463118E-2</v>
      </c>
    </row>
    <row r="350" spans="1:14" x14ac:dyDescent="0.15">
      <c r="A350" t="s">
        <v>9135</v>
      </c>
      <c r="B350" t="s">
        <v>9136</v>
      </c>
      <c r="C350" t="s">
        <v>17</v>
      </c>
      <c r="D350">
        <v>2005</v>
      </c>
      <c r="E350" s="5">
        <v>0.17152658662092624</v>
      </c>
      <c r="F350">
        <v>5</v>
      </c>
      <c r="G350">
        <v>0.31</v>
      </c>
      <c r="H350">
        <v>0</v>
      </c>
      <c r="I350">
        <v>1</v>
      </c>
      <c r="J350">
        <v>0</v>
      </c>
      <c r="K350">
        <v>1</v>
      </c>
      <c r="L350">
        <v>0</v>
      </c>
      <c r="M350">
        <v>2</v>
      </c>
      <c r="N350" s="5">
        <v>0.17152658662092624</v>
      </c>
    </row>
    <row r="351" spans="1:14" x14ac:dyDescent="0.15">
      <c r="A351" t="s">
        <v>9137</v>
      </c>
      <c r="B351" t="s">
        <v>9138</v>
      </c>
      <c r="C351" t="s">
        <v>17</v>
      </c>
      <c r="D351">
        <v>2005</v>
      </c>
      <c r="E351" s="5">
        <v>0.17152658662092624</v>
      </c>
      <c r="F351">
        <v>5</v>
      </c>
      <c r="G351">
        <v>0.31</v>
      </c>
      <c r="H351">
        <v>0</v>
      </c>
      <c r="I351">
        <v>0</v>
      </c>
      <c r="J351">
        <v>1</v>
      </c>
      <c r="K351">
        <v>0</v>
      </c>
      <c r="L351">
        <v>1</v>
      </c>
      <c r="M351">
        <v>2</v>
      </c>
      <c r="N351" s="5">
        <v>0.17152658662092624</v>
      </c>
    </row>
    <row r="352" spans="1:14" x14ac:dyDescent="0.15">
      <c r="A352" t="s">
        <v>9386</v>
      </c>
      <c r="B352" t="s">
        <v>9387</v>
      </c>
      <c r="C352" t="s">
        <v>17</v>
      </c>
      <c r="D352">
        <v>2005</v>
      </c>
      <c r="E352" s="5">
        <v>0</v>
      </c>
      <c r="F352">
        <v>4</v>
      </c>
      <c r="G352">
        <v>0.25</v>
      </c>
      <c r="H352">
        <v>0</v>
      </c>
      <c r="I352">
        <v>0</v>
      </c>
      <c r="J352">
        <v>0</v>
      </c>
      <c r="K352">
        <v>0</v>
      </c>
      <c r="L352">
        <v>0</v>
      </c>
      <c r="M352">
        <v>0</v>
      </c>
      <c r="N352" s="5">
        <v>0</v>
      </c>
    </row>
    <row r="353" spans="1:14" x14ac:dyDescent="0.15">
      <c r="A353" t="s">
        <v>9388</v>
      </c>
      <c r="B353" t="s">
        <v>9389</v>
      </c>
      <c r="C353" t="s">
        <v>17</v>
      </c>
      <c r="D353">
        <v>2005</v>
      </c>
      <c r="E353" s="5">
        <v>8.5763293310463118E-2</v>
      </c>
      <c r="F353">
        <v>4</v>
      </c>
      <c r="G353">
        <v>0.25</v>
      </c>
      <c r="H353">
        <v>0</v>
      </c>
      <c r="I353">
        <v>0</v>
      </c>
      <c r="J353">
        <v>0</v>
      </c>
      <c r="K353">
        <v>0</v>
      </c>
      <c r="L353">
        <v>1</v>
      </c>
      <c r="M353">
        <v>1</v>
      </c>
      <c r="N353" s="5">
        <v>8.5763293310463118E-2</v>
      </c>
    </row>
    <row r="354" spans="1:14" x14ac:dyDescent="0.15">
      <c r="A354" t="s">
        <v>9390</v>
      </c>
      <c r="B354" t="s">
        <v>9391</v>
      </c>
      <c r="C354" t="s">
        <v>17</v>
      </c>
      <c r="D354">
        <v>2005</v>
      </c>
      <c r="E354" s="5">
        <v>8.5763293310463118E-2</v>
      </c>
      <c r="F354">
        <v>4</v>
      </c>
      <c r="G354">
        <v>0.25</v>
      </c>
      <c r="H354">
        <v>0</v>
      </c>
      <c r="I354">
        <v>0</v>
      </c>
      <c r="J354">
        <v>1</v>
      </c>
      <c r="K354">
        <v>0</v>
      </c>
      <c r="L354">
        <v>0</v>
      </c>
      <c r="M354">
        <v>1</v>
      </c>
      <c r="N354" s="5">
        <v>8.5763293310463118E-2</v>
      </c>
    </row>
    <row r="355" spans="1:14" x14ac:dyDescent="0.15">
      <c r="A355" t="s">
        <v>9392</v>
      </c>
      <c r="B355" t="s">
        <v>9393</v>
      </c>
      <c r="C355" t="s">
        <v>17</v>
      </c>
      <c r="D355">
        <v>2005</v>
      </c>
      <c r="E355" s="5">
        <v>0</v>
      </c>
      <c r="F355">
        <v>4</v>
      </c>
      <c r="G355">
        <v>0.25</v>
      </c>
      <c r="H355">
        <v>0</v>
      </c>
      <c r="I355">
        <v>0</v>
      </c>
      <c r="J355">
        <v>0</v>
      </c>
      <c r="K355">
        <v>0</v>
      </c>
      <c r="L355">
        <v>0</v>
      </c>
      <c r="M355">
        <v>0</v>
      </c>
      <c r="N355" s="5">
        <v>0</v>
      </c>
    </row>
    <row r="356" spans="1:14" x14ac:dyDescent="0.15">
      <c r="A356" t="s">
        <v>9394</v>
      </c>
      <c r="B356" t="s">
        <v>9395</v>
      </c>
      <c r="C356" t="s">
        <v>17</v>
      </c>
      <c r="D356">
        <v>2005</v>
      </c>
      <c r="E356" s="5">
        <v>8.5763293310463118E-2</v>
      </c>
      <c r="F356">
        <v>4</v>
      </c>
      <c r="G356">
        <v>0.25</v>
      </c>
      <c r="H356">
        <v>0</v>
      </c>
      <c r="I356">
        <v>0</v>
      </c>
      <c r="J356">
        <v>0</v>
      </c>
      <c r="K356">
        <v>1</v>
      </c>
      <c r="L356">
        <v>0</v>
      </c>
      <c r="M356">
        <v>1</v>
      </c>
      <c r="N356" s="5">
        <v>8.5763293310463118E-2</v>
      </c>
    </row>
    <row r="357" spans="1:14" x14ac:dyDescent="0.15">
      <c r="A357" t="s">
        <v>9396</v>
      </c>
      <c r="B357" t="s">
        <v>9397</v>
      </c>
      <c r="C357" t="s">
        <v>17</v>
      </c>
      <c r="D357">
        <v>2005</v>
      </c>
      <c r="E357" s="5">
        <v>0.17152658662092624</v>
      </c>
      <c r="F357">
        <v>4</v>
      </c>
      <c r="G357">
        <v>0.25</v>
      </c>
      <c r="H357">
        <v>0</v>
      </c>
      <c r="I357">
        <v>0</v>
      </c>
      <c r="J357">
        <v>0</v>
      </c>
      <c r="K357">
        <v>0</v>
      </c>
      <c r="L357">
        <v>2</v>
      </c>
      <c r="M357">
        <v>2</v>
      </c>
      <c r="N357" s="5">
        <v>0.17152658662092624</v>
      </c>
    </row>
    <row r="358" spans="1:14" x14ac:dyDescent="0.15">
      <c r="A358" t="s">
        <v>9582</v>
      </c>
      <c r="B358" t="s">
        <v>9583</v>
      </c>
      <c r="C358" t="s">
        <v>17</v>
      </c>
      <c r="D358">
        <v>2005</v>
      </c>
      <c r="E358" s="5">
        <v>0</v>
      </c>
      <c r="F358">
        <v>3</v>
      </c>
      <c r="G358">
        <v>0.19</v>
      </c>
      <c r="H358">
        <v>0</v>
      </c>
      <c r="I358">
        <v>0</v>
      </c>
      <c r="J358">
        <v>0</v>
      </c>
      <c r="K358">
        <v>0</v>
      </c>
      <c r="L358">
        <v>0</v>
      </c>
      <c r="M358">
        <v>0</v>
      </c>
      <c r="N358" s="5">
        <v>0</v>
      </c>
    </row>
    <row r="359" spans="1:14" x14ac:dyDescent="0.15">
      <c r="A359" t="s">
        <v>9746</v>
      </c>
      <c r="B359" t="s">
        <v>9747</v>
      </c>
      <c r="C359" t="s">
        <v>17</v>
      </c>
      <c r="D359">
        <v>2005</v>
      </c>
      <c r="E359" s="5">
        <v>0</v>
      </c>
      <c r="F359">
        <v>2</v>
      </c>
      <c r="G359">
        <v>0.13</v>
      </c>
      <c r="H359">
        <v>0</v>
      </c>
      <c r="I359">
        <v>0</v>
      </c>
      <c r="J359">
        <v>0</v>
      </c>
      <c r="K359">
        <v>0</v>
      </c>
      <c r="L359">
        <v>0</v>
      </c>
      <c r="M359">
        <v>0</v>
      </c>
      <c r="N359" s="5">
        <v>0</v>
      </c>
    </row>
    <row r="360" spans="1:14" x14ac:dyDescent="0.15">
      <c r="A360" t="s">
        <v>9864</v>
      </c>
      <c r="B360" t="s">
        <v>9865</v>
      </c>
      <c r="C360" t="s">
        <v>17</v>
      </c>
      <c r="D360">
        <v>2005</v>
      </c>
      <c r="E360" s="5">
        <v>0</v>
      </c>
      <c r="F360">
        <v>1</v>
      </c>
      <c r="G360">
        <v>0.06</v>
      </c>
      <c r="H360">
        <v>0</v>
      </c>
      <c r="I360">
        <v>0</v>
      </c>
      <c r="J360">
        <v>0</v>
      </c>
      <c r="K360">
        <v>0</v>
      </c>
      <c r="L360">
        <v>0</v>
      </c>
      <c r="M360">
        <v>0</v>
      </c>
      <c r="N360" s="5">
        <v>0</v>
      </c>
    </row>
    <row r="361" spans="1:14" x14ac:dyDescent="0.15">
      <c r="A361" t="s">
        <v>9866</v>
      </c>
      <c r="B361" t="s">
        <v>9867</v>
      </c>
      <c r="C361" t="s">
        <v>17</v>
      </c>
      <c r="D361">
        <v>2005</v>
      </c>
      <c r="E361" s="5">
        <v>0</v>
      </c>
      <c r="F361">
        <v>1</v>
      </c>
      <c r="G361">
        <v>0.06</v>
      </c>
      <c r="H361">
        <v>0</v>
      </c>
      <c r="I361">
        <v>0</v>
      </c>
      <c r="J361">
        <v>0</v>
      </c>
      <c r="K361">
        <v>0</v>
      </c>
      <c r="L361">
        <v>0</v>
      </c>
      <c r="M361">
        <v>0</v>
      </c>
      <c r="N361" s="5">
        <v>0</v>
      </c>
    </row>
    <row r="362" spans="1:14" x14ac:dyDescent="0.15">
      <c r="A362" t="s">
        <v>9868</v>
      </c>
      <c r="B362" t="s">
        <v>1070</v>
      </c>
      <c r="C362" t="s">
        <v>17</v>
      </c>
      <c r="D362">
        <v>2005</v>
      </c>
      <c r="E362" s="5">
        <v>8.5763293310463118E-2</v>
      </c>
      <c r="F362">
        <v>1</v>
      </c>
      <c r="G362">
        <v>0.06</v>
      </c>
      <c r="H362">
        <v>0</v>
      </c>
      <c r="I362">
        <v>0</v>
      </c>
      <c r="J362">
        <v>0</v>
      </c>
      <c r="K362">
        <v>1</v>
      </c>
      <c r="L362">
        <v>0</v>
      </c>
      <c r="M362">
        <v>1</v>
      </c>
      <c r="N362" s="5">
        <v>8.5763293310463118E-2</v>
      </c>
    </row>
    <row r="363" spans="1:14" x14ac:dyDescent="0.15">
      <c r="A363" t="s">
        <v>9869</v>
      </c>
      <c r="B363" t="s">
        <v>9870</v>
      </c>
      <c r="C363" t="s">
        <v>17</v>
      </c>
      <c r="D363">
        <v>2005</v>
      </c>
      <c r="E363" s="5">
        <v>0</v>
      </c>
      <c r="F363">
        <v>1</v>
      </c>
      <c r="G363">
        <v>0.06</v>
      </c>
      <c r="H363">
        <v>0</v>
      </c>
      <c r="I363">
        <v>0</v>
      </c>
      <c r="J363">
        <v>0</v>
      </c>
      <c r="K363">
        <v>0</v>
      </c>
      <c r="L363">
        <v>0</v>
      </c>
      <c r="M363">
        <v>0</v>
      </c>
      <c r="N363" s="5">
        <v>0</v>
      </c>
    </row>
    <row r="364" spans="1:14" x14ac:dyDescent="0.15">
      <c r="A364" t="s">
        <v>9871</v>
      </c>
      <c r="B364" t="s">
        <v>9872</v>
      </c>
      <c r="C364" t="s">
        <v>17</v>
      </c>
      <c r="D364">
        <v>2005</v>
      </c>
      <c r="E364" s="5">
        <v>0</v>
      </c>
      <c r="F364">
        <v>1</v>
      </c>
      <c r="G364">
        <v>0.06</v>
      </c>
      <c r="H364">
        <v>0</v>
      </c>
      <c r="I364">
        <v>0</v>
      </c>
      <c r="J364">
        <v>0</v>
      </c>
      <c r="K364">
        <v>0</v>
      </c>
      <c r="L364">
        <v>0</v>
      </c>
      <c r="M364">
        <v>0</v>
      </c>
      <c r="N364" s="5">
        <v>0</v>
      </c>
    </row>
    <row r="365" spans="1:14" x14ac:dyDescent="0.15">
      <c r="A365" t="s">
        <v>9873</v>
      </c>
      <c r="B365" t="s">
        <v>9874</v>
      </c>
      <c r="C365" t="s">
        <v>17</v>
      </c>
      <c r="D365">
        <v>2005</v>
      </c>
      <c r="E365" s="5">
        <v>0</v>
      </c>
      <c r="F365">
        <v>1</v>
      </c>
      <c r="G365">
        <v>0.06</v>
      </c>
      <c r="H365">
        <v>0</v>
      </c>
      <c r="I365">
        <v>0</v>
      </c>
      <c r="J365">
        <v>0</v>
      </c>
      <c r="K365">
        <v>0</v>
      </c>
      <c r="L365">
        <v>0</v>
      </c>
      <c r="M365">
        <v>0</v>
      </c>
      <c r="N365" s="5">
        <v>0</v>
      </c>
    </row>
    <row r="366" spans="1:14" x14ac:dyDescent="0.15">
      <c r="A366" t="s">
        <v>9875</v>
      </c>
      <c r="B366" t="s">
        <v>9876</v>
      </c>
      <c r="C366" t="s">
        <v>17</v>
      </c>
      <c r="D366">
        <v>2005</v>
      </c>
      <c r="E366" s="5">
        <v>8.5763293310463118E-2</v>
      </c>
      <c r="F366">
        <v>1</v>
      </c>
      <c r="G366">
        <v>0.06</v>
      </c>
      <c r="H366">
        <v>0</v>
      </c>
      <c r="I366">
        <v>0</v>
      </c>
      <c r="J366">
        <v>0</v>
      </c>
      <c r="K366">
        <v>1</v>
      </c>
      <c r="L366">
        <v>0</v>
      </c>
      <c r="M366">
        <v>1</v>
      </c>
      <c r="N366" s="5">
        <v>8.5763293310463118E-2</v>
      </c>
    </row>
    <row r="367" spans="1:14" x14ac:dyDescent="0.15">
      <c r="A367" t="s">
        <v>9877</v>
      </c>
      <c r="B367" t="s">
        <v>9878</v>
      </c>
      <c r="C367" t="s">
        <v>17</v>
      </c>
      <c r="D367">
        <v>2005</v>
      </c>
      <c r="E367" s="5">
        <v>0</v>
      </c>
      <c r="F367">
        <v>1</v>
      </c>
      <c r="G367">
        <v>0.06</v>
      </c>
      <c r="H367">
        <v>0</v>
      </c>
      <c r="I367">
        <v>0</v>
      </c>
      <c r="J367">
        <v>0</v>
      </c>
      <c r="K367">
        <v>0</v>
      </c>
      <c r="L367">
        <v>0</v>
      </c>
      <c r="M367">
        <v>0</v>
      </c>
      <c r="N367" s="5">
        <v>0</v>
      </c>
    </row>
    <row r="368" spans="1:14" x14ac:dyDescent="0.15">
      <c r="A368" t="s">
        <v>9962</v>
      </c>
      <c r="B368" t="s">
        <v>9963</v>
      </c>
      <c r="C368" t="s">
        <v>17</v>
      </c>
      <c r="D368">
        <v>2005</v>
      </c>
      <c r="E368" s="5">
        <v>0</v>
      </c>
      <c r="F368">
        <v>0</v>
      </c>
      <c r="G368">
        <v>0</v>
      </c>
      <c r="H368">
        <v>0</v>
      </c>
      <c r="I368">
        <v>0</v>
      </c>
      <c r="J368">
        <v>0</v>
      </c>
      <c r="K368">
        <v>0</v>
      </c>
      <c r="L368">
        <v>0</v>
      </c>
      <c r="M368">
        <v>0</v>
      </c>
      <c r="N368" s="5">
        <v>0</v>
      </c>
    </row>
    <row r="369" spans="13:13" x14ac:dyDescent="0.15">
      <c r="M369" s="5">
        <f>AVERAGE(M2:M368)</f>
        <v>11.656675749318801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6"/>
  <sheetViews>
    <sheetView zoomScale="143" workbookViewId="0">
      <selection activeCell="A2" sqref="A2:E345"/>
    </sheetView>
  </sheetViews>
  <sheetFormatPr baseColWidth="10" defaultRowHeight="13" x14ac:dyDescent="0.15"/>
  <sheetData>
    <row r="1" spans="1:15" x14ac:dyDescent="0.15">
      <c r="A1" t="s">
        <v>7</v>
      </c>
      <c r="B1" t="s">
        <v>8</v>
      </c>
      <c r="C1" t="s">
        <v>9</v>
      </c>
      <c r="D1" t="s">
        <v>10</v>
      </c>
      <c r="E1" t="s">
        <v>9965</v>
      </c>
      <c r="F1" t="s">
        <v>12</v>
      </c>
      <c r="G1" t="s">
        <v>13</v>
      </c>
      <c r="H1">
        <v>2006</v>
      </c>
      <c r="I1">
        <v>2007</v>
      </c>
      <c r="J1">
        <v>2008</v>
      </c>
      <c r="K1">
        <v>2009</v>
      </c>
      <c r="L1">
        <v>2010</v>
      </c>
      <c r="M1" s="2" t="s">
        <v>9964</v>
      </c>
      <c r="N1" s="3" t="s">
        <v>9965</v>
      </c>
      <c r="O1" s="4" t="s">
        <v>9966</v>
      </c>
    </row>
    <row r="2" spans="1:15" x14ac:dyDescent="0.15">
      <c r="A2" t="s">
        <v>36</v>
      </c>
      <c r="B2" t="s">
        <v>37</v>
      </c>
      <c r="C2" t="s">
        <v>17</v>
      </c>
      <c r="D2">
        <v>2006</v>
      </c>
      <c r="E2">
        <v>3.5714285714285716</v>
      </c>
      <c r="F2">
        <v>254</v>
      </c>
      <c r="G2">
        <v>16.93</v>
      </c>
      <c r="H2">
        <v>0</v>
      </c>
      <c r="I2">
        <v>2</v>
      </c>
      <c r="J2">
        <v>13</v>
      </c>
      <c r="K2">
        <v>14</v>
      </c>
      <c r="L2">
        <v>16</v>
      </c>
      <c r="M2">
        <v>45</v>
      </c>
      <c r="N2" s="5">
        <f>M2/12.6</f>
        <v>3.5714285714285716</v>
      </c>
      <c r="O2">
        <v>12.598837209302326</v>
      </c>
    </row>
    <row r="3" spans="1:15" x14ac:dyDescent="0.15">
      <c r="A3" t="s">
        <v>43</v>
      </c>
      <c r="B3" t="s">
        <v>44</v>
      </c>
      <c r="C3" t="s">
        <v>17</v>
      </c>
      <c r="D3">
        <v>2006</v>
      </c>
      <c r="E3">
        <v>7.6190476190476195</v>
      </c>
      <c r="F3">
        <v>251</v>
      </c>
      <c r="G3">
        <v>16.73</v>
      </c>
      <c r="H3">
        <v>7</v>
      </c>
      <c r="I3">
        <v>13</v>
      </c>
      <c r="J3">
        <v>33</v>
      </c>
      <c r="K3">
        <v>22</v>
      </c>
      <c r="L3">
        <v>21</v>
      </c>
      <c r="M3">
        <v>96</v>
      </c>
      <c r="N3" s="5">
        <f t="shared" ref="N3:N66" si="0">M3/12.6</f>
        <v>7.6190476190476195</v>
      </c>
    </row>
    <row r="4" spans="1:15" x14ac:dyDescent="0.15">
      <c r="A4" t="s">
        <v>45</v>
      </c>
      <c r="B4" t="s">
        <v>46</v>
      </c>
      <c r="C4" t="s">
        <v>17</v>
      </c>
      <c r="D4">
        <v>2006</v>
      </c>
      <c r="E4">
        <v>8.8095238095238102</v>
      </c>
      <c r="F4">
        <v>242</v>
      </c>
      <c r="G4">
        <v>16.13</v>
      </c>
      <c r="H4">
        <v>0</v>
      </c>
      <c r="I4">
        <v>26</v>
      </c>
      <c r="J4">
        <v>33</v>
      </c>
      <c r="K4">
        <v>27</v>
      </c>
      <c r="L4">
        <v>25</v>
      </c>
      <c r="M4">
        <v>111</v>
      </c>
      <c r="N4" s="5">
        <f t="shared" si="0"/>
        <v>8.8095238095238102</v>
      </c>
    </row>
    <row r="5" spans="1:15" x14ac:dyDescent="0.15">
      <c r="A5" t="s">
        <v>71</v>
      </c>
      <c r="B5" t="s">
        <v>72</v>
      </c>
      <c r="C5" t="s">
        <v>17</v>
      </c>
      <c r="D5">
        <v>2006</v>
      </c>
      <c r="E5">
        <v>4.2857142857142856</v>
      </c>
      <c r="F5">
        <v>196</v>
      </c>
      <c r="G5">
        <v>13.07</v>
      </c>
      <c r="H5">
        <v>3</v>
      </c>
      <c r="I5">
        <v>11</v>
      </c>
      <c r="J5">
        <v>13</v>
      </c>
      <c r="K5">
        <v>11</v>
      </c>
      <c r="L5">
        <v>16</v>
      </c>
      <c r="M5">
        <v>54</v>
      </c>
      <c r="N5" s="5">
        <f t="shared" si="0"/>
        <v>4.2857142857142856</v>
      </c>
    </row>
    <row r="6" spans="1:15" x14ac:dyDescent="0.15">
      <c r="A6" t="s">
        <v>73</v>
      </c>
      <c r="B6" t="s">
        <v>74</v>
      </c>
      <c r="C6" t="s">
        <v>17</v>
      </c>
      <c r="D6">
        <v>2006</v>
      </c>
      <c r="E6">
        <v>5.6349206349206353</v>
      </c>
      <c r="F6">
        <v>195</v>
      </c>
      <c r="G6">
        <v>13</v>
      </c>
      <c r="H6">
        <v>5</v>
      </c>
      <c r="I6">
        <v>7</v>
      </c>
      <c r="J6">
        <v>13</v>
      </c>
      <c r="K6">
        <v>25</v>
      </c>
      <c r="L6">
        <v>21</v>
      </c>
      <c r="M6">
        <v>71</v>
      </c>
      <c r="N6" s="5">
        <f t="shared" si="0"/>
        <v>5.6349206349206353</v>
      </c>
    </row>
    <row r="7" spans="1:15" x14ac:dyDescent="0.15">
      <c r="A7" t="s">
        <v>95</v>
      </c>
      <c r="B7" t="s">
        <v>96</v>
      </c>
      <c r="C7" t="s">
        <v>17</v>
      </c>
      <c r="D7">
        <v>2006</v>
      </c>
      <c r="E7">
        <v>2.3809523809523809</v>
      </c>
      <c r="F7">
        <v>175</v>
      </c>
      <c r="G7">
        <v>11.67</v>
      </c>
      <c r="H7">
        <v>0</v>
      </c>
      <c r="I7">
        <v>2</v>
      </c>
      <c r="J7">
        <v>10</v>
      </c>
      <c r="K7">
        <v>10</v>
      </c>
      <c r="L7">
        <v>8</v>
      </c>
      <c r="M7">
        <v>30</v>
      </c>
      <c r="N7" s="5">
        <f t="shared" si="0"/>
        <v>2.3809523809523809</v>
      </c>
    </row>
    <row r="8" spans="1:15" x14ac:dyDescent="0.15">
      <c r="A8" t="s">
        <v>100</v>
      </c>
      <c r="B8" t="s">
        <v>101</v>
      </c>
      <c r="C8" t="s">
        <v>17</v>
      </c>
      <c r="D8">
        <v>2006</v>
      </c>
      <c r="E8">
        <v>4.7619047619047619</v>
      </c>
      <c r="F8">
        <v>171</v>
      </c>
      <c r="G8">
        <v>11.4</v>
      </c>
      <c r="H8">
        <v>0</v>
      </c>
      <c r="I8">
        <v>6</v>
      </c>
      <c r="J8">
        <v>16</v>
      </c>
      <c r="K8">
        <v>21</v>
      </c>
      <c r="L8">
        <v>17</v>
      </c>
      <c r="M8">
        <v>60</v>
      </c>
      <c r="N8" s="5">
        <f t="shared" si="0"/>
        <v>4.7619047619047619</v>
      </c>
    </row>
    <row r="9" spans="1:15" x14ac:dyDescent="0.15">
      <c r="A9" t="s">
        <v>111</v>
      </c>
      <c r="B9" t="s">
        <v>112</v>
      </c>
      <c r="C9" t="s">
        <v>17</v>
      </c>
      <c r="D9">
        <v>2006</v>
      </c>
      <c r="E9">
        <v>5.5555555555555554</v>
      </c>
      <c r="F9">
        <v>159</v>
      </c>
      <c r="G9">
        <v>10.6</v>
      </c>
      <c r="H9">
        <v>3</v>
      </c>
      <c r="I9">
        <v>17</v>
      </c>
      <c r="J9">
        <v>21</v>
      </c>
      <c r="K9">
        <v>13</v>
      </c>
      <c r="L9">
        <v>16</v>
      </c>
      <c r="M9">
        <v>70</v>
      </c>
      <c r="N9" s="5">
        <f t="shared" si="0"/>
        <v>5.5555555555555554</v>
      </c>
    </row>
    <row r="10" spans="1:15" x14ac:dyDescent="0.15">
      <c r="A10" t="s">
        <v>113</v>
      </c>
      <c r="B10" t="s">
        <v>114</v>
      </c>
      <c r="C10" t="s">
        <v>17</v>
      </c>
      <c r="D10">
        <v>2006</v>
      </c>
      <c r="E10">
        <v>2.5396825396825395</v>
      </c>
      <c r="F10">
        <v>157</v>
      </c>
      <c r="G10">
        <v>10.47</v>
      </c>
      <c r="H10">
        <v>0</v>
      </c>
      <c r="I10">
        <v>6</v>
      </c>
      <c r="J10">
        <v>4</v>
      </c>
      <c r="K10">
        <v>10</v>
      </c>
      <c r="L10">
        <v>12</v>
      </c>
      <c r="M10">
        <v>32</v>
      </c>
      <c r="N10" s="5">
        <f t="shared" si="0"/>
        <v>2.5396825396825395</v>
      </c>
    </row>
    <row r="11" spans="1:15" x14ac:dyDescent="0.15">
      <c r="A11" t="s">
        <v>167</v>
      </c>
      <c r="B11" t="s">
        <v>168</v>
      </c>
      <c r="C11" t="s">
        <v>17</v>
      </c>
      <c r="D11">
        <v>2006</v>
      </c>
      <c r="E11">
        <v>5.0793650793650791</v>
      </c>
      <c r="F11">
        <v>139</v>
      </c>
      <c r="G11">
        <v>9.27</v>
      </c>
      <c r="H11">
        <v>0</v>
      </c>
      <c r="I11">
        <v>10</v>
      </c>
      <c r="J11">
        <v>16</v>
      </c>
      <c r="K11">
        <v>21</v>
      </c>
      <c r="L11">
        <v>17</v>
      </c>
      <c r="M11">
        <v>64</v>
      </c>
      <c r="N11" s="5">
        <f t="shared" si="0"/>
        <v>5.0793650793650791</v>
      </c>
    </row>
    <row r="12" spans="1:15" x14ac:dyDescent="0.15">
      <c r="A12" t="s">
        <v>180</v>
      </c>
      <c r="B12" t="s">
        <v>181</v>
      </c>
      <c r="C12" t="s">
        <v>17</v>
      </c>
      <c r="D12">
        <v>2006</v>
      </c>
      <c r="E12">
        <v>4.9206349206349209</v>
      </c>
      <c r="F12">
        <v>136</v>
      </c>
      <c r="G12">
        <v>9.07</v>
      </c>
      <c r="H12">
        <v>1</v>
      </c>
      <c r="I12">
        <v>14</v>
      </c>
      <c r="J12">
        <v>14</v>
      </c>
      <c r="K12">
        <v>19</v>
      </c>
      <c r="L12">
        <v>14</v>
      </c>
      <c r="M12">
        <v>62</v>
      </c>
      <c r="N12" s="5">
        <f t="shared" si="0"/>
        <v>4.9206349206349209</v>
      </c>
    </row>
    <row r="13" spans="1:15" x14ac:dyDescent="0.15">
      <c r="A13" t="s">
        <v>214</v>
      </c>
      <c r="B13" t="s">
        <v>215</v>
      </c>
      <c r="C13" t="s">
        <v>17</v>
      </c>
      <c r="D13">
        <v>2006</v>
      </c>
      <c r="E13">
        <v>1.9841269841269842</v>
      </c>
      <c r="F13">
        <v>129</v>
      </c>
      <c r="G13">
        <v>8.6</v>
      </c>
      <c r="H13">
        <v>0</v>
      </c>
      <c r="I13">
        <v>2</v>
      </c>
      <c r="J13">
        <v>4</v>
      </c>
      <c r="K13">
        <v>9</v>
      </c>
      <c r="L13">
        <v>10</v>
      </c>
      <c r="M13">
        <v>25</v>
      </c>
      <c r="N13" s="5">
        <f t="shared" si="0"/>
        <v>1.9841269841269842</v>
      </c>
    </row>
    <row r="14" spans="1:15" x14ac:dyDescent="0.15">
      <c r="A14" t="s">
        <v>229</v>
      </c>
      <c r="B14" t="s">
        <v>230</v>
      </c>
      <c r="C14" t="s">
        <v>17</v>
      </c>
      <c r="D14">
        <v>2006</v>
      </c>
      <c r="E14">
        <v>2.6984126984126986</v>
      </c>
      <c r="F14">
        <v>125</v>
      </c>
      <c r="G14">
        <v>8.33</v>
      </c>
      <c r="H14">
        <v>0</v>
      </c>
      <c r="I14">
        <v>3</v>
      </c>
      <c r="J14">
        <v>8</v>
      </c>
      <c r="K14">
        <v>10</v>
      </c>
      <c r="L14">
        <v>13</v>
      </c>
      <c r="M14">
        <v>34</v>
      </c>
      <c r="N14" s="5">
        <f t="shared" si="0"/>
        <v>2.6984126984126986</v>
      </c>
    </row>
    <row r="15" spans="1:15" x14ac:dyDescent="0.15">
      <c r="A15" t="s">
        <v>231</v>
      </c>
      <c r="B15" t="s">
        <v>232</v>
      </c>
      <c r="C15" t="s">
        <v>17</v>
      </c>
      <c r="D15">
        <v>2006</v>
      </c>
      <c r="E15">
        <v>5.3174603174603172</v>
      </c>
      <c r="F15">
        <v>124</v>
      </c>
      <c r="G15">
        <v>8.27</v>
      </c>
      <c r="H15">
        <v>5</v>
      </c>
      <c r="I15">
        <v>18</v>
      </c>
      <c r="J15">
        <v>19</v>
      </c>
      <c r="K15">
        <v>15</v>
      </c>
      <c r="L15">
        <v>10</v>
      </c>
      <c r="M15">
        <v>67</v>
      </c>
      <c r="N15" s="5">
        <f t="shared" si="0"/>
        <v>5.3174603174603172</v>
      </c>
    </row>
    <row r="16" spans="1:15" x14ac:dyDescent="0.15">
      <c r="A16" t="s">
        <v>278</v>
      </c>
      <c r="B16" t="s">
        <v>279</v>
      </c>
      <c r="C16" t="s">
        <v>17</v>
      </c>
      <c r="D16">
        <v>2006</v>
      </c>
      <c r="E16">
        <v>3.9682539682539684</v>
      </c>
      <c r="F16">
        <v>118</v>
      </c>
      <c r="G16">
        <v>7.87</v>
      </c>
      <c r="H16">
        <v>8</v>
      </c>
      <c r="I16">
        <v>12</v>
      </c>
      <c r="J16">
        <v>5</v>
      </c>
      <c r="K16">
        <v>15</v>
      </c>
      <c r="L16">
        <v>10</v>
      </c>
      <c r="M16">
        <v>50</v>
      </c>
      <c r="N16" s="5">
        <f t="shared" si="0"/>
        <v>3.9682539682539684</v>
      </c>
    </row>
    <row r="17" spans="1:14" x14ac:dyDescent="0.15">
      <c r="A17" t="s">
        <v>307</v>
      </c>
      <c r="B17" t="s">
        <v>308</v>
      </c>
      <c r="C17" t="s">
        <v>17</v>
      </c>
      <c r="D17">
        <v>2006</v>
      </c>
      <c r="E17">
        <v>2.2222222222222223</v>
      </c>
      <c r="F17">
        <v>109</v>
      </c>
      <c r="G17">
        <v>7.27</v>
      </c>
      <c r="H17">
        <v>1</v>
      </c>
      <c r="I17">
        <v>2</v>
      </c>
      <c r="J17">
        <v>8</v>
      </c>
      <c r="K17">
        <v>10</v>
      </c>
      <c r="L17">
        <v>7</v>
      </c>
      <c r="M17">
        <v>28</v>
      </c>
      <c r="N17" s="5">
        <f t="shared" si="0"/>
        <v>2.2222222222222223</v>
      </c>
    </row>
    <row r="18" spans="1:14" x14ac:dyDescent="0.15">
      <c r="A18" t="s">
        <v>319</v>
      </c>
      <c r="B18" t="s">
        <v>320</v>
      </c>
      <c r="C18" t="s">
        <v>17</v>
      </c>
      <c r="D18">
        <v>2006</v>
      </c>
      <c r="E18">
        <v>1.9841269841269842</v>
      </c>
      <c r="F18">
        <v>106</v>
      </c>
      <c r="G18">
        <v>7.07</v>
      </c>
      <c r="H18">
        <v>0</v>
      </c>
      <c r="I18">
        <v>9</v>
      </c>
      <c r="J18">
        <v>4</v>
      </c>
      <c r="K18">
        <v>4</v>
      </c>
      <c r="L18">
        <v>8</v>
      </c>
      <c r="M18">
        <v>25</v>
      </c>
      <c r="N18" s="5">
        <f t="shared" si="0"/>
        <v>1.9841269841269842</v>
      </c>
    </row>
    <row r="19" spans="1:14" x14ac:dyDescent="0.15">
      <c r="A19" t="s">
        <v>372</v>
      </c>
      <c r="B19" t="s">
        <v>373</v>
      </c>
      <c r="C19" t="s">
        <v>17</v>
      </c>
      <c r="D19">
        <v>2006</v>
      </c>
      <c r="E19">
        <v>2.9365079365079367</v>
      </c>
      <c r="F19">
        <v>99</v>
      </c>
      <c r="G19">
        <v>6.6</v>
      </c>
      <c r="H19">
        <v>0</v>
      </c>
      <c r="I19">
        <v>6</v>
      </c>
      <c r="J19">
        <v>18</v>
      </c>
      <c r="K19">
        <v>6</v>
      </c>
      <c r="L19">
        <v>7</v>
      </c>
      <c r="M19">
        <v>37</v>
      </c>
      <c r="N19" s="5">
        <f t="shared" si="0"/>
        <v>2.9365079365079367</v>
      </c>
    </row>
    <row r="20" spans="1:14" x14ac:dyDescent="0.15">
      <c r="A20" t="s">
        <v>379</v>
      </c>
      <c r="B20" t="s">
        <v>380</v>
      </c>
      <c r="C20" t="s">
        <v>17</v>
      </c>
      <c r="D20">
        <v>2006</v>
      </c>
      <c r="E20">
        <v>3.7301587301587302</v>
      </c>
      <c r="F20">
        <v>98</v>
      </c>
      <c r="G20">
        <v>6.53</v>
      </c>
      <c r="H20">
        <v>1</v>
      </c>
      <c r="I20">
        <v>4</v>
      </c>
      <c r="J20">
        <v>14</v>
      </c>
      <c r="K20">
        <v>11</v>
      </c>
      <c r="L20">
        <v>17</v>
      </c>
      <c r="M20">
        <v>47</v>
      </c>
      <c r="N20" s="5">
        <f t="shared" si="0"/>
        <v>3.7301587301587302</v>
      </c>
    </row>
    <row r="21" spans="1:14" x14ac:dyDescent="0.15">
      <c r="A21" t="s">
        <v>384</v>
      </c>
      <c r="B21" t="s">
        <v>385</v>
      </c>
      <c r="C21" t="s">
        <v>17</v>
      </c>
      <c r="D21">
        <v>2006</v>
      </c>
      <c r="E21">
        <v>1.746031746031746</v>
      </c>
      <c r="F21">
        <v>97</v>
      </c>
      <c r="G21">
        <v>6.47</v>
      </c>
      <c r="H21">
        <v>0</v>
      </c>
      <c r="I21">
        <v>1</v>
      </c>
      <c r="J21">
        <v>8</v>
      </c>
      <c r="K21">
        <v>4</v>
      </c>
      <c r="L21">
        <v>9</v>
      </c>
      <c r="M21">
        <v>22</v>
      </c>
      <c r="N21" s="5">
        <f t="shared" si="0"/>
        <v>1.746031746031746</v>
      </c>
    </row>
    <row r="22" spans="1:14" x14ac:dyDescent="0.15">
      <c r="A22" t="s">
        <v>394</v>
      </c>
      <c r="B22" t="s">
        <v>395</v>
      </c>
      <c r="C22" t="s">
        <v>17</v>
      </c>
      <c r="D22">
        <v>2006</v>
      </c>
      <c r="E22">
        <v>2.4603174603174605</v>
      </c>
      <c r="F22">
        <v>96</v>
      </c>
      <c r="G22">
        <v>6.4</v>
      </c>
      <c r="H22">
        <v>0</v>
      </c>
      <c r="I22">
        <v>0</v>
      </c>
      <c r="J22">
        <v>7</v>
      </c>
      <c r="K22">
        <v>10</v>
      </c>
      <c r="L22">
        <v>14</v>
      </c>
      <c r="M22">
        <v>31</v>
      </c>
      <c r="N22" s="5">
        <f t="shared" si="0"/>
        <v>2.4603174603174605</v>
      </c>
    </row>
    <row r="23" spans="1:14" x14ac:dyDescent="0.15">
      <c r="A23" t="s">
        <v>404</v>
      </c>
      <c r="B23" t="s">
        <v>405</v>
      </c>
      <c r="C23" t="s">
        <v>17</v>
      </c>
      <c r="D23">
        <v>2006</v>
      </c>
      <c r="E23">
        <v>2.5396825396825395</v>
      </c>
      <c r="F23">
        <v>95</v>
      </c>
      <c r="G23">
        <v>6.33</v>
      </c>
      <c r="H23">
        <v>0</v>
      </c>
      <c r="I23">
        <v>4</v>
      </c>
      <c r="J23">
        <v>10</v>
      </c>
      <c r="K23">
        <v>7</v>
      </c>
      <c r="L23">
        <v>11</v>
      </c>
      <c r="M23">
        <v>32</v>
      </c>
      <c r="N23" s="5">
        <f t="shared" si="0"/>
        <v>2.5396825396825395</v>
      </c>
    </row>
    <row r="24" spans="1:14" x14ac:dyDescent="0.15">
      <c r="A24" t="s">
        <v>418</v>
      </c>
      <c r="B24" t="s">
        <v>419</v>
      </c>
      <c r="C24" t="s">
        <v>17</v>
      </c>
      <c r="D24">
        <v>2006</v>
      </c>
      <c r="E24">
        <v>1.5873015873015874</v>
      </c>
      <c r="F24">
        <v>94</v>
      </c>
      <c r="G24">
        <v>6.27</v>
      </c>
      <c r="H24">
        <v>0</v>
      </c>
      <c r="I24">
        <v>2</v>
      </c>
      <c r="J24">
        <v>3</v>
      </c>
      <c r="K24">
        <v>4</v>
      </c>
      <c r="L24">
        <v>11</v>
      </c>
      <c r="M24">
        <v>20</v>
      </c>
      <c r="N24" s="5">
        <f t="shared" si="0"/>
        <v>1.5873015873015874</v>
      </c>
    </row>
    <row r="25" spans="1:14" x14ac:dyDescent="0.15">
      <c r="A25" t="s">
        <v>423</v>
      </c>
      <c r="B25" t="s">
        <v>424</v>
      </c>
      <c r="C25" t="s">
        <v>17</v>
      </c>
      <c r="D25">
        <v>2006</v>
      </c>
      <c r="E25">
        <v>2.0634920634920637</v>
      </c>
      <c r="F25">
        <v>93</v>
      </c>
      <c r="G25">
        <v>6.2</v>
      </c>
      <c r="H25">
        <v>0</v>
      </c>
      <c r="I25">
        <v>2</v>
      </c>
      <c r="J25">
        <v>10</v>
      </c>
      <c r="K25">
        <v>4</v>
      </c>
      <c r="L25">
        <v>10</v>
      </c>
      <c r="M25">
        <v>26</v>
      </c>
      <c r="N25" s="5">
        <f t="shared" si="0"/>
        <v>2.0634920634920637</v>
      </c>
    </row>
    <row r="26" spans="1:14" x14ac:dyDescent="0.15">
      <c r="A26" t="s">
        <v>437</v>
      </c>
      <c r="B26" t="s">
        <v>438</v>
      </c>
      <c r="C26" t="s">
        <v>17</v>
      </c>
      <c r="D26">
        <v>2006</v>
      </c>
      <c r="E26">
        <v>2.3809523809523809</v>
      </c>
      <c r="F26">
        <v>91</v>
      </c>
      <c r="G26">
        <v>6.07</v>
      </c>
      <c r="H26">
        <v>0</v>
      </c>
      <c r="I26">
        <v>8</v>
      </c>
      <c r="J26">
        <v>10</v>
      </c>
      <c r="K26">
        <v>4</v>
      </c>
      <c r="L26">
        <v>8</v>
      </c>
      <c r="M26">
        <v>30</v>
      </c>
      <c r="N26" s="5">
        <f t="shared" si="0"/>
        <v>2.3809523809523809</v>
      </c>
    </row>
    <row r="27" spans="1:14" x14ac:dyDescent="0.15">
      <c r="A27" t="s">
        <v>439</v>
      </c>
      <c r="B27" t="s">
        <v>440</v>
      </c>
      <c r="C27" t="s">
        <v>17</v>
      </c>
      <c r="D27">
        <v>2006</v>
      </c>
      <c r="E27">
        <v>2.9365079365079367</v>
      </c>
      <c r="F27">
        <v>91</v>
      </c>
      <c r="G27">
        <v>6.07</v>
      </c>
      <c r="H27">
        <v>2</v>
      </c>
      <c r="I27">
        <v>7</v>
      </c>
      <c r="J27">
        <v>8</v>
      </c>
      <c r="K27">
        <v>11</v>
      </c>
      <c r="L27">
        <v>9</v>
      </c>
      <c r="M27">
        <v>37</v>
      </c>
      <c r="N27" s="5">
        <f t="shared" si="0"/>
        <v>2.9365079365079367</v>
      </c>
    </row>
    <row r="28" spans="1:14" x14ac:dyDescent="0.15">
      <c r="A28" t="s">
        <v>451</v>
      </c>
      <c r="B28" t="s">
        <v>452</v>
      </c>
      <c r="C28" t="s">
        <v>17</v>
      </c>
      <c r="D28">
        <v>2006</v>
      </c>
      <c r="E28">
        <v>2.6190476190476191</v>
      </c>
      <c r="F28">
        <v>90</v>
      </c>
      <c r="G28">
        <v>6</v>
      </c>
      <c r="H28">
        <v>0</v>
      </c>
      <c r="I28">
        <v>4</v>
      </c>
      <c r="J28">
        <v>6</v>
      </c>
      <c r="K28">
        <v>8</v>
      </c>
      <c r="L28">
        <v>15</v>
      </c>
      <c r="M28">
        <v>33</v>
      </c>
      <c r="N28" s="5">
        <f t="shared" si="0"/>
        <v>2.6190476190476191</v>
      </c>
    </row>
    <row r="29" spans="1:14" x14ac:dyDescent="0.15">
      <c r="A29" t="s">
        <v>458</v>
      </c>
      <c r="B29" t="s">
        <v>459</v>
      </c>
      <c r="C29" t="s">
        <v>17</v>
      </c>
      <c r="D29">
        <v>2006</v>
      </c>
      <c r="E29">
        <v>2.2222222222222223</v>
      </c>
      <c r="F29">
        <v>88</v>
      </c>
      <c r="G29">
        <v>5.87</v>
      </c>
      <c r="H29">
        <v>4</v>
      </c>
      <c r="I29">
        <v>5</v>
      </c>
      <c r="J29">
        <v>4</v>
      </c>
      <c r="K29">
        <v>10</v>
      </c>
      <c r="L29">
        <v>5</v>
      </c>
      <c r="M29">
        <v>28</v>
      </c>
      <c r="N29" s="5">
        <f t="shared" si="0"/>
        <v>2.2222222222222223</v>
      </c>
    </row>
    <row r="30" spans="1:14" x14ac:dyDescent="0.15">
      <c r="A30" t="s">
        <v>466</v>
      </c>
      <c r="B30" t="s">
        <v>467</v>
      </c>
      <c r="C30" t="s">
        <v>17</v>
      </c>
      <c r="D30">
        <v>2006</v>
      </c>
      <c r="E30">
        <v>3.0952380952380953</v>
      </c>
      <c r="F30">
        <v>87</v>
      </c>
      <c r="G30">
        <v>5.8</v>
      </c>
      <c r="H30">
        <v>5</v>
      </c>
      <c r="I30">
        <v>7</v>
      </c>
      <c r="J30">
        <v>7</v>
      </c>
      <c r="K30">
        <v>9</v>
      </c>
      <c r="L30">
        <v>11</v>
      </c>
      <c r="M30">
        <v>39</v>
      </c>
      <c r="N30" s="5">
        <f t="shared" si="0"/>
        <v>3.0952380952380953</v>
      </c>
    </row>
    <row r="31" spans="1:14" x14ac:dyDescent="0.15">
      <c r="A31" t="s">
        <v>477</v>
      </c>
      <c r="B31" t="s">
        <v>478</v>
      </c>
      <c r="C31" t="s">
        <v>17</v>
      </c>
      <c r="D31">
        <v>2006</v>
      </c>
      <c r="E31">
        <v>1.2698412698412698</v>
      </c>
      <c r="F31">
        <v>86</v>
      </c>
      <c r="G31">
        <v>5.73</v>
      </c>
      <c r="H31">
        <v>0</v>
      </c>
      <c r="I31">
        <v>1</v>
      </c>
      <c r="J31">
        <v>9</v>
      </c>
      <c r="K31">
        <v>2</v>
      </c>
      <c r="L31">
        <v>4</v>
      </c>
      <c r="M31">
        <v>16</v>
      </c>
      <c r="N31" s="5">
        <f t="shared" si="0"/>
        <v>1.2698412698412698</v>
      </c>
    </row>
    <row r="32" spans="1:14" x14ac:dyDescent="0.15">
      <c r="A32" t="s">
        <v>479</v>
      </c>
      <c r="B32" t="s">
        <v>480</v>
      </c>
      <c r="C32" t="s">
        <v>17</v>
      </c>
      <c r="D32">
        <v>2006</v>
      </c>
      <c r="E32">
        <v>1.5079365079365079</v>
      </c>
      <c r="F32">
        <v>86</v>
      </c>
      <c r="G32">
        <v>5.73</v>
      </c>
      <c r="H32">
        <v>0</v>
      </c>
      <c r="I32">
        <v>3</v>
      </c>
      <c r="J32">
        <v>4</v>
      </c>
      <c r="K32">
        <v>7</v>
      </c>
      <c r="L32">
        <v>5</v>
      </c>
      <c r="M32">
        <v>19</v>
      </c>
      <c r="N32" s="5">
        <f t="shared" si="0"/>
        <v>1.5079365079365079</v>
      </c>
    </row>
    <row r="33" spans="1:14" x14ac:dyDescent="0.15">
      <c r="A33" t="s">
        <v>481</v>
      </c>
      <c r="B33" t="s">
        <v>482</v>
      </c>
      <c r="C33" t="s">
        <v>17</v>
      </c>
      <c r="D33">
        <v>2006</v>
      </c>
      <c r="E33">
        <v>2.8571428571428572</v>
      </c>
      <c r="F33">
        <v>86</v>
      </c>
      <c r="G33">
        <v>5.73</v>
      </c>
      <c r="H33">
        <v>0</v>
      </c>
      <c r="I33">
        <v>6</v>
      </c>
      <c r="J33">
        <v>8</v>
      </c>
      <c r="K33">
        <v>13</v>
      </c>
      <c r="L33">
        <v>9</v>
      </c>
      <c r="M33">
        <v>36</v>
      </c>
      <c r="N33" s="5">
        <f t="shared" si="0"/>
        <v>2.8571428571428572</v>
      </c>
    </row>
    <row r="34" spans="1:14" x14ac:dyDescent="0.15">
      <c r="A34" t="s">
        <v>499</v>
      </c>
      <c r="B34" t="s">
        <v>500</v>
      </c>
      <c r="C34" t="s">
        <v>17</v>
      </c>
      <c r="D34">
        <v>2006</v>
      </c>
      <c r="E34">
        <v>2.3015873015873018</v>
      </c>
      <c r="F34">
        <v>85</v>
      </c>
      <c r="G34">
        <v>5.67</v>
      </c>
      <c r="H34">
        <v>0</v>
      </c>
      <c r="I34">
        <v>6</v>
      </c>
      <c r="J34">
        <v>12</v>
      </c>
      <c r="K34">
        <v>4</v>
      </c>
      <c r="L34">
        <v>7</v>
      </c>
      <c r="M34">
        <v>29</v>
      </c>
      <c r="N34" s="5">
        <f t="shared" si="0"/>
        <v>2.3015873015873018</v>
      </c>
    </row>
    <row r="35" spans="1:14" x14ac:dyDescent="0.15">
      <c r="A35" t="s">
        <v>511</v>
      </c>
      <c r="B35" t="s">
        <v>512</v>
      </c>
      <c r="C35" t="s">
        <v>17</v>
      </c>
      <c r="D35">
        <v>2006</v>
      </c>
      <c r="E35">
        <v>1.9841269841269842</v>
      </c>
      <c r="F35">
        <v>84</v>
      </c>
      <c r="G35">
        <v>5.6</v>
      </c>
      <c r="H35">
        <v>0</v>
      </c>
      <c r="I35">
        <v>4</v>
      </c>
      <c r="J35">
        <v>6</v>
      </c>
      <c r="K35">
        <v>5</v>
      </c>
      <c r="L35">
        <v>10</v>
      </c>
      <c r="M35">
        <v>25</v>
      </c>
      <c r="N35" s="5">
        <f t="shared" si="0"/>
        <v>1.9841269841269842</v>
      </c>
    </row>
    <row r="36" spans="1:14" x14ac:dyDescent="0.15">
      <c r="A36" t="s">
        <v>528</v>
      </c>
      <c r="B36" t="s">
        <v>529</v>
      </c>
      <c r="C36" t="s">
        <v>17</v>
      </c>
      <c r="D36">
        <v>2006</v>
      </c>
      <c r="E36">
        <v>3.0158730158730158</v>
      </c>
      <c r="F36">
        <v>83</v>
      </c>
      <c r="G36">
        <v>5.53</v>
      </c>
      <c r="H36">
        <v>1</v>
      </c>
      <c r="I36">
        <v>7</v>
      </c>
      <c r="J36">
        <v>8</v>
      </c>
      <c r="K36">
        <v>10</v>
      </c>
      <c r="L36">
        <v>12</v>
      </c>
      <c r="M36">
        <v>38</v>
      </c>
      <c r="N36" s="5">
        <f t="shared" si="0"/>
        <v>3.0158730158730158</v>
      </c>
    </row>
    <row r="37" spans="1:14" x14ac:dyDescent="0.15">
      <c r="A37" t="s">
        <v>545</v>
      </c>
      <c r="B37" t="s">
        <v>546</v>
      </c>
      <c r="C37" t="s">
        <v>17</v>
      </c>
      <c r="D37">
        <v>2006</v>
      </c>
      <c r="E37">
        <v>1.9841269841269842</v>
      </c>
      <c r="F37">
        <v>82</v>
      </c>
      <c r="G37">
        <v>5.47</v>
      </c>
      <c r="H37">
        <v>0</v>
      </c>
      <c r="I37">
        <v>1</v>
      </c>
      <c r="J37">
        <v>7</v>
      </c>
      <c r="K37">
        <v>9</v>
      </c>
      <c r="L37">
        <v>8</v>
      </c>
      <c r="M37">
        <v>25</v>
      </c>
      <c r="N37" s="5">
        <f t="shared" si="0"/>
        <v>1.9841269841269842</v>
      </c>
    </row>
    <row r="38" spans="1:14" x14ac:dyDescent="0.15">
      <c r="A38" t="s">
        <v>547</v>
      </c>
      <c r="B38" t="s">
        <v>548</v>
      </c>
      <c r="C38" t="s">
        <v>17</v>
      </c>
      <c r="D38">
        <v>2006</v>
      </c>
      <c r="E38">
        <v>1.9047619047619049</v>
      </c>
      <c r="F38">
        <v>82</v>
      </c>
      <c r="G38">
        <v>5.47</v>
      </c>
      <c r="H38">
        <v>0</v>
      </c>
      <c r="I38">
        <v>7</v>
      </c>
      <c r="J38">
        <v>7</v>
      </c>
      <c r="K38">
        <v>5</v>
      </c>
      <c r="L38">
        <v>5</v>
      </c>
      <c r="M38">
        <v>24</v>
      </c>
      <c r="N38" s="5">
        <f t="shared" si="0"/>
        <v>1.9047619047619049</v>
      </c>
    </row>
    <row r="39" spans="1:14" x14ac:dyDescent="0.15">
      <c r="A39" t="s">
        <v>560</v>
      </c>
      <c r="B39" t="s">
        <v>561</v>
      </c>
      <c r="C39" t="s">
        <v>17</v>
      </c>
      <c r="D39">
        <v>2006</v>
      </c>
      <c r="E39">
        <v>1.9047619047619049</v>
      </c>
      <c r="F39">
        <v>81</v>
      </c>
      <c r="G39">
        <v>5.4</v>
      </c>
      <c r="H39">
        <v>0</v>
      </c>
      <c r="I39">
        <v>7</v>
      </c>
      <c r="J39">
        <v>3</v>
      </c>
      <c r="K39">
        <v>5</v>
      </c>
      <c r="L39">
        <v>9</v>
      </c>
      <c r="M39">
        <v>24</v>
      </c>
      <c r="N39" s="5">
        <f t="shared" si="0"/>
        <v>1.9047619047619049</v>
      </c>
    </row>
    <row r="40" spans="1:14" x14ac:dyDescent="0.15">
      <c r="A40" t="s">
        <v>582</v>
      </c>
      <c r="B40" t="s">
        <v>583</v>
      </c>
      <c r="C40" t="s">
        <v>17</v>
      </c>
      <c r="D40">
        <v>2006</v>
      </c>
      <c r="E40">
        <v>3.412698412698413</v>
      </c>
      <c r="F40">
        <v>80</v>
      </c>
      <c r="G40">
        <v>5.33</v>
      </c>
      <c r="H40">
        <v>2</v>
      </c>
      <c r="I40">
        <v>10</v>
      </c>
      <c r="J40">
        <v>6</v>
      </c>
      <c r="K40">
        <v>14</v>
      </c>
      <c r="L40">
        <v>11</v>
      </c>
      <c r="M40">
        <v>43</v>
      </c>
      <c r="N40" s="5">
        <f t="shared" si="0"/>
        <v>3.412698412698413</v>
      </c>
    </row>
    <row r="41" spans="1:14" x14ac:dyDescent="0.15">
      <c r="A41" t="s">
        <v>599</v>
      </c>
      <c r="B41" t="s">
        <v>600</v>
      </c>
      <c r="C41" t="s">
        <v>17</v>
      </c>
      <c r="D41">
        <v>2006</v>
      </c>
      <c r="E41">
        <v>1.6666666666666667</v>
      </c>
      <c r="F41">
        <v>79</v>
      </c>
      <c r="G41">
        <v>5.27</v>
      </c>
      <c r="H41">
        <v>0</v>
      </c>
      <c r="I41">
        <v>6</v>
      </c>
      <c r="J41">
        <v>3</v>
      </c>
      <c r="K41">
        <v>5</v>
      </c>
      <c r="L41">
        <v>7</v>
      </c>
      <c r="M41">
        <v>21</v>
      </c>
      <c r="N41" s="5">
        <f t="shared" si="0"/>
        <v>1.6666666666666667</v>
      </c>
    </row>
    <row r="42" spans="1:14" x14ac:dyDescent="0.15">
      <c r="A42" t="s">
        <v>601</v>
      </c>
      <c r="B42" t="s">
        <v>602</v>
      </c>
      <c r="C42" t="s">
        <v>17</v>
      </c>
      <c r="D42">
        <v>2006</v>
      </c>
      <c r="E42">
        <v>3.4920634920634921</v>
      </c>
      <c r="F42">
        <v>79</v>
      </c>
      <c r="G42">
        <v>5.27</v>
      </c>
      <c r="H42">
        <v>1</v>
      </c>
      <c r="I42">
        <v>12</v>
      </c>
      <c r="J42">
        <v>16</v>
      </c>
      <c r="K42">
        <v>9</v>
      </c>
      <c r="L42">
        <v>6</v>
      </c>
      <c r="M42">
        <v>44</v>
      </c>
      <c r="N42" s="5">
        <f t="shared" si="0"/>
        <v>3.4920634920634921</v>
      </c>
    </row>
    <row r="43" spans="1:14" x14ac:dyDescent="0.15">
      <c r="A43" t="s">
        <v>619</v>
      </c>
      <c r="B43" t="s">
        <v>620</v>
      </c>
      <c r="C43" t="s">
        <v>17</v>
      </c>
      <c r="D43">
        <v>2006</v>
      </c>
      <c r="E43">
        <v>0.87301587301587302</v>
      </c>
      <c r="F43">
        <v>78</v>
      </c>
      <c r="G43">
        <v>5.2</v>
      </c>
      <c r="H43">
        <v>0</v>
      </c>
      <c r="I43">
        <v>3</v>
      </c>
      <c r="J43">
        <v>4</v>
      </c>
      <c r="K43">
        <v>1</v>
      </c>
      <c r="L43">
        <v>3</v>
      </c>
      <c r="M43">
        <v>11</v>
      </c>
      <c r="N43" s="5">
        <f t="shared" si="0"/>
        <v>0.87301587301587302</v>
      </c>
    </row>
    <row r="44" spans="1:14" x14ac:dyDescent="0.15">
      <c r="A44" t="s">
        <v>621</v>
      </c>
      <c r="B44" t="s">
        <v>622</v>
      </c>
      <c r="C44" t="s">
        <v>17</v>
      </c>
      <c r="D44">
        <v>2006</v>
      </c>
      <c r="E44">
        <v>1.4285714285714286</v>
      </c>
      <c r="F44">
        <v>78</v>
      </c>
      <c r="G44">
        <v>5.2</v>
      </c>
      <c r="H44">
        <v>0</v>
      </c>
      <c r="I44">
        <v>4</v>
      </c>
      <c r="J44">
        <v>8</v>
      </c>
      <c r="K44">
        <v>2</v>
      </c>
      <c r="L44">
        <v>4</v>
      </c>
      <c r="M44">
        <v>18</v>
      </c>
      <c r="N44" s="5">
        <f t="shared" si="0"/>
        <v>1.4285714285714286</v>
      </c>
    </row>
    <row r="45" spans="1:14" x14ac:dyDescent="0.15">
      <c r="A45" t="s">
        <v>676</v>
      </c>
      <c r="B45" t="s">
        <v>677</v>
      </c>
      <c r="C45" t="s">
        <v>17</v>
      </c>
      <c r="D45">
        <v>2006</v>
      </c>
      <c r="E45">
        <v>1.8253968253968254</v>
      </c>
      <c r="F45">
        <v>76</v>
      </c>
      <c r="G45">
        <v>5.07</v>
      </c>
      <c r="H45">
        <v>0</v>
      </c>
      <c r="I45">
        <v>0</v>
      </c>
      <c r="J45">
        <v>7</v>
      </c>
      <c r="K45">
        <v>7</v>
      </c>
      <c r="L45">
        <v>9</v>
      </c>
      <c r="M45">
        <v>23</v>
      </c>
      <c r="N45" s="5">
        <f t="shared" si="0"/>
        <v>1.8253968253968254</v>
      </c>
    </row>
    <row r="46" spans="1:14" x14ac:dyDescent="0.15">
      <c r="A46" t="s">
        <v>678</v>
      </c>
      <c r="B46" t="s">
        <v>679</v>
      </c>
      <c r="C46" t="s">
        <v>17</v>
      </c>
      <c r="D46">
        <v>2006</v>
      </c>
      <c r="E46">
        <v>1.1904761904761905</v>
      </c>
      <c r="F46">
        <v>76</v>
      </c>
      <c r="G46">
        <v>5.07</v>
      </c>
      <c r="H46">
        <v>0</v>
      </c>
      <c r="I46">
        <v>2</v>
      </c>
      <c r="J46">
        <v>1</v>
      </c>
      <c r="K46">
        <v>5</v>
      </c>
      <c r="L46">
        <v>7</v>
      </c>
      <c r="M46">
        <v>15</v>
      </c>
      <c r="N46" s="5">
        <f t="shared" si="0"/>
        <v>1.1904761904761905</v>
      </c>
    </row>
    <row r="47" spans="1:14" x14ac:dyDescent="0.15">
      <c r="A47" t="s">
        <v>680</v>
      </c>
      <c r="B47" t="s">
        <v>681</v>
      </c>
      <c r="C47" t="s">
        <v>17</v>
      </c>
      <c r="D47">
        <v>2006</v>
      </c>
      <c r="E47">
        <v>0.63492063492063489</v>
      </c>
      <c r="F47">
        <v>76</v>
      </c>
      <c r="G47">
        <v>5.07</v>
      </c>
      <c r="H47">
        <v>0</v>
      </c>
      <c r="I47">
        <v>2</v>
      </c>
      <c r="J47">
        <v>0</v>
      </c>
      <c r="K47">
        <v>4</v>
      </c>
      <c r="L47">
        <v>2</v>
      </c>
      <c r="M47">
        <v>8</v>
      </c>
      <c r="N47" s="5">
        <f t="shared" si="0"/>
        <v>0.63492063492063489</v>
      </c>
    </row>
    <row r="48" spans="1:14" x14ac:dyDescent="0.15">
      <c r="A48" t="s">
        <v>693</v>
      </c>
      <c r="B48" t="s">
        <v>694</v>
      </c>
      <c r="C48" t="s">
        <v>17</v>
      </c>
      <c r="D48">
        <v>2006</v>
      </c>
      <c r="E48">
        <v>1.4285714285714286</v>
      </c>
      <c r="F48">
        <v>75</v>
      </c>
      <c r="G48">
        <v>5</v>
      </c>
      <c r="H48">
        <v>2</v>
      </c>
      <c r="I48">
        <v>4</v>
      </c>
      <c r="J48">
        <v>2</v>
      </c>
      <c r="K48">
        <v>7</v>
      </c>
      <c r="L48">
        <v>3</v>
      </c>
      <c r="M48">
        <v>18</v>
      </c>
      <c r="N48" s="5">
        <f t="shared" si="0"/>
        <v>1.4285714285714286</v>
      </c>
    </row>
    <row r="49" spans="1:14" x14ac:dyDescent="0.15">
      <c r="A49" t="s">
        <v>731</v>
      </c>
      <c r="B49" t="s">
        <v>732</v>
      </c>
      <c r="C49" t="s">
        <v>17</v>
      </c>
      <c r="D49">
        <v>2006</v>
      </c>
      <c r="E49">
        <v>2.6984126984126986</v>
      </c>
      <c r="F49">
        <v>73</v>
      </c>
      <c r="G49">
        <v>4.87</v>
      </c>
      <c r="H49">
        <v>0</v>
      </c>
      <c r="I49">
        <v>5</v>
      </c>
      <c r="J49">
        <v>8</v>
      </c>
      <c r="K49">
        <v>11</v>
      </c>
      <c r="L49">
        <v>10</v>
      </c>
      <c r="M49">
        <v>34</v>
      </c>
      <c r="N49" s="5">
        <f t="shared" si="0"/>
        <v>2.6984126984126986</v>
      </c>
    </row>
    <row r="50" spans="1:14" x14ac:dyDescent="0.15">
      <c r="A50" t="s">
        <v>733</v>
      </c>
      <c r="B50" t="s">
        <v>734</v>
      </c>
      <c r="C50" t="s">
        <v>17</v>
      </c>
      <c r="D50">
        <v>2006</v>
      </c>
      <c r="E50">
        <v>2.6190476190476191</v>
      </c>
      <c r="F50">
        <v>73</v>
      </c>
      <c r="G50">
        <v>4.87</v>
      </c>
      <c r="H50">
        <v>1</v>
      </c>
      <c r="I50">
        <v>4</v>
      </c>
      <c r="J50">
        <v>4</v>
      </c>
      <c r="K50">
        <v>16</v>
      </c>
      <c r="L50">
        <v>8</v>
      </c>
      <c r="M50">
        <v>33</v>
      </c>
      <c r="N50" s="5">
        <f t="shared" si="0"/>
        <v>2.6190476190476191</v>
      </c>
    </row>
    <row r="51" spans="1:14" x14ac:dyDescent="0.15">
      <c r="A51" t="s">
        <v>735</v>
      </c>
      <c r="B51" t="s">
        <v>736</v>
      </c>
      <c r="C51" t="s">
        <v>17</v>
      </c>
      <c r="D51">
        <v>2006</v>
      </c>
      <c r="E51">
        <v>1.1111111111111112</v>
      </c>
      <c r="F51">
        <v>73</v>
      </c>
      <c r="G51">
        <v>4.87</v>
      </c>
      <c r="H51">
        <v>0</v>
      </c>
      <c r="I51">
        <v>4</v>
      </c>
      <c r="J51">
        <v>2</v>
      </c>
      <c r="K51">
        <v>4</v>
      </c>
      <c r="L51">
        <v>4</v>
      </c>
      <c r="M51">
        <v>14</v>
      </c>
      <c r="N51" s="5">
        <f t="shared" si="0"/>
        <v>1.1111111111111112</v>
      </c>
    </row>
    <row r="52" spans="1:14" x14ac:dyDescent="0.15">
      <c r="A52" t="s">
        <v>747</v>
      </c>
      <c r="B52" t="s">
        <v>748</v>
      </c>
      <c r="C52" t="s">
        <v>17</v>
      </c>
      <c r="D52">
        <v>2006</v>
      </c>
      <c r="E52">
        <v>2.4603174603174605</v>
      </c>
      <c r="F52">
        <v>72</v>
      </c>
      <c r="G52">
        <v>4.8</v>
      </c>
      <c r="H52">
        <v>0</v>
      </c>
      <c r="I52">
        <v>4</v>
      </c>
      <c r="J52">
        <v>11</v>
      </c>
      <c r="K52">
        <v>11</v>
      </c>
      <c r="L52">
        <v>5</v>
      </c>
      <c r="M52">
        <v>31</v>
      </c>
      <c r="N52" s="5">
        <f t="shared" si="0"/>
        <v>2.4603174603174605</v>
      </c>
    </row>
    <row r="53" spans="1:14" x14ac:dyDescent="0.15">
      <c r="A53" t="s">
        <v>749</v>
      </c>
      <c r="B53" t="s">
        <v>750</v>
      </c>
      <c r="C53" t="s">
        <v>17</v>
      </c>
      <c r="D53">
        <v>2006</v>
      </c>
      <c r="E53">
        <v>1.8253968253968254</v>
      </c>
      <c r="F53">
        <v>72</v>
      </c>
      <c r="G53">
        <v>4.8</v>
      </c>
      <c r="H53">
        <v>1</v>
      </c>
      <c r="I53">
        <v>1</v>
      </c>
      <c r="J53">
        <v>3</v>
      </c>
      <c r="K53">
        <v>9</v>
      </c>
      <c r="L53">
        <v>9</v>
      </c>
      <c r="M53">
        <v>23</v>
      </c>
      <c r="N53" s="5">
        <f t="shared" si="0"/>
        <v>1.8253968253968254</v>
      </c>
    </row>
    <row r="54" spans="1:14" x14ac:dyDescent="0.15">
      <c r="A54" t="s">
        <v>751</v>
      </c>
      <c r="B54" t="s">
        <v>752</v>
      </c>
      <c r="C54" t="s">
        <v>17</v>
      </c>
      <c r="D54">
        <v>2006</v>
      </c>
      <c r="E54">
        <v>2.6190476190476191</v>
      </c>
      <c r="F54">
        <v>72</v>
      </c>
      <c r="G54">
        <v>4.8</v>
      </c>
      <c r="H54">
        <v>2</v>
      </c>
      <c r="I54">
        <v>8</v>
      </c>
      <c r="J54">
        <v>8</v>
      </c>
      <c r="K54">
        <v>6</v>
      </c>
      <c r="L54">
        <v>9</v>
      </c>
      <c r="M54">
        <v>33</v>
      </c>
      <c r="N54" s="5">
        <f t="shared" si="0"/>
        <v>2.6190476190476191</v>
      </c>
    </row>
    <row r="55" spans="1:14" x14ac:dyDescent="0.15">
      <c r="A55" t="s">
        <v>788</v>
      </c>
      <c r="B55" t="s">
        <v>789</v>
      </c>
      <c r="C55" t="s">
        <v>17</v>
      </c>
      <c r="D55">
        <v>2006</v>
      </c>
      <c r="E55">
        <v>0.87301587301587302</v>
      </c>
      <c r="F55">
        <v>71</v>
      </c>
      <c r="G55">
        <v>4.7300000000000004</v>
      </c>
      <c r="H55">
        <v>1</v>
      </c>
      <c r="I55">
        <v>0</v>
      </c>
      <c r="J55">
        <v>4</v>
      </c>
      <c r="K55">
        <v>2</v>
      </c>
      <c r="L55">
        <v>4</v>
      </c>
      <c r="M55">
        <v>11</v>
      </c>
      <c r="N55" s="5">
        <f t="shared" si="0"/>
        <v>0.87301587301587302</v>
      </c>
    </row>
    <row r="56" spans="1:14" x14ac:dyDescent="0.15">
      <c r="A56" t="s">
        <v>790</v>
      </c>
      <c r="B56" t="s">
        <v>791</v>
      </c>
      <c r="C56" t="s">
        <v>17</v>
      </c>
      <c r="D56">
        <v>2006</v>
      </c>
      <c r="E56">
        <v>2.1428571428571428</v>
      </c>
      <c r="F56">
        <v>71</v>
      </c>
      <c r="G56">
        <v>4.7300000000000004</v>
      </c>
      <c r="H56">
        <v>0</v>
      </c>
      <c r="I56">
        <v>5</v>
      </c>
      <c r="J56">
        <v>5</v>
      </c>
      <c r="K56">
        <v>6</v>
      </c>
      <c r="L56">
        <v>11</v>
      </c>
      <c r="M56">
        <v>27</v>
      </c>
      <c r="N56" s="5">
        <f t="shared" si="0"/>
        <v>2.1428571428571428</v>
      </c>
    </row>
    <row r="57" spans="1:14" x14ac:dyDescent="0.15">
      <c r="A57" t="s">
        <v>808</v>
      </c>
      <c r="B57" t="s">
        <v>809</v>
      </c>
      <c r="C57" t="s">
        <v>17</v>
      </c>
      <c r="D57">
        <v>2006</v>
      </c>
      <c r="E57">
        <v>2.7777777777777777</v>
      </c>
      <c r="F57">
        <v>70</v>
      </c>
      <c r="G57">
        <v>4.67</v>
      </c>
      <c r="H57">
        <v>0</v>
      </c>
      <c r="I57">
        <v>7</v>
      </c>
      <c r="J57">
        <v>10</v>
      </c>
      <c r="K57">
        <v>11</v>
      </c>
      <c r="L57">
        <v>7</v>
      </c>
      <c r="M57">
        <v>35</v>
      </c>
      <c r="N57" s="5">
        <f t="shared" si="0"/>
        <v>2.7777777777777777</v>
      </c>
    </row>
    <row r="58" spans="1:14" x14ac:dyDescent="0.15">
      <c r="A58" t="s">
        <v>810</v>
      </c>
      <c r="B58" t="s">
        <v>811</v>
      </c>
      <c r="C58" t="s">
        <v>17</v>
      </c>
      <c r="D58">
        <v>2006</v>
      </c>
      <c r="E58">
        <v>1.1111111111111112</v>
      </c>
      <c r="F58">
        <v>70</v>
      </c>
      <c r="G58">
        <v>4.67</v>
      </c>
      <c r="H58">
        <v>0</v>
      </c>
      <c r="I58">
        <v>2</v>
      </c>
      <c r="J58">
        <v>5</v>
      </c>
      <c r="K58">
        <v>5</v>
      </c>
      <c r="L58">
        <v>2</v>
      </c>
      <c r="M58">
        <v>14</v>
      </c>
      <c r="N58" s="5">
        <f t="shared" si="0"/>
        <v>1.1111111111111112</v>
      </c>
    </row>
    <row r="59" spans="1:14" x14ac:dyDescent="0.15">
      <c r="A59" t="s">
        <v>829</v>
      </c>
      <c r="B59" t="s">
        <v>101</v>
      </c>
      <c r="C59" t="s">
        <v>17</v>
      </c>
      <c r="D59">
        <v>2006</v>
      </c>
      <c r="E59">
        <v>1.8253968253968254</v>
      </c>
      <c r="F59">
        <v>69</v>
      </c>
      <c r="G59">
        <v>4.5999999999999996</v>
      </c>
      <c r="H59">
        <v>0</v>
      </c>
      <c r="I59">
        <v>1</v>
      </c>
      <c r="J59">
        <v>2</v>
      </c>
      <c r="K59">
        <v>10</v>
      </c>
      <c r="L59">
        <v>10</v>
      </c>
      <c r="M59">
        <v>23</v>
      </c>
      <c r="N59" s="5">
        <f t="shared" si="0"/>
        <v>1.8253968253968254</v>
      </c>
    </row>
    <row r="60" spans="1:14" x14ac:dyDescent="0.15">
      <c r="A60" t="s">
        <v>926</v>
      </c>
      <c r="B60" t="s">
        <v>927</v>
      </c>
      <c r="C60" t="s">
        <v>17</v>
      </c>
      <c r="D60">
        <v>2006</v>
      </c>
      <c r="E60">
        <v>1.5873015873015874</v>
      </c>
      <c r="F60">
        <v>66</v>
      </c>
      <c r="G60">
        <v>4.4000000000000004</v>
      </c>
      <c r="H60">
        <v>0</v>
      </c>
      <c r="I60">
        <v>7</v>
      </c>
      <c r="J60">
        <v>3</v>
      </c>
      <c r="K60">
        <v>3</v>
      </c>
      <c r="L60">
        <v>7</v>
      </c>
      <c r="M60">
        <v>20</v>
      </c>
      <c r="N60" s="5">
        <f t="shared" si="0"/>
        <v>1.5873015873015874</v>
      </c>
    </row>
    <row r="61" spans="1:14" x14ac:dyDescent="0.15">
      <c r="A61" t="s">
        <v>961</v>
      </c>
      <c r="B61" t="s">
        <v>962</v>
      </c>
      <c r="C61" t="s">
        <v>17</v>
      </c>
      <c r="D61">
        <v>2006</v>
      </c>
      <c r="E61">
        <v>2.3015873015873018</v>
      </c>
      <c r="F61">
        <v>65</v>
      </c>
      <c r="G61">
        <v>4.33</v>
      </c>
      <c r="H61">
        <v>0</v>
      </c>
      <c r="I61">
        <v>4</v>
      </c>
      <c r="J61">
        <v>12</v>
      </c>
      <c r="K61">
        <v>4</v>
      </c>
      <c r="L61">
        <v>9</v>
      </c>
      <c r="M61">
        <v>29</v>
      </c>
      <c r="N61" s="5">
        <f t="shared" si="0"/>
        <v>2.3015873015873018</v>
      </c>
    </row>
    <row r="62" spans="1:14" x14ac:dyDescent="0.15">
      <c r="A62" t="s">
        <v>993</v>
      </c>
      <c r="B62" t="s">
        <v>994</v>
      </c>
      <c r="C62" t="s">
        <v>17</v>
      </c>
      <c r="D62">
        <v>2006</v>
      </c>
      <c r="E62">
        <v>3.0952380952380953</v>
      </c>
      <c r="F62">
        <v>64</v>
      </c>
      <c r="G62">
        <v>4.2699999999999996</v>
      </c>
      <c r="H62">
        <v>0</v>
      </c>
      <c r="I62">
        <v>4</v>
      </c>
      <c r="J62">
        <v>18</v>
      </c>
      <c r="K62">
        <v>11</v>
      </c>
      <c r="L62">
        <v>6</v>
      </c>
      <c r="M62">
        <v>39</v>
      </c>
      <c r="N62" s="5">
        <f t="shared" si="0"/>
        <v>3.0952380952380953</v>
      </c>
    </row>
    <row r="63" spans="1:14" x14ac:dyDescent="0.15">
      <c r="A63" t="s">
        <v>995</v>
      </c>
      <c r="B63" t="s">
        <v>996</v>
      </c>
      <c r="C63" t="s">
        <v>17</v>
      </c>
      <c r="D63">
        <v>2006</v>
      </c>
      <c r="E63">
        <v>1.9047619047619049</v>
      </c>
      <c r="F63">
        <v>64</v>
      </c>
      <c r="G63">
        <v>4.2699999999999996</v>
      </c>
      <c r="H63">
        <v>0</v>
      </c>
      <c r="I63">
        <v>7</v>
      </c>
      <c r="J63">
        <v>5</v>
      </c>
      <c r="K63">
        <v>7</v>
      </c>
      <c r="L63">
        <v>5</v>
      </c>
      <c r="M63">
        <v>24</v>
      </c>
      <c r="N63" s="5">
        <f t="shared" si="0"/>
        <v>1.9047619047619049</v>
      </c>
    </row>
    <row r="64" spans="1:14" x14ac:dyDescent="0.15">
      <c r="A64" t="s">
        <v>997</v>
      </c>
      <c r="B64" t="s">
        <v>998</v>
      </c>
      <c r="C64" t="s">
        <v>17</v>
      </c>
      <c r="D64">
        <v>2006</v>
      </c>
      <c r="E64">
        <v>1.746031746031746</v>
      </c>
      <c r="F64">
        <v>64</v>
      </c>
      <c r="G64">
        <v>4.2699999999999996</v>
      </c>
      <c r="H64">
        <v>1</v>
      </c>
      <c r="I64">
        <v>4</v>
      </c>
      <c r="J64">
        <v>5</v>
      </c>
      <c r="K64">
        <v>5</v>
      </c>
      <c r="L64">
        <v>7</v>
      </c>
      <c r="M64">
        <v>22</v>
      </c>
      <c r="N64" s="5">
        <f t="shared" si="0"/>
        <v>1.746031746031746</v>
      </c>
    </row>
    <row r="65" spans="1:14" x14ac:dyDescent="0.15">
      <c r="A65" t="s">
        <v>1030</v>
      </c>
      <c r="B65" t="s">
        <v>1031</v>
      </c>
      <c r="C65" t="s">
        <v>17</v>
      </c>
      <c r="D65">
        <v>2006</v>
      </c>
      <c r="E65">
        <v>1.6666666666666667</v>
      </c>
      <c r="F65">
        <v>63</v>
      </c>
      <c r="G65">
        <v>4.2</v>
      </c>
      <c r="H65">
        <v>0</v>
      </c>
      <c r="I65">
        <v>2</v>
      </c>
      <c r="J65">
        <v>5</v>
      </c>
      <c r="K65">
        <v>8</v>
      </c>
      <c r="L65">
        <v>6</v>
      </c>
      <c r="M65">
        <v>21</v>
      </c>
      <c r="N65" s="5">
        <f t="shared" si="0"/>
        <v>1.6666666666666667</v>
      </c>
    </row>
    <row r="66" spans="1:14" x14ac:dyDescent="0.15">
      <c r="A66" t="s">
        <v>1032</v>
      </c>
      <c r="B66" t="s">
        <v>1033</v>
      </c>
      <c r="C66" t="s">
        <v>17</v>
      </c>
      <c r="D66">
        <v>2006</v>
      </c>
      <c r="E66">
        <v>1.2698412698412698</v>
      </c>
      <c r="F66">
        <v>63</v>
      </c>
      <c r="G66">
        <v>4.2</v>
      </c>
      <c r="H66">
        <v>2</v>
      </c>
      <c r="I66">
        <v>2</v>
      </c>
      <c r="J66">
        <v>2</v>
      </c>
      <c r="K66">
        <v>6</v>
      </c>
      <c r="L66">
        <v>4</v>
      </c>
      <c r="M66">
        <v>16</v>
      </c>
      <c r="N66" s="5">
        <f t="shared" si="0"/>
        <v>1.2698412698412698</v>
      </c>
    </row>
    <row r="67" spans="1:14" x14ac:dyDescent="0.15">
      <c r="A67" t="s">
        <v>1034</v>
      </c>
      <c r="B67" t="s">
        <v>1035</v>
      </c>
      <c r="C67" t="s">
        <v>17</v>
      </c>
      <c r="D67">
        <v>2006</v>
      </c>
      <c r="E67">
        <v>1.4285714285714286</v>
      </c>
      <c r="F67">
        <v>63</v>
      </c>
      <c r="G67">
        <v>4.2</v>
      </c>
      <c r="H67">
        <v>0</v>
      </c>
      <c r="I67">
        <v>2</v>
      </c>
      <c r="J67">
        <v>5</v>
      </c>
      <c r="K67">
        <v>4</v>
      </c>
      <c r="L67">
        <v>7</v>
      </c>
      <c r="M67">
        <v>18</v>
      </c>
      <c r="N67" s="5">
        <f t="shared" ref="N67:N130" si="1">M67/12.6</f>
        <v>1.4285714285714286</v>
      </c>
    </row>
    <row r="68" spans="1:14" x14ac:dyDescent="0.15">
      <c r="A68" t="s">
        <v>1063</v>
      </c>
      <c r="B68" t="s">
        <v>1064</v>
      </c>
      <c r="C68" t="s">
        <v>17</v>
      </c>
      <c r="D68">
        <v>2006</v>
      </c>
      <c r="E68">
        <v>2.6984126984126986</v>
      </c>
      <c r="F68">
        <v>62</v>
      </c>
      <c r="G68">
        <v>4.13</v>
      </c>
      <c r="H68">
        <v>0</v>
      </c>
      <c r="I68">
        <v>5</v>
      </c>
      <c r="J68">
        <v>12</v>
      </c>
      <c r="K68">
        <v>12</v>
      </c>
      <c r="L68">
        <v>5</v>
      </c>
      <c r="M68">
        <v>34</v>
      </c>
      <c r="N68" s="5">
        <f t="shared" si="1"/>
        <v>2.6984126984126986</v>
      </c>
    </row>
    <row r="69" spans="1:14" x14ac:dyDescent="0.15">
      <c r="A69" t="s">
        <v>1065</v>
      </c>
      <c r="B69" t="s">
        <v>1066</v>
      </c>
      <c r="C69" t="s">
        <v>17</v>
      </c>
      <c r="D69">
        <v>2006</v>
      </c>
      <c r="E69">
        <v>1.4285714285714286</v>
      </c>
      <c r="F69">
        <v>62</v>
      </c>
      <c r="G69">
        <v>4.13</v>
      </c>
      <c r="H69">
        <v>1</v>
      </c>
      <c r="I69">
        <v>5</v>
      </c>
      <c r="J69">
        <v>5</v>
      </c>
      <c r="K69">
        <v>2</v>
      </c>
      <c r="L69">
        <v>5</v>
      </c>
      <c r="M69">
        <v>18</v>
      </c>
      <c r="N69" s="5">
        <f t="shared" si="1"/>
        <v>1.4285714285714286</v>
      </c>
    </row>
    <row r="70" spans="1:14" x14ac:dyDescent="0.15">
      <c r="A70" t="s">
        <v>1103</v>
      </c>
      <c r="B70" t="s">
        <v>1104</v>
      </c>
      <c r="C70" t="s">
        <v>17</v>
      </c>
      <c r="D70">
        <v>2006</v>
      </c>
      <c r="E70">
        <v>1.8253968253968254</v>
      </c>
      <c r="F70">
        <v>61</v>
      </c>
      <c r="G70">
        <v>4.07</v>
      </c>
      <c r="H70">
        <v>0</v>
      </c>
      <c r="I70">
        <v>4</v>
      </c>
      <c r="J70">
        <v>9</v>
      </c>
      <c r="K70">
        <v>3</v>
      </c>
      <c r="L70">
        <v>7</v>
      </c>
      <c r="M70">
        <v>23</v>
      </c>
      <c r="N70" s="5">
        <f t="shared" si="1"/>
        <v>1.8253968253968254</v>
      </c>
    </row>
    <row r="71" spans="1:14" x14ac:dyDescent="0.15">
      <c r="A71" t="s">
        <v>1105</v>
      </c>
      <c r="B71" t="s">
        <v>1106</v>
      </c>
      <c r="C71" t="s">
        <v>17</v>
      </c>
      <c r="D71">
        <v>2006</v>
      </c>
      <c r="E71">
        <v>1.3492063492063493</v>
      </c>
      <c r="F71">
        <v>61</v>
      </c>
      <c r="G71">
        <v>4.07</v>
      </c>
      <c r="H71">
        <v>1</v>
      </c>
      <c r="I71">
        <v>1</v>
      </c>
      <c r="J71">
        <v>6</v>
      </c>
      <c r="K71">
        <v>6</v>
      </c>
      <c r="L71">
        <v>3</v>
      </c>
      <c r="M71">
        <v>17</v>
      </c>
      <c r="N71" s="5">
        <f t="shared" si="1"/>
        <v>1.3492063492063493</v>
      </c>
    </row>
    <row r="72" spans="1:14" x14ac:dyDescent="0.15">
      <c r="A72" t="s">
        <v>1171</v>
      </c>
      <c r="B72" t="s">
        <v>1172</v>
      </c>
      <c r="C72" t="s">
        <v>17</v>
      </c>
      <c r="D72">
        <v>2006</v>
      </c>
      <c r="E72">
        <v>0.95238095238095244</v>
      </c>
      <c r="F72">
        <v>59</v>
      </c>
      <c r="G72">
        <v>3.93</v>
      </c>
      <c r="H72">
        <v>0</v>
      </c>
      <c r="I72">
        <v>3</v>
      </c>
      <c r="J72">
        <v>3</v>
      </c>
      <c r="K72">
        <v>4</v>
      </c>
      <c r="L72">
        <v>2</v>
      </c>
      <c r="M72">
        <v>12</v>
      </c>
      <c r="N72" s="5">
        <f t="shared" si="1"/>
        <v>0.95238095238095244</v>
      </c>
    </row>
    <row r="73" spans="1:14" x14ac:dyDescent="0.15">
      <c r="A73" t="s">
        <v>1173</v>
      </c>
      <c r="B73" t="s">
        <v>1174</v>
      </c>
      <c r="C73" t="s">
        <v>17</v>
      </c>
      <c r="D73">
        <v>2006</v>
      </c>
      <c r="E73">
        <v>2.3015873015873018</v>
      </c>
      <c r="F73">
        <v>59</v>
      </c>
      <c r="G73">
        <v>3.93</v>
      </c>
      <c r="H73">
        <v>0</v>
      </c>
      <c r="I73">
        <v>4</v>
      </c>
      <c r="J73">
        <v>6</v>
      </c>
      <c r="K73">
        <v>10</v>
      </c>
      <c r="L73">
        <v>9</v>
      </c>
      <c r="M73">
        <v>29</v>
      </c>
      <c r="N73" s="5">
        <f t="shared" si="1"/>
        <v>2.3015873015873018</v>
      </c>
    </row>
    <row r="74" spans="1:14" x14ac:dyDescent="0.15">
      <c r="A74" t="s">
        <v>1175</v>
      </c>
      <c r="B74" t="s">
        <v>1176</v>
      </c>
      <c r="C74" t="s">
        <v>17</v>
      </c>
      <c r="D74">
        <v>2006</v>
      </c>
      <c r="E74">
        <v>1.3492063492063493</v>
      </c>
      <c r="F74">
        <v>59</v>
      </c>
      <c r="G74">
        <v>3.93</v>
      </c>
      <c r="H74">
        <v>1</v>
      </c>
      <c r="I74">
        <v>3</v>
      </c>
      <c r="J74">
        <v>6</v>
      </c>
      <c r="K74">
        <v>4</v>
      </c>
      <c r="L74">
        <v>3</v>
      </c>
      <c r="M74">
        <v>17</v>
      </c>
      <c r="N74" s="5">
        <f t="shared" si="1"/>
        <v>1.3492063492063493</v>
      </c>
    </row>
    <row r="75" spans="1:14" x14ac:dyDescent="0.15">
      <c r="A75" t="s">
        <v>1214</v>
      </c>
      <c r="B75" t="s">
        <v>1215</v>
      </c>
      <c r="C75" t="s">
        <v>17</v>
      </c>
      <c r="D75">
        <v>2006</v>
      </c>
      <c r="E75">
        <v>1.6666666666666667</v>
      </c>
      <c r="F75">
        <v>58</v>
      </c>
      <c r="G75">
        <v>3.87</v>
      </c>
      <c r="H75">
        <v>0</v>
      </c>
      <c r="I75">
        <v>3</v>
      </c>
      <c r="J75">
        <v>7</v>
      </c>
      <c r="K75">
        <v>4</v>
      </c>
      <c r="L75">
        <v>7</v>
      </c>
      <c r="M75">
        <v>21</v>
      </c>
      <c r="N75" s="5">
        <f t="shared" si="1"/>
        <v>1.6666666666666667</v>
      </c>
    </row>
    <row r="76" spans="1:14" x14ac:dyDescent="0.15">
      <c r="A76" t="s">
        <v>1317</v>
      </c>
      <c r="B76" t="s">
        <v>1318</v>
      </c>
      <c r="C76" t="s">
        <v>17</v>
      </c>
      <c r="D76">
        <v>2006</v>
      </c>
      <c r="E76">
        <v>0.79365079365079372</v>
      </c>
      <c r="F76">
        <v>56</v>
      </c>
      <c r="G76">
        <v>3.73</v>
      </c>
      <c r="H76">
        <v>0</v>
      </c>
      <c r="I76">
        <v>1</v>
      </c>
      <c r="J76">
        <v>4</v>
      </c>
      <c r="K76">
        <v>1</v>
      </c>
      <c r="L76">
        <v>4</v>
      </c>
      <c r="M76">
        <v>10</v>
      </c>
      <c r="N76" s="5">
        <f t="shared" si="1"/>
        <v>0.79365079365079372</v>
      </c>
    </row>
    <row r="77" spans="1:14" x14ac:dyDescent="0.15">
      <c r="A77" t="s">
        <v>1319</v>
      </c>
      <c r="B77" t="s">
        <v>1320</v>
      </c>
      <c r="C77" t="s">
        <v>17</v>
      </c>
      <c r="D77">
        <v>2006</v>
      </c>
      <c r="E77">
        <v>1.1904761904761905</v>
      </c>
      <c r="F77">
        <v>56</v>
      </c>
      <c r="G77">
        <v>3.73</v>
      </c>
      <c r="H77">
        <v>0</v>
      </c>
      <c r="I77">
        <v>1</v>
      </c>
      <c r="J77">
        <v>4</v>
      </c>
      <c r="K77">
        <v>3</v>
      </c>
      <c r="L77">
        <v>7</v>
      </c>
      <c r="M77">
        <v>15</v>
      </c>
      <c r="N77" s="5">
        <f t="shared" si="1"/>
        <v>1.1904761904761905</v>
      </c>
    </row>
    <row r="78" spans="1:14" x14ac:dyDescent="0.15">
      <c r="A78" t="s">
        <v>1358</v>
      </c>
      <c r="B78" t="s">
        <v>1359</v>
      </c>
      <c r="C78" t="s">
        <v>17</v>
      </c>
      <c r="D78">
        <v>2006</v>
      </c>
      <c r="E78">
        <v>0.87301587301587302</v>
      </c>
      <c r="F78">
        <v>55</v>
      </c>
      <c r="G78">
        <v>3.67</v>
      </c>
      <c r="H78">
        <v>0</v>
      </c>
      <c r="I78">
        <v>1</v>
      </c>
      <c r="J78">
        <v>4</v>
      </c>
      <c r="K78">
        <v>2</v>
      </c>
      <c r="L78">
        <v>4</v>
      </c>
      <c r="M78">
        <v>11</v>
      </c>
      <c r="N78" s="5">
        <f t="shared" si="1"/>
        <v>0.87301587301587302</v>
      </c>
    </row>
    <row r="79" spans="1:14" x14ac:dyDescent="0.15">
      <c r="A79" t="s">
        <v>1360</v>
      </c>
      <c r="B79" t="s">
        <v>1361</v>
      </c>
      <c r="C79" t="s">
        <v>17</v>
      </c>
      <c r="D79">
        <v>2006</v>
      </c>
      <c r="E79">
        <v>1.5873015873015874</v>
      </c>
      <c r="F79">
        <v>55</v>
      </c>
      <c r="G79">
        <v>3.67</v>
      </c>
      <c r="H79">
        <v>1</v>
      </c>
      <c r="I79">
        <v>6</v>
      </c>
      <c r="J79">
        <v>4</v>
      </c>
      <c r="K79">
        <v>4</v>
      </c>
      <c r="L79">
        <v>5</v>
      </c>
      <c r="M79">
        <v>20</v>
      </c>
      <c r="N79" s="5">
        <f t="shared" si="1"/>
        <v>1.5873015873015874</v>
      </c>
    </row>
    <row r="80" spans="1:14" x14ac:dyDescent="0.15">
      <c r="A80" t="s">
        <v>1412</v>
      </c>
      <c r="B80" t="s">
        <v>1413</v>
      </c>
      <c r="C80" t="s">
        <v>17</v>
      </c>
      <c r="D80">
        <v>2006</v>
      </c>
      <c r="E80">
        <v>1.4285714285714286</v>
      </c>
      <c r="F80">
        <v>54</v>
      </c>
      <c r="G80">
        <v>3.6</v>
      </c>
      <c r="H80">
        <v>0</v>
      </c>
      <c r="I80">
        <v>4</v>
      </c>
      <c r="J80">
        <v>4</v>
      </c>
      <c r="K80">
        <v>6</v>
      </c>
      <c r="L80">
        <v>4</v>
      </c>
      <c r="M80">
        <v>18</v>
      </c>
      <c r="N80" s="5">
        <f t="shared" si="1"/>
        <v>1.4285714285714286</v>
      </c>
    </row>
    <row r="81" spans="1:14" x14ac:dyDescent="0.15">
      <c r="A81" t="s">
        <v>1414</v>
      </c>
      <c r="B81" t="s">
        <v>1035</v>
      </c>
      <c r="C81" t="s">
        <v>17</v>
      </c>
      <c r="D81">
        <v>2006</v>
      </c>
      <c r="E81">
        <v>1.3492063492063493</v>
      </c>
      <c r="F81">
        <v>54</v>
      </c>
      <c r="G81">
        <v>3.6</v>
      </c>
      <c r="H81">
        <v>0</v>
      </c>
      <c r="I81">
        <v>2</v>
      </c>
      <c r="J81">
        <v>5</v>
      </c>
      <c r="K81">
        <v>8</v>
      </c>
      <c r="L81">
        <v>2</v>
      </c>
      <c r="M81">
        <v>17</v>
      </c>
      <c r="N81" s="5">
        <f t="shared" si="1"/>
        <v>1.3492063492063493</v>
      </c>
    </row>
    <row r="82" spans="1:14" x14ac:dyDescent="0.15">
      <c r="A82" t="s">
        <v>1450</v>
      </c>
      <c r="B82" t="s">
        <v>1451</v>
      </c>
      <c r="C82" t="s">
        <v>17</v>
      </c>
      <c r="D82">
        <v>2006</v>
      </c>
      <c r="E82">
        <v>1.746031746031746</v>
      </c>
      <c r="F82">
        <v>53</v>
      </c>
      <c r="G82">
        <v>3.53</v>
      </c>
      <c r="H82">
        <v>0</v>
      </c>
      <c r="I82">
        <v>8</v>
      </c>
      <c r="J82">
        <v>7</v>
      </c>
      <c r="K82">
        <v>2</v>
      </c>
      <c r="L82">
        <v>5</v>
      </c>
      <c r="M82">
        <v>22</v>
      </c>
      <c r="N82" s="5">
        <f t="shared" si="1"/>
        <v>1.746031746031746</v>
      </c>
    </row>
    <row r="83" spans="1:14" x14ac:dyDescent="0.15">
      <c r="A83" t="s">
        <v>1497</v>
      </c>
      <c r="B83" t="s">
        <v>1498</v>
      </c>
      <c r="C83" t="s">
        <v>17</v>
      </c>
      <c r="D83">
        <v>2006</v>
      </c>
      <c r="E83">
        <v>0.63492063492063489</v>
      </c>
      <c r="F83">
        <v>52</v>
      </c>
      <c r="G83">
        <v>3.47</v>
      </c>
      <c r="H83">
        <v>0</v>
      </c>
      <c r="I83">
        <v>0</v>
      </c>
      <c r="J83">
        <v>2</v>
      </c>
      <c r="K83">
        <v>5</v>
      </c>
      <c r="L83">
        <v>1</v>
      </c>
      <c r="M83">
        <v>8</v>
      </c>
      <c r="N83" s="5">
        <f t="shared" si="1"/>
        <v>0.63492063492063489</v>
      </c>
    </row>
    <row r="84" spans="1:14" x14ac:dyDescent="0.15">
      <c r="A84" t="s">
        <v>1499</v>
      </c>
      <c r="B84" t="s">
        <v>1500</v>
      </c>
      <c r="C84" t="s">
        <v>17</v>
      </c>
      <c r="D84">
        <v>2006</v>
      </c>
      <c r="E84">
        <v>1.746031746031746</v>
      </c>
      <c r="F84">
        <v>52</v>
      </c>
      <c r="G84">
        <v>3.47</v>
      </c>
      <c r="H84">
        <v>0</v>
      </c>
      <c r="I84">
        <v>5</v>
      </c>
      <c r="J84">
        <v>0</v>
      </c>
      <c r="K84">
        <v>10</v>
      </c>
      <c r="L84">
        <v>7</v>
      </c>
      <c r="M84">
        <v>22</v>
      </c>
      <c r="N84" s="5">
        <f t="shared" si="1"/>
        <v>1.746031746031746</v>
      </c>
    </row>
    <row r="85" spans="1:14" x14ac:dyDescent="0.15">
      <c r="A85" t="s">
        <v>1501</v>
      </c>
      <c r="B85" t="s">
        <v>1502</v>
      </c>
      <c r="C85" t="s">
        <v>17</v>
      </c>
      <c r="D85">
        <v>2006</v>
      </c>
      <c r="E85">
        <v>1.0317460317460319</v>
      </c>
      <c r="F85">
        <v>52</v>
      </c>
      <c r="G85">
        <v>3.47</v>
      </c>
      <c r="H85">
        <v>0</v>
      </c>
      <c r="I85">
        <v>1</v>
      </c>
      <c r="J85">
        <v>4</v>
      </c>
      <c r="K85">
        <v>4</v>
      </c>
      <c r="L85">
        <v>4</v>
      </c>
      <c r="M85">
        <v>13</v>
      </c>
      <c r="N85" s="5">
        <f t="shared" si="1"/>
        <v>1.0317460317460319</v>
      </c>
    </row>
    <row r="86" spans="1:14" x14ac:dyDescent="0.15">
      <c r="A86" t="s">
        <v>1503</v>
      </c>
      <c r="B86" t="s">
        <v>1504</v>
      </c>
      <c r="C86" t="s">
        <v>17</v>
      </c>
      <c r="D86">
        <v>2006</v>
      </c>
      <c r="E86">
        <v>2.9365079365079367</v>
      </c>
      <c r="F86">
        <v>52</v>
      </c>
      <c r="G86">
        <v>3.47</v>
      </c>
      <c r="H86">
        <v>2</v>
      </c>
      <c r="I86">
        <v>12</v>
      </c>
      <c r="J86">
        <v>10</v>
      </c>
      <c r="K86">
        <v>8</v>
      </c>
      <c r="L86">
        <v>5</v>
      </c>
      <c r="M86">
        <v>37</v>
      </c>
      <c r="N86" s="5">
        <f t="shared" si="1"/>
        <v>2.9365079365079367</v>
      </c>
    </row>
    <row r="87" spans="1:14" x14ac:dyDescent="0.15">
      <c r="A87" t="s">
        <v>1505</v>
      </c>
      <c r="B87" t="s">
        <v>1506</v>
      </c>
      <c r="C87" t="s">
        <v>17</v>
      </c>
      <c r="D87">
        <v>2006</v>
      </c>
      <c r="E87">
        <v>1.1111111111111112</v>
      </c>
      <c r="F87">
        <v>52</v>
      </c>
      <c r="G87">
        <v>3.47</v>
      </c>
      <c r="H87">
        <v>1</v>
      </c>
      <c r="I87">
        <v>2</v>
      </c>
      <c r="J87">
        <v>4</v>
      </c>
      <c r="K87">
        <v>4</v>
      </c>
      <c r="L87">
        <v>3</v>
      </c>
      <c r="M87">
        <v>14</v>
      </c>
      <c r="N87" s="5">
        <f t="shared" si="1"/>
        <v>1.1111111111111112</v>
      </c>
    </row>
    <row r="88" spans="1:14" x14ac:dyDescent="0.15">
      <c r="A88" t="s">
        <v>1556</v>
      </c>
      <c r="B88" t="s">
        <v>279</v>
      </c>
      <c r="C88" t="s">
        <v>17</v>
      </c>
      <c r="D88">
        <v>2006</v>
      </c>
      <c r="E88">
        <v>1.9841269841269842</v>
      </c>
      <c r="F88">
        <v>51</v>
      </c>
      <c r="G88">
        <v>3.4</v>
      </c>
      <c r="H88">
        <v>2</v>
      </c>
      <c r="I88">
        <v>5</v>
      </c>
      <c r="J88">
        <v>5</v>
      </c>
      <c r="K88">
        <v>7</v>
      </c>
      <c r="L88">
        <v>6</v>
      </c>
      <c r="M88">
        <v>25</v>
      </c>
      <c r="N88" s="5">
        <f t="shared" si="1"/>
        <v>1.9841269841269842</v>
      </c>
    </row>
    <row r="89" spans="1:14" x14ac:dyDescent="0.15">
      <c r="A89" t="s">
        <v>1605</v>
      </c>
      <c r="B89" t="s">
        <v>1606</v>
      </c>
      <c r="C89" t="s">
        <v>17</v>
      </c>
      <c r="D89">
        <v>2006</v>
      </c>
      <c r="E89">
        <v>0.87301587301587302</v>
      </c>
      <c r="F89">
        <v>50</v>
      </c>
      <c r="G89">
        <v>3.33</v>
      </c>
      <c r="H89">
        <v>0</v>
      </c>
      <c r="I89">
        <v>0</v>
      </c>
      <c r="J89">
        <v>5</v>
      </c>
      <c r="K89">
        <v>2</v>
      </c>
      <c r="L89">
        <v>4</v>
      </c>
      <c r="M89">
        <v>11</v>
      </c>
      <c r="N89" s="5">
        <f t="shared" si="1"/>
        <v>0.87301587301587302</v>
      </c>
    </row>
    <row r="90" spans="1:14" x14ac:dyDescent="0.15">
      <c r="A90" t="s">
        <v>1607</v>
      </c>
      <c r="B90" t="s">
        <v>1608</v>
      </c>
      <c r="C90" t="s">
        <v>17</v>
      </c>
      <c r="D90">
        <v>2006</v>
      </c>
      <c r="E90">
        <v>1.8253968253968254</v>
      </c>
      <c r="F90">
        <v>50</v>
      </c>
      <c r="G90">
        <v>3.33</v>
      </c>
      <c r="H90">
        <v>1</v>
      </c>
      <c r="I90">
        <v>5</v>
      </c>
      <c r="J90">
        <v>4</v>
      </c>
      <c r="K90">
        <v>5</v>
      </c>
      <c r="L90">
        <v>8</v>
      </c>
      <c r="M90">
        <v>23</v>
      </c>
      <c r="N90" s="5">
        <f t="shared" si="1"/>
        <v>1.8253968253968254</v>
      </c>
    </row>
    <row r="91" spans="1:14" x14ac:dyDescent="0.15">
      <c r="A91" t="s">
        <v>1654</v>
      </c>
      <c r="B91" t="s">
        <v>1655</v>
      </c>
      <c r="C91" t="s">
        <v>17</v>
      </c>
      <c r="D91">
        <v>2006</v>
      </c>
      <c r="E91">
        <v>1.1904761904761905</v>
      </c>
      <c r="F91">
        <v>49</v>
      </c>
      <c r="G91">
        <v>3.27</v>
      </c>
      <c r="H91">
        <v>1</v>
      </c>
      <c r="I91">
        <v>3</v>
      </c>
      <c r="J91">
        <v>3</v>
      </c>
      <c r="K91">
        <v>4</v>
      </c>
      <c r="L91">
        <v>4</v>
      </c>
      <c r="M91">
        <v>15</v>
      </c>
      <c r="N91" s="5">
        <f t="shared" si="1"/>
        <v>1.1904761904761905</v>
      </c>
    </row>
    <row r="92" spans="1:14" x14ac:dyDescent="0.15">
      <c r="A92" t="s">
        <v>1691</v>
      </c>
      <c r="B92" t="s">
        <v>1692</v>
      </c>
      <c r="C92" t="s">
        <v>17</v>
      </c>
      <c r="D92">
        <v>2006</v>
      </c>
      <c r="E92">
        <v>0.95238095238095244</v>
      </c>
      <c r="F92">
        <v>48</v>
      </c>
      <c r="G92">
        <v>3.2</v>
      </c>
      <c r="H92">
        <v>0</v>
      </c>
      <c r="I92">
        <v>2</v>
      </c>
      <c r="J92">
        <v>0</v>
      </c>
      <c r="K92">
        <v>6</v>
      </c>
      <c r="L92">
        <v>4</v>
      </c>
      <c r="M92">
        <v>12</v>
      </c>
      <c r="N92" s="5">
        <f t="shared" si="1"/>
        <v>0.95238095238095244</v>
      </c>
    </row>
    <row r="93" spans="1:14" x14ac:dyDescent="0.15">
      <c r="A93" t="s">
        <v>1776</v>
      </c>
      <c r="B93" t="s">
        <v>1777</v>
      </c>
      <c r="C93" t="s">
        <v>17</v>
      </c>
      <c r="D93">
        <v>2006</v>
      </c>
      <c r="E93">
        <v>0.87301587301587302</v>
      </c>
      <c r="F93">
        <v>47</v>
      </c>
      <c r="G93">
        <v>3.13</v>
      </c>
      <c r="H93">
        <v>0</v>
      </c>
      <c r="I93">
        <v>1</v>
      </c>
      <c r="J93">
        <v>2</v>
      </c>
      <c r="K93">
        <v>5</v>
      </c>
      <c r="L93">
        <v>3</v>
      </c>
      <c r="M93">
        <v>11</v>
      </c>
      <c r="N93" s="5">
        <f t="shared" si="1"/>
        <v>0.87301587301587302</v>
      </c>
    </row>
    <row r="94" spans="1:14" x14ac:dyDescent="0.15">
      <c r="A94" t="s">
        <v>1829</v>
      </c>
      <c r="B94" t="s">
        <v>1830</v>
      </c>
      <c r="C94" t="s">
        <v>17</v>
      </c>
      <c r="D94">
        <v>2006</v>
      </c>
      <c r="E94">
        <v>1.1111111111111112</v>
      </c>
      <c r="F94">
        <v>46</v>
      </c>
      <c r="G94">
        <v>3.07</v>
      </c>
      <c r="H94">
        <v>0</v>
      </c>
      <c r="I94">
        <v>4</v>
      </c>
      <c r="J94">
        <v>4</v>
      </c>
      <c r="K94">
        <v>5</v>
      </c>
      <c r="L94">
        <v>1</v>
      </c>
      <c r="M94">
        <v>14</v>
      </c>
      <c r="N94" s="5">
        <f t="shared" si="1"/>
        <v>1.1111111111111112</v>
      </c>
    </row>
    <row r="95" spans="1:14" x14ac:dyDescent="0.15">
      <c r="A95" t="s">
        <v>1831</v>
      </c>
      <c r="B95" t="s">
        <v>1832</v>
      </c>
      <c r="C95" t="s">
        <v>17</v>
      </c>
      <c r="D95">
        <v>2006</v>
      </c>
      <c r="E95">
        <v>1.9047619047619049</v>
      </c>
      <c r="F95">
        <v>46</v>
      </c>
      <c r="G95">
        <v>3.07</v>
      </c>
      <c r="H95">
        <v>1</v>
      </c>
      <c r="I95">
        <v>4</v>
      </c>
      <c r="J95">
        <v>7</v>
      </c>
      <c r="K95">
        <v>8</v>
      </c>
      <c r="L95">
        <v>4</v>
      </c>
      <c r="M95">
        <v>24</v>
      </c>
      <c r="N95" s="5">
        <f t="shared" si="1"/>
        <v>1.9047619047619049</v>
      </c>
    </row>
    <row r="96" spans="1:14" x14ac:dyDescent="0.15">
      <c r="A96" t="s">
        <v>1833</v>
      </c>
      <c r="B96" t="s">
        <v>1834</v>
      </c>
      <c r="C96" t="s">
        <v>17</v>
      </c>
      <c r="D96">
        <v>2006</v>
      </c>
      <c r="E96">
        <v>1.3492063492063493</v>
      </c>
      <c r="F96">
        <v>46</v>
      </c>
      <c r="G96">
        <v>3.07</v>
      </c>
      <c r="H96">
        <v>0</v>
      </c>
      <c r="I96">
        <v>4</v>
      </c>
      <c r="J96">
        <v>3</v>
      </c>
      <c r="K96">
        <v>4</v>
      </c>
      <c r="L96">
        <v>6</v>
      </c>
      <c r="M96">
        <v>17</v>
      </c>
      <c r="N96" s="5">
        <f t="shared" si="1"/>
        <v>1.3492063492063493</v>
      </c>
    </row>
    <row r="97" spans="1:14" x14ac:dyDescent="0.15">
      <c r="A97" t="s">
        <v>1891</v>
      </c>
      <c r="B97" t="s">
        <v>1892</v>
      </c>
      <c r="C97" t="s">
        <v>17</v>
      </c>
      <c r="D97">
        <v>2006</v>
      </c>
      <c r="E97">
        <v>1.6666666666666667</v>
      </c>
      <c r="F97">
        <v>45</v>
      </c>
      <c r="G97">
        <v>3</v>
      </c>
      <c r="H97">
        <v>1</v>
      </c>
      <c r="I97">
        <v>4</v>
      </c>
      <c r="J97">
        <v>6</v>
      </c>
      <c r="K97">
        <v>6</v>
      </c>
      <c r="L97">
        <v>4</v>
      </c>
      <c r="M97">
        <v>21</v>
      </c>
      <c r="N97" s="5">
        <f t="shared" si="1"/>
        <v>1.6666666666666667</v>
      </c>
    </row>
    <row r="98" spans="1:14" x14ac:dyDescent="0.15">
      <c r="A98" t="s">
        <v>1949</v>
      </c>
      <c r="B98" t="s">
        <v>1950</v>
      </c>
      <c r="C98" t="s">
        <v>17</v>
      </c>
      <c r="D98">
        <v>2006</v>
      </c>
      <c r="E98">
        <v>1.5079365079365079</v>
      </c>
      <c r="F98">
        <v>44</v>
      </c>
      <c r="G98">
        <v>2.93</v>
      </c>
      <c r="H98">
        <v>2</v>
      </c>
      <c r="I98">
        <v>0</v>
      </c>
      <c r="J98">
        <v>4</v>
      </c>
      <c r="K98">
        <v>8</v>
      </c>
      <c r="L98">
        <v>5</v>
      </c>
      <c r="M98">
        <v>19</v>
      </c>
      <c r="N98" s="5">
        <f t="shared" si="1"/>
        <v>1.5079365079365079</v>
      </c>
    </row>
    <row r="99" spans="1:14" x14ac:dyDescent="0.15">
      <c r="A99" t="s">
        <v>2129</v>
      </c>
      <c r="B99" t="s">
        <v>2130</v>
      </c>
      <c r="C99" t="s">
        <v>17</v>
      </c>
      <c r="D99">
        <v>2006</v>
      </c>
      <c r="E99">
        <v>1.1111111111111112</v>
      </c>
      <c r="F99">
        <v>42</v>
      </c>
      <c r="G99">
        <v>2.8</v>
      </c>
      <c r="H99">
        <v>0</v>
      </c>
      <c r="I99">
        <v>1</v>
      </c>
      <c r="J99">
        <v>4</v>
      </c>
      <c r="K99">
        <v>6</v>
      </c>
      <c r="L99">
        <v>3</v>
      </c>
      <c r="M99">
        <v>14</v>
      </c>
      <c r="N99" s="5">
        <f t="shared" si="1"/>
        <v>1.1111111111111112</v>
      </c>
    </row>
    <row r="100" spans="1:14" x14ac:dyDescent="0.15">
      <c r="A100" t="s">
        <v>2131</v>
      </c>
      <c r="B100" t="s">
        <v>2132</v>
      </c>
      <c r="C100" t="s">
        <v>17</v>
      </c>
      <c r="D100">
        <v>2006</v>
      </c>
      <c r="E100">
        <v>1.3492063492063493</v>
      </c>
      <c r="F100">
        <v>42</v>
      </c>
      <c r="G100">
        <v>2.8</v>
      </c>
      <c r="H100">
        <v>2</v>
      </c>
      <c r="I100">
        <v>3</v>
      </c>
      <c r="J100">
        <v>4</v>
      </c>
      <c r="K100">
        <v>3</v>
      </c>
      <c r="L100">
        <v>5</v>
      </c>
      <c r="M100">
        <v>17</v>
      </c>
      <c r="N100" s="5">
        <f t="shared" si="1"/>
        <v>1.3492063492063493</v>
      </c>
    </row>
    <row r="101" spans="1:14" x14ac:dyDescent="0.15">
      <c r="A101" t="s">
        <v>2211</v>
      </c>
      <c r="B101" t="s">
        <v>2212</v>
      </c>
      <c r="C101" t="s">
        <v>17</v>
      </c>
      <c r="D101">
        <v>2006</v>
      </c>
      <c r="E101">
        <v>0.95238095238095244</v>
      </c>
      <c r="F101">
        <v>41</v>
      </c>
      <c r="G101">
        <v>2.73</v>
      </c>
      <c r="H101">
        <v>0</v>
      </c>
      <c r="I101">
        <v>1</v>
      </c>
      <c r="J101">
        <v>4</v>
      </c>
      <c r="K101">
        <v>2</v>
      </c>
      <c r="L101">
        <v>5</v>
      </c>
      <c r="M101">
        <v>12</v>
      </c>
      <c r="N101" s="5">
        <f t="shared" si="1"/>
        <v>0.95238095238095244</v>
      </c>
    </row>
    <row r="102" spans="1:14" x14ac:dyDescent="0.15">
      <c r="A102" t="s">
        <v>2213</v>
      </c>
      <c r="B102" t="s">
        <v>2214</v>
      </c>
      <c r="C102" t="s">
        <v>17</v>
      </c>
      <c r="D102">
        <v>2006</v>
      </c>
      <c r="E102">
        <v>0.63492063492063489</v>
      </c>
      <c r="F102">
        <v>41</v>
      </c>
      <c r="G102">
        <v>2.73</v>
      </c>
      <c r="H102">
        <v>0</v>
      </c>
      <c r="I102">
        <v>0</v>
      </c>
      <c r="J102">
        <v>3</v>
      </c>
      <c r="K102">
        <v>3</v>
      </c>
      <c r="L102">
        <v>2</v>
      </c>
      <c r="M102">
        <v>8</v>
      </c>
      <c r="N102" s="5">
        <f t="shared" si="1"/>
        <v>0.63492063492063489</v>
      </c>
    </row>
    <row r="103" spans="1:14" x14ac:dyDescent="0.15">
      <c r="A103" t="s">
        <v>2215</v>
      </c>
      <c r="B103" t="s">
        <v>2216</v>
      </c>
      <c r="C103" t="s">
        <v>17</v>
      </c>
      <c r="D103">
        <v>2006</v>
      </c>
      <c r="E103">
        <v>0.79365079365079372</v>
      </c>
      <c r="F103">
        <v>41</v>
      </c>
      <c r="G103">
        <v>2.73</v>
      </c>
      <c r="H103">
        <v>0</v>
      </c>
      <c r="I103">
        <v>2</v>
      </c>
      <c r="J103">
        <v>2</v>
      </c>
      <c r="K103">
        <v>1</v>
      </c>
      <c r="L103">
        <v>5</v>
      </c>
      <c r="M103">
        <v>10</v>
      </c>
      <c r="N103" s="5">
        <f t="shared" si="1"/>
        <v>0.79365079365079372</v>
      </c>
    </row>
    <row r="104" spans="1:14" x14ac:dyDescent="0.15">
      <c r="A104" t="s">
        <v>2217</v>
      </c>
      <c r="B104" t="s">
        <v>2218</v>
      </c>
      <c r="C104" t="s">
        <v>17</v>
      </c>
      <c r="D104">
        <v>2006</v>
      </c>
      <c r="E104">
        <v>0.79365079365079372</v>
      </c>
      <c r="F104">
        <v>41</v>
      </c>
      <c r="G104">
        <v>2.73</v>
      </c>
      <c r="H104">
        <v>0</v>
      </c>
      <c r="I104">
        <v>1</v>
      </c>
      <c r="J104">
        <v>2</v>
      </c>
      <c r="K104">
        <v>5</v>
      </c>
      <c r="L104">
        <v>2</v>
      </c>
      <c r="M104">
        <v>10</v>
      </c>
      <c r="N104" s="5">
        <f t="shared" si="1"/>
        <v>0.79365079365079372</v>
      </c>
    </row>
    <row r="105" spans="1:14" x14ac:dyDescent="0.15">
      <c r="A105" t="s">
        <v>2288</v>
      </c>
      <c r="B105" t="s">
        <v>2289</v>
      </c>
      <c r="C105" t="s">
        <v>17</v>
      </c>
      <c r="D105">
        <v>2006</v>
      </c>
      <c r="E105">
        <v>0.63492063492063489</v>
      </c>
      <c r="F105">
        <v>40</v>
      </c>
      <c r="G105">
        <v>2.67</v>
      </c>
      <c r="H105">
        <v>0</v>
      </c>
      <c r="I105">
        <v>1</v>
      </c>
      <c r="J105">
        <v>3</v>
      </c>
      <c r="K105">
        <v>2</v>
      </c>
      <c r="L105">
        <v>2</v>
      </c>
      <c r="M105">
        <v>8</v>
      </c>
      <c r="N105" s="5">
        <f t="shared" si="1"/>
        <v>0.63492063492063489</v>
      </c>
    </row>
    <row r="106" spans="1:14" x14ac:dyDescent="0.15">
      <c r="A106" t="s">
        <v>2290</v>
      </c>
      <c r="B106" t="s">
        <v>2291</v>
      </c>
      <c r="C106" t="s">
        <v>17</v>
      </c>
      <c r="D106">
        <v>2006</v>
      </c>
      <c r="E106">
        <v>1.0317460317460319</v>
      </c>
      <c r="F106">
        <v>40</v>
      </c>
      <c r="G106">
        <v>2.67</v>
      </c>
      <c r="H106">
        <v>0</v>
      </c>
      <c r="I106">
        <v>3</v>
      </c>
      <c r="J106">
        <v>4</v>
      </c>
      <c r="K106">
        <v>4</v>
      </c>
      <c r="L106">
        <v>2</v>
      </c>
      <c r="M106">
        <v>13</v>
      </c>
      <c r="N106" s="5">
        <f t="shared" si="1"/>
        <v>1.0317460317460319</v>
      </c>
    </row>
    <row r="107" spans="1:14" x14ac:dyDescent="0.15">
      <c r="A107" t="s">
        <v>2292</v>
      </c>
      <c r="B107" t="s">
        <v>2293</v>
      </c>
      <c r="C107" t="s">
        <v>17</v>
      </c>
      <c r="D107">
        <v>2006</v>
      </c>
      <c r="E107">
        <v>0.47619047619047622</v>
      </c>
      <c r="F107">
        <v>40</v>
      </c>
      <c r="G107">
        <v>2.67</v>
      </c>
      <c r="H107">
        <v>0</v>
      </c>
      <c r="I107">
        <v>1</v>
      </c>
      <c r="J107">
        <v>4</v>
      </c>
      <c r="K107">
        <v>1</v>
      </c>
      <c r="L107">
        <v>0</v>
      </c>
      <c r="M107">
        <v>6</v>
      </c>
      <c r="N107" s="5">
        <f t="shared" si="1"/>
        <v>0.47619047619047622</v>
      </c>
    </row>
    <row r="108" spans="1:14" x14ac:dyDescent="0.15">
      <c r="A108" t="s">
        <v>2388</v>
      </c>
      <c r="B108" t="s">
        <v>2389</v>
      </c>
      <c r="C108" t="s">
        <v>17</v>
      </c>
      <c r="D108">
        <v>2006</v>
      </c>
      <c r="E108">
        <v>1.5873015873015874</v>
      </c>
      <c r="F108">
        <v>39</v>
      </c>
      <c r="G108">
        <v>2.6</v>
      </c>
      <c r="H108">
        <v>0</v>
      </c>
      <c r="I108">
        <v>1</v>
      </c>
      <c r="J108">
        <v>10</v>
      </c>
      <c r="K108">
        <v>6</v>
      </c>
      <c r="L108">
        <v>3</v>
      </c>
      <c r="M108">
        <v>20</v>
      </c>
      <c r="N108" s="5">
        <f t="shared" si="1"/>
        <v>1.5873015873015874</v>
      </c>
    </row>
    <row r="109" spans="1:14" x14ac:dyDescent="0.15">
      <c r="A109" t="s">
        <v>2390</v>
      </c>
      <c r="B109" t="s">
        <v>2391</v>
      </c>
      <c r="C109" t="s">
        <v>17</v>
      </c>
      <c r="D109">
        <v>2006</v>
      </c>
      <c r="E109">
        <v>0.79365079365079372</v>
      </c>
      <c r="F109">
        <v>39</v>
      </c>
      <c r="G109">
        <v>2.6</v>
      </c>
      <c r="H109">
        <v>0</v>
      </c>
      <c r="I109">
        <v>1</v>
      </c>
      <c r="J109">
        <v>2</v>
      </c>
      <c r="K109">
        <v>3</v>
      </c>
      <c r="L109">
        <v>4</v>
      </c>
      <c r="M109">
        <v>10</v>
      </c>
      <c r="N109" s="5">
        <f t="shared" si="1"/>
        <v>0.79365079365079372</v>
      </c>
    </row>
    <row r="110" spans="1:14" x14ac:dyDescent="0.15">
      <c r="A110" t="s">
        <v>2392</v>
      </c>
      <c r="B110" t="s">
        <v>2393</v>
      </c>
      <c r="C110" t="s">
        <v>17</v>
      </c>
      <c r="D110">
        <v>2006</v>
      </c>
      <c r="E110">
        <v>0.55555555555555558</v>
      </c>
      <c r="F110">
        <v>39</v>
      </c>
      <c r="G110">
        <v>2.6</v>
      </c>
      <c r="H110">
        <v>0</v>
      </c>
      <c r="I110">
        <v>0</v>
      </c>
      <c r="J110">
        <v>1</v>
      </c>
      <c r="K110">
        <v>2</v>
      </c>
      <c r="L110">
        <v>4</v>
      </c>
      <c r="M110">
        <v>7</v>
      </c>
      <c r="N110" s="5">
        <f t="shared" si="1"/>
        <v>0.55555555555555558</v>
      </c>
    </row>
    <row r="111" spans="1:14" x14ac:dyDescent="0.15">
      <c r="A111" t="s">
        <v>2450</v>
      </c>
      <c r="B111" t="s">
        <v>2451</v>
      </c>
      <c r="C111" t="s">
        <v>17</v>
      </c>
      <c r="D111">
        <v>2006</v>
      </c>
      <c r="E111">
        <v>1.0317460317460319</v>
      </c>
      <c r="F111">
        <v>38</v>
      </c>
      <c r="G111">
        <v>2.5299999999999998</v>
      </c>
      <c r="H111">
        <v>0</v>
      </c>
      <c r="I111">
        <v>6</v>
      </c>
      <c r="J111">
        <v>3</v>
      </c>
      <c r="K111">
        <v>3</v>
      </c>
      <c r="L111">
        <v>1</v>
      </c>
      <c r="M111">
        <v>13</v>
      </c>
      <c r="N111" s="5">
        <f t="shared" si="1"/>
        <v>1.0317460317460319</v>
      </c>
    </row>
    <row r="112" spans="1:14" x14ac:dyDescent="0.15">
      <c r="A112" t="s">
        <v>2452</v>
      </c>
      <c r="B112" t="s">
        <v>2453</v>
      </c>
      <c r="C112" t="s">
        <v>17</v>
      </c>
      <c r="D112">
        <v>2006</v>
      </c>
      <c r="E112">
        <v>0.95238095238095244</v>
      </c>
      <c r="F112">
        <v>38</v>
      </c>
      <c r="G112">
        <v>2.5299999999999998</v>
      </c>
      <c r="H112">
        <v>0</v>
      </c>
      <c r="I112">
        <v>2</v>
      </c>
      <c r="J112">
        <v>2</v>
      </c>
      <c r="K112">
        <v>5</v>
      </c>
      <c r="L112">
        <v>3</v>
      </c>
      <c r="M112">
        <v>12</v>
      </c>
      <c r="N112" s="5">
        <f t="shared" si="1"/>
        <v>0.95238095238095244</v>
      </c>
    </row>
    <row r="113" spans="1:14" x14ac:dyDescent="0.15">
      <c r="A113" t="s">
        <v>2454</v>
      </c>
      <c r="B113" t="s">
        <v>2455</v>
      </c>
      <c r="C113" t="s">
        <v>17</v>
      </c>
      <c r="D113">
        <v>2006</v>
      </c>
      <c r="E113">
        <v>0.95238095238095244</v>
      </c>
      <c r="F113">
        <v>38</v>
      </c>
      <c r="G113">
        <v>2.5299999999999998</v>
      </c>
      <c r="H113">
        <v>0</v>
      </c>
      <c r="I113">
        <v>3</v>
      </c>
      <c r="J113">
        <v>6</v>
      </c>
      <c r="K113">
        <v>1</v>
      </c>
      <c r="L113">
        <v>2</v>
      </c>
      <c r="M113">
        <v>12</v>
      </c>
      <c r="N113" s="5">
        <f t="shared" si="1"/>
        <v>0.95238095238095244</v>
      </c>
    </row>
    <row r="114" spans="1:14" x14ac:dyDescent="0.15">
      <c r="A114" t="s">
        <v>2456</v>
      </c>
      <c r="B114" t="s">
        <v>2457</v>
      </c>
      <c r="C114" t="s">
        <v>17</v>
      </c>
      <c r="D114">
        <v>2006</v>
      </c>
      <c r="E114">
        <v>0.39682539682539686</v>
      </c>
      <c r="F114">
        <v>38</v>
      </c>
      <c r="G114">
        <v>2.5299999999999998</v>
      </c>
      <c r="H114">
        <v>1</v>
      </c>
      <c r="I114">
        <v>0</v>
      </c>
      <c r="J114">
        <v>1</v>
      </c>
      <c r="K114">
        <v>1</v>
      </c>
      <c r="L114">
        <v>2</v>
      </c>
      <c r="M114">
        <v>5</v>
      </c>
      <c r="N114" s="5">
        <f t="shared" si="1"/>
        <v>0.39682539682539686</v>
      </c>
    </row>
    <row r="115" spans="1:14" x14ac:dyDescent="0.15">
      <c r="A115" t="s">
        <v>2539</v>
      </c>
      <c r="B115" t="s">
        <v>2540</v>
      </c>
      <c r="C115" t="s">
        <v>17</v>
      </c>
      <c r="D115">
        <v>2006</v>
      </c>
      <c r="E115">
        <v>1.2698412698412698</v>
      </c>
      <c r="F115">
        <v>37</v>
      </c>
      <c r="G115">
        <v>2.4700000000000002</v>
      </c>
      <c r="H115">
        <v>0</v>
      </c>
      <c r="I115">
        <v>1</v>
      </c>
      <c r="J115">
        <v>4</v>
      </c>
      <c r="K115">
        <v>7</v>
      </c>
      <c r="L115">
        <v>4</v>
      </c>
      <c r="M115">
        <v>16</v>
      </c>
      <c r="N115" s="5">
        <f t="shared" si="1"/>
        <v>1.2698412698412698</v>
      </c>
    </row>
    <row r="116" spans="1:14" x14ac:dyDescent="0.15">
      <c r="A116" t="s">
        <v>2541</v>
      </c>
      <c r="B116" t="s">
        <v>2542</v>
      </c>
      <c r="C116" t="s">
        <v>17</v>
      </c>
      <c r="D116">
        <v>2006</v>
      </c>
      <c r="E116">
        <v>0.39682539682539686</v>
      </c>
      <c r="F116">
        <v>37</v>
      </c>
      <c r="G116">
        <v>2.4700000000000002</v>
      </c>
      <c r="H116">
        <v>0</v>
      </c>
      <c r="I116">
        <v>2</v>
      </c>
      <c r="J116">
        <v>0</v>
      </c>
      <c r="K116">
        <v>2</v>
      </c>
      <c r="L116">
        <v>1</v>
      </c>
      <c r="M116">
        <v>5</v>
      </c>
      <c r="N116" s="5">
        <f t="shared" si="1"/>
        <v>0.39682539682539686</v>
      </c>
    </row>
    <row r="117" spans="1:14" x14ac:dyDescent="0.15">
      <c r="A117" t="s">
        <v>2543</v>
      </c>
      <c r="B117" t="s">
        <v>2544</v>
      </c>
      <c r="C117" t="s">
        <v>17</v>
      </c>
      <c r="D117">
        <v>2006</v>
      </c>
      <c r="E117">
        <v>0.79365079365079372</v>
      </c>
      <c r="F117">
        <v>37</v>
      </c>
      <c r="G117">
        <v>2.4700000000000002</v>
      </c>
      <c r="H117">
        <v>0</v>
      </c>
      <c r="I117">
        <v>2</v>
      </c>
      <c r="J117">
        <v>2</v>
      </c>
      <c r="K117">
        <v>2</v>
      </c>
      <c r="L117">
        <v>4</v>
      </c>
      <c r="M117">
        <v>10</v>
      </c>
      <c r="N117" s="5">
        <f t="shared" si="1"/>
        <v>0.79365079365079372</v>
      </c>
    </row>
    <row r="118" spans="1:14" x14ac:dyDescent="0.15">
      <c r="A118" t="s">
        <v>2629</v>
      </c>
      <c r="B118" t="s">
        <v>2630</v>
      </c>
      <c r="C118" t="s">
        <v>17</v>
      </c>
      <c r="D118">
        <v>2006</v>
      </c>
      <c r="E118">
        <v>1.746031746031746</v>
      </c>
      <c r="F118">
        <v>36</v>
      </c>
      <c r="G118">
        <v>2.4</v>
      </c>
      <c r="H118">
        <v>0</v>
      </c>
      <c r="I118">
        <v>6</v>
      </c>
      <c r="J118">
        <v>7</v>
      </c>
      <c r="K118">
        <v>7</v>
      </c>
      <c r="L118">
        <v>2</v>
      </c>
      <c r="M118">
        <v>22</v>
      </c>
      <c r="N118" s="5">
        <f t="shared" si="1"/>
        <v>1.746031746031746</v>
      </c>
    </row>
    <row r="119" spans="1:14" x14ac:dyDescent="0.15">
      <c r="A119" t="s">
        <v>2631</v>
      </c>
      <c r="B119" t="s">
        <v>2632</v>
      </c>
      <c r="C119" t="s">
        <v>17</v>
      </c>
      <c r="D119">
        <v>2006</v>
      </c>
      <c r="E119">
        <v>0.7142857142857143</v>
      </c>
      <c r="F119">
        <v>36</v>
      </c>
      <c r="G119">
        <v>2.4</v>
      </c>
      <c r="H119">
        <v>0</v>
      </c>
      <c r="I119">
        <v>0</v>
      </c>
      <c r="J119">
        <v>3</v>
      </c>
      <c r="K119">
        <v>3</v>
      </c>
      <c r="L119">
        <v>3</v>
      </c>
      <c r="M119">
        <v>9</v>
      </c>
      <c r="N119" s="5">
        <f t="shared" si="1"/>
        <v>0.7142857142857143</v>
      </c>
    </row>
    <row r="120" spans="1:14" x14ac:dyDescent="0.15">
      <c r="A120" t="s">
        <v>2633</v>
      </c>
      <c r="B120" t="s">
        <v>2634</v>
      </c>
      <c r="C120" t="s">
        <v>17</v>
      </c>
      <c r="D120">
        <v>2006</v>
      </c>
      <c r="E120">
        <v>0.7142857142857143</v>
      </c>
      <c r="F120">
        <v>36</v>
      </c>
      <c r="G120">
        <v>2.4</v>
      </c>
      <c r="H120">
        <v>0</v>
      </c>
      <c r="I120">
        <v>2</v>
      </c>
      <c r="J120">
        <v>1</v>
      </c>
      <c r="K120">
        <v>2</v>
      </c>
      <c r="L120">
        <v>4</v>
      </c>
      <c r="M120">
        <v>9</v>
      </c>
      <c r="N120" s="5">
        <f t="shared" si="1"/>
        <v>0.7142857142857143</v>
      </c>
    </row>
    <row r="121" spans="1:14" x14ac:dyDescent="0.15">
      <c r="A121" t="s">
        <v>2635</v>
      </c>
      <c r="B121" t="s">
        <v>2636</v>
      </c>
      <c r="C121" t="s">
        <v>17</v>
      </c>
      <c r="D121">
        <v>2006</v>
      </c>
      <c r="E121">
        <v>0.95238095238095244</v>
      </c>
      <c r="F121">
        <v>36</v>
      </c>
      <c r="G121">
        <v>2.4</v>
      </c>
      <c r="H121">
        <v>0</v>
      </c>
      <c r="I121">
        <v>2</v>
      </c>
      <c r="J121">
        <v>3</v>
      </c>
      <c r="K121">
        <v>2</v>
      </c>
      <c r="L121">
        <v>5</v>
      </c>
      <c r="M121">
        <v>12</v>
      </c>
      <c r="N121" s="5">
        <f t="shared" si="1"/>
        <v>0.95238095238095244</v>
      </c>
    </row>
    <row r="122" spans="1:14" x14ac:dyDescent="0.15">
      <c r="A122" t="s">
        <v>2740</v>
      </c>
      <c r="B122" t="s">
        <v>2741</v>
      </c>
      <c r="C122" t="s">
        <v>17</v>
      </c>
      <c r="D122">
        <v>2006</v>
      </c>
      <c r="E122">
        <v>1.5079365079365079</v>
      </c>
      <c r="F122">
        <v>35</v>
      </c>
      <c r="G122">
        <v>2.33</v>
      </c>
      <c r="H122">
        <v>0</v>
      </c>
      <c r="I122">
        <v>2</v>
      </c>
      <c r="J122">
        <v>7</v>
      </c>
      <c r="K122">
        <v>7</v>
      </c>
      <c r="L122">
        <v>3</v>
      </c>
      <c r="M122">
        <v>19</v>
      </c>
      <c r="N122" s="5">
        <f t="shared" si="1"/>
        <v>1.5079365079365079</v>
      </c>
    </row>
    <row r="123" spans="1:14" x14ac:dyDescent="0.15">
      <c r="A123" t="s">
        <v>2742</v>
      </c>
      <c r="B123" t="s">
        <v>2743</v>
      </c>
      <c r="C123" t="s">
        <v>17</v>
      </c>
      <c r="D123">
        <v>2006</v>
      </c>
      <c r="E123">
        <v>0.7142857142857143</v>
      </c>
      <c r="F123">
        <v>35</v>
      </c>
      <c r="G123">
        <v>2.33</v>
      </c>
      <c r="H123">
        <v>0</v>
      </c>
      <c r="I123">
        <v>0</v>
      </c>
      <c r="J123">
        <v>2</v>
      </c>
      <c r="K123">
        <v>4</v>
      </c>
      <c r="L123">
        <v>3</v>
      </c>
      <c r="M123">
        <v>9</v>
      </c>
      <c r="N123" s="5">
        <f t="shared" si="1"/>
        <v>0.7142857142857143</v>
      </c>
    </row>
    <row r="124" spans="1:14" x14ac:dyDescent="0.15">
      <c r="A124" t="s">
        <v>2744</v>
      </c>
      <c r="B124" t="s">
        <v>2745</v>
      </c>
      <c r="C124" t="s">
        <v>17</v>
      </c>
      <c r="D124">
        <v>2006</v>
      </c>
      <c r="E124">
        <v>1.5079365079365079</v>
      </c>
      <c r="F124">
        <v>35</v>
      </c>
      <c r="G124">
        <v>2.33</v>
      </c>
      <c r="H124">
        <v>1</v>
      </c>
      <c r="I124">
        <v>2</v>
      </c>
      <c r="J124">
        <v>5</v>
      </c>
      <c r="K124">
        <v>6</v>
      </c>
      <c r="L124">
        <v>5</v>
      </c>
      <c r="M124">
        <v>19</v>
      </c>
      <c r="N124" s="5">
        <f t="shared" si="1"/>
        <v>1.5079365079365079</v>
      </c>
    </row>
    <row r="125" spans="1:14" x14ac:dyDescent="0.15">
      <c r="A125" t="s">
        <v>2866</v>
      </c>
      <c r="B125" t="s">
        <v>2867</v>
      </c>
      <c r="C125" t="s">
        <v>17</v>
      </c>
      <c r="D125">
        <v>2006</v>
      </c>
      <c r="E125">
        <v>0.55555555555555558</v>
      </c>
      <c r="F125">
        <v>34</v>
      </c>
      <c r="G125">
        <v>2.27</v>
      </c>
      <c r="H125">
        <v>0</v>
      </c>
      <c r="I125">
        <v>1</v>
      </c>
      <c r="J125">
        <v>2</v>
      </c>
      <c r="K125">
        <v>4</v>
      </c>
      <c r="L125">
        <v>0</v>
      </c>
      <c r="M125">
        <v>7</v>
      </c>
      <c r="N125" s="5">
        <f t="shared" si="1"/>
        <v>0.55555555555555558</v>
      </c>
    </row>
    <row r="126" spans="1:14" x14ac:dyDescent="0.15">
      <c r="A126" t="s">
        <v>2868</v>
      </c>
      <c r="B126" t="s">
        <v>2869</v>
      </c>
      <c r="C126" t="s">
        <v>17</v>
      </c>
      <c r="D126">
        <v>2006</v>
      </c>
      <c r="E126">
        <v>1.0317460317460319</v>
      </c>
      <c r="F126">
        <v>34</v>
      </c>
      <c r="G126">
        <v>2.27</v>
      </c>
      <c r="H126">
        <v>0</v>
      </c>
      <c r="I126">
        <v>0</v>
      </c>
      <c r="J126">
        <v>3</v>
      </c>
      <c r="K126">
        <v>5</v>
      </c>
      <c r="L126">
        <v>5</v>
      </c>
      <c r="M126">
        <v>13</v>
      </c>
      <c r="N126" s="5">
        <f t="shared" si="1"/>
        <v>1.0317460317460319</v>
      </c>
    </row>
    <row r="127" spans="1:14" x14ac:dyDescent="0.15">
      <c r="A127" t="s">
        <v>2870</v>
      </c>
      <c r="B127" t="s">
        <v>2871</v>
      </c>
      <c r="C127" t="s">
        <v>17</v>
      </c>
      <c r="D127">
        <v>2006</v>
      </c>
      <c r="E127">
        <v>0.87301587301587302</v>
      </c>
      <c r="F127">
        <v>34</v>
      </c>
      <c r="G127">
        <v>2.27</v>
      </c>
      <c r="H127">
        <v>0</v>
      </c>
      <c r="I127">
        <v>4</v>
      </c>
      <c r="J127">
        <v>1</v>
      </c>
      <c r="K127">
        <v>3</v>
      </c>
      <c r="L127">
        <v>3</v>
      </c>
      <c r="M127">
        <v>11</v>
      </c>
      <c r="N127" s="5">
        <f t="shared" si="1"/>
        <v>0.87301587301587302</v>
      </c>
    </row>
    <row r="128" spans="1:14" x14ac:dyDescent="0.15">
      <c r="A128" t="s">
        <v>2872</v>
      </c>
      <c r="B128" t="s">
        <v>2873</v>
      </c>
      <c r="C128" t="s">
        <v>17</v>
      </c>
      <c r="D128">
        <v>2006</v>
      </c>
      <c r="E128">
        <v>1.0317460317460319</v>
      </c>
      <c r="F128">
        <v>34</v>
      </c>
      <c r="G128">
        <v>2.27</v>
      </c>
      <c r="H128">
        <v>0</v>
      </c>
      <c r="I128">
        <v>2</v>
      </c>
      <c r="J128">
        <v>5</v>
      </c>
      <c r="K128">
        <v>2</v>
      </c>
      <c r="L128">
        <v>4</v>
      </c>
      <c r="M128">
        <v>13</v>
      </c>
      <c r="N128" s="5">
        <f t="shared" si="1"/>
        <v>1.0317460317460319</v>
      </c>
    </row>
    <row r="129" spans="1:14" x14ac:dyDescent="0.15">
      <c r="A129" t="s">
        <v>2988</v>
      </c>
      <c r="B129" t="s">
        <v>2989</v>
      </c>
      <c r="C129" t="s">
        <v>17</v>
      </c>
      <c r="D129">
        <v>2006</v>
      </c>
      <c r="E129">
        <v>0.23809523809523811</v>
      </c>
      <c r="F129">
        <v>33</v>
      </c>
      <c r="G129">
        <v>2.2000000000000002</v>
      </c>
      <c r="H129">
        <v>0</v>
      </c>
      <c r="I129">
        <v>1</v>
      </c>
      <c r="J129">
        <v>1</v>
      </c>
      <c r="K129">
        <v>0</v>
      </c>
      <c r="L129">
        <v>1</v>
      </c>
      <c r="M129">
        <v>3</v>
      </c>
      <c r="N129" s="5">
        <f t="shared" si="1"/>
        <v>0.23809523809523811</v>
      </c>
    </row>
    <row r="130" spans="1:14" x14ac:dyDescent="0.15">
      <c r="A130" t="s">
        <v>2990</v>
      </c>
      <c r="B130" t="s">
        <v>2991</v>
      </c>
      <c r="C130" t="s">
        <v>17</v>
      </c>
      <c r="D130">
        <v>2006</v>
      </c>
      <c r="E130">
        <v>0.87301587301587302</v>
      </c>
      <c r="F130">
        <v>33</v>
      </c>
      <c r="G130">
        <v>2.2000000000000002</v>
      </c>
      <c r="H130">
        <v>1</v>
      </c>
      <c r="I130">
        <v>4</v>
      </c>
      <c r="J130">
        <v>2</v>
      </c>
      <c r="K130">
        <v>3</v>
      </c>
      <c r="L130">
        <v>1</v>
      </c>
      <c r="M130">
        <v>11</v>
      </c>
      <c r="N130" s="5">
        <f t="shared" si="1"/>
        <v>0.87301587301587302</v>
      </c>
    </row>
    <row r="131" spans="1:14" x14ac:dyDescent="0.15">
      <c r="A131" t="s">
        <v>2992</v>
      </c>
      <c r="B131" t="s">
        <v>2993</v>
      </c>
      <c r="C131" t="s">
        <v>17</v>
      </c>
      <c r="D131">
        <v>2006</v>
      </c>
      <c r="E131">
        <v>0.87301587301587302</v>
      </c>
      <c r="F131">
        <v>33</v>
      </c>
      <c r="G131">
        <v>2.2000000000000002</v>
      </c>
      <c r="H131">
        <v>0</v>
      </c>
      <c r="I131">
        <v>3</v>
      </c>
      <c r="J131">
        <v>4</v>
      </c>
      <c r="K131">
        <v>2</v>
      </c>
      <c r="L131">
        <v>2</v>
      </c>
      <c r="M131">
        <v>11</v>
      </c>
      <c r="N131" s="5">
        <f t="shared" ref="N131:N194" si="2">M131/12.6</f>
        <v>0.87301587301587302</v>
      </c>
    </row>
    <row r="132" spans="1:14" x14ac:dyDescent="0.15">
      <c r="A132" t="s">
        <v>2994</v>
      </c>
      <c r="B132" t="s">
        <v>2995</v>
      </c>
      <c r="C132" t="s">
        <v>17</v>
      </c>
      <c r="D132">
        <v>2006</v>
      </c>
      <c r="E132">
        <v>1.746031746031746</v>
      </c>
      <c r="F132">
        <v>33</v>
      </c>
      <c r="G132">
        <v>2.2000000000000002</v>
      </c>
      <c r="H132">
        <v>0</v>
      </c>
      <c r="I132">
        <v>7</v>
      </c>
      <c r="J132">
        <v>4</v>
      </c>
      <c r="K132">
        <v>6</v>
      </c>
      <c r="L132">
        <v>5</v>
      </c>
      <c r="M132">
        <v>22</v>
      </c>
      <c r="N132" s="5">
        <f t="shared" si="2"/>
        <v>1.746031746031746</v>
      </c>
    </row>
    <row r="133" spans="1:14" x14ac:dyDescent="0.15">
      <c r="A133" t="s">
        <v>2996</v>
      </c>
      <c r="B133" t="s">
        <v>2997</v>
      </c>
      <c r="C133" t="s">
        <v>17</v>
      </c>
      <c r="D133">
        <v>2006</v>
      </c>
      <c r="E133">
        <v>1.1111111111111112</v>
      </c>
      <c r="F133">
        <v>33</v>
      </c>
      <c r="G133">
        <v>2.2000000000000002</v>
      </c>
      <c r="H133">
        <v>1</v>
      </c>
      <c r="I133">
        <v>1</v>
      </c>
      <c r="J133">
        <v>5</v>
      </c>
      <c r="K133">
        <v>3</v>
      </c>
      <c r="L133">
        <v>4</v>
      </c>
      <c r="M133">
        <v>14</v>
      </c>
      <c r="N133" s="5">
        <f t="shared" si="2"/>
        <v>1.1111111111111112</v>
      </c>
    </row>
    <row r="134" spans="1:14" x14ac:dyDescent="0.15">
      <c r="A134" t="s">
        <v>3101</v>
      </c>
      <c r="B134" t="s">
        <v>3102</v>
      </c>
      <c r="C134" t="s">
        <v>17</v>
      </c>
      <c r="D134">
        <v>2006</v>
      </c>
      <c r="E134">
        <v>1.1111111111111112</v>
      </c>
      <c r="F134">
        <v>32</v>
      </c>
      <c r="G134">
        <v>2.13</v>
      </c>
      <c r="H134">
        <v>0</v>
      </c>
      <c r="I134">
        <v>1</v>
      </c>
      <c r="J134">
        <v>5</v>
      </c>
      <c r="K134">
        <v>6</v>
      </c>
      <c r="L134">
        <v>2</v>
      </c>
      <c r="M134">
        <v>14</v>
      </c>
      <c r="N134" s="5">
        <f t="shared" si="2"/>
        <v>1.1111111111111112</v>
      </c>
    </row>
    <row r="135" spans="1:14" x14ac:dyDescent="0.15">
      <c r="A135" t="s">
        <v>3103</v>
      </c>
      <c r="B135" t="s">
        <v>3104</v>
      </c>
      <c r="C135" t="s">
        <v>17</v>
      </c>
      <c r="D135">
        <v>2006</v>
      </c>
      <c r="E135">
        <v>0.63492063492063489</v>
      </c>
      <c r="F135">
        <v>32</v>
      </c>
      <c r="G135">
        <v>2.13</v>
      </c>
      <c r="H135">
        <v>0</v>
      </c>
      <c r="I135">
        <v>0</v>
      </c>
      <c r="J135">
        <v>2</v>
      </c>
      <c r="K135">
        <v>4</v>
      </c>
      <c r="L135">
        <v>2</v>
      </c>
      <c r="M135">
        <v>8</v>
      </c>
      <c r="N135" s="5">
        <f t="shared" si="2"/>
        <v>0.63492063492063489</v>
      </c>
    </row>
    <row r="136" spans="1:14" x14ac:dyDescent="0.15">
      <c r="A136" t="s">
        <v>3105</v>
      </c>
      <c r="B136" t="s">
        <v>3106</v>
      </c>
      <c r="C136" t="s">
        <v>17</v>
      </c>
      <c r="D136">
        <v>2006</v>
      </c>
      <c r="E136">
        <v>0.39682539682539686</v>
      </c>
      <c r="F136">
        <v>32</v>
      </c>
      <c r="G136">
        <v>2.13</v>
      </c>
      <c r="H136">
        <v>0</v>
      </c>
      <c r="I136">
        <v>0</v>
      </c>
      <c r="J136">
        <v>0</v>
      </c>
      <c r="K136">
        <v>1</v>
      </c>
      <c r="L136">
        <v>4</v>
      </c>
      <c r="M136">
        <v>5</v>
      </c>
      <c r="N136" s="5">
        <f t="shared" si="2"/>
        <v>0.39682539682539686</v>
      </c>
    </row>
    <row r="137" spans="1:14" x14ac:dyDescent="0.15">
      <c r="A137" t="s">
        <v>3107</v>
      </c>
      <c r="B137" t="s">
        <v>3108</v>
      </c>
      <c r="C137" t="s">
        <v>17</v>
      </c>
      <c r="D137">
        <v>2006</v>
      </c>
      <c r="E137">
        <v>1.1904761904761905</v>
      </c>
      <c r="F137">
        <v>32</v>
      </c>
      <c r="G137">
        <v>2.13</v>
      </c>
      <c r="H137">
        <v>0</v>
      </c>
      <c r="I137">
        <v>2</v>
      </c>
      <c r="J137">
        <v>4</v>
      </c>
      <c r="K137">
        <v>3</v>
      </c>
      <c r="L137">
        <v>6</v>
      </c>
      <c r="M137">
        <v>15</v>
      </c>
      <c r="N137" s="5">
        <f t="shared" si="2"/>
        <v>1.1904761904761905</v>
      </c>
    </row>
    <row r="138" spans="1:14" x14ac:dyDescent="0.15">
      <c r="A138" t="s">
        <v>3109</v>
      </c>
      <c r="B138" t="s">
        <v>3110</v>
      </c>
      <c r="C138" t="s">
        <v>17</v>
      </c>
      <c r="D138">
        <v>2006</v>
      </c>
      <c r="E138">
        <v>1.2698412698412698</v>
      </c>
      <c r="F138">
        <v>32</v>
      </c>
      <c r="G138">
        <v>2.13</v>
      </c>
      <c r="H138">
        <v>1</v>
      </c>
      <c r="I138">
        <v>4</v>
      </c>
      <c r="J138">
        <v>5</v>
      </c>
      <c r="K138">
        <v>4</v>
      </c>
      <c r="L138">
        <v>2</v>
      </c>
      <c r="M138">
        <v>16</v>
      </c>
      <c r="N138" s="5">
        <f t="shared" si="2"/>
        <v>1.2698412698412698</v>
      </c>
    </row>
    <row r="139" spans="1:14" x14ac:dyDescent="0.15">
      <c r="A139" t="s">
        <v>3111</v>
      </c>
      <c r="B139" t="s">
        <v>3112</v>
      </c>
      <c r="C139" t="s">
        <v>17</v>
      </c>
      <c r="D139">
        <v>2006</v>
      </c>
      <c r="E139">
        <v>1.6666666666666667</v>
      </c>
      <c r="F139">
        <v>32</v>
      </c>
      <c r="G139">
        <v>2.13</v>
      </c>
      <c r="H139">
        <v>1</v>
      </c>
      <c r="I139">
        <v>5</v>
      </c>
      <c r="J139">
        <v>5</v>
      </c>
      <c r="K139">
        <v>8</v>
      </c>
      <c r="L139">
        <v>2</v>
      </c>
      <c r="M139">
        <v>21</v>
      </c>
      <c r="N139" s="5">
        <f t="shared" si="2"/>
        <v>1.6666666666666667</v>
      </c>
    </row>
    <row r="140" spans="1:14" x14ac:dyDescent="0.15">
      <c r="A140" t="s">
        <v>3113</v>
      </c>
      <c r="B140" t="s">
        <v>3114</v>
      </c>
      <c r="C140" t="s">
        <v>17</v>
      </c>
      <c r="D140">
        <v>2006</v>
      </c>
      <c r="E140">
        <v>1.4285714285714286</v>
      </c>
      <c r="F140">
        <v>32</v>
      </c>
      <c r="G140">
        <v>2.13</v>
      </c>
      <c r="H140">
        <v>1</v>
      </c>
      <c r="I140">
        <v>3</v>
      </c>
      <c r="J140">
        <v>6</v>
      </c>
      <c r="K140">
        <v>5</v>
      </c>
      <c r="L140">
        <v>3</v>
      </c>
      <c r="M140">
        <v>18</v>
      </c>
      <c r="N140" s="5">
        <f t="shared" si="2"/>
        <v>1.4285714285714286</v>
      </c>
    </row>
    <row r="141" spans="1:14" x14ac:dyDescent="0.15">
      <c r="A141" t="s">
        <v>3235</v>
      </c>
      <c r="B141" t="s">
        <v>3236</v>
      </c>
      <c r="C141" t="s">
        <v>17</v>
      </c>
      <c r="D141">
        <v>2006</v>
      </c>
      <c r="E141">
        <v>0.95238095238095244</v>
      </c>
      <c r="F141">
        <v>31</v>
      </c>
      <c r="G141">
        <v>2.0699999999999998</v>
      </c>
      <c r="H141">
        <v>0</v>
      </c>
      <c r="I141">
        <v>1</v>
      </c>
      <c r="J141">
        <v>1</v>
      </c>
      <c r="K141">
        <v>5</v>
      </c>
      <c r="L141">
        <v>5</v>
      </c>
      <c r="M141">
        <v>12</v>
      </c>
      <c r="N141" s="5">
        <f t="shared" si="2"/>
        <v>0.95238095238095244</v>
      </c>
    </row>
    <row r="142" spans="1:14" x14ac:dyDescent="0.15">
      <c r="A142" t="s">
        <v>3237</v>
      </c>
      <c r="B142" t="s">
        <v>3238</v>
      </c>
      <c r="C142" t="s">
        <v>17</v>
      </c>
      <c r="D142">
        <v>2006</v>
      </c>
      <c r="E142">
        <v>0.87301587301587302</v>
      </c>
      <c r="F142">
        <v>31</v>
      </c>
      <c r="G142">
        <v>2.0699999999999998</v>
      </c>
      <c r="H142">
        <v>0</v>
      </c>
      <c r="I142">
        <v>1</v>
      </c>
      <c r="J142">
        <v>2</v>
      </c>
      <c r="K142">
        <v>5</v>
      </c>
      <c r="L142">
        <v>3</v>
      </c>
      <c r="M142">
        <v>11</v>
      </c>
      <c r="N142" s="5">
        <f t="shared" si="2"/>
        <v>0.87301587301587302</v>
      </c>
    </row>
    <row r="143" spans="1:14" x14ac:dyDescent="0.15">
      <c r="A143" t="s">
        <v>3239</v>
      </c>
      <c r="B143" t="s">
        <v>3240</v>
      </c>
      <c r="C143" t="s">
        <v>17</v>
      </c>
      <c r="D143">
        <v>2006</v>
      </c>
      <c r="E143">
        <v>0.47619047619047622</v>
      </c>
      <c r="F143">
        <v>31</v>
      </c>
      <c r="G143">
        <v>2.0699999999999998</v>
      </c>
      <c r="H143">
        <v>0</v>
      </c>
      <c r="I143">
        <v>1</v>
      </c>
      <c r="J143">
        <v>1</v>
      </c>
      <c r="K143">
        <v>2</v>
      </c>
      <c r="L143">
        <v>2</v>
      </c>
      <c r="M143">
        <v>6</v>
      </c>
      <c r="N143" s="5">
        <f t="shared" si="2"/>
        <v>0.47619047619047622</v>
      </c>
    </row>
    <row r="144" spans="1:14" x14ac:dyDescent="0.15">
      <c r="A144" t="s">
        <v>3241</v>
      </c>
      <c r="B144" t="s">
        <v>3242</v>
      </c>
      <c r="C144" t="s">
        <v>17</v>
      </c>
      <c r="D144">
        <v>2006</v>
      </c>
      <c r="E144">
        <v>0.47619047619047622</v>
      </c>
      <c r="F144">
        <v>31</v>
      </c>
      <c r="G144">
        <v>2.0699999999999998</v>
      </c>
      <c r="H144">
        <v>0</v>
      </c>
      <c r="I144">
        <v>0</v>
      </c>
      <c r="J144">
        <v>3</v>
      </c>
      <c r="K144">
        <v>1</v>
      </c>
      <c r="L144">
        <v>2</v>
      </c>
      <c r="M144">
        <v>6</v>
      </c>
      <c r="N144" s="5">
        <f t="shared" si="2"/>
        <v>0.47619047619047622</v>
      </c>
    </row>
    <row r="145" spans="1:14" x14ac:dyDescent="0.15">
      <c r="A145" t="s">
        <v>3243</v>
      </c>
      <c r="B145" t="s">
        <v>3244</v>
      </c>
      <c r="C145" t="s">
        <v>17</v>
      </c>
      <c r="D145">
        <v>2006</v>
      </c>
      <c r="E145">
        <v>1.1111111111111112</v>
      </c>
      <c r="F145">
        <v>31</v>
      </c>
      <c r="G145">
        <v>2.0699999999999998</v>
      </c>
      <c r="H145">
        <v>0</v>
      </c>
      <c r="I145">
        <v>6</v>
      </c>
      <c r="J145">
        <v>2</v>
      </c>
      <c r="K145">
        <v>6</v>
      </c>
      <c r="L145">
        <v>0</v>
      </c>
      <c r="M145">
        <v>14</v>
      </c>
      <c r="N145" s="5">
        <f t="shared" si="2"/>
        <v>1.1111111111111112</v>
      </c>
    </row>
    <row r="146" spans="1:14" x14ac:dyDescent="0.15">
      <c r="A146" t="s">
        <v>3245</v>
      </c>
      <c r="B146" t="s">
        <v>3246</v>
      </c>
      <c r="C146" t="s">
        <v>17</v>
      </c>
      <c r="D146">
        <v>2006</v>
      </c>
      <c r="E146">
        <v>0.95238095238095244</v>
      </c>
      <c r="F146">
        <v>31</v>
      </c>
      <c r="G146">
        <v>2.0699999999999998</v>
      </c>
      <c r="H146">
        <v>0</v>
      </c>
      <c r="I146">
        <v>4</v>
      </c>
      <c r="J146">
        <v>4</v>
      </c>
      <c r="K146">
        <v>3</v>
      </c>
      <c r="L146">
        <v>1</v>
      </c>
      <c r="M146">
        <v>12</v>
      </c>
      <c r="N146" s="5">
        <f t="shared" si="2"/>
        <v>0.95238095238095244</v>
      </c>
    </row>
    <row r="147" spans="1:14" x14ac:dyDescent="0.15">
      <c r="A147" t="s">
        <v>3393</v>
      </c>
      <c r="B147" t="s">
        <v>3394</v>
      </c>
      <c r="C147" t="s">
        <v>17</v>
      </c>
      <c r="D147">
        <v>2006</v>
      </c>
      <c r="E147">
        <v>1.1904761904761905</v>
      </c>
      <c r="F147">
        <v>30</v>
      </c>
      <c r="G147">
        <v>2</v>
      </c>
      <c r="H147">
        <v>0</v>
      </c>
      <c r="I147">
        <v>2</v>
      </c>
      <c r="J147">
        <v>3</v>
      </c>
      <c r="K147">
        <v>7</v>
      </c>
      <c r="L147">
        <v>3</v>
      </c>
      <c r="M147">
        <v>15</v>
      </c>
      <c r="N147" s="5">
        <f t="shared" si="2"/>
        <v>1.1904761904761905</v>
      </c>
    </row>
    <row r="148" spans="1:14" x14ac:dyDescent="0.15">
      <c r="A148" t="s">
        <v>3395</v>
      </c>
      <c r="B148" t="s">
        <v>3396</v>
      </c>
      <c r="C148" t="s">
        <v>17</v>
      </c>
      <c r="D148">
        <v>2006</v>
      </c>
      <c r="E148">
        <v>0.79365079365079372</v>
      </c>
      <c r="F148">
        <v>30</v>
      </c>
      <c r="G148">
        <v>2</v>
      </c>
      <c r="H148">
        <v>0</v>
      </c>
      <c r="I148">
        <v>0</v>
      </c>
      <c r="J148">
        <v>2</v>
      </c>
      <c r="K148">
        <v>4</v>
      </c>
      <c r="L148">
        <v>4</v>
      </c>
      <c r="M148">
        <v>10</v>
      </c>
      <c r="N148" s="5">
        <f t="shared" si="2"/>
        <v>0.79365079365079372</v>
      </c>
    </row>
    <row r="149" spans="1:14" x14ac:dyDescent="0.15">
      <c r="A149" t="s">
        <v>3397</v>
      </c>
      <c r="B149" t="s">
        <v>3398</v>
      </c>
      <c r="C149" t="s">
        <v>17</v>
      </c>
      <c r="D149">
        <v>2006</v>
      </c>
      <c r="E149">
        <v>0.95238095238095244</v>
      </c>
      <c r="F149">
        <v>30</v>
      </c>
      <c r="G149">
        <v>2</v>
      </c>
      <c r="H149">
        <v>0</v>
      </c>
      <c r="I149">
        <v>2</v>
      </c>
      <c r="J149">
        <v>2</v>
      </c>
      <c r="K149">
        <v>6</v>
      </c>
      <c r="L149">
        <v>2</v>
      </c>
      <c r="M149">
        <v>12</v>
      </c>
      <c r="N149" s="5">
        <f t="shared" si="2"/>
        <v>0.95238095238095244</v>
      </c>
    </row>
    <row r="150" spans="1:14" x14ac:dyDescent="0.15">
      <c r="A150" t="s">
        <v>3399</v>
      </c>
      <c r="B150" t="s">
        <v>3400</v>
      </c>
      <c r="C150" t="s">
        <v>17</v>
      </c>
      <c r="D150">
        <v>2006</v>
      </c>
      <c r="E150">
        <v>0.79365079365079372</v>
      </c>
      <c r="F150">
        <v>30</v>
      </c>
      <c r="G150">
        <v>2</v>
      </c>
      <c r="H150">
        <v>0</v>
      </c>
      <c r="I150">
        <v>0</v>
      </c>
      <c r="J150">
        <v>1</v>
      </c>
      <c r="K150">
        <v>2</v>
      </c>
      <c r="L150">
        <v>7</v>
      </c>
      <c r="M150">
        <v>10</v>
      </c>
      <c r="N150" s="5">
        <f t="shared" si="2"/>
        <v>0.79365079365079372</v>
      </c>
    </row>
    <row r="151" spans="1:14" x14ac:dyDescent="0.15">
      <c r="A151" t="s">
        <v>3401</v>
      </c>
      <c r="B151" t="s">
        <v>3402</v>
      </c>
      <c r="C151" t="s">
        <v>17</v>
      </c>
      <c r="D151">
        <v>2006</v>
      </c>
      <c r="E151">
        <v>1.0317460317460319</v>
      </c>
      <c r="F151">
        <v>30</v>
      </c>
      <c r="G151">
        <v>2</v>
      </c>
      <c r="H151">
        <v>0</v>
      </c>
      <c r="I151">
        <v>3</v>
      </c>
      <c r="J151">
        <v>1</v>
      </c>
      <c r="K151">
        <v>5</v>
      </c>
      <c r="L151">
        <v>4</v>
      </c>
      <c r="M151">
        <v>13</v>
      </c>
      <c r="N151" s="5">
        <f t="shared" si="2"/>
        <v>1.0317460317460319</v>
      </c>
    </row>
    <row r="152" spans="1:14" x14ac:dyDescent="0.15">
      <c r="A152" t="s">
        <v>3403</v>
      </c>
      <c r="B152" t="s">
        <v>3404</v>
      </c>
      <c r="C152" t="s">
        <v>17</v>
      </c>
      <c r="D152">
        <v>2006</v>
      </c>
      <c r="E152">
        <v>0.87301587301587302</v>
      </c>
      <c r="F152">
        <v>30</v>
      </c>
      <c r="G152">
        <v>2</v>
      </c>
      <c r="H152">
        <v>0</v>
      </c>
      <c r="I152">
        <v>1</v>
      </c>
      <c r="J152">
        <v>2</v>
      </c>
      <c r="K152">
        <v>3</v>
      </c>
      <c r="L152">
        <v>5</v>
      </c>
      <c r="M152">
        <v>11</v>
      </c>
      <c r="N152" s="5">
        <f t="shared" si="2"/>
        <v>0.87301587301587302</v>
      </c>
    </row>
    <row r="153" spans="1:14" x14ac:dyDescent="0.15">
      <c r="A153" t="s">
        <v>3405</v>
      </c>
      <c r="B153" t="s">
        <v>3406</v>
      </c>
      <c r="C153" t="s">
        <v>17</v>
      </c>
      <c r="D153">
        <v>2006</v>
      </c>
      <c r="E153">
        <v>0.79365079365079372</v>
      </c>
      <c r="F153">
        <v>30</v>
      </c>
      <c r="G153">
        <v>2</v>
      </c>
      <c r="H153">
        <v>0</v>
      </c>
      <c r="I153">
        <v>1</v>
      </c>
      <c r="J153">
        <v>3</v>
      </c>
      <c r="K153">
        <v>3</v>
      </c>
      <c r="L153">
        <v>3</v>
      </c>
      <c r="M153">
        <v>10</v>
      </c>
      <c r="N153" s="5">
        <f t="shared" si="2"/>
        <v>0.79365079365079372</v>
      </c>
    </row>
    <row r="154" spans="1:14" x14ac:dyDescent="0.15">
      <c r="A154" t="s">
        <v>3521</v>
      </c>
      <c r="B154" t="s">
        <v>3522</v>
      </c>
      <c r="C154" t="s">
        <v>17</v>
      </c>
      <c r="D154">
        <v>2006</v>
      </c>
      <c r="E154">
        <v>0.7142857142857143</v>
      </c>
      <c r="F154">
        <v>29</v>
      </c>
      <c r="G154">
        <v>1.93</v>
      </c>
      <c r="H154">
        <v>0</v>
      </c>
      <c r="I154">
        <v>0</v>
      </c>
      <c r="J154">
        <v>0</v>
      </c>
      <c r="K154">
        <v>4</v>
      </c>
      <c r="L154">
        <v>5</v>
      </c>
      <c r="M154">
        <v>9</v>
      </c>
      <c r="N154" s="5">
        <f t="shared" si="2"/>
        <v>0.7142857142857143</v>
      </c>
    </row>
    <row r="155" spans="1:14" x14ac:dyDescent="0.15">
      <c r="A155" t="s">
        <v>3523</v>
      </c>
      <c r="B155" t="s">
        <v>3524</v>
      </c>
      <c r="C155" t="s">
        <v>17</v>
      </c>
      <c r="D155">
        <v>2006</v>
      </c>
      <c r="E155">
        <v>0.39682539682539686</v>
      </c>
      <c r="F155">
        <v>29</v>
      </c>
      <c r="G155">
        <v>1.93</v>
      </c>
      <c r="H155">
        <v>0</v>
      </c>
      <c r="I155">
        <v>1</v>
      </c>
      <c r="J155">
        <v>0</v>
      </c>
      <c r="K155">
        <v>1</v>
      </c>
      <c r="L155">
        <v>3</v>
      </c>
      <c r="M155">
        <v>5</v>
      </c>
      <c r="N155" s="5">
        <f t="shared" si="2"/>
        <v>0.39682539682539686</v>
      </c>
    </row>
    <row r="156" spans="1:14" x14ac:dyDescent="0.15">
      <c r="A156" t="s">
        <v>3525</v>
      </c>
      <c r="B156" t="s">
        <v>3526</v>
      </c>
      <c r="C156" t="s">
        <v>17</v>
      </c>
      <c r="D156">
        <v>2006</v>
      </c>
      <c r="E156">
        <v>1.0317460317460319</v>
      </c>
      <c r="F156">
        <v>29</v>
      </c>
      <c r="G156">
        <v>1.93</v>
      </c>
      <c r="H156">
        <v>1</v>
      </c>
      <c r="I156">
        <v>4</v>
      </c>
      <c r="J156">
        <v>4</v>
      </c>
      <c r="K156">
        <v>2</v>
      </c>
      <c r="L156">
        <v>2</v>
      </c>
      <c r="M156">
        <v>13</v>
      </c>
      <c r="N156" s="5">
        <f t="shared" si="2"/>
        <v>1.0317460317460319</v>
      </c>
    </row>
    <row r="157" spans="1:14" x14ac:dyDescent="0.15">
      <c r="A157" t="s">
        <v>3527</v>
      </c>
      <c r="B157" t="s">
        <v>3528</v>
      </c>
      <c r="C157" t="s">
        <v>17</v>
      </c>
      <c r="D157">
        <v>2006</v>
      </c>
      <c r="E157">
        <v>1.0317460317460319</v>
      </c>
      <c r="F157">
        <v>29</v>
      </c>
      <c r="G157">
        <v>1.93</v>
      </c>
      <c r="H157">
        <v>1</v>
      </c>
      <c r="I157">
        <v>4</v>
      </c>
      <c r="J157">
        <v>1</v>
      </c>
      <c r="K157">
        <v>5</v>
      </c>
      <c r="L157">
        <v>2</v>
      </c>
      <c r="M157">
        <v>13</v>
      </c>
      <c r="N157" s="5">
        <f t="shared" si="2"/>
        <v>1.0317460317460319</v>
      </c>
    </row>
    <row r="158" spans="1:14" x14ac:dyDescent="0.15">
      <c r="A158" t="s">
        <v>3529</v>
      </c>
      <c r="B158" t="s">
        <v>3530</v>
      </c>
      <c r="C158" t="s">
        <v>17</v>
      </c>
      <c r="D158">
        <v>2006</v>
      </c>
      <c r="E158">
        <v>0.95238095238095244</v>
      </c>
      <c r="F158">
        <v>29</v>
      </c>
      <c r="G158">
        <v>1.93</v>
      </c>
      <c r="H158">
        <v>0</v>
      </c>
      <c r="I158">
        <v>1</v>
      </c>
      <c r="J158">
        <v>2</v>
      </c>
      <c r="K158">
        <v>1</v>
      </c>
      <c r="L158">
        <v>8</v>
      </c>
      <c r="M158">
        <v>12</v>
      </c>
      <c r="N158" s="5">
        <f t="shared" si="2"/>
        <v>0.95238095238095244</v>
      </c>
    </row>
    <row r="159" spans="1:14" x14ac:dyDescent="0.15">
      <c r="A159" t="s">
        <v>3531</v>
      </c>
      <c r="B159" t="s">
        <v>3532</v>
      </c>
      <c r="C159" t="s">
        <v>17</v>
      </c>
      <c r="D159">
        <v>2006</v>
      </c>
      <c r="E159">
        <v>0.23809523809523811</v>
      </c>
      <c r="F159">
        <v>29</v>
      </c>
      <c r="G159">
        <v>1.93</v>
      </c>
      <c r="H159">
        <v>0</v>
      </c>
      <c r="I159">
        <v>0</v>
      </c>
      <c r="J159">
        <v>0</v>
      </c>
      <c r="K159">
        <v>1</v>
      </c>
      <c r="L159">
        <v>2</v>
      </c>
      <c r="M159">
        <v>3</v>
      </c>
      <c r="N159" s="5">
        <f t="shared" si="2"/>
        <v>0.23809523809523811</v>
      </c>
    </row>
    <row r="160" spans="1:14" x14ac:dyDescent="0.15">
      <c r="A160" t="s">
        <v>3533</v>
      </c>
      <c r="B160" t="s">
        <v>3534</v>
      </c>
      <c r="C160" t="s">
        <v>17</v>
      </c>
      <c r="D160">
        <v>2006</v>
      </c>
      <c r="E160">
        <v>0.7142857142857143</v>
      </c>
      <c r="F160">
        <v>29</v>
      </c>
      <c r="G160">
        <v>1.93</v>
      </c>
      <c r="H160">
        <v>0</v>
      </c>
      <c r="I160">
        <v>2</v>
      </c>
      <c r="J160">
        <v>1</v>
      </c>
      <c r="K160">
        <v>4</v>
      </c>
      <c r="L160">
        <v>2</v>
      </c>
      <c r="M160">
        <v>9</v>
      </c>
      <c r="N160" s="5">
        <f t="shared" si="2"/>
        <v>0.7142857142857143</v>
      </c>
    </row>
    <row r="161" spans="1:14" x14ac:dyDescent="0.15">
      <c r="A161" t="s">
        <v>3705</v>
      </c>
      <c r="B161" t="s">
        <v>3706</v>
      </c>
      <c r="C161" t="s">
        <v>17</v>
      </c>
      <c r="D161">
        <v>2006</v>
      </c>
      <c r="E161">
        <v>0.7142857142857143</v>
      </c>
      <c r="F161">
        <v>28</v>
      </c>
      <c r="G161">
        <v>1.87</v>
      </c>
      <c r="H161">
        <v>0</v>
      </c>
      <c r="I161">
        <v>0</v>
      </c>
      <c r="J161">
        <v>2</v>
      </c>
      <c r="K161">
        <v>1</v>
      </c>
      <c r="L161">
        <v>6</v>
      </c>
      <c r="M161">
        <v>9</v>
      </c>
      <c r="N161" s="5">
        <f t="shared" si="2"/>
        <v>0.7142857142857143</v>
      </c>
    </row>
    <row r="162" spans="1:14" x14ac:dyDescent="0.15">
      <c r="A162" t="s">
        <v>3707</v>
      </c>
      <c r="B162" t="s">
        <v>3708</v>
      </c>
      <c r="C162" t="s">
        <v>17</v>
      </c>
      <c r="D162">
        <v>2006</v>
      </c>
      <c r="E162">
        <v>0.87301587301587302</v>
      </c>
      <c r="F162">
        <v>28</v>
      </c>
      <c r="G162">
        <v>1.87</v>
      </c>
      <c r="H162">
        <v>0</v>
      </c>
      <c r="I162">
        <v>2</v>
      </c>
      <c r="J162">
        <v>4</v>
      </c>
      <c r="K162">
        <v>2</v>
      </c>
      <c r="L162">
        <v>3</v>
      </c>
      <c r="M162">
        <v>11</v>
      </c>
      <c r="N162" s="5">
        <f t="shared" si="2"/>
        <v>0.87301587301587302</v>
      </c>
    </row>
    <row r="163" spans="1:14" x14ac:dyDescent="0.15">
      <c r="A163" t="s">
        <v>3709</v>
      </c>
      <c r="B163" t="s">
        <v>3710</v>
      </c>
      <c r="C163" t="s">
        <v>17</v>
      </c>
      <c r="D163">
        <v>2006</v>
      </c>
      <c r="E163">
        <v>0.55555555555555558</v>
      </c>
      <c r="F163">
        <v>28</v>
      </c>
      <c r="G163">
        <v>1.87</v>
      </c>
      <c r="H163">
        <v>0</v>
      </c>
      <c r="I163">
        <v>0</v>
      </c>
      <c r="J163">
        <v>2</v>
      </c>
      <c r="K163">
        <v>3</v>
      </c>
      <c r="L163">
        <v>2</v>
      </c>
      <c r="M163">
        <v>7</v>
      </c>
      <c r="N163" s="5">
        <f t="shared" si="2"/>
        <v>0.55555555555555558</v>
      </c>
    </row>
    <row r="164" spans="1:14" x14ac:dyDescent="0.15">
      <c r="A164" t="s">
        <v>3857</v>
      </c>
      <c r="B164" t="s">
        <v>3858</v>
      </c>
      <c r="C164" t="s">
        <v>17</v>
      </c>
      <c r="D164">
        <v>2006</v>
      </c>
      <c r="E164">
        <v>0.15873015873015872</v>
      </c>
      <c r="F164">
        <v>27</v>
      </c>
      <c r="G164">
        <v>1.8</v>
      </c>
      <c r="H164">
        <v>0</v>
      </c>
      <c r="I164">
        <v>0</v>
      </c>
      <c r="J164">
        <v>0</v>
      </c>
      <c r="K164">
        <v>0</v>
      </c>
      <c r="L164">
        <v>2</v>
      </c>
      <c r="M164">
        <v>2</v>
      </c>
      <c r="N164" s="5">
        <f t="shared" si="2"/>
        <v>0.15873015873015872</v>
      </c>
    </row>
    <row r="165" spans="1:14" x14ac:dyDescent="0.15">
      <c r="A165" t="s">
        <v>3859</v>
      </c>
      <c r="B165" t="s">
        <v>3860</v>
      </c>
      <c r="C165" t="s">
        <v>17</v>
      </c>
      <c r="D165">
        <v>2006</v>
      </c>
      <c r="E165">
        <v>0.79365079365079372</v>
      </c>
      <c r="F165">
        <v>27</v>
      </c>
      <c r="G165">
        <v>1.8</v>
      </c>
      <c r="H165">
        <v>0</v>
      </c>
      <c r="I165">
        <v>2</v>
      </c>
      <c r="J165">
        <v>3</v>
      </c>
      <c r="K165">
        <v>4</v>
      </c>
      <c r="L165">
        <v>1</v>
      </c>
      <c r="M165">
        <v>10</v>
      </c>
      <c r="N165" s="5">
        <f t="shared" si="2"/>
        <v>0.79365079365079372</v>
      </c>
    </row>
    <row r="166" spans="1:14" x14ac:dyDescent="0.15">
      <c r="A166" t="s">
        <v>3861</v>
      </c>
      <c r="B166" t="s">
        <v>3862</v>
      </c>
      <c r="C166" t="s">
        <v>17</v>
      </c>
      <c r="D166">
        <v>2006</v>
      </c>
      <c r="E166">
        <v>0.47619047619047622</v>
      </c>
      <c r="F166">
        <v>27</v>
      </c>
      <c r="G166">
        <v>1.8</v>
      </c>
      <c r="H166">
        <v>0</v>
      </c>
      <c r="I166">
        <v>0</v>
      </c>
      <c r="J166">
        <v>1</v>
      </c>
      <c r="K166">
        <v>4</v>
      </c>
      <c r="L166">
        <v>1</v>
      </c>
      <c r="M166">
        <v>6</v>
      </c>
      <c r="N166" s="5">
        <f t="shared" si="2"/>
        <v>0.47619047619047622</v>
      </c>
    </row>
    <row r="167" spans="1:14" x14ac:dyDescent="0.15">
      <c r="A167" t="s">
        <v>3988</v>
      </c>
      <c r="B167" t="s">
        <v>3989</v>
      </c>
      <c r="C167" t="s">
        <v>17</v>
      </c>
      <c r="D167">
        <v>2006</v>
      </c>
      <c r="E167">
        <v>0.87301587301587302</v>
      </c>
      <c r="F167">
        <v>26</v>
      </c>
      <c r="G167">
        <v>1.73</v>
      </c>
      <c r="H167">
        <v>0</v>
      </c>
      <c r="I167">
        <v>2</v>
      </c>
      <c r="J167">
        <v>7</v>
      </c>
      <c r="K167">
        <v>1</v>
      </c>
      <c r="L167">
        <v>1</v>
      </c>
      <c r="M167">
        <v>11</v>
      </c>
      <c r="N167" s="5">
        <f t="shared" si="2"/>
        <v>0.87301587301587302</v>
      </c>
    </row>
    <row r="168" spans="1:14" x14ac:dyDescent="0.15">
      <c r="A168" t="s">
        <v>3990</v>
      </c>
      <c r="B168" t="s">
        <v>3991</v>
      </c>
      <c r="C168" t="s">
        <v>17</v>
      </c>
      <c r="D168">
        <v>2006</v>
      </c>
      <c r="E168">
        <v>0.79365079365079372</v>
      </c>
      <c r="F168">
        <v>26</v>
      </c>
      <c r="G168">
        <v>1.73</v>
      </c>
      <c r="H168">
        <v>0</v>
      </c>
      <c r="I168">
        <v>3</v>
      </c>
      <c r="J168">
        <v>3</v>
      </c>
      <c r="K168">
        <v>2</v>
      </c>
      <c r="L168">
        <v>2</v>
      </c>
      <c r="M168">
        <v>10</v>
      </c>
      <c r="N168" s="5">
        <f t="shared" si="2"/>
        <v>0.79365079365079372</v>
      </c>
    </row>
    <row r="169" spans="1:14" x14ac:dyDescent="0.15">
      <c r="A169" t="s">
        <v>3992</v>
      </c>
      <c r="B169" t="s">
        <v>3993</v>
      </c>
      <c r="C169" t="s">
        <v>17</v>
      </c>
      <c r="D169">
        <v>2006</v>
      </c>
      <c r="E169">
        <v>0.95238095238095244</v>
      </c>
      <c r="F169">
        <v>26</v>
      </c>
      <c r="G169">
        <v>1.73</v>
      </c>
      <c r="H169">
        <v>0</v>
      </c>
      <c r="I169">
        <v>3</v>
      </c>
      <c r="J169">
        <v>3</v>
      </c>
      <c r="K169">
        <v>3</v>
      </c>
      <c r="L169">
        <v>3</v>
      </c>
      <c r="M169">
        <v>12</v>
      </c>
      <c r="N169" s="5">
        <f t="shared" si="2"/>
        <v>0.95238095238095244</v>
      </c>
    </row>
    <row r="170" spans="1:14" x14ac:dyDescent="0.15">
      <c r="A170" t="s">
        <v>3994</v>
      </c>
      <c r="B170" t="s">
        <v>3995</v>
      </c>
      <c r="C170" t="s">
        <v>17</v>
      </c>
      <c r="D170">
        <v>2006</v>
      </c>
      <c r="E170">
        <v>1.2698412698412698</v>
      </c>
      <c r="F170">
        <v>26</v>
      </c>
      <c r="G170">
        <v>1.73</v>
      </c>
      <c r="H170">
        <v>1</v>
      </c>
      <c r="I170">
        <v>5</v>
      </c>
      <c r="J170">
        <v>5</v>
      </c>
      <c r="K170">
        <v>0</v>
      </c>
      <c r="L170">
        <v>5</v>
      </c>
      <c r="M170">
        <v>16</v>
      </c>
      <c r="N170" s="5">
        <f t="shared" si="2"/>
        <v>1.2698412698412698</v>
      </c>
    </row>
    <row r="171" spans="1:14" x14ac:dyDescent="0.15">
      <c r="A171" t="s">
        <v>4127</v>
      </c>
      <c r="B171" t="s">
        <v>4128</v>
      </c>
      <c r="C171" t="s">
        <v>17</v>
      </c>
      <c r="D171">
        <v>2006</v>
      </c>
      <c r="E171">
        <v>0.31746031746031744</v>
      </c>
      <c r="F171">
        <v>25</v>
      </c>
      <c r="G171">
        <v>1.67</v>
      </c>
      <c r="H171">
        <v>0</v>
      </c>
      <c r="I171">
        <v>0</v>
      </c>
      <c r="J171">
        <v>1</v>
      </c>
      <c r="K171">
        <v>1</v>
      </c>
      <c r="L171">
        <v>2</v>
      </c>
      <c r="M171">
        <v>4</v>
      </c>
      <c r="N171" s="5">
        <f t="shared" si="2"/>
        <v>0.31746031746031744</v>
      </c>
    </row>
    <row r="172" spans="1:14" x14ac:dyDescent="0.15">
      <c r="A172" t="s">
        <v>4129</v>
      </c>
      <c r="B172" t="s">
        <v>4130</v>
      </c>
      <c r="C172" t="s">
        <v>17</v>
      </c>
      <c r="D172">
        <v>2006</v>
      </c>
      <c r="E172">
        <v>0.23809523809523811</v>
      </c>
      <c r="F172">
        <v>25</v>
      </c>
      <c r="G172">
        <v>1.67</v>
      </c>
      <c r="H172">
        <v>0</v>
      </c>
      <c r="I172">
        <v>0</v>
      </c>
      <c r="J172">
        <v>1</v>
      </c>
      <c r="K172">
        <v>0</v>
      </c>
      <c r="L172">
        <v>2</v>
      </c>
      <c r="M172">
        <v>3</v>
      </c>
      <c r="N172" s="5">
        <f t="shared" si="2"/>
        <v>0.23809523809523811</v>
      </c>
    </row>
    <row r="173" spans="1:14" x14ac:dyDescent="0.15">
      <c r="A173" t="s">
        <v>4131</v>
      </c>
      <c r="B173" t="s">
        <v>4132</v>
      </c>
      <c r="C173" t="s">
        <v>17</v>
      </c>
      <c r="D173">
        <v>2006</v>
      </c>
      <c r="E173">
        <v>0.79365079365079372</v>
      </c>
      <c r="F173">
        <v>25</v>
      </c>
      <c r="G173">
        <v>1.67</v>
      </c>
      <c r="H173">
        <v>0</v>
      </c>
      <c r="I173">
        <v>2</v>
      </c>
      <c r="J173">
        <v>3</v>
      </c>
      <c r="K173">
        <v>4</v>
      </c>
      <c r="L173">
        <v>1</v>
      </c>
      <c r="M173">
        <v>10</v>
      </c>
      <c r="N173" s="5">
        <f t="shared" si="2"/>
        <v>0.79365079365079372</v>
      </c>
    </row>
    <row r="174" spans="1:14" x14ac:dyDescent="0.15">
      <c r="A174" t="s">
        <v>4133</v>
      </c>
      <c r="B174" t="s">
        <v>4134</v>
      </c>
      <c r="C174" t="s">
        <v>17</v>
      </c>
      <c r="D174">
        <v>2006</v>
      </c>
      <c r="E174">
        <v>0.31746031746031744</v>
      </c>
      <c r="F174">
        <v>25</v>
      </c>
      <c r="G174">
        <v>1.67</v>
      </c>
      <c r="H174">
        <v>0</v>
      </c>
      <c r="I174">
        <v>1</v>
      </c>
      <c r="J174">
        <v>2</v>
      </c>
      <c r="K174">
        <v>1</v>
      </c>
      <c r="L174">
        <v>0</v>
      </c>
      <c r="M174">
        <v>4</v>
      </c>
      <c r="N174" s="5">
        <f t="shared" si="2"/>
        <v>0.31746031746031744</v>
      </c>
    </row>
    <row r="175" spans="1:14" x14ac:dyDescent="0.15">
      <c r="A175" t="s">
        <v>4135</v>
      </c>
      <c r="B175" t="s">
        <v>4136</v>
      </c>
      <c r="C175" t="s">
        <v>17</v>
      </c>
      <c r="D175">
        <v>2006</v>
      </c>
      <c r="E175">
        <v>0.47619047619047622</v>
      </c>
      <c r="F175">
        <v>25</v>
      </c>
      <c r="G175">
        <v>1.67</v>
      </c>
      <c r="H175">
        <v>0</v>
      </c>
      <c r="I175">
        <v>0</v>
      </c>
      <c r="J175">
        <v>2</v>
      </c>
      <c r="K175">
        <v>1</v>
      </c>
      <c r="L175">
        <v>3</v>
      </c>
      <c r="M175">
        <v>6</v>
      </c>
      <c r="N175" s="5">
        <f t="shared" si="2"/>
        <v>0.47619047619047622</v>
      </c>
    </row>
    <row r="176" spans="1:14" x14ac:dyDescent="0.15">
      <c r="A176" t="s">
        <v>4137</v>
      </c>
      <c r="B176" t="s">
        <v>4138</v>
      </c>
      <c r="C176" t="s">
        <v>17</v>
      </c>
      <c r="D176">
        <v>2006</v>
      </c>
      <c r="E176">
        <v>0.7142857142857143</v>
      </c>
      <c r="F176">
        <v>25</v>
      </c>
      <c r="G176">
        <v>1.67</v>
      </c>
      <c r="H176">
        <v>0</v>
      </c>
      <c r="I176">
        <v>4</v>
      </c>
      <c r="J176">
        <v>2</v>
      </c>
      <c r="K176">
        <v>1</v>
      </c>
      <c r="L176">
        <v>2</v>
      </c>
      <c r="M176">
        <v>9</v>
      </c>
      <c r="N176" s="5">
        <f t="shared" si="2"/>
        <v>0.7142857142857143</v>
      </c>
    </row>
    <row r="177" spans="1:14" x14ac:dyDescent="0.15">
      <c r="A177" t="s">
        <v>4272</v>
      </c>
      <c r="B177" t="s">
        <v>4273</v>
      </c>
      <c r="C177" t="s">
        <v>17</v>
      </c>
      <c r="D177">
        <v>2006</v>
      </c>
      <c r="E177">
        <v>0.63492063492063489</v>
      </c>
      <c r="F177">
        <v>24</v>
      </c>
      <c r="G177">
        <v>1.6</v>
      </c>
      <c r="H177">
        <v>0</v>
      </c>
      <c r="I177">
        <v>0</v>
      </c>
      <c r="J177">
        <v>2</v>
      </c>
      <c r="K177">
        <v>3</v>
      </c>
      <c r="L177">
        <v>3</v>
      </c>
      <c r="M177">
        <v>8</v>
      </c>
      <c r="N177" s="5">
        <f t="shared" si="2"/>
        <v>0.63492063492063489</v>
      </c>
    </row>
    <row r="178" spans="1:14" x14ac:dyDescent="0.15">
      <c r="A178" t="s">
        <v>4274</v>
      </c>
      <c r="B178" t="s">
        <v>4275</v>
      </c>
      <c r="C178" t="s">
        <v>17</v>
      </c>
      <c r="D178">
        <v>2006</v>
      </c>
      <c r="E178">
        <v>1.0317460317460319</v>
      </c>
      <c r="F178">
        <v>24</v>
      </c>
      <c r="G178">
        <v>1.6</v>
      </c>
      <c r="H178">
        <v>0</v>
      </c>
      <c r="I178">
        <v>2</v>
      </c>
      <c r="J178">
        <v>6</v>
      </c>
      <c r="K178">
        <v>4</v>
      </c>
      <c r="L178">
        <v>1</v>
      </c>
      <c r="M178">
        <v>13</v>
      </c>
      <c r="N178" s="5">
        <f t="shared" si="2"/>
        <v>1.0317460317460319</v>
      </c>
    </row>
    <row r="179" spans="1:14" x14ac:dyDescent="0.15">
      <c r="A179" t="s">
        <v>4276</v>
      </c>
      <c r="B179" t="s">
        <v>4277</v>
      </c>
      <c r="C179" t="s">
        <v>17</v>
      </c>
      <c r="D179">
        <v>2006</v>
      </c>
      <c r="E179">
        <v>0.47619047619047622</v>
      </c>
      <c r="F179">
        <v>24</v>
      </c>
      <c r="G179">
        <v>1.6</v>
      </c>
      <c r="H179">
        <v>0</v>
      </c>
      <c r="I179">
        <v>0</v>
      </c>
      <c r="J179">
        <v>0</v>
      </c>
      <c r="K179">
        <v>4</v>
      </c>
      <c r="L179">
        <v>2</v>
      </c>
      <c r="M179">
        <v>6</v>
      </c>
      <c r="N179" s="5">
        <f t="shared" si="2"/>
        <v>0.47619047619047622</v>
      </c>
    </row>
    <row r="180" spans="1:14" x14ac:dyDescent="0.15">
      <c r="A180" t="s">
        <v>4278</v>
      </c>
      <c r="B180" t="s">
        <v>4279</v>
      </c>
      <c r="C180" t="s">
        <v>17</v>
      </c>
      <c r="D180">
        <v>2006</v>
      </c>
      <c r="E180">
        <v>0.95238095238095244</v>
      </c>
      <c r="F180">
        <v>24</v>
      </c>
      <c r="G180">
        <v>1.6</v>
      </c>
      <c r="H180">
        <v>0</v>
      </c>
      <c r="I180">
        <v>3</v>
      </c>
      <c r="J180">
        <v>3</v>
      </c>
      <c r="K180">
        <v>6</v>
      </c>
      <c r="L180">
        <v>0</v>
      </c>
      <c r="M180">
        <v>12</v>
      </c>
      <c r="N180" s="5">
        <f t="shared" si="2"/>
        <v>0.95238095238095244</v>
      </c>
    </row>
    <row r="181" spans="1:14" x14ac:dyDescent="0.15">
      <c r="A181" t="s">
        <v>4280</v>
      </c>
      <c r="B181" t="s">
        <v>4281</v>
      </c>
      <c r="C181" t="s">
        <v>17</v>
      </c>
      <c r="D181">
        <v>2006</v>
      </c>
      <c r="E181">
        <v>0.47619047619047622</v>
      </c>
      <c r="F181">
        <v>24</v>
      </c>
      <c r="G181">
        <v>1.6</v>
      </c>
      <c r="H181">
        <v>0</v>
      </c>
      <c r="I181">
        <v>1</v>
      </c>
      <c r="J181">
        <v>1</v>
      </c>
      <c r="K181">
        <v>3</v>
      </c>
      <c r="L181">
        <v>1</v>
      </c>
      <c r="M181">
        <v>6</v>
      </c>
      <c r="N181" s="5">
        <f t="shared" si="2"/>
        <v>0.47619047619047622</v>
      </c>
    </row>
    <row r="182" spans="1:14" x14ac:dyDescent="0.15">
      <c r="A182" t="s">
        <v>4282</v>
      </c>
      <c r="B182" t="s">
        <v>4283</v>
      </c>
      <c r="C182" t="s">
        <v>17</v>
      </c>
      <c r="D182">
        <v>2006</v>
      </c>
      <c r="E182">
        <v>0.55555555555555558</v>
      </c>
      <c r="F182">
        <v>24</v>
      </c>
      <c r="G182">
        <v>1.6</v>
      </c>
      <c r="H182">
        <v>0</v>
      </c>
      <c r="I182">
        <v>1</v>
      </c>
      <c r="J182">
        <v>2</v>
      </c>
      <c r="K182">
        <v>2</v>
      </c>
      <c r="L182">
        <v>2</v>
      </c>
      <c r="M182">
        <v>7</v>
      </c>
      <c r="N182" s="5">
        <f t="shared" si="2"/>
        <v>0.55555555555555558</v>
      </c>
    </row>
    <row r="183" spans="1:14" x14ac:dyDescent="0.15">
      <c r="A183" t="s">
        <v>4284</v>
      </c>
      <c r="B183" t="s">
        <v>4285</v>
      </c>
      <c r="C183" t="s">
        <v>17</v>
      </c>
      <c r="D183">
        <v>2006</v>
      </c>
      <c r="E183">
        <v>0.47619047619047622</v>
      </c>
      <c r="F183">
        <v>24</v>
      </c>
      <c r="G183">
        <v>1.6</v>
      </c>
      <c r="H183">
        <v>1</v>
      </c>
      <c r="I183">
        <v>1</v>
      </c>
      <c r="J183">
        <v>2</v>
      </c>
      <c r="K183">
        <v>2</v>
      </c>
      <c r="L183">
        <v>0</v>
      </c>
      <c r="M183">
        <v>6</v>
      </c>
      <c r="N183" s="5">
        <f t="shared" si="2"/>
        <v>0.47619047619047622</v>
      </c>
    </row>
    <row r="184" spans="1:14" x14ac:dyDescent="0.15">
      <c r="A184" t="s">
        <v>4286</v>
      </c>
      <c r="B184" t="s">
        <v>4287</v>
      </c>
      <c r="C184" t="s">
        <v>17</v>
      </c>
      <c r="D184">
        <v>2006</v>
      </c>
      <c r="E184">
        <v>0.23809523809523811</v>
      </c>
      <c r="F184">
        <v>24</v>
      </c>
      <c r="G184">
        <v>1.6</v>
      </c>
      <c r="H184">
        <v>0</v>
      </c>
      <c r="I184">
        <v>1</v>
      </c>
      <c r="J184">
        <v>1</v>
      </c>
      <c r="K184">
        <v>0</v>
      </c>
      <c r="L184">
        <v>1</v>
      </c>
      <c r="M184">
        <v>3</v>
      </c>
      <c r="N184" s="5">
        <f t="shared" si="2"/>
        <v>0.23809523809523811</v>
      </c>
    </row>
    <row r="185" spans="1:14" x14ac:dyDescent="0.15">
      <c r="A185" t="s">
        <v>4507</v>
      </c>
      <c r="B185" t="s">
        <v>4508</v>
      </c>
      <c r="C185" t="s">
        <v>17</v>
      </c>
      <c r="D185">
        <v>2006</v>
      </c>
      <c r="E185">
        <v>0.63492063492063489</v>
      </c>
      <c r="F185">
        <v>23</v>
      </c>
      <c r="G185">
        <v>1.53</v>
      </c>
      <c r="H185">
        <v>0</v>
      </c>
      <c r="I185">
        <v>0</v>
      </c>
      <c r="J185">
        <v>3</v>
      </c>
      <c r="K185">
        <v>2</v>
      </c>
      <c r="L185">
        <v>3</v>
      </c>
      <c r="M185">
        <v>8</v>
      </c>
      <c r="N185" s="5">
        <f t="shared" si="2"/>
        <v>0.63492063492063489</v>
      </c>
    </row>
    <row r="186" spans="1:14" x14ac:dyDescent="0.15">
      <c r="A186" t="s">
        <v>4509</v>
      </c>
      <c r="B186" t="s">
        <v>4510</v>
      </c>
      <c r="C186" t="s">
        <v>17</v>
      </c>
      <c r="D186">
        <v>2006</v>
      </c>
      <c r="E186">
        <v>0.79365079365079372</v>
      </c>
      <c r="F186">
        <v>23</v>
      </c>
      <c r="G186">
        <v>1.53</v>
      </c>
      <c r="H186">
        <v>0</v>
      </c>
      <c r="I186">
        <v>1</v>
      </c>
      <c r="J186">
        <v>3</v>
      </c>
      <c r="K186">
        <v>3</v>
      </c>
      <c r="L186">
        <v>3</v>
      </c>
      <c r="M186">
        <v>10</v>
      </c>
      <c r="N186" s="5">
        <f t="shared" si="2"/>
        <v>0.79365079365079372</v>
      </c>
    </row>
    <row r="187" spans="1:14" x14ac:dyDescent="0.15">
      <c r="A187" t="s">
        <v>4511</v>
      </c>
      <c r="B187" t="s">
        <v>4512</v>
      </c>
      <c r="C187" t="s">
        <v>17</v>
      </c>
      <c r="D187">
        <v>2006</v>
      </c>
      <c r="E187">
        <v>0.23809523809523811</v>
      </c>
      <c r="F187">
        <v>23</v>
      </c>
      <c r="G187">
        <v>1.53</v>
      </c>
      <c r="H187">
        <v>0</v>
      </c>
      <c r="I187">
        <v>0</v>
      </c>
      <c r="J187">
        <v>0</v>
      </c>
      <c r="K187">
        <v>1</v>
      </c>
      <c r="L187">
        <v>2</v>
      </c>
      <c r="M187">
        <v>3</v>
      </c>
      <c r="N187" s="5">
        <f t="shared" si="2"/>
        <v>0.23809523809523811</v>
      </c>
    </row>
    <row r="188" spans="1:14" x14ac:dyDescent="0.15">
      <c r="A188" t="s">
        <v>4513</v>
      </c>
      <c r="B188" t="s">
        <v>4514</v>
      </c>
      <c r="C188" t="s">
        <v>17</v>
      </c>
      <c r="D188">
        <v>2006</v>
      </c>
      <c r="E188">
        <v>0.55555555555555558</v>
      </c>
      <c r="F188">
        <v>23</v>
      </c>
      <c r="G188">
        <v>1.53</v>
      </c>
      <c r="H188">
        <v>0</v>
      </c>
      <c r="I188">
        <v>1</v>
      </c>
      <c r="J188">
        <v>1</v>
      </c>
      <c r="K188">
        <v>5</v>
      </c>
      <c r="L188">
        <v>0</v>
      </c>
      <c r="M188">
        <v>7</v>
      </c>
      <c r="N188" s="5">
        <f t="shared" si="2"/>
        <v>0.55555555555555558</v>
      </c>
    </row>
    <row r="189" spans="1:14" x14ac:dyDescent="0.15">
      <c r="A189" t="s">
        <v>4515</v>
      </c>
      <c r="B189" t="s">
        <v>4516</v>
      </c>
      <c r="C189" t="s">
        <v>17</v>
      </c>
      <c r="D189">
        <v>2006</v>
      </c>
      <c r="E189">
        <v>0.95238095238095244</v>
      </c>
      <c r="F189">
        <v>23</v>
      </c>
      <c r="G189">
        <v>1.53</v>
      </c>
      <c r="H189">
        <v>0</v>
      </c>
      <c r="I189">
        <v>5</v>
      </c>
      <c r="J189">
        <v>4</v>
      </c>
      <c r="K189">
        <v>3</v>
      </c>
      <c r="L189">
        <v>0</v>
      </c>
      <c r="M189">
        <v>12</v>
      </c>
      <c r="N189" s="5">
        <f t="shared" si="2"/>
        <v>0.95238095238095244</v>
      </c>
    </row>
    <row r="190" spans="1:14" x14ac:dyDescent="0.15">
      <c r="A190" t="s">
        <v>4683</v>
      </c>
      <c r="B190" t="s">
        <v>4684</v>
      </c>
      <c r="C190" t="s">
        <v>17</v>
      </c>
      <c r="D190">
        <v>2006</v>
      </c>
      <c r="E190">
        <v>0.31746031746031744</v>
      </c>
      <c r="F190">
        <v>22</v>
      </c>
      <c r="G190">
        <v>1.47</v>
      </c>
      <c r="H190">
        <v>0</v>
      </c>
      <c r="I190">
        <v>1</v>
      </c>
      <c r="J190">
        <v>0</v>
      </c>
      <c r="K190">
        <v>2</v>
      </c>
      <c r="L190">
        <v>1</v>
      </c>
      <c r="M190">
        <v>4</v>
      </c>
      <c r="N190" s="5">
        <f t="shared" si="2"/>
        <v>0.31746031746031744</v>
      </c>
    </row>
    <row r="191" spans="1:14" x14ac:dyDescent="0.15">
      <c r="A191" t="s">
        <v>4685</v>
      </c>
      <c r="B191" t="s">
        <v>4686</v>
      </c>
      <c r="C191" t="s">
        <v>17</v>
      </c>
      <c r="D191">
        <v>2006</v>
      </c>
      <c r="E191">
        <v>0.47619047619047622</v>
      </c>
      <c r="F191">
        <v>22</v>
      </c>
      <c r="G191">
        <v>1.47</v>
      </c>
      <c r="H191">
        <v>0</v>
      </c>
      <c r="I191">
        <v>0</v>
      </c>
      <c r="J191">
        <v>4</v>
      </c>
      <c r="K191">
        <v>1</v>
      </c>
      <c r="L191">
        <v>1</v>
      </c>
      <c r="M191">
        <v>6</v>
      </c>
      <c r="N191" s="5">
        <f t="shared" si="2"/>
        <v>0.47619047619047622</v>
      </c>
    </row>
    <row r="192" spans="1:14" x14ac:dyDescent="0.15">
      <c r="A192" t="s">
        <v>4687</v>
      </c>
      <c r="B192" t="s">
        <v>4688</v>
      </c>
      <c r="C192" t="s">
        <v>17</v>
      </c>
      <c r="D192">
        <v>2006</v>
      </c>
      <c r="E192">
        <v>0.63492063492063489</v>
      </c>
      <c r="F192">
        <v>22</v>
      </c>
      <c r="G192">
        <v>1.47</v>
      </c>
      <c r="H192">
        <v>0</v>
      </c>
      <c r="I192">
        <v>2</v>
      </c>
      <c r="J192">
        <v>0</v>
      </c>
      <c r="K192">
        <v>5</v>
      </c>
      <c r="L192">
        <v>1</v>
      </c>
      <c r="M192">
        <v>8</v>
      </c>
      <c r="N192" s="5">
        <f t="shared" si="2"/>
        <v>0.63492063492063489</v>
      </c>
    </row>
    <row r="193" spans="1:14" x14ac:dyDescent="0.15">
      <c r="A193" t="s">
        <v>4689</v>
      </c>
      <c r="B193" t="s">
        <v>4690</v>
      </c>
      <c r="C193" t="s">
        <v>17</v>
      </c>
      <c r="D193">
        <v>2006</v>
      </c>
      <c r="E193">
        <v>0.23809523809523811</v>
      </c>
      <c r="F193">
        <v>22</v>
      </c>
      <c r="G193">
        <v>1.47</v>
      </c>
      <c r="H193">
        <v>0</v>
      </c>
      <c r="I193">
        <v>0</v>
      </c>
      <c r="J193">
        <v>1</v>
      </c>
      <c r="K193">
        <v>0</v>
      </c>
      <c r="L193">
        <v>2</v>
      </c>
      <c r="M193">
        <v>3</v>
      </c>
      <c r="N193" s="5">
        <f t="shared" si="2"/>
        <v>0.23809523809523811</v>
      </c>
    </row>
    <row r="194" spans="1:14" x14ac:dyDescent="0.15">
      <c r="A194" t="s">
        <v>4691</v>
      </c>
      <c r="B194" t="s">
        <v>4692</v>
      </c>
      <c r="C194" t="s">
        <v>17</v>
      </c>
      <c r="D194">
        <v>2006</v>
      </c>
      <c r="E194">
        <v>0.7142857142857143</v>
      </c>
      <c r="F194">
        <v>22</v>
      </c>
      <c r="G194">
        <v>1.47</v>
      </c>
      <c r="H194">
        <v>1</v>
      </c>
      <c r="I194">
        <v>5</v>
      </c>
      <c r="J194">
        <v>1</v>
      </c>
      <c r="K194">
        <v>1</v>
      </c>
      <c r="L194">
        <v>1</v>
      </c>
      <c r="M194">
        <v>9</v>
      </c>
      <c r="N194" s="5">
        <f t="shared" si="2"/>
        <v>0.7142857142857143</v>
      </c>
    </row>
    <row r="195" spans="1:14" x14ac:dyDescent="0.15">
      <c r="A195" t="s">
        <v>4862</v>
      </c>
      <c r="B195" t="s">
        <v>4863</v>
      </c>
      <c r="C195" t="s">
        <v>17</v>
      </c>
      <c r="D195">
        <v>2006</v>
      </c>
      <c r="E195">
        <v>0.87301587301587302</v>
      </c>
      <c r="F195">
        <v>21</v>
      </c>
      <c r="G195">
        <v>1.4</v>
      </c>
      <c r="H195">
        <v>0</v>
      </c>
      <c r="I195">
        <v>1</v>
      </c>
      <c r="J195">
        <v>6</v>
      </c>
      <c r="K195">
        <v>2</v>
      </c>
      <c r="L195">
        <v>2</v>
      </c>
      <c r="M195">
        <v>11</v>
      </c>
      <c r="N195" s="5">
        <f t="shared" ref="N195:N258" si="3">M195/12.6</f>
        <v>0.87301587301587302</v>
      </c>
    </row>
    <row r="196" spans="1:14" x14ac:dyDescent="0.15">
      <c r="A196" t="s">
        <v>4864</v>
      </c>
      <c r="B196" t="s">
        <v>4865</v>
      </c>
      <c r="C196" t="s">
        <v>17</v>
      </c>
      <c r="D196">
        <v>2006</v>
      </c>
      <c r="E196">
        <v>0.55555555555555558</v>
      </c>
      <c r="F196">
        <v>21</v>
      </c>
      <c r="G196">
        <v>1.4</v>
      </c>
      <c r="H196">
        <v>0</v>
      </c>
      <c r="I196">
        <v>1</v>
      </c>
      <c r="J196">
        <v>4</v>
      </c>
      <c r="K196">
        <v>1</v>
      </c>
      <c r="L196">
        <v>1</v>
      </c>
      <c r="M196">
        <v>7</v>
      </c>
      <c r="N196" s="5">
        <f t="shared" si="3"/>
        <v>0.55555555555555558</v>
      </c>
    </row>
    <row r="197" spans="1:14" x14ac:dyDescent="0.15">
      <c r="A197" t="s">
        <v>4866</v>
      </c>
      <c r="B197" t="s">
        <v>4867</v>
      </c>
      <c r="C197" t="s">
        <v>17</v>
      </c>
      <c r="D197">
        <v>2006</v>
      </c>
      <c r="E197">
        <v>0.31746031746031744</v>
      </c>
      <c r="F197">
        <v>21</v>
      </c>
      <c r="G197">
        <v>1.4</v>
      </c>
      <c r="H197">
        <v>0</v>
      </c>
      <c r="I197">
        <v>2</v>
      </c>
      <c r="J197">
        <v>0</v>
      </c>
      <c r="K197">
        <v>0</v>
      </c>
      <c r="L197">
        <v>2</v>
      </c>
      <c r="M197">
        <v>4</v>
      </c>
      <c r="N197" s="5">
        <f t="shared" si="3"/>
        <v>0.31746031746031744</v>
      </c>
    </row>
    <row r="198" spans="1:14" x14ac:dyDescent="0.15">
      <c r="A198" t="s">
        <v>4868</v>
      </c>
      <c r="B198" t="s">
        <v>4869</v>
      </c>
      <c r="C198" t="s">
        <v>17</v>
      </c>
      <c r="D198">
        <v>2006</v>
      </c>
      <c r="E198">
        <v>0.23809523809523811</v>
      </c>
      <c r="F198">
        <v>21</v>
      </c>
      <c r="G198">
        <v>1.4</v>
      </c>
      <c r="H198">
        <v>0</v>
      </c>
      <c r="I198">
        <v>0</v>
      </c>
      <c r="J198">
        <v>1</v>
      </c>
      <c r="K198">
        <v>2</v>
      </c>
      <c r="L198">
        <v>0</v>
      </c>
      <c r="M198">
        <v>3</v>
      </c>
      <c r="N198" s="5">
        <f t="shared" si="3"/>
        <v>0.23809523809523811</v>
      </c>
    </row>
    <row r="199" spans="1:14" x14ac:dyDescent="0.15">
      <c r="A199" t="s">
        <v>4870</v>
      </c>
      <c r="B199" t="s">
        <v>4871</v>
      </c>
      <c r="C199" t="s">
        <v>17</v>
      </c>
      <c r="D199">
        <v>2006</v>
      </c>
      <c r="E199">
        <v>0.15873015873015872</v>
      </c>
      <c r="F199">
        <v>21</v>
      </c>
      <c r="G199">
        <v>1.4</v>
      </c>
      <c r="H199">
        <v>0</v>
      </c>
      <c r="I199">
        <v>2</v>
      </c>
      <c r="J199">
        <v>0</v>
      </c>
      <c r="K199">
        <v>0</v>
      </c>
      <c r="L199">
        <v>0</v>
      </c>
      <c r="M199">
        <v>2</v>
      </c>
      <c r="N199" s="5">
        <f t="shared" si="3"/>
        <v>0.15873015873015872</v>
      </c>
    </row>
    <row r="200" spans="1:14" x14ac:dyDescent="0.15">
      <c r="A200" t="s">
        <v>4872</v>
      </c>
      <c r="B200" t="s">
        <v>4873</v>
      </c>
      <c r="C200" t="s">
        <v>17</v>
      </c>
      <c r="D200">
        <v>2006</v>
      </c>
      <c r="E200">
        <v>0.63492063492063489</v>
      </c>
      <c r="F200">
        <v>21</v>
      </c>
      <c r="G200">
        <v>1.4</v>
      </c>
      <c r="H200">
        <v>0</v>
      </c>
      <c r="I200">
        <v>2</v>
      </c>
      <c r="J200">
        <v>1</v>
      </c>
      <c r="K200">
        <v>2</v>
      </c>
      <c r="L200">
        <v>3</v>
      </c>
      <c r="M200">
        <v>8</v>
      </c>
      <c r="N200" s="5">
        <f t="shared" si="3"/>
        <v>0.63492063492063489</v>
      </c>
    </row>
    <row r="201" spans="1:14" x14ac:dyDescent="0.15">
      <c r="A201" t="s">
        <v>4874</v>
      </c>
      <c r="B201" t="s">
        <v>4875</v>
      </c>
      <c r="C201" t="s">
        <v>17</v>
      </c>
      <c r="D201">
        <v>2006</v>
      </c>
      <c r="E201">
        <v>0.23809523809523811</v>
      </c>
      <c r="F201">
        <v>21</v>
      </c>
      <c r="G201">
        <v>1.4</v>
      </c>
      <c r="H201">
        <v>0</v>
      </c>
      <c r="I201">
        <v>1</v>
      </c>
      <c r="J201">
        <v>1</v>
      </c>
      <c r="K201">
        <v>0</v>
      </c>
      <c r="L201">
        <v>1</v>
      </c>
      <c r="M201">
        <v>3</v>
      </c>
      <c r="N201" s="5">
        <f t="shared" si="3"/>
        <v>0.23809523809523811</v>
      </c>
    </row>
    <row r="202" spans="1:14" x14ac:dyDescent="0.15">
      <c r="A202" t="s">
        <v>4876</v>
      </c>
      <c r="B202" t="s">
        <v>4877</v>
      </c>
      <c r="C202" t="s">
        <v>17</v>
      </c>
      <c r="D202">
        <v>2006</v>
      </c>
      <c r="E202">
        <v>0.7142857142857143</v>
      </c>
      <c r="F202">
        <v>21</v>
      </c>
      <c r="G202">
        <v>1.4</v>
      </c>
      <c r="H202">
        <v>0</v>
      </c>
      <c r="I202">
        <v>0</v>
      </c>
      <c r="J202">
        <v>2</v>
      </c>
      <c r="K202">
        <v>2</v>
      </c>
      <c r="L202">
        <v>5</v>
      </c>
      <c r="M202">
        <v>9</v>
      </c>
      <c r="N202" s="5">
        <f t="shared" si="3"/>
        <v>0.7142857142857143</v>
      </c>
    </row>
    <row r="203" spans="1:14" x14ac:dyDescent="0.15">
      <c r="A203" t="s">
        <v>4878</v>
      </c>
      <c r="B203" t="s">
        <v>4879</v>
      </c>
      <c r="C203" t="s">
        <v>17</v>
      </c>
      <c r="D203">
        <v>2006</v>
      </c>
      <c r="E203">
        <v>0.87301587301587302</v>
      </c>
      <c r="F203">
        <v>21</v>
      </c>
      <c r="G203">
        <v>1.4</v>
      </c>
      <c r="H203">
        <v>0</v>
      </c>
      <c r="I203">
        <v>2</v>
      </c>
      <c r="J203">
        <v>5</v>
      </c>
      <c r="K203">
        <v>3</v>
      </c>
      <c r="L203">
        <v>1</v>
      </c>
      <c r="M203">
        <v>11</v>
      </c>
      <c r="N203" s="5">
        <f t="shared" si="3"/>
        <v>0.87301587301587302</v>
      </c>
    </row>
    <row r="204" spans="1:14" x14ac:dyDescent="0.15">
      <c r="A204" t="s">
        <v>5027</v>
      </c>
      <c r="B204" t="s">
        <v>5028</v>
      </c>
      <c r="C204" t="s">
        <v>17</v>
      </c>
      <c r="D204">
        <v>2006</v>
      </c>
      <c r="E204">
        <v>0.87301587301587302</v>
      </c>
      <c r="F204">
        <v>20</v>
      </c>
      <c r="G204">
        <v>1.33</v>
      </c>
      <c r="H204">
        <v>0</v>
      </c>
      <c r="I204">
        <v>4</v>
      </c>
      <c r="J204">
        <v>1</v>
      </c>
      <c r="K204">
        <v>3</v>
      </c>
      <c r="L204">
        <v>3</v>
      </c>
      <c r="M204">
        <v>11</v>
      </c>
      <c r="N204" s="5">
        <f t="shared" si="3"/>
        <v>0.87301587301587302</v>
      </c>
    </row>
    <row r="205" spans="1:14" x14ac:dyDescent="0.15">
      <c r="A205" t="s">
        <v>5029</v>
      </c>
      <c r="B205" t="s">
        <v>5030</v>
      </c>
      <c r="C205" t="s">
        <v>17</v>
      </c>
      <c r="D205">
        <v>2006</v>
      </c>
      <c r="E205">
        <v>0.31746031746031744</v>
      </c>
      <c r="F205">
        <v>20</v>
      </c>
      <c r="G205">
        <v>1.33</v>
      </c>
      <c r="H205">
        <v>0</v>
      </c>
      <c r="I205">
        <v>0</v>
      </c>
      <c r="J205">
        <v>2</v>
      </c>
      <c r="K205">
        <v>1</v>
      </c>
      <c r="L205">
        <v>1</v>
      </c>
      <c r="M205">
        <v>4</v>
      </c>
      <c r="N205" s="5">
        <f t="shared" si="3"/>
        <v>0.31746031746031744</v>
      </c>
    </row>
    <row r="206" spans="1:14" x14ac:dyDescent="0.15">
      <c r="A206" t="s">
        <v>5031</v>
      </c>
      <c r="B206" t="s">
        <v>5032</v>
      </c>
      <c r="C206" t="s">
        <v>17</v>
      </c>
      <c r="D206">
        <v>2006</v>
      </c>
      <c r="E206">
        <v>0.31746031746031744</v>
      </c>
      <c r="F206">
        <v>20</v>
      </c>
      <c r="G206">
        <v>1.33</v>
      </c>
      <c r="H206">
        <v>1</v>
      </c>
      <c r="I206">
        <v>0</v>
      </c>
      <c r="J206">
        <v>1</v>
      </c>
      <c r="K206">
        <v>1</v>
      </c>
      <c r="L206">
        <v>1</v>
      </c>
      <c r="M206">
        <v>4</v>
      </c>
      <c r="N206" s="5">
        <f t="shared" si="3"/>
        <v>0.31746031746031744</v>
      </c>
    </row>
    <row r="207" spans="1:14" x14ac:dyDescent="0.15">
      <c r="A207" t="s">
        <v>5033</v>
      </c>
      <c r="B207" t="s">
        <v>5034</v>
      </c>
      <c r="C207" t="s">
        <v>17</v>
      </c>
      <c r="D207">
        <v>2006</v>
      </c>
      <c r="E207">
        <v>0.55555555555555558</v>
      </c>
      <c r="F207">
        <v>20</v>
      </c>
      <c r="G207">
        <v>1.33</v>
      </c>
      <c r="H207">
        <v>0</v>
      </c>
      <c r="I207">
        <v>3</v>
      </c>
      <c r="J207">
        <v>1</v>
      </c>
      <c r="K207">
        <v>1</v>
      </c>
      <c r="L207">
        <v>2</v>
      </c>
      <c r="M207">
        <v>7</v>
      </c>
      <c r="N207" s="5">
        <f t="shared" si="3"/>
        <v>0.55555555555555558</v>
      </c>
    </row>
    <row r="208" spans="1:14" x14ac:dyDescent="0.15">
      <c r="A208" t="s">
        <v>5035</v>
      </c>
      <c r="B208" t="s">
        <v>5036</v>
      </c>
      <c r="C208" t="s">
        <v>17</v>
      </c>
      <c r="D208">
        <v>2006</v>
      </c>
      <c r="E208">
        <v>0.15873015873015872</v>
      </c>
      <c r="F208">
        <v>20</v>
      </c>
      <c r="G208">
        <v>1.33</v>
      </c>
      <c r="H208">
        <v>0</v>
      </c>
      <c r="I208">
        <v>0</v>
      </c>
      <c r="J208">
        <v>0</v>
      </c>
      <c r="K208">
        <v>1</v>
      </c>
      <c r="L208">
        <v>1</v>
      </c>
      <c r="M208">
        <v>2</v>
      </c>
      <c r="N208" s="5">
        <f t="shared" si="3"/>
        <v>0.15873015873015872</v>
      </c>
    </row>
    <row r="209" spans="1:14" x14ac:dyDescent="0.15">
      <c r="A209" t="s">
        <v>5037</v>
      </c>
      <c r="B209" t="s">
        <v>5038</v>
      </c>
      <c r="C209" t="s">
        <v>17</v>
      </c>
      <c r="D209">
        <v>2006</v>
      </c>
      <c r="E209">
        <v>0.7142857142857143</v>
      </c>
      <c r="F209">
        <v>20</v>
      </c>
      <c r="G209">
        <v>1.33</v>
      </c>
      <c r="H209">
        <v>0</v>
      </c>
      <c r="I209">
        <v>1</v>
      </c>
      <c r="J209">
        <v>3</v>
      </c>
      <c r="K209">
        <v>5</v>
      </c>
      <c r="L209">
        <v>0</v>
      </c>
      <c r="M209">
        <v>9</v>
      </c>
      <c r="N209" s="5">
        <f t="shared" si="3"/>
        <v>0.7142857142857143</v>
      </c>
    </row>
    <row r="210" spans="1:14" x14ac:dyDescent="0.15">
      <c r="A210" t="s">
        <v>5039</v>
      </c>
      <c r="B210" t="s">
        <v>5040</v>
      </c>
      <c r="C210" t="s">
        <v>17</v>
      </c>
      <c r="D210">
        <v>2006</v>
      </c>
      <c r="E210">
        <v>0.63492063492063489</v>
      </c>
      <c r="F210">
        <v>20</v>
      </c>
      <c r="G210">
        <v>1.33</v>
      </c>
      <c r="H210">
        <v>0</v>
      </c>
      <c r="I210">
        <v>2</v>
      </c>
      <c r="J210">
        <v>2</v>
      </c>
      <c r="K210">
        <v>0</v>
      </c>
      <c r="L210">
        <v>4</v>
      </c>
      <c r="M210">
        <v>8</v>
      </c>
      <c r="N210" s="5">
        <f t="shared" si="3"/>
        <v>0.63492063492063489</v>
      </c>
    </row>
    <row r="211" spans="1:14" x14ac:dyDescent="0.15">
      <c r="A211" t="s">
        <v>5262</v>
      </c>
      <c r="B211" t="s">
        <v>5263</v>
      </c>
      <c r="C211" t="s">
        <v>17</v>
      </c>
      <c r="D211">
        <v>2006</v>
      </c>
      <c r="E211">
        <v>0.79365079365079372</v>
      </c>
      <c r="F211">
        <v>19</v>
      </c>
      <c r="G211">
        <v>1.27</v>
      </c>
      <c r="H211">
        <v>0</v>
      </c>
      <c r="I211">
        <v>1</v>
      </c>
      <c r="J211">
        <v>1</v>
      </c>
      <c r="K211">
        <v>3</v>
      </c>
      <c r="L211">
        <v>5</v>
      </c>
      <c r="M211">
        <v>10</v>
      </c>
      <c r="N211" s="5">
        <f t="shared" si="3"/>
        <v>0.79365079365079372</v>
      </c>
    </row>
    <row r="212" spans="1:14" x14ac:dyDescent="0.15">
      <c r="A212" t="s">
        <v>5264</v>
      </c>
      <c r="B212" t="s">
        <v>5265</v>
      </c>
      <c r="C212" t="s">
        <v>17</v>
      </c>
      <c r="D212">
        <v>2006</v>
      </c>
      <c r="E212">
        <v>0.15873015873015872</v>
      </c>
      <c r="F212">
        <v>19</v>
      </c>
      <c r="G212">
        <v>1.27</v>
      </c>
      <c r="H212">
        <v>0</v>
      </c>
      <c r="I212">
        <v>0</v>
      </c>
      <c r="J212">
        <v>0</v>
      </c>
      <c r="K212">
        <v>2</v>
      </c>
      <c r="L212">
        <v>0</v>
      </c>
      <c r="M212">
        <v>2</v>
      </c>
      <c r="N212" s="5">
        <f t="shared" si="3"/>
        <v>0.15873015873015872</v>
      </c>
    </row>
    <row r="213" spans="1:14" x14ac:dyDescent="0.15">
      <c r="A213" t="s">
        <v>5266</v>
      </c>
      <c r="B213" t="s">
        <v>5267</v>
      </c>
      <c r="C213" t="s">
        <v>17</v>
      </c>
      <c r="D213">
        <v>2006</v>
      </c>
      <c r="E213">
        <v>0.63492063492063489</v>
      </c>
      <c r="F213">
        <v>19</v>
      </c>
      <c r="G213">
        <v>1.27</v>
      </c>
      <c r="H213">
        <v>0</v>
      </c>
      <c r="I213">
        <v>1</v>
      </c>
      <c r="J213">
        <v>1</v>
      </c>
      <c r="K213">
        <v>4</v>
      </c>
      <c r="L213">
        <v>2</v>
      </c>
      <c r="M213">
        <v>8</v>
      </c>
      <c r="N213" s="5">
        <f t="shared" si="3"/>
        <v>0.63492063492063489</v>
      </c>
    </row>
    <row r="214" spans="1:14" x14ac:dyDescent="0.15">
      <c r="A214" t="s">
        <v>5268</v>
      </c>
      <c r="B214" t="s">
        <v>5269</v>
      </c>
      <c r="C214" t="s">
        <v>17</v>
      </c>
      <c r="D214">
        <v>2006</v>
      </c>
      <c r="E214">
        <v>0.15873015873015872</v>
      </c>
      <c r="F214">
        <v>19</v>
      </c>
      <c r="G214">
        <v>1.27</v>
      </c>
      <c r="H214">
        <v>0</v>
      </c>
      <c r="I214">
        <v>0</v>
      </c>
      <c r="J214">
        <v>0</v>
      </c>
      <c r="K214">
        <v>1</v>
      </c>
      <c r="L214">
        <v>1</v>
      </c>
      <c r="M214">
        <v>2</v>
      </c>
      <c r="N214" s="5">
        <f t="shared" si="3"/>
        <v>0.15873015873015872</v>
      </c>
    </row>
    <row r="215" spans="1:14" x14ac:dyDescent="0.15">
      <c r="A215" t="s">
        <v>5270</v>
      </c>
      <c r="B215" t="s">
        <v>5271</v>
      </c>
      <c r="C215" t="s">
        <v>17</v>
      </c>
      <c r="D215">
        <v>2006</v>
      </c>
      <c r="E215">
        <v>0.31746031746031744</v>
      </c>
      <c r="F215">
        <v>19</v>
      </c>
      <c r="G215">
        <v>1.27</v>
      </c>
      <c r="H215">
        <v>0</v>
      </c>
      <c r="I215">
        <v>0</v>
      </c>
      <c r="J215">
        <v>2</v>
      </c>
      <c r="K215">
        <v>1</v>
      </c>
      <c r="L215">
        <v>1</v>
      </c>
      <c r="M215">
        <v>4</v>
      </c>
      <c r="N215" s="5">
        <f t="shared" si="3"/>
        <v>0.31746031746031744</v>
      </c>
    </row>
    <row r="216" spans="1:14" x14ac:dyDescent="0.15">
      <c r="A216" t="s">
        <v>5272</v>
      </c>
      <c r="B216" t="s">
        <v>5273</v>
      </c>
      <c r="C216" t="s">
        <v>17</v>
      </c>
      <c r="D216">
        <v>2006</v>
      </c>
      <c r="E216">
        <v>0.31746031746031744</v>
      </c>
      <c r="F216">
        <v>19</v>
      </c>
      <c r="G216">
        <v>1.27</v>
      </c>
      <c r="H216">
        <v>1</v>
      </c>
      <c r="I216">
        <v>1</v>
      </c>
      <c r="J216">
        <v>0</v>
      </c>
      <c r="K216">
        <v>1</v>
      </c>
      <c r="L216">
        <v>1</v>
      </c>
      <c r="M216">
        <v>4</v>
      </c>
      <c r="N216" s="5">
        <f t="shared" si="3"/>
        <v>0.31746031746031744</v>
      </c>
    </row>
    <row r="217" spans="1:14" x14ac:dyDescent="0.15">
      <c r="A217" t="s">
        <v>5482</v>
      </c>
      <c r="B217" t="s">
        <v>5483</v>
      </c>
      <c r="C217" t="s">
        <v>17</v>
      </c>
      <c r="D217">
        <v>2006</v>
      </c>
      <c r="E217">
        <v>0.7142857142857143</v>
      </c>
      <c r="F217">
        <v>18</v>
      </c>
      <c r="G217">
        <v>1.2</v>
      </c>
      <c r="H217">
        <v>0</v>
      </c>
      <c r="I217">
        <v>2</v>
      </c>
      <c r="J217">
        <v>1</v>
      </c>
      <c r="K217">
        <v>3</v>
      </c>
      <c r="L217">
        <v>3</v>
      </c>
      <c r="M217">
        <v>9</v>
      </c>
      <c r="N217" s="5">
        <f t="shared" si="3"/>
        <v>0.7142857142857143</v>
      </c>
    </row>
    <row r="218" spans="1:14" x14ac:dyDescent="0.15">
      <c r="A218" t="s">
        <v>5484</v>
      </c>
      <c r="B218" t="s">
        <v>5485</v>
      </c>
      <c r="C218" t="s">
        <v>17</v>
      </c>
      <c r="D218">
        <v>2006</v>
      </c>
      <c r="E218">
        <v>0.79365079365079372</v>
      </c>
      <c r="F218">
        <v>18</v>
      </c>
      <c r="G218">
        <v>1.2</v>
      </c>
      <c r="H218">
        <v>0</v>
      </c>
      <c r="I218">
        <v>1</v>
      </c>
      <c r="J218">
        <v>3</v>
      </c>
      <c r="K218">
        <v>3</v>
      </c>
      <c r="L218">
        <v>3</v>
      </c>
      <c r="M218">
        <v>10</v>
      </c>
      <c r="N218" s="5">
        <f t="shared" si="3"/>
        <v>0.79365079365079372</v>
      </c>
    </row>
    <row r="219" spans="1:14" x14ac:dyDescent="0.15">
      <c r="A219" t="s">
        <v>5486</v>
      </c>
      <c r="B219" t="s">
        <v>5487</v>
      </c>
      <c r="C219" t="s">
        <v>17</v>
      </c>
      <c r="D219">
        <v>2006</v>
      </c>
      <c r="E219">
        <v>0.47619047619047622</v>
      </c>
      <c r="F219">
        <v>18</v>
      </c>
      <c r="G219">
        <v>1.2</v>
      </c>
      <c r="H219">
        <v>0</v>
      </c>
      <c r="I219">
        <v>1</v>
      </c>
      <c r="J219">
        <v>2</v>
      </c>
      <c r="K219">
        <v>2</v>
      </c>
      <c r="L219">
        <v>1</v>
      </c>
      <c r="M219">
        <v>6</v>
      </c>
      <c r="N219" s="5">
        <f t="shared" si="3"/>
        <v>0.47619047619047622</v>
      </c>
    </row>
    <row r="220" spans="1:14" x14ac:dyDescent="0.15">
      <c r="A220" t="s">
        <v>5488</v>
      </c>
      <c r="B220" t="s">
        <v>5489</v>
      </c>
      <c r="C220" t="s">
        <v>17</v>
      </c>
      <c r="D220">
        <v>2006</v>
      </c>
      <c r="E220">
        <v>0.47619047619047622</v>
      </c>
      <c r="F220">
        <v>18</v>
      </c>
      <c r="G220">
        <v>1.2</v>
      </c>
      <c r="H220">
        <v>0</v>
      </c>
      <c r="I220">
        <v>0</v>
      </c>
      <c r="J220">
        <v>1</v>
      </c>
      <c r="K220">
        <v>2</v>
      </c>
      <c r="L220">
        <v>3</v>
      </c>
      <c r="M220">
        <v>6</v>
      </c>
      <c r="N220" s="5">
        <f t="shared" si="3"/>
        <v>0.47619047619047622</v>
      </c>
    </row>
    <row r="221" spans="1:14" x14ac:dyDescent="0.15">
      <c r="A221" t="s">
        <v>5490</v>
      </c>
      <c r="B221" t="s">
        <v>5491</v>
      </c>
      <c r="C221" t="s">
        <v>17</v>
      </c>
      <c r="D221">
        <v>2006</v>
      </c>
      <c r="E221">
        <v>0.31746031746031744</v>
      </c>
      <c r="F221">
        <v>18</v>
      </c>
      <c r="G221">
        <v>1.2</v>
      </c>
      <c r="H221">
        <v>0</v>
      </c>
      <c r="I221">
        <v>0</v>
      </c>
      <c r="J221">
        <v>0</v>
      </c>
      <c r="K221">
        <v>0</v>
      </c>
      <c r="L221">
        <v>4</v>
      </c>
      <c r="M221">
        <v>4</v>
      </c>
      <c r="N221" s="5">
        <f t="shared" si="3"/>
        <v>0.31746031746031744</v>
      </c>
    </row>
    <row r="222" spans="1:14" x14ac:dyDescent="0.15">
      <c r="A222" t="s">
        <v>5492</v>
      </c>
      <c r="B222" t="s">
        <v>5493</v>
      </c>
      <c r="C222" t="s">
        <v>17</v>
      </c>
      <c r="D222">
        <v>2006</v>
      </c>
      <c r="E222">
        <v>0.31746031746031744</v>
      </c>
      <c r="F222">
        <v>18</v>
      </c>
      <c r="G222">
        <v>1.2</v>
      </c>
      <c r="H222">
        <v>1</v>
      </c>
      <c r="I222">
        <v>0</v>
      </c>
      <c r="J222">
        <v>0</v>
      </c>
      <c r="K222">
        <v>2</v>
      </c>
      <c r="L222">
        <v>1</v>
      </c>
      <c r="M222">
        <v>4</v>
      </c>
      <c r="N222" s="5">
        <f t="shared" si="3"/>
        <v>0.31746031746031744</v>
      </c>
    </row>
    <row r="223" spans="1:14" x14ac:dyDescent="0.15">
      <c r="A223" t="s">
        <v>5494</v>
      </c>
      <c r="B223" t="s">
        <v>5495</v>
      </c>
      <c r="C223" t="s">
        <v>17</v>
      </c>
      <c r="D223">
        <v>2006</v>
      </c>
      <c r="E223">
        <v>0.39682539682539686</v>
      </c>
      <c r="F223">
        <v>18</v>
      </c>
      <c r="G223">
        <v>1.2</v>
      </c>
      <c r="H223">
        <v>0</v>
      </c>
      <c r="I223">
        <v>0</v>
      </c>
      <c r="J223">
        <v>3</v>
      </c>
      <c r="K223">
        <v>0</v>
      </c>
      <c r="L223">
        <v>2</v>
      </c>
      <c r="M223">
        <v>5</v>
      </c>
      <c r="N223" s="5">
        <f t="shared" si="3"/>
        <v>0.39682539682539686</v>
      </c>
    </row>
    <row r="224" spans="1:14" x14ac:dyDescent="0.15">
      <c r="A224" t="s">
        <v>5496</v>
      </c>
      <c r="B224" t="s">
        <v>5497</v>
      </c>
      <c r="C224" t="s">
        <v>17</v>
      </c>
      <c r="D224">
        <v>2006</v>
      </c>
      <c r="E224">
        <v>0.31746031746031744</v>
      </c>
      <c r="F224">
        <v>18</v>
      </c>
      <c r="G224">
        <v>1.2</v>
      </c>
      <c r="H224">
        <v>0</v>
      </c>
      <c r="I224">
        <v>1</v>
      </c>
      <c r="J224">
        <v>1</v>
      </c>
      <c r="K224">
        <v>1</v>
      </c>
      <c r="L224">
        <v>1</v>
      </c>
      <c r="M224">
        <v>4</v>
      </c>
      <c r="N224" s="5">
        <f t="shared" si="3"/>
        <v>0.31746031746031744</v>
      </c>
    </row>
    <row r="225" spans="1:14" x14ac:dyDescent="0.15">
      <c r="A225" t="s">
        <v>5498</v>
      </c>
      <c r="B225" t="s">
        <v>5499</v>
      </c>
      <c r="C225" t="s">
        <v>17</v>
      </c>
      <c r="D225">
        <v>2006</v>
      </c>
      <c r="E225">
        <v>0.23809523809523811</v>
      </c>
      <c r="F225">
        <v>18</v>
      </c>
      <c r="G225">
        <v>1.2</v>
      </c>
      <c r="H225">
        <v>0</v>
      </c>
      <c r="I225">
        <v>0</v>
      </c>
      <c r="J225">
        <v>2</v>
      </c>
      <c r="K225">
        <v>0</v>
      </c>
      <c r="L225">
        <v>1</v>
      </c>
      <c r="M225">
        <v>3</v>
      </c>
      <c r="N225" s="5">
        <f t="shared" si="3"/>
        <v>0.23809523809523811</v>
      </c>
    </row>
    <row r="226" spans="1:14" x14ac:dyDescent="0.15">
      <c r="A226" t="s">
        <v>5500</v>
      </c>
      <c r="B226" t="s">
        <v>5501</v>
      </c>
      <c r="C226" t="s">
        <v>17</v>
      </c>
      <c r="D226">
        <v>2006</v>
      </c>
      <c r="E226">
        <v>0.55555555555555558</v>
      </c>
      <c r="F226">
        <v>18</v>
      </c>
      <c r="G226">
        <v>1.2</v>
      </c>
      <c r="H226">
        <v>1</v>
      </c>
      <c r="I226">
        <v>2</v>
      </c>
      <c r="J226">
        <v>2</v>
      </c>
      <c r="K226">
        <v>2</v>
      </c>
      <c r="L226">
        <v>0</v>
      </c>
      <c r="M226">
        <v>7</v>
      </c>
      <c r="N226" s="5">
        <f t="shared" si="3"/>
        <v>0.55555555555555558</v>
      </c>
    </row>
    <row r="227" spans="1:14" x14ac:dyDescent="0.15">
      <c r="A227" t="s">
        <v>5719</v>
      </c>
      <c r="B227" t="s">
        <v>5720</v>
      </c>
      <c r="C227" t="s">
        <v>17</v>
      </c>
      <c r="D227">
        <v>2006</v>
      </c>
      <c r="E227">
        <v>0.31746031746031744</v>
      </c>
      <c r="F227">
        <v>17</v>
      </c>
      <c r="G227">
        <v>1.1299999999999999</v>
      </c>
      <c r="H227">
        <v>0</v>
      </c>
      <c r="I227">
        <v>0</v>
      </c>
      <c r="J227">
        <v>0</v>
      </c>
      <c r="K227">
        <v>2</v>
      </c>
      <c r="L227">
        <v>2</v>
      </c>
      <c r="M227">
        <v>4</v>
      </c>
      <c r="N227" s="5">
        <f t="shared" si="3"/>
        <v>0.31746031746031744</v>
      </c>
    </row>
    <row r="228" spans="1:14" x14ac:dyDescent="0.15">
      <c r="A228" t="s">
        <v>5721</v>
      </c>
      <c r="B228" t="s">
        <v>5722</v>
      </c>
      <c r="C228" t="s">
        <v>17</v>
      </c>
      <c r="D228">
        <v>2006</v>
      </c>
      <c r="E228">
        <v>0.23809523809523811</v>
      </c>
      <c r="F228">
        <v>17</v>
      </c>
      <c r="G228">
        <v>1.1299999999999999</v>
      </c>
      <c r="H228">
        <v>0</v>
      </c>
      <c r="I228">
        <v>1</v>
      </c>
      <c r="J228">
        <v>0</v>
      </c>
      <c r="K228">
        <v>2</v>
      </c>
      <c r="L228">
        <v>0</v>
      </c>
      <c r="M228">
        <v>3</v>
      </c>
      <c r="N228" s="5">
        <f t="shared" si="3"/>
        <v>0.23809523809523811</v>
      </c>
    </row>
    <row r="229" spans="1:14" x14ac:dyDescent="0.15">
      <c r="A229" t="s">
        <v>5723</v>
      </c>
      <c r="B229" t="s">
        <v>5724</v>
      </c>
      <c r="C229" t="s">
        <v>17</v>
      </c>
      <c r="D229">
        <v>2006</v>
      </c>
      <c r="E229">
        <v>0.39682539682539686</v>
      </c>
      <c r="F229">
        <v>17</v>
      </c>
      <c r="G229">
        <v>1.1299999999999999</v>
      </c>
      <c r="H229">
        <v>0</v>
      </c>
      <c r="I229">
        <v>2</v>
      </c>
      <c r="J229">
        <v>0</v>
      </c>
      <c r="K229">
        <v>2</v>
      </c>
      <c r="L229">
        <v>1</v>
      </c>
      <c r="M229">
        <v>5</v>
      </c>
      <c r="N229" s="5">
        <f t="shared" si="3"/>
        <v>0.39682539682539686</v>
      </c>
    </row>
    <row r="230" spans="1:14" x14ac:dyDescent="0.15">
      <c r="A230" t="s">
        <v>5725</v>
      </c>
      <c r="B230" t="s">
        <v>5726</v>
      </c>
      <c r="C230" t="s">
        <v>17</v>
      </c>
      <c r="D230">
        <v>2006</v>
      </c>
      <c r="E230">
        <v>0.47619047619047622</v>
      </c>
      <c r="F230">
        <v>17</v>
      </c>
      <c r="G230">
        <v>1.1299999999999999</v>
      </c>
      <c r="H230">
        <v>0</v>
      </c>
      <c r="I230">
        <v>1</v>
      </c>
      <c r="J230">
        <v>0</v>
      </c>
      <c r="K230">
        <v>4</v>
      </c>
      <c r="L230">
        <v>1</v>
      </c>
      <c r="M230">
        <v>6</v>
      </c>
      <c r="N230" s="5">
        <f t="shared" si="3"/>
        <v>0.47619047619047622</v>
      </c>
    </row>
    <row r="231" spans="1:14" x14ac:dyDescent="0.15">
      <c r="A231" t="s">
        <v>5727</v>
      </c>
      <c r="B231" t="s">
        <v>5728</v>
      </c>
      <c r="C231" t="s">
        <v>17</v>
      </c>
      <c r="D231">
        <v>2006</v>
      </c>
      <c r="E231">
        <v>0.15873015873015872</v>
      </c>
      <c r="F231">
        <v>17</v>
      </c>
      <c r="G231">
        <v>1.1299999999999999</v>
      </c>
      <c r="H231">
        <v>0</v>
      </c>
      <c r="I231">
        <v>0</v>
      </c>
      <c r="J231">
        <v>0</v>
      </c>
      <c r="K231">
        <v>2</v>
      </c>
      <c r="L231">
        <v>0</v>
      </c>
      <c r="M231">
        <v>2</v>
      </c>
      <c r="N231" s="5">
        <f t="shared" si="3"/>
        <v>0.15873015873015872</v>
      </c>
    </row>
    <row r="232" spans="1:14" x14ac:dyDescent="0.15">
      <c r="A232" t="s">
        <v>5729</v>
      </c>
      <c r="B232" t="s">
        <v>5730</v>
      </c>
      <c r="C232" t="s">
        <v>17</v>
      </c>
      <c r="D232">
        <v>2006</v>
      </c>
      <c r="E232">
        <v>0.47619047619047622</v>
      </c>
      <c r="F232">
        <v>17</v>
      </c>
      <c r="G232">
        <v>1.1299999999999999</v>
      </c>
      <c r="H232">
        <v>0</v>
      </c>
      <c r="I232">
        <v>0</v>
      </c>
      <c r="J232">
        <v>3</v>
      </c>
      <c r="K232">
        <v>1</v>
      </c>
      <c r="L232">
        <v>2</v>
      </c>
      <c r="M232">
        <v>6</v>
      </c>
      <c r="N232" s="5">
        <f t="shared" si="3"/>
        <v>0.47619047619047622</v>
      </c>
    </row>
    <row r="233" spans="1:14" x14ac:dyDescent="0.15">
      <c r="A233" t="s">
        <v>5731</v>
      </c>
      <c r="B233" t="s">
        <v>5732</v>
      </c>
      <c r="C233" t="s">
        <v>17</v>
      </c>
      <c r="D233">
        <v>2006</v>
      </c>
      <c r="E233">
        <v>0.39682539682539686</v>
      </c>
      <c r="F233">
        <v>17</v>
      </c>
      <c r="G233">
        <v>1.1299999999999999</v>
      </c>
      <c r="H233">
        <v>0</v>
      </c>
      <c r="I233">
        <v>2</v>
      </c>
      <c r="J233">
        <v>0</v>
      </c>
      <c r="K233">
        <v>2</v>
      </c>
      <c r="L233">
        <v>1</v>
      </c>
      <c r="M233">
        <v>5</v>
      </c>
      <c r="N233" s="5">
        <f t="shared" si="3"/>
        <v>0.39682539682539686</v>
      </c>
    </row>
    <row r="234" spans="1:14" x14ac:dyDescent="0.15">
      <c r="A234" t="s">
        <v>5921</v>
      </c>
      <c r="B234" t="s">
        <v>5922</v>
      </c>
      <c r="C234" t="s">
        <v>17</v>
      </c>
      <c r="D234">
        <v>2006</v>
      </c>
      <c r="E234">
        <v>0.79365079365079372</v>
      </c>
      <c r="F234">
        <v>16</v>
      </c>
      <c r="G234">
        <v>1.07</v>
      </c>
      <c r="H234">
        <v>0</v>
      </c>
      <c r="I234">
        <v>0</v>
      </c>
      <c r="J234">
        <v>3</v>
      </c>
      <c r="K234">
        <v>3</v>
      </c>
      <c r="L234">
        <v>4</v>
      </c>
      <c r="M234">
        <v>10</v>
      </c>
      <c r="N234" s="5">
        <f t="shared" si="3"/>
        <v>0.79365079365079372</v>
      </c>
    </row>
    <row r="235" spans="1:14" x14ac:dyDescent="0.15">
      <c r="A235" t="s">
        <v>5923</v>
      </c>
      <c r="B235" t="s">
        <v>5924</v>
      </c>
      <c r="C235" t="s">
        <v>17</v>
      </c>
      <c r="D235">
        <v>2006</v>
      </c>
      <c r="E235">
        <v>0.31746031746031744</v>
      </c>
      <c r="F235">
        <v>16</v>
      </c>
      <c r="G235">
        <v>1.07</v>
      </c>
      <c r="H235">
        <v>0</v>
      </c>
      <c r="I235">
        <v>1</v>
      </c>
      <c r="J235">
        <v>0</v>
      </c>
      <c r="K235">
        <v>2</v>
      </c>
      <c r="L235">
        <v>1</v>
      </c>
      <c r="M235">
        <v>4</v>
      </c>
      <c r="N235" s="5">
        <f t="shared" si="3"/>
        <v>0.31746031746031744</v>
      </c>
    </row>
    <row r="236" spans="1:14" x14ac:dyDescent="0.15">
      <c r="A236" t="s">
        <v>5925</v>
      </c>
      <c r="B236" t="s">
        <v>5926</v>
      </c>
      <c r="C236" t="s">
        <v>17</v>
      </c>
      <c r="D236">
        <v>2006</v>
      </c>
      <c r="E236">
        <v>0.47619047619047622</v>
      </c>
      <c r="F236">
        <v>16</v>
      </c>
      <c r="G236">
        <v>1.07</v>
      </c>
      <c r="H236">
        <v>0</v>
      </c>
      <c r="I236">
        <v>0</v>
      </c>
      <c r="J236">
        <v>3</v>
      </c>
      <c r="K236">
        <v>1</v>
      </c>
      <c r="L236">
        <v>2</v>
      </c>
      <c r="M236">
        <v>6</v>
      </c>
      <c r="N236" s="5">
        <f t="shared" si="3"/>
        <v>0.47619047619047622</v>
      </c>
    </row>
    <row r="237" spans="1:14" x14ac:dyDescent="0.15">
      <c r="A237" t="s">
        <v>5927</v>
      </c>
      <c r="B237" t="s">
        <v>5928</v>
      </c>
      <c r="C237" t="s">
        <v>17</v>
      </c>
      <c r="D237">
        <v>2006</v>
      </c>
      <c r="E237">
        <v>0.39682539682539686</v>
      </c>
      <c r="F237">
        <v>16</v>
      </c>
      <c r="G237">
        <v>1.07</v>
      </c>
      <c r="H237">
        <v>0</v>
      </c>
      <c r="I237">
        <v>1</v>
      </c>
      <c r="J237">
        <v>1</v>
      </c>
      <c r="K237">
        <v>1</v>
      </c>
      <c r="L237">
        <v>2</v>
      </c>
      <c r="M237">
        <v>5</v>
      </c>
      <c r="N237" s="5">
        <f t="shared" si="3"/>
        <v>0.39682539682539686</v>
      </c>
    </row>
    <row r="238" spans="1:14" x14ac:dyDescent="0.15">
      <c r="A238" t="s">
        <v>5929</v>
      </c>
      <c r="B238" t="s">
        <v>5930</v>
      </c>
      <c r="C238" t="s">
        <v>17</v>
      </c>
      <c r="D238">
        <v>2006</v>
      </c>
      <c r="E238">
        <v>0.79365079365079372</v>
      </c>
      <c r="F238">
        <v>16</v>
      </c>
      <c r="G238">
        <v>1.07</v>
      </c>
      <c r="H238">
        <v>0</v>
      </c>
      <c r="I238">
        <v>3</v>
      </c>
      <c r="J238">
        <v>2</v>
      </c>
      <c r="K238">
        <v>3</v>
      </c>
      <c r="L238">
        <v>2</v>
      </c>
      <c r="M238">
        <v>10</v>
      </c>
      <c r="N238" s="5">
        <f t="shared" si="3"/>
        <v>0.79365079365079372</v>
      </c>
    </row>
    <row r="239" spans="1:14" x14ac:dyDescent="0.15">
      <c r="A239" t="s">
        <v>5931</v>
      </c>
      <c r="B239" t="s">
        <v>5932</v>
      </c>
      <c r="C239" t="s">
        <v>17</v>
      </c>
      <c r="D239">
        <v>2006</v>
      </c>
      <c r="E239">
        <v>0.55555555555555558</v>
      </c>
      <c r="F239">
        <v>16</v>
      </c>
      <c r="G239">
        <v>1.07</v>
      </c>
      <c r="H239">
        <v>0</v>
      </c>
      <c r="I239">
        <v>1</v>
      </c>
      <c r="J239">
        <v>1</v>
      </c>
      <c r="K239">
        <v>2</v>
      </c>
      <c r="L239">
        <v>3</v>
      </c>
      <c r="M239">
        <v>7</v>
      </c>
      <c r="N239" s="5">
        <f t="shared" si="3"/>
        <v>0.55555555555555558</v>
      </c>
    </row>
    <row r="240" spans="1:14" x14ac:dyDescent="0.15">
      <c r="A240" t="s">
        <v>5933</v>
      </c>
      <c r="B240" t="s">
        <v>5934</v>
      </c>
      <c r="C240" t="s">
        <v>17</v>
      </c>
      <c r="D240">
        <v>2006</v>
      </c>
      <c r="E240">
        <v>0.87301587301587302</v>
      </c>
      <c r="F240">
        <v>16</v>
      </c>
      <c r="G240">
        <v>1.07</v>
      </c>
      <c r="H240">
        <v>0</v>
      </c>
      <c r="I240">
        <v>2</v>
      </c>
      <c r="J240">
        <v>1</v>
      </c>
      <c r="K240">
        <v>4</v>
      </c>
      <c r="L240">
        <v>4</v>
      </c>
      <c r="M240">
        <v>11</v>
      </c>
      <c r="N240" s="5">
        <f t="shared" si="3"/>
        <v>0.87301587301587302</v>
      </c>
    </row>
    <row r="241" spans="1:14" x14ac:dyDescent="0.15">
      <c r="A241" t="s">
        <v>5935</v>
      </c>
      <c r="B241" t="s">
        <v>5936</v>
      </c>
      <c r="C241" t="s">
        <v>17</v>
      </c>
      <c r="D241">
        <v>2006</v>
      </c>
      <c r="E241">
        <v>0.79365079365079372</v>
      </c>
      <c r="F241">
        <v>16</v>
      </c>
      <c r="G241">
        <v>1.07</v>
      </c>
      <c r="H241">
        <v>0</v>
      </c>
      <c r="I241">
        <v>2</v>
      </c>
      <c r="J241">
        <v>5</v>
      </c>
      <c r="K241">
        <v>0</v>
      </c>
      <c r="L241">
        <v>3</v>
      </c>
      <c r="M241">
        <v>10</v>
      </c>
      <c r="N241" s="5">
        <f t="shared" si="3"/>
        <v>0.79365079365079372</v>
      </c>
    </row>
    <row r="242" spans="1:14" x14ac:dyDescent="0.15">
      <c r="A242" t="s">
        <v>6203</v>
      </c>
      <c r="B242" t="s">
        <v>6204</v>
      </c>
      <c r="C242" t="s">
        <v>17</v>
      </c>
      <c r="D242">
        <v>2006</v>
      </c>
      <c r="E242">
        <v>0.31746031746031744</v>
      </c>
      <c r="F242">
        <v>15</v>
      </c>
      <c r="G242">
        <v>1</v>
      </c>
      <c r="H242">
        <v>0</v>
      </c>
      <c r="I242">
        <v>0</v>
      </c>
      <c r="J242">
        <v>3</v>
      </c>
      <c r="K242">
        <v>0</v>
      </c>
      <c r="L242">
        <v>1</v>
      </c>
      <c r="M242">
        <v>4</v>
      </c>
      <c r="N242" s="5">
        <f t="shared" si="3"/>
        <v>0.31746031746031744</v>
      </c>
    </row>
    <row r="243" spans="1:14" x14ac:dyDescent="0.15">
      <c r="A243" t="s">
        <v>6487</v>
      </c>
      <c r="B243" t="s">
        <v>6488</v>
      </c>
      <c r="C243" t="s">
        <v>17</v>
      </c>
      <c r="D243">
        <v>2006</v>
      </c>
      <c r="E243">
        <v>0.39682539682539686</v>
      </c>
      <c r="F243">
        <v>14</v>
      </c>
      <c r="G243">
        <v>0.93</v>
      </c>
      <c r="H243">
        <v>0</v>
      </c>
      <c r="I243">
        <v>0</v>
      </c>
      <c r="J243">
        <v>2</v>
      </c>
      <c r="K243">
        <v>2</v>
      </c>
      <c r="L243">
        <v>1</v>
      </c>
      <c r="M243">
        <v>5</v>
      </c>
      <c r="N243" s="5">
        <f t="shared" si="3"/>
        <v>0.39682539682539686</v>
      </c>
    </row>
    <row r="244" spans="1:14" x14ac:dyDescent="0.15">
      <c r="A244" t="s">
        <v>6489</v>
      </c>
      <c r="B244" t="s">
        <v>6490</v>
      </c>
      <c r="C244" t="s">
        <v>17</v>
      </c>
      <c r="D244">
        <v>2006</v>
      </c>
      <c r="E244">
        <v>0.63492063492063489</v>
      </c>
      <c r="F244">
        <v>14</v>
      </c>
      <c r="G244">
        <v>0.93</v>
      </c>
      <c r="H244">
        <v>0</v>
      </c>
      <c r="I244">
        <v>2</v>
      </c>
      <c r="J244">
        <v>1</v>
      </c>
      <c r="K244">
        <v>3</v>
      </c>
      <c r="L244">
        <v>2</v>
      </c>
      <c r="M244">
        <v>8</v>
      </c>
      <c r="N244" s="5">
        <f t="shared" si="3"/>
        <v>0.63492063492063489</v>
      </c>
    </row>
    <row r="245" spans="1:14" x14ac:dyDescent="0.15">
      <c r="A245" t="s">
        <v>6491</v>
      </c>
      <c r="B245" t="s">
        <v>6492</v>
      </c>
      <c r="C245" t="s">
        <v>17</v>
      </c>
      <c r="D245">
        <v>2006</v>
      </c>
      <c r="E245">
        <v>0.39682539682539686</v>
      </c>
      <c r="F245">
        <v>14</v>
      </c>
      <c r="G245">
        <v>0.93</v>
      </c>
      <c r="H245">
        <v>0</v>
      </c>
      <c r="I245">
        <v>1</v>
      </c>
      <c r="J245">
        <v>0</v>
      </c>
      <c r="K245">
        <v>2</v>
      </c>
      <c r="L245">
        <v>2</v>
      </c>
      <c r="M245">
        <v>5</v>
      </c>
      <c r="N245" s="5">
        <f t="shared" si="3"/>
        <v>0.39682539682539686</v>
      </c>
    </row>
    <row r="246" spans="1:14" x14ac:dyDescent="0.15">
      <c r="A246" t="s">
        <v>6493</v>
      </c>
      <c r="B246" t="s">
        <v>6494</v>
      </c>
      <c r="C246" t="s">
        <v>17</v>
      </c>
      <c r="D246">
        <v>2006</v>
      </c>
      <c r="E246">
        <v>0.39682539682539686</v>
      </c>
      <c r="F246">
        <v>14</v>
      </c>
      <c r="G246">
        <v>0.93</v>
      </c>
      <c r="H246">
        <v>0</v>
      </c>
      <c r="I246">
        <v>2</v>
      </c>
      <c r="J246">
        <v>1</v>
      </c>
      <c r="K246">
        <v>0</v>
      </c>
      <c r="L246">
        <v>2</v>
      </c>
      <c r="M246">
        <v>5</v>
      </c>
      <c r="N246" s="5">
        <f t="shared" si="3"/>
        <v>0.39682539682539686</v>
      </c>
    </row>
    <row r="247" spans="1:14" x14ac:dyDescent="0.15">
      <c r="A247" t="s">
        <v>6495</v>
      </c>
      <c r="B247" t="s">
        <v>6496</v>
      </c>
      <c r="C247" t="s">
        <v>17</v>
      </c>
      <c r="D247">
        <v>2006</v>
      </c>
      <c r="E247">
        <v>0.39682539682539686</v>
      </c>
      <c r="F247">
        <v>14</v>
      </c>
      <c r="G247">
        <v>0.93</v>
      </c>
      <c r="H247">
        <v>1</v>
      </c>
      <c r="I247">
        <v>4</v>
      </c>
      <c r="J247">
        <v>0</v>
      </c>
      <c r="K247">
        <v>0</v>
      </c>
      <c r="L247">
        <v>0</v>
      </c>
      <c r="M247">
        <v>5</v>
      </c>
      <c r="N247" s="5">
        <f t="shared" si="3"/>
        <v>0.39682539682539686</v>
      </c>
    </row>
    <row r="248" spans="1:14" x14ac:dyDescent="0.15">
      <c r="A248" t="s">
        <v>6497</v>
      </c>
      <c r="B248" t="s">
        <v>6498</v>
      </c>
      <c r="C248" t="s">
        <v>17</v>
      </c>
      <c r="D248">
        <v>2006</v>
      </c>
      <c r="E248">
        <v>0.47619047619047622</v>
      </c>
      <c r="F248">
        <v>14</v>
      </c>
      <c r="G248">
        <v>0.93</v>
      </c>
      <c r="H248">
        <v>0</v>
      </c>
      <c r="I248">
        <v>1</v>
      </c>
      <c r="J248">
        <v>1</v>
      </c>
      <c r="K248">
        <v>1</v>
      </c>
      <c r="L248">
        <v>3</v>
      </c>
      <c r="M248">
        <v>6</v>
      </c>
      <c r="N248" s="5">
        <f t="shared" si="3"/>
        <v>0.47619047619047622</v>
      </c>
    </row>
    <row r="249" spans="1:14" x14ac:dyDescent="0.15">
      <c r="A249" t="s">
        <v>6756</v>
      </c>
      <c r="B249" t="s">
        <v>6757</v>
      </c>
      <c r="C249" t="s">
        <v>17</v>
      </c>
      <c r="D249">
        <v>2006</v>
      </c>
      <c r="E249">
        <v>0.15873015873015872</v>
      </c>
      <c r="F249">
        <v>13</v>
      </c>
      <c r="G249">
        <v>0.87</v>
      </c>
      <c r="H249">
        <v>0</v>
      </c>
      <c r="I249">
        <v>0</v>
      </c>
      <c r="J249">
        <v>0</v>
      </c>
      <c r="K249">
        <v>1</v>
      </c>
      <c r="L249">
        <v>1</v>
      </c>
      <c r="M249">
        <v>2</v>
      </c>
      <c r="N249" s="5">
        <f t="shared" si="3"/>
        <v>0.15873015873015872</v>
      </c>
    </row>
    <row r="250" spans="1:14" x14ac:dyDescent="0.15">
      <c r="A250" t="s">
        <v>6758</v>
      </c>
      <c r="B250" t="s">
        <v>6759</v>
      </c>
      <c r="C250" t="s">
        <v>17</v>
      </c>
      <c r="D250">
        <v>2006</v>
      </c>
      <c r="E250">
        <v>7.9365079365079361E-2</v>
      </c>
      <c r="F250">
        <v>13</v>
      </c>
      <c r="G250">
        <v>0.87</v>
      </c>
      <c r="H250">
        <v>0</v>
      </c>
      <c r="I250">
        <v>0</v>
      </c>
      <c r="J250">
        <v>0</v>
      </c>
      <c r="K250">
        <v>1</v>
      </c>
      <c r="L250">
        <v>0</v>
      </c>
      <c r="M250">
        <v>1</v>
      </c>
      <c r="N250" s="5">
        <f t="shared" si="3"/>
        <v>7.9365079365079361E-2</v>
      </c>
    </row>
    <row r="251" spans="1:14" x14ac:dyDescent="0.15">
      <c r="A251" t="s">
        <v>6760</v>
      </c>
      <c r="B251" t="s">
        <v>2865</v>
      </c>
      <c r="C251" t="s">
        <v>17</v>
      </c>
      <c r="D251">
        <v>2006</v>
      </c>
      <c r="E251">
        <v>0.23809523809523811</v>
      </c>
      <c r="F251">
        <v>13</v>
      </c>
      <c r="G251">
        <v>0.87</v>
      </c>
      <c r="H251">
        <v>0</v>
      </c>
      <c r="I251">
        <v>0</v>
      </c>
      <c r="J251">
        <v>1</v>
      </c>
      <c r="K251">
        <v>0</v>
      </c>
      <c r="L251">
        <v>2</v>
      </c>
      <c r="M251">
        <v>3</v>
      </c>
      <c r="N251" s="5">
        <f t="shared" si="3"/>
        <v>0.23809523809523811</v>
      </c>
    </row>
    <row r="252" spans="1:14" x14ac:dyDescent="0.15">
      <c r="A252" t="s">
        <v>6761</v>
      </c>
      <c r="B252" t="s">
        <v>6762</v>
      </c>
      <c r="C252" t="s">
        <v>17</v>
      </c>
      <c r="D252">
        <v>2006</v>
      </c>
      <c r="E252">
        <v>0.39682539682539686</v>
      </c>
      <c r="F252">
        <v>13</v>
      </c>
      <c r="G252">
        <v>0.87</v>
      </c>
      <c r="H252">
        <v>0</v>
      </c>
      <c r="I252">
        <v>0</v>
      </c>
      <c r="J252">
        <v>3</v>
      </c>
      <c r="K252">
        <v>1</v>
      </c>
      <c r="L252">
        <v>1</v>
      </c>
      <c r="M252">
        <v>5</v>
      </c>
      <c r="N252" s="5">
        <f t="shared" si="3"/>
        <v>0.39682539682539686</v>
      </c>
    </row>
    <row r="253" spans="1:14" x14ac:dyDescent="0.15">
      <c r="A253" t="s">
        <v>6763</v>
      </c>
      <c r="B253" t="s">
        <v>6764</v>
      </c>
      <c r="C253" t="s">
        <v>17</v>
      </c>
      <c r="D253">
        <v>2006</v>
      </c>
      <c r="E253">
        <v>0.23809523809523811</v>
      </c>
      <c r="F253">
        <v>13</v>
      </c>
      <c r="G253">
        <v>0.87</v>
      </c>
      <c r="H253">
        <v>0</v>
      </c>
      <c r="I253">
        <v>0</v>
      </c>
      <c r="J253">
        <v>1</v>
      </c>
      <c r="K253">
        <v>2</v>
      </c>
      <c r="L253">
        <v>0</v>
      </c>
      <c r="M253">
        <v>3</v>
      </c>
      <c r="N253" s="5">
        <f t="shared" si="3"/>
        <v>0.23809523809523811</v>
      </c>
    </row>
    <row r="254" spans="1:14" x14ac:dyDescent="0.15">
      <c r="A254" t="s">
        <v>6765</v>
      </c>
      <c r="B254" t="s">
        <v>6766</v>
      </c>
      <c r="C254" t="s">
        <v>17</v>
      </c>
      <c r="D254">
        <v>2006</v>
      </c>
      <c r="E254">
        <v>0.55555555555555558</v>
      </c>
      <c r="F254">
        <v>13</v>
      </c>
      <c r="G254">
        <v>0.87</v>
      </c>
      <c r="H254">
        <v>0</v>
      </c>
      <c r="I254">
        <v>0</v>
      </c>
      <c r="J254">
        <v>2</v>
      </c>
      <c r="K254">
        <v>4</v>
      </c>
      <c r="L254">
        <v>1</v>
      </c>
      <c r="M254">
        <v>7</v>
      </c>
      <c r="N254" s="5">
        <f t="shared" si="3"/>
        <v>0.55555555555555558</v>
      </c>
    </row>
    <row r="255" spans="1:14" x14ac:dyDescent="0.15">
      <c r="A255" t="s">
        <v>6767</v>
      </c>
      <c r="B255" t="s">
        <v>6768</v>
      </c>
      <c r="C255" t="s">
        <v>17</v>
      </c>
      <c r="D255">
        <v>2006</v>
      </c>
      <c r="E255">
        <v>0.47619047619047622</v>
      </c>
      <c r="F255">
        <v>13</v>
      </c>
      <c r="G255">
        <v>0.87</v>
      </c>
      <c r="H255">
        <v>1</v>
      </c>
      <c r="I255">
        <v>1</v>
      </c>
      <c r="J255">
        <v>3</v>
      </c>
      <c r="K255">
        <v>0</v>
      </c>
      <c r="L255">
        <v>1</v>
      </c>
      <c r="M255">
        <v>6</v>
      </c>
      <c r="N255" s="5">
        <f t="shared" si="3"/>
        <v>0.47619047619047622</v>
      </c>
    </row>
    <row r="256" spans="1:14" x14ac:dyDescent="0.15">
      <c r="A256" t="s">
        <v>6769</v>
      </c>
      <c r="B256" t="s">
        <v>6770</v>
      </c>
      <c r="C256" t="s">
        <v>17</v>
      </c>
      <c r="D256">
        <v>2006</v>
      </c>
      <c r="E256">
        <v>0.39682539682539686</v>
      </c>
      <c r="F256">
        <v>13</v>
      </c>
      <c r="G256">
        <v>0.87</v>
      </c>
      <c r="H256">
        <v>1</v>
      </c>
      <c r="I256">
        <v>2</v>
      </c>
      <c r="J256">
        <v>1</v>
      </c>
      <c r="K256">
        <v>1</v>
      </c>
      <c r="L256">
        <v>0</v>
      </c>
      <c r="M256">
        <v>5</v>
      </c>
      <c r="N256" s="5">
        <f t="shared" si="3"/>
        <v>0.39682539682539686</v>
      </c>
    </row>
    <row r="257" spans="1:14" x14ac:dyDescent="0.15">
      <c r="A257" t="s">
        <v>7052</v>
      </c>
      <c r="B257" t="s">
        <v>7053</v>
      </c>
      <c r="C257" t="s">
        <v>17</v>
      </c>
      <c r="D257">
        <v>2006</v>
      </c>
      <c r="E257">
        <v>0.47619047619047622</v>
      </c>
      <c r="F257">
        <v>12</v>
      </c>
      <c r="G257">
        <v>0.8</v>
      </c>
      <c r="H257">
        <v>0</v>
      </c>
      <c r="I257">
        <v>1</v>
      </c>
      <c r="J257">
        <v>1</v>
      </c>
      <c r="K257">
        <v>1</v>
      </c>
      <c r="L257">
        <v>3</v>
      </c>
      <c r="M257">
        <v>6</v>
      </c>
      <c r="N257" s="5">
        <f t="shared" si="3"/>
        <v>0.47619047619047622</v>
      </c>
    </row>
    <row r="258" spans="1:14" x14ac:dyDescent="0.15">
      <c r="A258" t="s">
        <v>7054</v>
      </c>
      <c r="B258" t="s">
        <v>7055</v>
      </c>
      <c r="C258" t="s">
        <v>17</v>
      </c>
      <c r="D258">
        <v>2006</v>
      </c>
      <c r="E258">
        <v>0.39682539682539686</v>
      </c>
      <c r="F258">
        <v>12</v>
      </c>
      <c r="G258">
        <v>0.8</v>
      </c>
      <c r="H258">
        <v>0</v>
      </c>
      <c r="I258">
        <v>0</v>
      </c>
      <c r="J258">
        <v>3</v>
      </c>
      <c r="K258">
        <v>2</v>
      </c>
      <c r="L258">
        <v>0</v>
      </c>
      <c r="M258">
        <v>5</v>
      </c>
      <c r="N258" s="5">
        <f t="shared" si="3"/>
        <v>0.39682539682539686</v>
      </c>
    </row>
    <row r="259" spans="1:14" x14ac:dyDescent="0.15">
      <c r="A259" t="s">
        <v>7056</v>
      </c>
      <c r="B259" t="s">
        <v>7057</v>
      </c>
      <c r="C259" t="s">
        <v>17</v>
      </c>
      <c r="D259">
        <v>2006</v>
      </c>
      <c r="E259">
        <v>0.7142857142857143</v>
      </c>
      <c r="F259">
        <v>12</v>
      </c>
      <c r="G259">
        <v>0.8</v>
      </c>
      <c r="H259">
        <v>0</v>
      </c>
      <c r="I259">
        <v>3</v>
      </c>
      <c r="J259">
        <v>2</v>
      </c>
      <c r="K259">
        <v>4</v>
      </c>
      <c r="L259">
        <v>0</v>
      </c>
      <c r="M259">
        <v>9</v>
      </c>
      <c r="N259" s="5">
        <f t="shared" ref="N259:N322" si="4">M259/12.6</f>
        <v>0.7142857142857143</v>
      </c>
    </row>
    <row r="260" spans="1:14" x14ac:dyDescent="0.15">
      <c r="A260" t="s">
        <v>7058</v>
      </c>
      <c r="B260" t="s">
        <v>7059</v>
      </c>
      <c r="C260" t="s">
        <v>17</v>
      </c>
      <c r="D260">
        <v>2006</v>
      </c>
      <c r="E260">
        <v>0.31746031746031744</v>
      </c>
      <c r="F260">
        <v>12</v>
      </c>
      <c r="G260">
        <v>0.8</v>
      </c>
      <c r="H260">
        <v>0</v>
      </c>
      <c r="I260">
        <v>0</v>
      </c>
      <c r="J260">
        <v>3</v>
      </c>
      <c r="K260">
        <v>0</v>
      </c>
      <c r="L260">
        <v>1</v>
      </c>
      <c r="M260">
        <v>4</v>
      </c>
      <c r="N260" s="5">
        <f t="shared" si="4"/>
        <v>0.31746031746031744</v>
      </c>
    </row>
    <row r="261" spans="1:14" x14ac:dyDescent="0.15">
      <c r="A261" t="s">
        <v>7060</v>
      </c>
      <c r="B261" t="s">
        <v>7061</v>
      </c>
      <c r="C261" t="s">
        <v>17</v>
      </c>
      <c r="D261">
        <v>2006</v>
      </c>
      <c r="E261">
        <v>0.15873015873015872</v>
      </c>
      <c r="F261">
        <v>12</v>
      </c>
      <c r="G261">
        <v>0.8</v>
      </c>
      <c r="H261">
        <v>0</v>
      </c>
      <c r="I261">
        <v>0</v>
      </c>
      <c r="J261">
        <v>0</v>
      </c>
      <c r="K261">
        <v>1</v>
      </c>
      <c r="L261">
        <v>1</v>
      </c>
      <c r="M261">
        <v>2</v>
      </c>
      <c r="N261" s="5">
        <f t="shared" si="4"/>
        <v>0.15873015873015872</v>
      </c>
    </row>
    <row r="262" spans="1:14" x14ac:dyDescent="0.15">
      <c r="A262" t="s">
        <v>7354</v>
      </c>
      <c r="B262" t="s">
        <v>7355</v>
      </c>
      <c r="C262" t="s">
        <v>17</v>
      </c>
      <c r="D262">
        <v>2006</v>
      </c>
      <c r="E262">
        <v>0.23809523809523811</v>
      </c>
      <c r="F262">
        <v>11</v>
      </c>
      <c r="G262">
        <v>0.73</v>
      </c>
      <c r="H262">
        <v>0</v>
      </c>
      <c r="I262">
        <v>0</v>
      </c>
      <c r="J262">
        <v>2</v>
      </c>
      <c r="K262">
        <v>1</v>
      </c>
      <c r="L262">
        <v>0</v>
      </c>
      <c r="M262">
        <v>3</v>
      </c>
      <c r="N262" s="5">
        <f t="shared" si="4"/>
        <v>0.23809523809523811</v>
      </c>
    </row>
    <row r="263" spans="1:14" x14ac:dyDescent="0.15">
      <c r="A263" t="s">
        <v>7356</v>
      </c>
      <c r="B263" t="s">
        <v>7357</v>
      </c>
      <c r="C263" t="s">
        <v>17</v>
      </c>
      <c r="D263">
        <v>2006</v>
      </c>
      <c r="E263">
        <v>0.15873015873015872</v>
      </c>
      <c r="F263">
        <v>11</v>
      </c>
      <c r="G263">
        <v>0.73</v>
      </c>
      <c r="H263">
        <v>0</v>
      </c>
      <c r="I263">
        <v>0</v>
      </c>
      <c r="J263">
        <v>1</v>
      </c>
      <c r="K263">
        <v>0</v>
      </c>
      <c r="L263">
        <v>1</v>
      </c>
      <c r="M263">
        <v>2</v>
      </c>
      <c r="N263" s="5">
        <f t="shared" si="4"/>
        <v>0.15873015873015872</v>
      </c>
    </row>
    <row r="264" spans="1:14" x14ac:dyDescent="0.15">
      <c r="A264" t="s">
        <v>7358</v>
      </c>
      <c r="B264" t="s">
        <v>7359</v>
      </c>
      <c r="C264" t="s">
        <v>17</v>
      </c>
      <c r="D264">
        <v>2006</v>
      </c>
      <c r="E264">
        <v>0</v>
      </c>
      <c r="F264">
        <v>11</v>
      </c>
      <c r="G264">
        <v>0.73</v>
      </c>
      <c r="H264">
        <v>0</v>
      </c>
      <c r="I264">
        <v>0</v>
      </c>
      <c r="J264">
        <v>0</v>
      </c>
      <c r="K264">
        <v>0</v>
      </c>
      <c r="L264">
        <v>0</v>
      </c>
      <c r="M264">
        <v>0</v>
      </c>
      <c r="N264" s="5">
        <f t="shared" si="4"/>
        <v>0</v>
      </c>
    </row>
    <row r="265" spans="1:14" x14ac:dyDescent="0.15">
      <c r="A265" t="s">
        <v>7360</v>
      </c>
      <c r="B265" t="s">
        <v>7361</v>
      </c>
      <c r="C265" t="s">
        <v>17</v>
      </c>
      <c r="D265">
        <v>2006</v>
      </c>
      <c r="E265">
        <v>0.47619047619047622</v>
      </c>
      <c r="F265">
        <v>11</v>
      </c>
      <c r="G265">
        <v>0.73</v>
      </c>
      <c r="H265">
        <v>0</v>
      </c>
      <c r="I265">
        <v>2</v>
      </c>
      <c r="J265">
        <v>1</v>
      </c>
      <c r="K265">
        <v>2</v>
      </c>
      <c r="L265">
        <v>1</v>
      </c>
      <c r="M265">
        <v>6</v>
      </c>
      <c r="N265" s="5">
        <f t="shared" si="4"/>
        <v>0.47619047619047622</v>
      </c>
    </row>
    <row r="266" spans="1:14" x14ac:dyDescent="0.15">
      <c r="A266" t="s">
        <v>7362</v>
      </c>
      <c r="B266" t="s">
        <v>7363</v>
      </c>
      <c r="C266" t="s">
        <v>17</v>
      </c>
      <c r="D266">
        <v>2006</v>
      </c>
      <c r="E266">
        <v>0.23809523809523811</v>
      </c>
      <c r="F266">
        <v>11</v>
      </c>
      <c r="G266">
        <v>0.73</v>
      </c>
      <c r="H266">
        <v>1</v>
      </c>
      <c r="I266">
        <v>0</v>
      </c>
      <c r="J266">
        <v>0</v>
      </c>
      <c r="K266">
        <v>0</v>
      </c>
      <c r="L266">
        <v>2</v>
      </c>
      <c r="M266">
        <v>3</v>
      </c>
      <c r="N266" s="5">
        <f t="shared" si="4"/>
        <v>0.23809523809523811</v>
      </c>
    </row>
    <row r="267" spans="1:14" x14ac:dyDescent="0.15">
      <c r="A267" t="s">
        <v>7364</v>
      </c>
      <c r="B267" t="s">
        <v>7365</v>
      </c>
      <c r="C267" t="s">
        <v>17</v>
      </c>
      <c r="D267">
        <v>2006</v>
      </c>
      <c r="E267">
        <v>7.9365079365079361E-2</v>
      </c>
      <c r="F267">
        <v>11</v>
      </c>
      <c r="G267">
        <v>0.73</v>
      </c>
      <c r="H267">
        <v>0</v>
      </c>
      <c r="I267">
        <v>0</v>
      </c>
      <c r="J267">
        <v>0</v>
      </c>
      <c r="K267">
        <v>0</v>
      </c>
      <c r="L267">
        <v>1</v>
      </c>
      <c r="M267">
        <v>1</v>
      </c>
      <c r="N267" s="5">
        <f t="shared" si="4"/>
        <v>7.9365079365079361E-2</v>
      </c>
    </row>
    <row r="268" spans="1:14" x14ac:dyDescent="0.15">
      <c r="A268" t="s">
        <v>7366</v>
      </c>
      <c r="B268" t="s">
        <v>7367</v>
      </c>
      <c r="C268" t="s">
        <v>17</v>
      </c>
      <c r="D268">
        <v>2006</v>
      </c>
      <c r="E268">
        <v>0.63492063492063489</v>
      </c>
      <c r="F268">
        <v>11</v>
      </c>
      <c r="G268">
        <v>0.73</v>
      </c>
      <c r="H268">
        <v>0</v>
      </c>
      <c r="I268">
        <v>2</v>
      </c>
      <c r="J268">
        <v>1</v>
      </c>
      <c r="K268">
        <v>1</v>
      </c>
      <c r="L268">
        <v>4</v>
      </c>
      <c r="M268">
        <v>8</v>
      </c>
      <c r="N268" s="5">
        <f t="shared" si="4"/>
        <v>0.63492063492063489</v>
      </c>
    </row>
    <row r="269" spans="1:14" x14ac:dyDescent="0.15">
      <c r="A269" t="s">
        <v>7368</v>
      </c>
      <c r="B269" t="s">
        <v>7369</v>
      </c>
      <c r="C269" t="s">
        <v>17</v>
      </c>
      <c r="D269">
        <v>2006</v>
      </c>
      <c r="E269">
        <v>0.15873015873015872</v>
      </c>
      <c r="F269">
        <v>11</v>
      </c>
      <c r="G269">
        <v>0.73</v>
      </c>
      <c r="H269">
        <v>0</v>
      </c>
      <c r="I269">
        <v>0</v>
      </c>
      <c r="J269">
        <v>2</v>
      </c>
      <c r="K269">
        <v>0</v>
      </c>
      <c r="L269">
        <v>0</v>
      </c>
      <c r="M269">
        <v>2</v>
      </c>
      <c r="N269" s="5">
        <f t="shared" si="4"/>
        <v>0.15873015873015872</v>
      </c>
    </row>
    <row r="270" spans="1:14" x14ac:dyDescent="0.15">
      <c r="A270" t="s">
        <v>7370</v>
      </c>
      <c r="B270" t="s">
        <v>7371</v>
      </c>
      <c r="C270" t="s">
        <v>17</v>
      </c>
      <c r="D270">
        <v>2006</v>
      </c>
      <c r="E270">
        <v>0.15873015873015872</v>
      </c>
      <c r="F270">
        <v>11</v>
      </c>
      <c r="G270">
        <v>0.73</v>
      </c>
      <c r="H270">
        <v>0</v>
      </c>
      <c r="I270">
        <v>1</v>
      </c>
      <c r="J270">
        <v>0</v>
      </c>
      <c r="K270">
        <v>0</v>
      </c>
      <c r="L270">
        <v>1</v>
      </c>
      <c r="M270">
        <v>2</v>
      </c>
      <c r="N270" s="5">
        <f t="shared" si="4"/>
        <v>0.15873015873015872</v>
      </c>
    </row>
    <row r="271" spans="1:14" x14ac:dyDescent="0.15">
      <c r="A271" t="s">
        <v>7372</v>
      </c>
      <c r="B271" t="s">
        <v>7373</v>
      </c>
      <c r="C271" t="s">
        <v>17</v>
      </c>
      <c r="D271">
        <v>2006</v>
      </c>
      <c r="E271">
        <v>0.23809523809523811</v>
      </c>
      <c r="F271">
        <v>11</v>
      </c>
      <c r="G271">
        <v>0.73</v>
      </c>
      <c r="H271">
        <v>0</v>
      </c>
      <c r="I271">
        <v>1</v>
      </c>
      <c r="J271">
        <v>1</v>
      </c>
      <c r="K271">
        <v>0</v>
      </c>
      <c r="L271">
        <v>1</v>
      </c>
      <c r="M271">
        <v>3</v>
      </c>
      <c r="N271" s="5">
        <f t="shared" si="4"/>
        <v>0.23809523809523811</v>
      </c>
    </row>
    <row r="272" spans="1:14" x14ac:dyDescent="0.15">
      <c r="A272" t="s">
        <v>7692</v>
      </c>
      <c r="B272" t="s">
        <v>7693</v>
      </c>
      <c r="C272" t="s">
        <v>17</v>
      </c>
      <c r="D272">
        <v>2006</v>
      </c>
      <c r="E272">
        <v>0.39682539682539686</v>
      </c>
      <c r="F272">
        <v>10</v>
      </c>
      <c r="G272">
        <v>0.67</v>
      </c>
      <c r="H272">
        <v>0</v>
      </c>
      <c r="I272">
        <v>3</v>
      </c>
      <c r="J272">
        <v>1</v>
      </c>
      <c r="K272">
        <v>0</v>
      </c>
      <c r="L272">
        <v>1</v>
      </c>
      <c r="M272">
        <v>5</v>
      </c>
      <c r="N272" s="5">
        <f t="shared" si="4"/>
        <v>0.39682539682539686</v>
      </c>
    </row>
    <row r="273" spans="1:14" x14ac:dyDescent="0.15">
      <c r="A273" t="s">
        <v>7694</v>
      </c>
      <c r="B273" t="s">
        <v>7695</v>
      </c>
      <c r="C273" t="s">
        <v>17</v>
      </c>
      <c r="D273">
        <v>2006</v>
      </c>
      <c r="E273">
        <v>0.39682539682539686</v>
      </c>
      <c r="F273">
        <v>10</v>
      </c>
      <c r="G273">
        <v>0.67</v>
      </c>
      <c r="H273">
        <v>0</v>
      </c>
      <c r="I273">
        <v>0</v>
      </c>
      <c r="J273">
        <v>3</v>
      </c>
      <c r="K273">
        <v>1</v>
      </c>
      <c r="L273">
        <v>1</v>
      </c>
      <c r="M273">
        <v>5</v>
      </c>
      <c r="N273" s="5">
        <f t="shared" si="4"/>
        <v>0.39682539682539686</v>
      </c>
    </row>
    <row r="274" spans="1:14" x14ac:dyDescent="0.15">
      <c r="A274" t="s">
        <v>7696</v>
      </c>
      <c r="B274" t="s">
        <v>7697</v>
      </c>
      <c r="C274" t="s">
        <v>17</v>
      </c>
      <c r="D274">
        <v>2006</v>
      </c>
      <c r="E274">
        <v>0.23809523809523811</v>
      </c>
      <c r="F274">
        <v>10</v>
      </c>
      <c r="G274">
        <v>0.67</v>
      </c>
      <c r="H274">
        <v>0</v>
      </c>
      <c r="I274">
        <v>0</v>
      </c>
      <c r="J274">
        <v>0</v>
      </c>
      <c r="K274">
        <v>2</v>
      </c>
      <c r="L274">
        <v>1</v>
      </c>
      <c r="M274">
        <v>3</v>
      </c>
      <c r="N274" s="5">
        <f t="shared" si="4"/>
        <v>0.23809523809523811</v>
      </c>
    </row>
    <row r="275" spans="1:14" x14ac:dyDescent="0.15">
      <c r="A275" t="s">
        <v>7698</v>
      </c>
      <c r="B275" t="s">
        <v>7699</v>
      </c>
      <c r="C275" t="s">
        <v>17</v>
      </c>
      <c r="D275">
        <v>2006</v>
      </c>
      <c r="E275">
        <v>0.31746031746031744</v>
      </c>
      <c r="F275">
        <v>10</v>
      </c>
      <c r="G275">
        <v>0.67</v>
      </c>
      <c r="H275">
        <v>0</v>
      </c>
      <c r="I275">
        <v>1</v>
      </c>
      <c r="J275">
        <v>2</v>
      </c>
      <c r="K275">
        <v>0</v>
      </c>
      <c r="L275">
        <v>1</v>
      </c>
      <c r="M275">
        <v>4</v>
      </c>
      <c r="N275" s="5">
        <f t="shared" si="4"/>
        <v>0.31746031746031744</v>
      </c>
    </row>
    <row r="276" spans="1:14" x14ac:dyDescent="0.15">
      <c r="A276" t="s">
        <v>7700</v>
      </c>
      <c r="B276" t="s">
        <v>7701</v>
      </c>
      <c r="C276" t="s">
        <v>17</v>
      </c>
      <c r="D276">
        <v>2006</v>
      </c>
      <c r="E276">
        <v>0.23809523809523811</v>
      </c>
      <c r="F276">
        <v>10</v>
      </c>
      <c r="G276">
        <v>0.67</v>
      </c>
      <c r="H276">
        <v>0</v>
      </c>
      <c r="I276">
        <v>1</v>
      </c>
      <c r="J276">
        <v>1</v>
      </c>
      <c r="K276">
        <v>0</v>
      </c>
      <c r="L276">
        <v>1</v>
      </c>
      <c r="M276">
        <v>3</v>
      </c>
      <c r="N276" s="5">
        <f t="shared" si="4"/>
        <v>0.23809523809523811</v>
      </c>
    </row>
    <row r="277" spans="1:14" x14ac:dyDescent="0.15">
      <c r="A277" t="s">
        <v>7702</v>
      </c>
      <c r="B277" t="s">
        <v>7703</v>
      </c>
      <c r="C277" t="s">
        <v>17</v>
      </c>
      <c r="D277">
        <v>2006</v>
      </c>
      <c r="E277">
        <v>0.31746031746031744</v>
      </c>
      <c r="F277">
        <v>10</v>
      </c>
      <c r="G277">
        <v>0.67</v>
      </c>
      <c r="H277">
        <v>0</v>
      </c>
      <c r="I277">
        <v>2</v>
      </c>
      <c r="J277">
        <v>0</v>
      </c>
      <c r="K277">
        <v>1</v>
      </c>
      <c r="L277">
        <v>1</v>
      </c>
      <c r="M277">
        <v>4</v>
      </c>
      <c r="N277" s="5">
        <f t="shared" si="4"/>
        <v>0.31746031746031744</v>
      </c>
    </row>
    <row r="278" spans="1:14" x14ac:dyDescent="0.15">
      <c r="A278" t="s">
        <v>7704</v>
      </c>
      <c r="B278" t="s">
        <v>7705</v>
      </c>
      <c r="C278" t="s">
        <v>17</v>
      </c>
      <c r="D278">
        <v>2006</v>
      </c>
      <c r="E278">
        <v>0.15873015873015872</v>
      </c>
      <c r="F278">
        <v>10</v>
      </c>
      <c r="G278">
        <v>0.67</v>
      </c>
      <c r="H278">
        <v>0</v>
      </c>
      <c r="I278">
        <v>0</v>
      </c>
      <c r="J278">
        <v>0</v>
      </c>
      <c r="K278">
        <v>2</v>
      </c>
      <c r="L278">
        <v>0</v>
      </c>
      <c r="M278">
        <v>2</v>
      </c>
      <c r="N278" s="5">
        <f t="shared" si="4"/>
        <v>0.15873015873015872</v>
      </c>
    </row>
    <row r="279" spans="1:14" x14ac:dyDescent="0.15">
      <c r="A279" t="s">
        <v>7706</v>
      </c>
      <c r="B279" t="s">
        <v>7707</v>
      </c>
      <c r="C279" t="s">
        <v>17</v>
      </c>
      <c r="D279">
        <v>2006</v>
      </c>
      <c r="E279">
        <v>0.47619047619047622</v>
      </c>
      <c r="F279">
        <v>10</v>
      </c>
      <c r="G279">
        <v>0.67</v>
      </c>
      <c r="H279">
        <v>2</v>
      </c>
      <c r="I279">
        <v>3</v>
      </c>
      <c r="J279">
        <v>0</v>
      </c>
      <c r="K279">
        <v>1</v>
      </c>
      <c r="L279">
        <v>0</v>
      </c>
      <c r="M279">
        <v>6</v>
      </c>
      <c r="N279" s="5">
        <f t="shared" si="4"/>
        <v>0.47619047619047622</v>
      </c>
    </row>
    <row r="280" spans="1:14" x14ac:dyDescent="0.15">
      <c r="A280" t="s">
        <v>7993</v>
      </c>
      <c r="B280" t="s">
        <v>7994</v>
      </c>
      <c r="C280" t="s">
        <v>17</v>
      </c>
      <c r="D280">
        <v>2006</v>
      </c>
      <c r="E280">
        <v>0.31746031746031744</v>
      </c>
      <c r="F280">
        <v>9</v>
      </c>
      <c r="G280">
        <v>0.6</v>
      </c>
      <c r="H280">
        <v>0</v>
      </c>
      <c r="I280">
        <v>0</v>
      </c>
      <c r="J280">
        <v>1</v>
      </c>
      <c r="K280">
        <v>2</v>
      </c>
      <c r="L280">
        <v>1</v>
      </c>
      <c r="M280">
        <v>4</v>
      </c>
      <c r="N280" s="5">
        <f t="shared" si="4"/>
        <v>0.31746031746031744</v>
      </c>
    </row>
    <row r="281" spans="1:14" x14ac:dyDescent="0.15">
      <c r="A281" t="s">
        <v>7995</v>
      </c>
      <c r="B281" t="s">
        <v>7996</v>
      </c>
      <c r="C281" t="s">
        <v>17</v>
      </c>
      <c r="D281">
        <v>2006</v>
      </c>
      <c r="E281">
        <v>0.23809523809523811</v>
      </c>
      <c r="F281">
        <v>9</v>
      </c>
      <c r="G281">
        <v>0.6</v>
      </c>
      <c r="H281">
        <v>0</v>
      </c>
      <c r="I281">
        <v>0</v>
      </c>
      <c r="J281">
        <v>0</v>
      </c>
      <c r="K281">
        <v>0</v>
      </c>
      <c r="L281">
        <v>3</v>
      </c>
      <c r="M281">
        <v>3</v>
      </c>
      <c r="N281" s="5">
        <f t="shared" si="4"/>
        <v>0.23809523809523811</v>
      </c>
    </row>
    <row r="282" spans="1:14" x14ac:dyDescent="0.15">
      <c r="A282" t="s">
        <v>7997</v>
      </c>
      <c r="B282" t="s">
        <v>7998</v>
      </c>
      <c r="C282" t="s">
        <v>17</v>
      </c>
      <c r="D282">
        <v>2006</v>
      </c>
      <c r="E282">
        <v>0.15873015873015872</v>
      </c>
      <c r="F282">
        <v>9</v>
      </c>
      <c r="G282">
        <v>0.6</v>
      </c>
      <c r="H282">
        <v>0</v>
      </c>
      <c r="I282">
        <v>0</v>
      </c>
      <c r="J282">
        <v>1</v>
      </c>
      <c r="K282">
        <v>0</v>
      </c>
      <c r="L282">
        <v>1</v>
      </c>
      <c r="M282">
        <v>2</v>
      </c>
      <c r="N282" s="5">
        <f t="shared" si="4"/>
        <v>0.15873015873015872</v>
      </c>
    </row>
    <row r="283" spans="1:14" x14ac:dyDescent="0.15">
      <c r="A283" t="s">
        <v>7999</v>
      </c>
      <c r="B283" t="s">
        <v>8000</v>
      </c>
      <c r="C283" t="s">
        <v>17</v>
      </c>
      <c r="D283">
        <v>2006</v>
      </c>
      <c r="E283">
        <v>0.15873015873015872</v>
      </c>
      <c r="F283">
        <v>9</v>
      </c>
      <c r="G283">
        <v>0.6</v>
      </c>
      <c r="H283">
        <v>0</v>
      </c>
      <c r="I283">
        <v>1</v>
      </c>
      <c r="J283">
        <v>0</v>
      </c>
      <c r="K283">
        <v>1</v>
      </c>
      <c r="L283">
        <v>0</v>
      </c>
      <c r="M283">
        <v>2</v>
      </c>
      <c r="N283" s="5">
        <f t="shared" si="4"/>
        <v>0.15873015873015872</v>
      </c>
    </row>
    <row r="284" spans="1:14" x14ac:dyDescent="0.15">
      <c r="A284" t="s">
        <v>8001</v>
      </c>
      <c r="B284" t="s">
        <v>8002</v>
      </c>
      <c r="C284" t="s">
        <v>17</v>
      </c>
      <c r="D284">
        <v>2006</v>
      </c>
      <c r="E284">
        <v>0.23809523809523811</v>
      </c>
      <c r="F284">
        <v>9</v>
      </c>
      <c r="G284">
        <v>0.6</v>
      </c>
      <c r="H284">
        <v>0</v>
      </c>
      <c r="I284">
        <v>0</v>
      </c>
      <c r="J284">
        <v>1</v>
      </c>
      <c r="K284">
        <v>1</v>
      </c>
      <c r="L284">
        <v>1</v>
      </c>
      <c r="M284">
        <v>3</v>
      </c>
      <c r="N284" s="5">
        <f t="shared" si="4"/>
        <v>0.23809523809523811</v>
      </c>
    </row>
    <row r="285" spans="1:14" x14ac:dyDescent="0.15">
      <c r="A285" t="s">
        <v>8003</v>
      </c>
      <c r="B285" t="s">
        <v>8004</v>
      </c>
      <c r="C285" t="s">
        <v>17</v>
      </c>
      <c r="D285">
        <v>2006</v>
      </c>
      <c r="E285">
        <v>0.15873015873015872</v>
      </c>
      <c r="F285">
        <v>9</v>
      </c>
      <c r="G285">
        <v>0.6</v>
      </c>
      <c r="H285">
        <v>0</v>
      </c>
      <c r="I285">
        <v>1</v>
      </c>
      <c r="J285">
        <v>1</v>
      </c>
      <c r="K285">
        <v>0</v>
      </c>
      <c r="L285">
        <v>0</v>
      </c>
      <c r="M285">
        <v>2</v>
      </c>
      <c r="N285" s="5">
        <f t="shared" si="4"/>
        <v>0.15873015873015872</v>
      </c>
    </row>
    <row r="286" spans="1:14" x14ac:dyDescent="0.15">
      <c r="A286" t="s">
        <v>8005</v>
      </c>
      <c r="B286" t="s">
        <v>8006</v>
      </c>
      <c r="C286" t="s">
        <v>17</v>
      </c>
      <c r="D286">
        <v>2006</v>
      </c>
      <c r="E286">
        <v>0.31746031746031744</v>
      </c>
      <c r="F286">
        <v>9</v>
      </c>
      <c r="G286">
        <v>0.6</v>
      </c>
      <c r="H286">
        <v>0</v>
      </c>
      <c r="I286">
        <v>1</v>
      </c>
      <c r="J286">
        <v>1</v>
      </c>
      <c r="K286">
        <v>1</v>
      </c>
      <c r="L286">
        <v>1</v>
      </c>
      <c r="M286">
        <v>4</v>
      </c>
      <c r="N286" s="5">
        <f t="shared" si="4"/>
        <v>0.31746031746031744</v>
      </c>
    </row>
    <row r="287" spans="1:14" x14ac:dyDescent="0.15">
      <c r="A287" t="s">
        <v>8007</v>
      </c>
      <c r="B287" t="s">
        <v>8008</v>
      </c>
      <c r="C287" t="s">
        <v>17</v>
      </c>
      <c r="D287">
        <v>2006</v>
      </c>
      <c r="E287">
        <v>0.15873015873015872</v>
      </c>
      <c r="F287">
        <v>9</v>
      </c>
      <c r="G287">
        <v>0.6</v>
      </c>
      <c r="H287">
        <v>0</v>
      </c>
      <c r="I287">
        <v>1</v>
      </c>
      <c r="J287">
        <v>0</v>
      </c>
      <c r="K287">
        <v>0</v>
      </c>
      <c r="L287">
        <v>1</v>
      </c>
      <c r="M287">
        <v>2</v>
      </c>
      <c r="N287" s="5">
        <f t="shared" si="4"/>
        <v>0.15873015873015872</v>
      </c>
    </row>
    <row r="288" spans="1:14" x14ac:dyDescent="0.15">
      <c r="A288" t="s">
        <v>8009</v>
      </c>
      <c r="B288" t="s">
        <v>8010</v>
      </c>
      <c r="C288" t="s">
        <v>17</v>
      </c>
      <c r="D288">
        <v>2006</v>
      </c>
      <c r="E288">
        <v>0.47619047619047622</v>
      </c>
      <c r="F288">
        <v>9</v>
      </c>
      <c r="G288">
        <v>0.6</v>
      </c>
      <c r="H288">
        <v>0</v>
      </c>
      <c r="I288">
        <v>0</v>
      </c>
      <c r="J288">
        <v>0</v>
      </c>
      <c r="K288">
        <v>4</v>
      </c>
      <c r="L288">
        <v>2</v>
      </c>
      <c r="M288">
        <v>6</v>
      </c>
      <c r="N288" s="5">
        <f t="shared" si="4"/>
        <v>0.47619047619047622</v>
      </c>
    </row>
    <row r="289" spans="1:14" x14ac:dyDescent="0.15">
      <c r="A289" t="s">
        <v>8011</v>
      </c>
      <c r="B289" t="s">
        <v>8012</v>
      </c>
      <c r="C289" t="s">
        <v>17</v>
      </c>
      <c r="D289">
        <v>2006</v>
      </c>
      <c r="E289">
        <v>0.39682539682539686</v>
      </c>
      <c r="F289">
        <v>9</v>
      </c>
      <c r="G289">
        <v>0.6</v>
      </c>
      <c r="H289">
        <v>0</v>
      </c>
      <c r="I289">
        <v>0</v>
      </c>
      <c r="J289">
        <v>2</v>
      </c>
      <c r="K289">
        <v>1</v>
      </c>
      <c r="L289">
        <v>2</v>
      </c>
      <c r="M289">
        <v>5</v>
      </c>
      <c r="N289" s="5">
        <f t="shared" si="4"/>
        <v>0.39682539682539686</v>
      </c>
    </row>
    <row r="290" spans="1:14" x14ac:dyDescent="0.15">
      <c r="A290" t="s">
        <v>8013</v>
      </c>
      <c r="B290" t="s">
        <v>8014</v>
      </c>
      <c r="C290" t="s">
        <v>17</v>
      </c>
      <c r="D290">
        <v>2006</v>
      </c>
      <c r="E290">
        <v>0</v>
      </c>
      <c r="F290">
        <v>9</v>
      </c>
      <c r="G290">
        <v>0.6</v>
      </c>
      <c r="H290">
        <v>0</v>
      </c>
      <c r="I290">
        <v>0</v>
      </c>
      <c r="J290">
        <v>0</v>
      </c>
      <c r="K290">
        <v>0</v>
      </c>
      <c r="L290">
        <v>0</v>
      </c>
      <c r="M290">
        <v>0</v>
      </c>
      <c r="N290" s="5">
        <f t="shared" si="4"/>
        <v>0</v>
      </c>
    </row>
    <row r="291" spans="1:14" x14ac:dyDescent="0.15">
      <c r="A291" t="s">
        <v>8015</v>
      </c>
      <c r="B291" t="s">
        <v>8016</v>
      </c>
      <c r="C291" t="s">
        <v>17</v>
      </c>
      <c r="D291">
        <v>2006</v>
      </c>
      <c r="E291">
        <v>0.39682539682539686</v>
      </c>
      <c r="F291">
        <v>9</v>
      </c>
      <c r="G291">
        <v>0.6</v>
      </c>
      <c r="H291">
        <v>1</v>
      </c>
      <c r="I291">
        <v>0</v>
      </c>
      <c r="J291">
        <v>1</v>
      </c>
      <c r="K291">
        <v>1</v>
      </c>
      <c r="L291">
        <v>2</v>
      </c>
      <c r="M291">
        <v>5</v>
      </c>
      <c r="N291" s="5">
        <f t="shared" si="4"/>
        <v>0.39682539682539686</v>
      </c>
    </row>
    <row r="292" spans="1:14" x14ac:dyDescent="0.15">
      <c r="A292" t="s">
        <v>8275</v>
      </c>
      <c r="B292" t="s">
        <v>8276</v>
      </c>
      <c r="C292" t="s">
        <v>17</v>
      </c>
      <c r="D292">
        <v>2006</v>
      </c>
      <c r="E292">
        <v>0.15873015873015872</v>
      </c>
      <c r="F292">
        <v>8</v>
      </c>
      <c r="G292">
        <v>0.53</v>
      </c>
      <c r="H292">
        <v>0</v>
      </c>
      <c r="I292">
        <v>0</v>
      </c>
      <c r="J292">
        <v>1</v>
      </c>
      <c r="K292">
        <v>1</v>
      </c>
      <c r="L292">
        <v>0</v>
      </c>
      <c r="M292">
        <v>2</v>
      </c>
      <c r="N292" s="5">
        <f t="shared" si="4"/>
        <v>0.15873015873015872</v>
      </c>
    </row>
    <row r="293" spans="1:14" x14ac:dyDescent="0.15">
      <c r="A293" t="s">
        <v>8277</v>
      </c>
      <c r="B293" t="s">
        <v>8278</v>
      </c>
      <c r="C293" t="s">
        <v>17</v>
      </c>
      <c r="D293">
        <v>2006</v>
      </c>
      <c r="E293">
        <v>7.9365079365079361E-2</v>
      </c>
      <c r="F293">
        <v>8</v>
      </c>
      <c r="G293">
        <v>0.53</v>
      </c>
      <c r="H293">
        <v>0</v>
      </c>
      <c r="I293">
        <v>0</v>
      </c>
      <c r="J293">
        <v>0</v>
      </c>
      <c r="K293">
        <v>0</v>
      </c>
      <c r="L293">
        <v>1</v>
      </c>
      <c r="M293">
        <v>1</v>
      </c>
      <c r="N293" s="5">
        <f t="shared" si="4"/>
        <v>7.9365079365079361E-2</v>
      </c>
    </row>
    <row r="294" spans="1:14" x14ac:dyDescent="0.15">
      <c r="A294" t="s">
        <v>8279</v>
      </c>
      <c r="B294" t="s">
        <v>8280</v>
      </c>
      <c r="C294" t="s">
        <v>17</v>
      </c>
      <c r="D294">
        <v>2006</v>
      </c>
      <c r="E294">
        <v>0.23809523809523811</v>
      </c>
      <c r="F294">
        <v>8</v>
      </c>
      <c r="G294">
        <v>0.53</v>
      </c>
      <c r="H294">
        <v>0</v>
      </c>
      <c r="I294">
        <v>1</v>
      </c>
      <c r="J294">
        <v>0</v>
      </c>
      <c r="K294">
        <v>1</v>
      </c>
      <c r="L294">
        <v>1</v>
      </c>
      <c r="M294">
        <v>3</v>
      </c>
      <c r="N294" s="5">
        <f t="shared" si="4"/>
        <v>0.23809523809523811</v>
      </c>
    </row>
    <row r="295" spans="1:14" x14ac:dyDescent="0.15">
      <c r="A295" t="s">
        <v>8281</v>
      </c>
      <c r="B295" t="s">
        <v>8282</v>
      </c>
      <c r="C295" t="s">
        <v>17</v>
      </c>
      <c r="D295">
        <v>2006</v>
      </c>
      <c r="E295">
        <v>0.23809523809523811</v>
      </c>
      <c r="F295">
        <v>8</v>
      </c>
      <c r="G295">
        <v>0.53</v>
      </c>
      <c r="H295">
        <v>0</v>
      </c>
      <c r="I295">
        <v>0</v>
      </c>
      <c r="J295">
        <v>0</v>
      </c>
      <c r="K295">
        <v>2</v>
      </c>
      <c r="L295">
        <v>1</v>
      </c>
      <c r="M295">
        <v>3</v>
      </c>
      <c r="N295" s="5">
        <f t="shared" si="4"/>
        <v>0.23809523809523811</v>
      </c>
    </row>
    <row r="296" spans="1:14" x14ac:dyDescent="0.15">
      <c r="A296" t="s">
        <v>8283</v>
      </c>
      <c r="B296" t="s">
        <v>8284</v>
      </c>
      <c r="C296" t="s">
        <v>17</v>
      </c>
      <c r="D296">
        <v>2006</v>
      </c>
      <c r="E296">
        <v>0</v>
      </c>
      <c r="F296">
        <v>8</v>
      </c>
      <c r="G296">
        <v>0.53</v>
      </c>
      <c r="H296">
        <v>0</v>
      </c>
      <c r="I296">
        <v>0</v>
      </c>
      <c r="J296">
        <v>0</v>
      </c>
      <c r="K296">
        <v>0</v>
      </c>
      <c r="L296">
        <v>0</v>
      </c>
      <c r="M296">
        <v>0</v>
      </c>
      <c r="N296" s="5">
        <f t="shared" si="4"/>
        <v>0</v>
      </c>
    </row>
    <row r="297" spans="1:14" x14ac:dyDescent="0.15">
      <c r="A297" t="s">
        <v>8285</v>
      </c>
      <c r="B297" t="s">
        <v>8286</v>
      </c>
      <c r="C297" t="s">
        <v>17</v>
      </c>
      <c r="D297">
        <v>2006</v>
      </c>
      <c r="E297">
        <v>0.23809523809523811</v>
      </c>
      <c r="F297">
        <v>8</v>
      </c>
      <c r="G297">
        <v>0.53</v>
      </c>
      <c r="H297">
        <v>0</v>
      </c>
      <c r="I297">
        <v>0</v>
      </c>
      <c r="J297">
        <v>0</v>
      </c>
      <c r="K297">
        <v>2</v>
      </c>
      <c r="L297">
        <v>1</v>
      </c>
      <c r="M297">
        <v>3</v>
      </c>
      <c r="N297" s="5">
        <f t="shared" si="4"/>
        <v>0.23809523809523811</v>
      </c>
    </row>
    <row r="298" spans="1:14" x14ac:dyDescent="0.15">
      <c r="A298" t="s">
        <v>8287</v>
      </c>
      <c r="B298" t="s">
        <v>8288</v>
      </c>
      <c r="C298" t="s">
        <v>17</v>
      </c>
      <c r="D298">
        <v>2006</v>
      </c>
      <c r="E298">
        <v>0.23809523809523811</v>
      </c>
      <c r="F298">
        <v>8</v>
      </c>
      <c r="G298">
        <v>0.53</v>
      </c>
      <c r="H298">
        <v>0</v>
      </c>
      <c r="I298">
        <v>0</v>
      </c>
      <c r="J298">
        <v>1</v>
      </c>
      <c r="K298">
        <v>2</v>
      </c>
      <c r="L298">
        <v>0</v>
      </c>
      <c r="M298">
        <v>3</v>
      </c>
      <c r="N298" s="5">
        <f t="shared" si="4"/>
        <v>0.23809523809523811</v>
      </c>
    </row>
    <row r="299" spans="1:14" x14ac:dyDescent="0.15">
      <c r="A299" t="s">
        <v>8289</v>
      </c>
      <c r="B299" t="s">
        <v>8290</v>
      </c>
      <c r="C299" t="s">
        <v>17</v>
      </c>
      <c r="D299">
        <v>2006</v>
      </c>
      <c r="E299">
        <v>0.23809523809523811</v>
      </c>
      <c r="F299">
        <v>8</v>
      </c>
      <c r="G299">
        <v>0.53</v>
      </c>
      <c r="H299">
        <v>0</v>
      </c>
      <c r="I299">
        <v>0</v>
      </c>
      <c r="J299">
        <v>1</v>
      </c>
      <c r="K299">
        <v>0</v>
      </c>
      <c r="L299">
        <v>2</v>
      </c>
      <c r="M299">
        <v>3</v>
      </c>
      <c r="N299" s="5">
        <f t="shared" si="4"/>
        <v>0.23809523809523811</v>
      </c>
    </row>
    <row r="300" spans="1:14" x14ac:dyDescent="0.15">
      <c r="A300" t="s">
        <v>8291</v>
      </c>
      <c r="B300" t="s">
        <v>8292</v>
      </c>
      <c r="C300" t="s">
        <v>17</v>
      </c>
      <c r="D300">
        <v>2006</v>
      </c>
      <c r="E300">
        <v>0</v>
      </c>
      <c r="F300">
        <v>8</v>
      </c>
      <c r="G300">
        <v>0.53</v>
      </c>
      <c r="H300">
        <v>0</v>
      </c>
      <c r="I300">
        <v>0</v>
      </c>
      <c r="J300">
        <v>0</v>
      </c>
      <c r="K300">
        <v>0</v>
      </c>
      <c r="L300">
        <v>0</v>
      </c>
      <c r="M300">
        <v>0</v>
      </c>
      <c r="N300" s="5">
        <f t="shared" si="4"/>
        <v>0</v>
      </c>
    </row>
    <row r="301" spans="1:14" x14ac:dyDescent="0.15">
      <c r="A301" t="s">
        <v>8293</v>
      </c>
      <c r="B301" t="s">
        <v>8294</v>
      </c>
      <c r="C301" t="s">
        <v>17</v>
      </c>
      <c r="D301">
        <v>2006</v>
      </c>
      <c r="E301">
        <v>0.31746031746031744</v>
      </c>
      <c r="F301">
        <v>8</v>
      </c>
      <c r="G301">
        <v>0.53</v>
      </c>
      <c r="H301">
        <v>1</v>
      </c>
      <c r="I301">
        <v>0</v>
      </c>
      <c r="J301">
        <v>1</v>
      </c>
      <c r="K301">
        <v>1</v>
      </c>
      <c r="L301">
        <v>1</v>
      </c>
      <c r="M301">
        <v>4</v>
      </c>
      <c r="N301" s="5">
        <f t="shared" si="4"/>
        <v>0.31746031746031744</v>
      </c>
    </row>
    <row r="302" spans="1:14" x14ac:dyDescent="0.15">
      <c r="A302" t="s">
        <v>8584</v>
      </c>
      <c r="B302" t="s">
        <v>8585</v>
      </c>
      <c r="C302" t="s">
        <v>17</v>
      </c>
      <c r="D302">
        <v>2006</v>
      </c>
      <c r="E302">
        <v>0.15873015873015872</v>
      </c>
      <c r="F302">
        <v>7</v>
      </c>
      <c r="G302">
        <v>0.47</v>
      </c>
      <c r="H302">
        <v>0</v>
      </c>
      <c r="I302">
        <v>0</v>
      </c>
      <c r="J302">
        <v>2</v>
      </c>
      <c r="K302">
        <v>0</v>
      </c>
      <c r="L302">
        <v>0</v>
      </c>
      <c r="M302">
        <v>2</v>
      </c>
      <c r="N302" s="5">
        <f t="shared" si="4"/>
        <v>0.15873015873015872</v>
      </c>
    </row>
    <row r="303" spans="1:14" x14ac:dyDescent="0.15">
      <c r="A303" t="s">
        <v>8586</v>
      </c>
      <c r="B303" t="s">
        <v>8587</v>
      </c>
      <c r="C303" t="s">
        <v>17</v>
      </c>
      <c r="D303">
        <v>2006</v>
      </c>
      <c r="E303">
        <v>0.15873015873015872</v>
      </c>
      <c r="F303">
        <v>7</v>
      </c>
      <c r="G303">
        <v>0.47</v>
      </c>
      <c r="H303">
        <v>0</v>
      </c>
      <c r="I303">
        <v>0</v>
      </c>
      <c r="J303">
        <v>1</v>
      </c>
      <c r="K303">
        <v>0</v>
      </c>
      <c r="L303">
        <v>1</v>
      </c>
      <c r="M303">
        <v>2</v>
      </c>
      <c r="N303" s="5">
        <f t="shared" si="4"/>
        <v>0.15873015873015872</v>
      </c>
    </row>
    <row r="304" spans="1:14" x14ac:dyDescent="0.15">
      <c r="A304" t="s">
        <v>8588</v>
      </c>
      <c r="B304" t="s">
        <v>8589</v>
      </c>
      <c r="C304" t="s">
        <v>17</v>
      </c>
      <c r="D304">
        <v>2006</v>
      </c>
      <c r="E304">
        <v>0.15873015873015872</v>
      </c>
      <c r="F304">
        <v>7</v>
      </c>
      <c r="G304">
        <v>0.47</v>
      </c>
      <c r="H304">
        <v>0</v>
      </c>
      <c r="I304">
        <v>0</v>
      </c>
      <c r="J304">
        <v>2</v>
      </c>
      <c r="K304">
        <v>0</v>
      </c>
      <c r="L304">
        <v>0</v>
      </c>
      <c r="M304">
        <v>2</v>
      </c>
      <c r="N304" s="5">
        <f t="shared" si="4"/>
        <v>0.15873015873015872</v>
      </c>
    </row>
    <row r="305" spans="1:14" x14ac:dyDescent="0.15">
      <c r="A305" t="s">
        <v>8590</v>
      </c>
      <c r="B305" t="s">
        <v>8591</v>
      </c>
      <c r="C305" t="s">
        <v>17</v>
      </c>
      <c r="D305">
        <v>2006</v>
      </c>
      <c r="E305">
        <v>0.15873015873015872</v>
      </c>
      <c r="F305">
        <v>7</v>
      </c>
      <c r="G305">
        <v>0.47</v>
      </c>
      <c r="H305">
        <v>0</v>
      </c>
      <c r="I305">
        <v>0</v>
      </c>
      <c r="J305">
        <v>1</v>
      </c>
      <c r="K305">
        <v>0</v>
      </c>
      <c r="L305">
        <v>1</v>
      </c>
      <c r="M305">
        <v>2</v>
      </c>
      <c r="N305" s="5">
        <f t="shared" si="4"/>
        <v>0.15873015873015872</v>
      </c>
    </row>
    <row r="306" spans="1:14" x14ac:dyDescent="0.15">
      <c r="A306" t="s">
        <v>8592</v>
      </c>
      <c r="B306" t="s">
        <v>8593</v>
      </c>
      <c r="C306" t="s">
        <v>17</v>
      </c>
      <c r="D306">
        <v>2006</v>
      </c>
      <c r="E306">
        <v>0.23809523809523811</v>
      </c>
      <c r="F306">
        <v>7</v>
      </c>
      <c r="G306">
        <v>0.47</v>
      </c>
      <c r="H306">
        <v>0</v>
      </c>
      <c r="I306">
        <v>2</v>
      </c>
      <c r="J306">
        <v>1</v>
      </c>
      <c r="K306">
        <v>0</v>
      </c>
      <c r="L306">
        <v>0</v>
      </c>
      <c r="M306">
        <v>3</v>
      </c>
      <c r="N306" s="5">
        <f t="shared" si="4"/>
        <v>0.23809523809523811</v>
      </c>
    </row>
    <row r="307" spans="1:14" x14ac:dyDescent="0.15">
      <c r="A307" t="s">
        <v>8594</v>
      </c>
      <c r="B307" t="s">
        <v>8595</v>
      </c>
      <c r="C307" t="s">
        <v>17</v>
      </c>
      <c r="D307">
        <v>2006</v>
      </c>
      <c r="E307">
        <v>7.9365079365079361E-2</v>
      </c>
      <c r="F307">
        <v>7</v>
      </c>
      <c r="G307">
        <v>0.47</v>
      </c>
      <c r="H307">
        <v>0</v>
      </c>
      <c r="I307">
        <v>0</v>
      </c>
      <c r="J307">
        <v>0</v>
      </c>
      <c r="K307">
        <v>0</v>
      </c>
      <c r="L307">
        <v>1</v>
      </c>
      <c r="M307">
        <v>1</v>
      </c>
      <c r="N307" s="5">
        <f t="shared" si="4"/>
        <v>7.9365079365079361E-2</v>
      </c>
    </row>
    <row r="308" spans="1:14" x14ac:dyDescent="0.15">
      <c r="A308" t="s">
        <v>8596</v>
      </c>
      <c r="B308" t="s">
        <v>8597</v>
      </c>
      <c r="C308" t="s">
        <v>17</v>
      </c>
      <c r="D308">
        <v>2006</v>
      </c>
      <c r="E308">
        <v>0</v>
      </c>
      <c r="F308">
        <v>7</v>
      </c>
      <c r="G308">
        <v>0.47</v>
      </c>
      <c r="H308">
        <v>0</v>
      </c>
      <c r="I308">
        <v>0</v>
      </c>
      <c r="J308">
        <v>0</v>
      </c>
      <c r="K308">
        <v>0</v>
      </c>
      <c r="L308">
        <v>0</v>
      </c>
      <c r="M308">
        <v>0</v>
      </c>
      <c r="N308" s="5">
        <f t="shared" si="4"/>
        <v>0</v>
      </c>
    </row>
    <row r="309" spans="1:14" x14ac:dyDescent="0.15">
      <c r="A309" t="s">
        <v>8883</v>
      </c>
      <c r="B309" t="s">
        <v>8884</v>
      </c>
      <c r="C309" t="s">
        <v>17</v>
      </c>
      <c r="D309">
        <v>2006</v>
      </c>
      <c r="E309">
        <v>0</v>
      </c>
      <c r="F309">
        <v>6</v>
      </c>
      <c r="G309">
        <v>0.4</v>
      </c>
      <c r="H309">
        <v>0</v>
      </c>
      <c r="I309">
        <v>0</v>
      </c>
      <c r="J309">
        <v>0</v>
      </c>
      <c r="K309">
        <v>0</v>
      </c>
      <c r="L309">
        <v>0</v>
      </c>
      <c r="M309">
        <v>0</v>
      </c>
      <c r="N309" s="5">
        <f t="shared" si="4"/>
        <v>0</v>
      </c>
    </row>
    <row r="310" spans="1:14" x14ac:dyDescent="0.15">
      <c r="A310" t="s">
        <v>8885</v>
      </c>
      <c r="B310" t="s">
        <v>8886</v>
      </c>
      <c r="C310" t="s">
        <v>17</v>
      </c>
      <c r="D310">
        <v>2006</v>
      </c>
      <c r="E310">
        <v>0.15873015873015872</v>
      </c>
      <c r="F310">
        <v>6</v>
      </c>
      <c r="G310">
        <v>0.4</v>
      </c>
      <c r="H310">
        <v>0</v>
      </c>
      <c r="I310">
        <v>0</v>
      </c>
      <c r="J310">
        <v>0</v>
      </c>
      <c r="K310">
        <v>1</v>
      </c>
      <c r="L310">
        <v>1</v>
      </c>
      <c r="M310">
        <v>2</v>
      </c>
      <c r="N310" s="5">
        <f t="shared" si="4"/>
        <v>0.15873015873015872</v>
      </c>
    </row>
    <row r="311" spans="1:14" x14ac:dyDescent="0.15">
      <c r="A311" t="s">
        <v>8887</v>
      </c>
      <c r="B311" t="s">
        <v>8888</v>
      </c>
      <c r="C311" t="s">
        <v>17</v>
      </c>
      <c r="D311">
        <v>2006</v>
      </c>
      <c r="E311">
        <v>0.31746031746031744</v>
      </c>
      <c r="F311">
        <v>6</v>
      </c>
      <c r="G311">
        <v>0.4</v>
      </c>
      <c r="H311">
        <v>0</v>
      </c>
      <c r="I311">
        <v>0</v>
      </c>
      <c r="J311">
        <v>2</v>
      </c>
      <c r="K311">
        <v>1</v>
      </c>
      <c r="L311">
        <v>1</v>
      </c>
      <c r="M311">
        <v>4</v>
      </c>
      <c r="N311" s="5">
        <f t="shared" si="4"/>
        <v>0.31746031746031744</v>
      </c>
    </row>
    <row r="312" spans="1:14" x14ac:dyDescent="0.15">
      <c r="A312" t="s">
        <v>8889</v>
      </c>
      <c r="B312" t="s">
        <v>8890</v>
      </c>
      <c r="C312" t="s">
        <v>17</v>
      </c>
      <c r="D312">
        <v>2006</v>
      </c>
      <c r="E312">
        <v>0.23809523809523811</v>
      </c>
      <c r="F312">
        <v>6</v>
      </c>
      <c r="G312">
        <v>0.4</v>
      </c>
      <c r="H312">
        <v>0</v>
      </c>
      <c r="I312">
        <v>1</v>
      </c>
      <c r="J312">
        <v>1</v>
      </c>
      <c r="K312">
        <v>1</v>
      </c>
      <c r="L312">
        <v>0</v>
      </c>
      <c r="M312">
        <v>3</v>
      </c>
      <c r="N312" s="5">
        <f t="shared" si="4"/>
        <v>0.23809523809523811</v>
      </c>
    </row>
    <row r="313" spans="1:14" x14ac:dyDescent="0.15">
      <c r="A313" t="s">
        <v>8891</v>
      </c>
      <c r="B313" t="s">
        <v>8892</v>
      </c>
      <c r="C313" t="s">
        <v>17</v>
      </c>
      <c r="D313">
        <v>2006</v>
      </c>
      <c r="E313">
        <v>0.31746031746031744</v>
      </c>
      <c r="F313">
        <v>6</v>
      </c>
      <c r="G313">
        <v>0.4</v>
      </c>
      <c r="H313">
        <v>0</v>
      </c>
      <c r="I313">
        <v>1</v>
      </c>
      <c r="J313">
        <v>2</v>
      </c>
      <c r="K313">
        <v>1</v>
      </c>
      <c r="L313">
        <v>0</v>
      </c>
      <c r="M313">
        <v>4</v>
      </c>
      <c r="N313" s="5">
        <f t="shared" si="4"/>
        <v>0.31746031746031744</v>
      </c>
    </row>
    <row r="314" spans="1:14" x14ac:dyDescent="0.15">
      <c r="A314" t="s">
        <v>8893</v>
      </c>
      <c r="B314" t="s">
        <v>8894</v>
      </c>
      <c r="C314" t="s">
        <v>17</v>
      </c>
      <c r="D314">
        <v>2006</v>
      </c>
      <c r="E314">
        <v>0.39682539682539686</v>
      </c>
      <c r="F314">
        <v>6</v>
      </c>
      <c r="G314">
        <v>0.4</v>
      </c>
      <c r="H314">
        <v>0</v>
      </c>
      <c r="I314">
        <v>1</v>
      </c>
      <c r="J314">
        <v>1</v>
      </c>
      <c r="K314">
        <v>1</v>
      </c>
      <c r="L314">
        <v>2</v>
      </c>
      <c r="M314">
        <v>5</v>
      </c>
      <c r="N314" s="5">
        <f t="shared" si="4"/>
        <v>0.39682539682539686</v>
      </c>
    </row>
    <row r="315" spans="1:14" x14ac:dyDescent="0.15">
      <c r="A315" t="s">
        <v>8895</v>
      </c>
      <c r="B315" t="s">
        <v>8896</v>
      </c>
      <c r="C315" t="s">
        <v>17</v>
      </c>
      <c r="D315">
        <v>2006</v>
      </c>
      <c r="E315">
        <v>7.9365079365079361E-2</v>
      </c>
      <c r="F315">
        <v>6</v>
      </c>
      <c r="G315">
        <v>0.4</v>
      </c>
      <c r="H315">
        <v>0</v>
      </c>
      <c r="I315">
        <v>1</v>
      </c>
      <c r="J315">
        <v>0</v>
      </c>
      <c r="K315">
        <v>0</v>
      </c>
      <c r="L315">
        <v>0</v>
      </c>
      <c r="M315">
        <v>1</v>
      </c>
      <c r="N315" s="5">
        <f t="shared" si="4"/>
        <v>7.9365079365079361E-2</v>
      </c>
    </row>
    <row r="316" spans="1:14" x14ac:dyDescent="0.15">
      <c r="A316" t="s">
        <v>9111</v>
      </c>
      <c r="B316" t="s">
        <v>9112</v>
      </c>
      <c r="C316" t="s">
        <v>17</v>
      </c>
      <c r="D316">
        <v>2006</v>
      </c>
      <c r="E316">
        <v>0</v>
      </c>
      <c r="F316">
        <v>5</v>
      </c>
      <c r="G316">
        <v>0.33</v>
      </c>
      <c r="H316">
        <v>0</v>
      </c>
      <c r="I316">
        <v>0</v>
      </c>
      <c r="J316">
        <v>0</v>
      </c>
      <c r="K316">
        <v>0</v>
      </c>
      <c r="L316">
        <v>0</v>
      </c>
      <c r="M316">
        <v>0</v>
      </c>
      <c r="N316" s="5">
        <f t="shared" si="4"/>
        <v>0</v>
      </c>
    </row>
    <row r="317" spans="1:14" x14ac:dyDescent="0.15">
      <c r="A317" t="s">
        <v>9113</v>
      </c>
      <c r="B317" t="s">
        <v>9114</v>
      </c>
      <c r="C317" t="s">
        <v>17</v>
      </c>
      <c r="D317">
        <v>2006</v>
      </c>
      <c r="E317">
        <v>0.23809523809523811</v>
      </c>
      <c r="F317">
        <v>5</v>
      </c>
      <c r="G317">
        <v>0.33</v>
      </c>
      <c r="H317">
        <v>0</v>
      </c>
      <c r="I317">
        <v>0</v>
      </c>
      <c r="J317">
        <v>1</v>
      </c>
      <c r="K317">
        <v>1</v>
      </c>
      <c r="L317">
        <v>1</v>
      </c>
      <c r="M317">
        <v>3</v>
      </c>
      <c r="N317" s="5">
        <f t="shared" si="4"/>
        <v>0.23809523809523811</v>
      </c>
    </row>
    <row r="318" spans="1:14" x14ac:dyDescent="0.15">
      <c r="A318" t="s">
        <v>9115</v>
      </c>
      <c r="B318" t="s">
        <v>9116</v>
      </c>
      <c r="C318" t="s">
        <v>17</v>
      </c>
      <c r="D318">
        <v>2006</v>
      </c>
      <c r="E318">
        <v>0.23809523809523811</v>
      </c>
      <c r="F318">
        <v>5</v>
      </c>
      <c r="G318">
        <v>0.33</v>
      </c>
      <c r="H318">
        <v>0</v>
      </c>
      <c r="I318">
        <v>0</v>
      </c>
      <c r="J318">
        <v>0</v>
      </c>
      <c r="K318">
        <v>2</v>
      </c>
      <c r="L318">
        <v>1</v>
      </c>
      <c r="M318">
        <v>3</v>
      </c>
      <c r="N318" s="5">
        <f t="shared" si="4"/>
        <v>0.23809523809523811</v>
      </c>
    </row>
    <row r="319" spans="1:14" x14ac:dyDescent="0.15">
      <c r="A319" t="s">
        <v>9117</v>
      </c>
      <c r="B319" t="s">
        <v>9118</v>
      </c>
      <c r="C319" t="s">
        <v>17</v>
      </c>
      <c r="D319">
        <v>2006</v>
      </c>
      <c r="E319">
        <v>0.23809523809523811</v>
      </c>
      <c r="F319">
        <v>5</v>
      </c>
      <c r="G319">
        <v>0.33</v>
      </c>
      <c r="H319">
        <v>0</v>
      </c>
      <c r="I319">
        <v>1</v>
      </c>
      <c r="J319">
        <v>1</v>
      </c>
      <c r="K319">
        <v>0</v>
      </c>
      <c r="L319">
        <v>1</v>
      </c>
      <c r="M319">
        <v>3</v>
      </c>
      <c r="N319" s="5">
        <f t="shared" si="4"/>
        <v>0.23809523809523811</v>
      </c>
    </row>
    <row r="320" spans="1:14" x14ac:dyDescent="0.15">
      <c r="A320" t="s">
        <v>9119</v>
      </c>
      <c r="B320" t="s">
        <v>9120</v>
      </c>
      <c r="C320" t="s">
        <v>17</v>
      </c>
      <c r="D320">
        <v>2006</v>
      </c>
      <c r="E320">
        <v>0.15873015873015872</v>
      </c>
      <c r="F320">
        <v>5</v>
      </c>
      <c r="G320">
        <v>0.33</v>
      </c>
      <c r="H320">
        <v>0</v>
      </c>
      <c r="I320">
        <v>0</v>
      </c>
      <c r="J320">
        <v>2</v>
      </c>
      <c r="K320">
        <v>0</v>
      </c>
      <c r="L320">
        <v>0</v>
      </c>
      <c r="M320">
        <v>2</v>
      </c>
      <c r="N320" s="5">
        <f t="shared" si="4"/>
        <v>0.15873015873015872</v>
      </c>
    </row>
    <row r="321" spans="1:14" x14ac:dyDescent="0.15">
      <c r="A321" t="s">
        <v>9121</v>
      </c>
      <c r="B321" t="s">
        <v>9122</v>
      </c>
      <c r="C321" t="s">
        <v>17</v>
      </c>
      <c r="D321">
        <v>2006</v>
      </c>
      <c r="E321">
        <v>0.23809523809523811</v>
      </c>
      <c r="F321">
        <v>5</v>
      </c>
      <c r="G321">
        <v>0.33</v>
      </c>
      <c r="H321">
        <v>0</v>
      </c>
      <c r="I321">
        <v>2</v>
      </c>
      <c r="J321">
        <v>0</v>
      </c>
      <c r="K321">
        <v>1</v>
      </c>
      <c r="L321">
        <v>0</v>
      </c>
      <c r="M321">
        <v>3</v>
      </c>
      <c r="N321" s="5">
        <f t="shared" si="4"/>
        <v>0.23809523809523811</v>
      </c>
    </row>
    <row r="322" spans="1:14" x14ac:dyDescent="0.15">
      <c r="A322" t="s">
        <v>9363</v>
      </c>
      <c r="B322" t="s">
        <v>9364</v>
      </c>
      <c r="C322" t="s">
        <v>17</v>
      </c>
      <c r="D322">
        <v>2006</v>
      </c>
      <c r="E322">
        <v>0</v>
      </c>
      <c r="F322">
        <v>4</v>
      </c>
      <c r="G322">
        <v>0.27</v>
      </c>
      <c r="H322">
        <v>0</v>
      </c>
      <c r="I322">
        <v>0</v>
      </c>
      <c r="J322">
        <v>0</v>
      </c>
      <c r="K322">
        <v>0</v>
      </c>
      <c r="L322">
        <v>0</v>
      </c>
      <c r="M322">
        <v>0</v>
      </c>
      <c r="N322" s="5">
        <f t="shared" si="4"/>
        <v>0</v>
      </c>
    </row>
    <row r="323" spans="1:14" x14ac:dyDescent="0.15">
      <c r="A323" t="s">
        <v>9365</v>
      </c>
      <c r="B323" t="s">
        <v>9366</v>
      </c>
      <c r="C323" t="s">
        <v>17</v>
      </c>
      <c r="D323">
        <v>2006</v>
      </c>
      <c r="E323">
        <v>7.9365079365079361E-2</v>
      </c>
      <c r="F323">
        <v>4</v>
      </c>
      <c r="G323">
        <v>0.27</v>
      </c>
      <c r="H323">
        <v>0</v>
      </c>
      <c r="I323">
        <v>0</v>
      </c>
      <c r="J323">
        <v>0</v>
      </c>
      <c r="K323">
        <v>0</v>
      </c>
      <c r="L323">
        <v>1</v>
      </c>
      <c r="M323">
        <v>1</v>
      </c>
      <c r="N323" s="5">
        <f t="shared" ref="N323:N345" si="5">M323/12.6</f>
        <v>7.9365079365079361E-2</v>
      </c>
    </row>
    <row r="324" spans="1:14" x14ac:dyDescent="0.15">
      <c r="A324" t="s">
        <v>9367</v>
      </c>
      <c r="B324" t="s">
        <v>9368</v>
      </c>
      <c r="C324" t="s">
        <v>17</v>
      </c>
      <c r="D324">
        <v>2006</v>
      </c>
      <c r="E324">
        <v>7.9365079365079361E-2</v>
      </c>
      <c r="F324">
        <v>4</v>
      </c>
      <c r="G324">
        <v>0.27</v>
      </c>
      <c r="H324">
        <v>0</v>
      </c>
      <c r="I324">
        <v>0</v>
      </c>
      <c r="J324">
        <v>0</v>
      </c>
      <c r="K324">
        <v>0</v>
      </c>
      <c r="L324">
        <v>1</v>
      </c>
      <c r="M324">
        <v>1</v>
      </c>
      <c r="N324" s="5">
        <f t="shared" si="5"/>
        <v>7.9365079365079361E-2</v>
      </c>
    </row>
    <row r="325" spans="1:14" x14ac:dyDescent="0.15">
      <c r="A325" t="s">
        <v>9369</v>
      </c>
      <c r="B325" t="s">
        <v>9370</v>
      </c>
      <c r="C325" t="s">
        <v>17</v>
      </c>
      <c r="D325">
        <v>2006</v>
      </c>
      <c r="E325">
        <v>7.9365079365079361E-2</v>
      </c>
      <c r="F325">
        <v>4</v>
      </c>
      <c r="G325">
        <v>0.27</v>
      </c>
      <c r="H325">
        <v>0</v>
      </c>
      <c r="I325">
        <v>0</v>
      </c>
      <c r="J325">
        <v>0</v>
      </c>
      <c r="K325">
        <v>0</v>
      </c>
      <c r="L325">
        <v>1</v>
      </c>
      <c r="M325">
        <v>1</v>
      </c>
      <c r="N325" s="5">
        <f t="shared" si="5"/>
        <v>7.9365079365079361E-2</v>
      </c>
    </row>
    <row r="326" spans="1:14" x14ac:dyDescent="0.15">
      <c r="A326" t="s">
        <v>9371</v>
      </c>
      <c r="B326" t="s">
        <v>9372</v>
      </c>
      <c r="C326" t="s">
        <v>17</v>
      </c>
      <c r="D326">
        <v>2006</v>
      </c>
      <c r="E326">
        <v>7.9365079365079361E-2</v>
      </c>
      <c r="F326">
        <v>4</v>
      </c>
      <c r="G326">
        <v>0.27</v>
      </c>
      <c r="H326">
        <v>0</v>
      </c>
      <c r="I326">
        <v>0</v>
      </c>
      <c r="J326">
        <v>0</v>
      </c>
      <c r="K326">
        <v>1</v>
      </c>
      <c r="L326">
        <v>0</v>
      </c>
      <c r="M326">
        <v>1</v>
      </c>
      <c r="N326" s="5">
        <f t="shared" si="5"/>
        <v>7.9365079365079361E-2</v>
      </c>
    </row>
    <row r="327" spans="1:14" x14ac:dyDescent="0.15">
      <c r="A327" t="s">
        <v>9373</v>
      </c>
      <c r="B327" t="s">
        <v>9374</v>
      </c>
      <c r="C327" t="s">
        <v>17</v>
      </c>
      <c r="D327">
        <v>2006</v>
      </c>
      <c r="E327">
        <v>0.15873015873015872</v>
      </c>
      <c r="F327">
        <v>4</v>
      </c>
      <c r="G327">
        <v>0.27</v>
      </c>
      <c r="H327">
        <v>0</v>
      </c>
      <c r="I327">
        <v>1</v>
      </c>
      <c r="J327">
        <v>0</v>
      </c>
      <c r="K327">
        <v>0</v>
      </c>
      <c r="L327">
        <v>1</v>
      </c>
      <c r="M327">
        <v>2</v>
      </c>
      <c r="N327" s="5">
        <f t="shared" si="5"/>
        <v>0.15873015873015872</v>
      </c>
    </row>
    <row r="328" spans="1:14" x14ac:dyDescent="0.15">
      <c r="A328" t="s">
        <v>9375</v>
      </c>
      <c r="B328" t="s">
        <v>9376</v>
      </c>
      <c r="C328" t="s">
        <v>17</v>
      </c>
      <c r="D328">
        <v>2006</v>
      </c>
      <c r="E328">
        <v>7.9365079365079361E-2</v>
      </c>
      <c r="F328">
        <v>4</v>
      </c>
      <c r="G328">
        <v>0.27</v>
      </c>
      <c r="H328">
        <v>0</v>
      </c>
      <c r="I328">
        <v>0</v>
      </c>
      <c r="J328">
        <v>1</v>
      </c>
      <c r="K328">
        <v>0</v>
      </c>
      <c r="L328">
        <v>0</v>
      </c>
      <c r="M328">
        <v>1</v>
      </c>
      <c r="N328" s="5">
        <f t="shared" si="5"/>
        <v>7.9365079365079361E-2</v>
      </c>
    </row>
    <row r="329" spans="1:14" x14ac:dyDescent="0.15">
      <c r="A329" t="s">
        <v>9377</v>
      </c>
      <c r="B329" t="s">
        <v>9378</v>
      </c>
      <c r="C329" t="s">
        <v>17</v>
      </c>
      <c r="D329">
        <v>2006</v>
      </c>
      <c r="E329">
        <v>0.23809523809523811</v>
      </c>
      <c r="F329">
        <v>4</v>
      </c>
      <c r="G329">
        <v>0.27</v>
      </c>
      <c r="H329">
        <v>0</v>
      </c>
      <c r="I329">
        <v>0</v>
      </c>
      <c r="J329">
        <v>1</v>
      </c>
      <c r="K329">
        <v>1</v>
      </c>
      <c r="L329">
        <v>1</v>
      </c>
      <c r="M329">
        <v>3</v>
      </c>
      <c r="N329" s="5">
        <f t="shared" si="5"/>
        <v>0.23809523809523811</v>
      </c>
    </row>
    <row r="330" spans="1:14" x14ac:dyDescent="0.15">
      <c r="A330" t="s">
        <v>9379</v>
      </c>
      <c r="B330" t="s">
        <v>3404</v>
      </c>
      <c r="C330" t="s">
        <v>17</v>
      </c>
      <c r="D330">
        <v>2006</v>
      </c>
      <c r="E330">
        <v>0.15873015873015872</v>
      </c>
      <c r="F330">
        <v>4</v>
      </c>
      <c r="G330">
        <v>0.27</v>
      </c>
      <c r="H330">
        <v>0</v>
      </c>
      <c r="I330">
        <v>0</v>
      </c>
      <c r="J330">
        <v>2</v>
      </c>
      <c r="K330">
        <v>0</v>
      </c>
      <c r="L330">
        <v>0</v>
      </c>
      <c r="M330">
        <v>2</v>
      </c>
      <c r="N330" s="5">
        <f t="shared" si="5"/>
        <v>0.15873015873015872</v>
      </c>
    </row>
    <row r="331" spans="1:14" x14ac:dyDescent="0.15">
      <c r="A331" t="s">
        <v>9380</v>
      </c>
      <c r="B331" t="s">
        <v>9381</v>
      </c>
      <c r="C331" t="s">
        <v>17</v>
      </c>
      <c r="D331">
        <v>2006</v>
      </c>
      <c r="E331">
        <v>7.9365079365079361E-2</v>
      </c>
      <c r="F331">
        <v>4</v>
      </c>
      <c r="G331">
        <v>0.27</v>
      </c>
      <c r="H331">
        <v>0</v>
      </c>
      <c r="I331">
        <v>0</v>
      </c>
      <c r="J331">
        <v>1</v>
      </c>
      <c r="K331">
        <v>0</v>
      </c>
      <c r="L331">
        <v>0</v>
      </c>
      <c r="M331">
        <v>1</v>
      </c>
      <c r="N331" s="5">
        <f t="shared" si="5"/>
        <v>7.9365079365079361E-2</v>
      </c>
    </row>
    <row r="332" spans="1:14" x14ac:dyDescent="0.15">
      <c r="A332" t="s">
        <v>9382</v>
      </c>
      <c r="B332" t="s">
        <v>9383</v>
      </c>
      <c r="C332" t="s">
        <v>17</v>
      </c>
      <c r="D332">
        <v>2006</v>
      </c>
      <c r="E332">
        <v>0.15873015873015872</v>
      </c>
      <c r="F332">
        <v>4</v>
      </c>
      <c r="G332">
        <v>0.27</v>
      </c>
      <c r="H332">
        <v>0</v>
      </c>
      <c r="I332">
        <v>0</v>
      </c>
      <c r="J332">
        <v>0</v>
      </c>
      <c r="K332">
        <v>1</v>
      </c>
      <c r="L332">
        <v>1</v>
      </c>
      <c r="M332">
        <v>2</v>
      </c>
      <c r="N332" s="5">
        <f t="shared" si="5"/>
        <v>0.15873015873015872</v>
      </c>
    </row>
    <row r="333" spans="1:14" x14ac:dyDescent="0.15">
      <c r="A333" t="s">
        <v>9384</v>
      </c>
      <c r="B333" t="s">
        <v>9385</v>
      </c>
      <c r="C333" t="s">
        <v>17</v>
      </c>
      <c r="D333">
        <v>2006</v>
      </c>
      <c r="E333">
        <v>0.23809523809523811</v>
      </c>
      <c r="F333">
        <v>4</v>
      </c>
      <c r="G333">
        <v>0.27</v>
      </c>
      <c r="H333">
        <v>1</v>
      </c>
      <c r="I333">
        <v>1</v>
      </c>
      <c r="J333">
        <v>1</v>
      </c>
      <c r="K333">
        <v>0</v>
      </c>
      <c r="L333">
        <v>0</v>
      </c>
      <c r="M333">
        <v>3</v>
      </c>
      <c r="N333" s="5">
        <f t="shared" si="5"/>
        <v>0.23809523809523811</v>
      </c>
    </row>
    <row r="334" spans="1:14" x14ac:dyDescent="0.15">
      <c r="A334" t="s">
        <v>9569</v>
      </c>
      <c r="B334" t="s">
        <v>9570</v>
      </c>
      <c r="C334" t="s">
        <v>17</v>
      </c>
      <c r="D334">
        <v>2006</v>
      </c>
      <c r="E334">
        <v>0.15873015873015872</v>
      </c>
      <c r="F334">
        <v>3</v>
      </c>
      <c r="G334">
        <v>0.2</v>
      </c>
      <c r="H334">
        <v>0</v>
      </c>
      <c r="I334">
        <v>0</v>
      </c>
      <c r="J334">
        <v>0</v>
      </c>
      <c r="K334">
        <v>0</v>
      </c>
      <c r="L334">
        <v>2</v>
      </c>
      <c r="M334">
        <v>2</v>
      </c>
      <c r="N334" s="5">
        <f t="shared" si="5"/>
        <v>0.15873015873015872</v>
      </c>
    </row>
    <row r="335" spans="1:14" x14ac:dyDescent="0.15">
      <c r="A335" t="s">
        <v>9571</v>
      </c>
      <c r="B335" t="s">
        <v>9572</v>
      </c>
      <c r="C335" t="s">
        <v>17</v>
      </c>
      <c r="D335">
        <v>2006</v>
      </c>
      <c r="E335">
        <v>0</v>
      </c>
      <c r="F335">
        <v>3</v>
      </c>
      <c r="G335">
        <v>0.2</v>
      </c>
      <c r="H335">
        <v>0</v>
      </c>
      <c r="I335">
        <v>0</v>
      </c>
      <c r="J335">
        <v>0</v>
      </c>
      <c r="K335">
        <v>0</v>
      </c>
      <c r="L335">
        <v>0</v>
      </c>
      <c r="M335">
        <v>0</v>
      </c>
      <c r="N335" s="5">
        <f t="shared" si="5"/>
        <v>0</v>
      </c>
    </row>
    <row r="336" spans="1:14" x14ac:dyDescent="0.15">
      <c r="A336" t="s">
        <v>9573</v>
      </c>
      <c r="B336" t="s">
        <v>9574</v>
      </c>
      <c r="C336" t="s">
        <v>17</v>
      </c>
      <c r="D336">
        <v>2006</v>
      </c>
      <c r="E336">
        <v>0.15873015873015872</v>
      </c>
      <c r="F336">
        <v>3</v>
      </c>
      <c r="G336">
        <v>0.2</v>
      </c>
      <c r="H336">
        <v>0</v>
      </c>
      <c r="I336">
        <v>0</v>
      </c>
      <c r="J336">
        <v>1</v>
      </c>
      <c r="K336">
        <v>1</v>
      </c>
      <c r="L336">
        <v>0</v>
      </c>
      <c r="M336">
        <v>2</v>
      </c>
      <c r="N336" s="5">
        <f t="shared" si="5"/>
        <v>0.15873015873015872</v>
      </c>
    </row>
    <row r="337" spans="1:14" x14ac:dyDescent="0.15">
      <c r="A337" t="s">
        <v>9575</v>
      </c>
      <c r="B337" t="s">
        <v>5708</v>
      </c>
      <c r="C337" t="s">
        <v>17</v>
      </c>
      <c r="D337">
        <v>2006</v>
      </c>
      <c r="E337">
        <v>7.9365079365079361E-2</v>
      </c>
      <c r="F337">
        <v>3</v>
      </c>
      <c r="G337">
        <v>0.2</v>
      </c>
      <c r="H337">
        <v>0</v>
      </c>
      <c r="I337">
        <v>0</v>
      </c>
      <c r="J337">
        <v>0</v>
      </c>
      <c r="K337">
        <v>1</v>
      </c>
      <c r="L337">
        <v>0</v>
      </c>
      <c r="M337">
        <v>1</v>
      </c>
      <c r="N337" s="5">
        <f t="shared" si="5"/>
        <v>7.9365079365079361E-2</v>
      </c>
    </row>
    <row r="338" spans="1:14" x14ac:dyDescent="0.15">
      <c r="A338" t="s">
        <v>9576</v>
      </c>
      <c r="B338" t="s">
        <v>9577</v>
      </c>
      <c r="C338" t="s">
        <v>17</v>
      </c>
      <c r="D338">
        <v>2006</v>
      </c>
      <c r="E338">
        <v>7.9365079365079361E-2</v>
      </c>
      <c r="F338">
        <v>3</v>
      </c>
      <c r="G338">
        <v>0.2</v>
      </c>
      <c r="H338">
        <v>0</v>
      </c>
      <c r="I338">
        <v>0</v>
      </c>
      <c r="J338">
        <v>0</v>
      </c>
      <c r="K338">
        <v>0</v>
      </c>
      <c r="L338">
        <v>1</v>
      </c>
      <c r="M338">
        <v>1</v>
      </c>
      <c r="N338" s="5">
        <f t="shared" si="5"/>
        <v>7.9365079365079361E-2</v>
      </c>
    </row>
    <row r="339" spans="1:14" x14ac:dyDescent="0.15">
      <c r="A339" t="s">
        <v>9578</v>
      </c>
      <c r="B339" t="s">
        <v>9579</v>
      </c>
      <c r="C339" t="s">
        <v>17</v>
      </c>
      <c r="D339">
        <v>2006</v>
      </c>
      <c r="E339">
        <v>7.9365079365079361E-2</v>
      </c>
      <c r="F339">
        <v>3</v>
      </c>
      <c r="G339">
        <v>0.2</v>
      </c>
      <c r="H339">
        <v>0</v>
      </c>
      <c r="I339">
        <v>0</v>
      </c>
      <c r="J339">
        <v>0</v>
      </c>
      <c r="K339">
        <v>0</v>
      </c>
      <c r="L339">
        <v>1</v>
      </c>
      <c r="M339">
        <v>1</v>
      </c>
      <c r="N339" s="5">
        <f t="shared" si="5"/>
        <v>7.9365079365079361E-2</v>
      </c>
    </row>
    <row r="340" spans="1:14" x14ac:dyDescent="0.15">
      <c r="A340" t="s">
        <v>9580</v>
      </c>
      <c r="B340" t="s">
        <v>9581</v>
      </c>
      <c r="C340" t="s">
        <v>17</v>
      </c>
      <c r="D340">
        <v>2006</v>
      </c>
      <c r="E340">
        <v>7.9365079365079361E-2</v>
      </c>
      <c r="F340">
        <v>3</v>
      </c>
      <c r="G340">
        <v>0.2</v>
      </c>
      <c r="H340">
        <v>0</v>
      </c>
      <c r="I340">
        <v>0</v>
      </c>
      <c r="J340">
        <v>1</v>
      </c>
      <c r="K340">
        <v>0</v>
      </c>
      <c r="L340">
        <v>0</v>
      </c>
      <c r="M340">
        <v>1</v>
      </c>
      <c r="N340" s="5">
        <f t="shared" si="5"/>
        <v>7.9365079365079361E-2</v>
      </c>
    </row>
    <row r="341" spans="1:14" x14ac:dyDescent="0.15">
      <c r="A341" t="s">
        <v>9740</v>
      </c>
      <c r="B341" t="s">
        <v>9741</v>
      </c>
      <c r="C341" t="s">
        <v>17</v>
      </c>
      <c r="D341">
        <v>2006</v>
      </c>
      <c r="E341">
        <v>0</v>
      </c>
      <c r="F341">
        <v>2</v>
      </c>
      <c r="G341">
        <v>0.13</v>
      </c>
      <c r="H341">
        <v>0</v>
      </c>
      <c r="I341">
        <v>0</v>
      </c>
      <c r="J341">
        <v>0</v>
      </c>
      <c r="K341">
        <v>0</v>
      </c>
      <c r="L341">
        <v>0</v>
      </c>
      <c r="M341">
        <v>0</v>
      </c>
      <c r="N341" s="5">
        <f t="shared" si="5"/>
        <v>0</v>
      </c>
    </row>
    <row r="342" spans="1:14" x14ac:dyDescent="0.15">
      <c r="A342" t="s">
        <v>9742</v>
      </c>
      <c r="B342" t="s">
        <v>9743</v>
      </c>
      <c r="C342" t="s">
        <v>17</v>
      </c>
      <c r="D342">
        <v>2006</v>
      </c>
      <c r="E342">
        <v>0.15873015873015872</v>
      </c>
      <c r="F342">
        <v>2</v>
      </c>
      <c r="G342">
        <v>0.13</v>
      </c>
      <c r="H342">
        <v>0</v>
      </c>
      <c r="I342">
        <v>0</v>
      </c>
      <c r="J342">
        <v>0</v>
      </c>
      <c r="K342">
        <v>2</v>
      </c>
      <c r="L342">
        <v>0</v>
      </c>
      <c r="M342">
        <v>2</v>
      </c>
      <c r="N342" s="5">
        <f t="shared" si="5"/>
        <v>0.15873015873015872</v>
      </c>
    </row>
    <row r="343" spans="1:14" x14ac:dyDescent="0.15">
      <c r="A343" t="s">
        <v>9744</v>
      </c>
      <c r="B343" t="s">
        <v>9745</v>
      </c>
      <c r="C343" t="s">
        <v>17</v>
      </c>
      <c r="D343">
        <v>2006</v>
      </c>
      <c r="E343">
        <v>7.9365079365079361E-2</v>
      </c>
      <c r="F343">
        <v>2</v>
      </c>
      <c r="G343">
        <v>0.13</v>
      </c>
      <c r="H343">
        <v>0</v>
      </c>
      <c r="I343">
        <v>0</v>
      </c>
      <c r="J343">
        <v>0</v>
      </c>
      <c r="K343">
        <v>0</v>
      </c>
      <c r="L343">
        <v>1</v>
      </c>
      <c r="M343">
        <v>1</v>
      </c>
      <c r="N343" s="5">
        <f t="shared" si="5"/>
        <v>7.9365079365079361E-2</v>
      </c>
    </row>
    <row r="344" spans="1:14" x14ac:dyDescent="0.15">
      <c r="A344" t="s">
        <v>9860</v>
      </c>
      <c r="B344" t="s">
        <v>9861</v>
      </c>
      <c r="C344" t="s">
        <v>17</v>
      </c>
      <c r="D344">
        <v>2006</v>
      </c>
      <c r="E344">
        <v>0</v>
      </c>
      <c r="F344">
        <v>1</v>
      </c>
      <c r="G344">
        <v>7.0000000000000007E-2</v>
      </c>
      <c r="H344">
        <v>0</v>
      </c>
      <c r="I344">
        <v>0</v>
      </c>
      <c r="J344">
        <v>0</v>
      </c>
      <c r="K344">
        <v>0</v>
      </c>
      <c r="L344">
        <v>0</v>
      </c>
      <c r="M344">
        <v>0</v>
      </c>
      <c r="N344" s="5">
        <f t="shared" si="5"/>
        <v>0</v>
      </c>
    </row>
    <row r="345" spans="1:14" x14ac:dyDescent="0.15">
      <c r="A345" t="s">
        <v>9862</v>
      </c>
      <c r="B345" t="s">
        <v>9863</v>
      </c>
      <c r="C345" t="s">
        <v>17</v>
      </c>
      <c r="D345">
        <v>2006</v>
      </c>
      <c r="E345">
        <v>7.9365079365079361E-2</v>
      </c>
      <c r="F345">
        <v>1</v>
      </c>
      <c r="G345">
        <v>7.0000000000000007E-2</v>
      </c>
      <c r="H345">
        <v>0</v>
      </c>
      <c r="I345">
        <v>0</v>
      </c>
      <c r="J345">
        <v>0</v>
      </c>
      <c r="K345">
        <v>1</v>
      </c>
      <c r="L345">
        <v>0</v>
      </c>
      <c r="M345">
        <v>1</v>
      </c>
      <c r="N345" s="5">
        <f t="shared" si="5"/>
        <v>7.9365079365079361E-2</v>
      </c>
    </row>
    <row r="346" spans="1:14" x14ac:dyDescent="0.15">
      <c r="M346" s="5">
        <f>AVERAGE(M2:M345)</f>
        <v>12.598837209302326</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13"/>
  <sheetViews>
    <sheetView zoomScale="200" workbookViewId="0">
      <selection activeCell="A2" sqref="A2:E312"/>
    </sheetView>
  </sheetViews>
  <sheetFormatPr baseColWidth="10" defaultRowHeight="13" x14ac:dyDescent="0.15"/>
  <sheetData>
    <row r="1" spans="1:15" x14ac:dyDescent="0.15">
      <c r="A1" t="s">
        <v>7</v>
      </c>
      <c r="B1" t="s">
        <v>8</v>
      </c>
      <c r="C1" t="s">
        <v>9</v>
      </c>
      <c r="D1" t="s">
        <v>10</v>
      </c>
      <c r="E1" t="s">
        <v>9965</v>
      </c>
      <c r="F1" t="s">
        <v>12</v>
      </c>
      <c r="G1" t="s">
        <v>13</v>
      </c>
      <c r="H1">
        <v>2007</v>
      </c>
      <c r="I1">
        <v>2008</v>
      </c>
      <c r="J1">
        <v>2009</v>
      </c>
      <c r="K1">
        <v>2010</v>
      </c>
      <c r="L1">
        <v>2011</v>
      </c>
      <c r="M1" s="2" t="s">
        <v>9964</v>
      </c>
      <c r="N1" s="3" t="s">
        <v>9965</v>
      </c>
      <c r="O1" s="4" t="s">
        <v>9966</v>
      </c>
    </row>
    <row r="2" spans="1:15" x14ac:dyDescent="0.15">
      <c r="A2" t="s">
        <v>27</v>
      </c>
      <c r="B2" t="s">
        <v>28</v>
      </c>
      <c r="C2" t="s">
        <v>17</v>
      </c>
      <c r="D2">
        <v>2007</v>
      </c>
      <c r="E2">
        <v>3.9358600583090375</v>
      </c>
      <c r="F2">
        <v>309</v>
      </c>
      <c r="G2">
        <v>22.07</v>
      </c>
      <c r="H2">
        <v>0</v>
      </c>
      <c r="I2">
        <v>9</v>
      </c>
      <c r="J2">
        <v>16</v>
      </c>
      <c r="K2">
        <v>11</v>
      </c>
      <c r="L2">
        <v>18</v>
      </c>
      <c r="M2">
        <f>SUM(H2:L2)</f>
        <v>54</v>
      </c>
      <c r="N2" s="5">
        <f>M2/13.72</f>
        <v>3.9358600583090375</v>
      </c>
      <c r="O2">
        <v>13.717041800643086</v>
      </c>
    </row>
    <row r="3" spans="1:15" x14ac:dyDescent="0.15">
      <c r="A3" t="s">
        <v>50</v>
      </c>
      <c r="B3" t="s">
        <v>51</v>
      </c>
      <c r="C3" t="s">
        <v>17</v>
      </c>
      <c r="D3">
        <v>2007</v>
      </c>
      <c r="E3">
        <v>6.9970845481049562</v>
      </c>
      <c r="F3">
        <v>237</v>
      </c>
      <c r="G3">
        <v>16.93</v>
      </c>
      <c r="H3">
        <v>3</v>
      </c>
      <c r="I3">
        <v>14</v>
      </c>
      <c r="J3">
        <v>26</v>
      </c>
      <c r="K3">
        <v>30</v>
      </c>
      <c r="L3">
        <v>23</v>
      </c>
      <c r="M3">
        <f t="shared" ref="M3:M66" si="0">SUM(H3:L3)</f>
        <v>96</v>
      </c>
      <c r="N3" s="5">
        <f t="shared" ref="N3:N66" si="1">M3/13.72</f>
        <v>6.9970845481049562</v>
      </c>
    </row>
    <row r="4" spans="1:15" x14ac:dyDescent="0.15">
      <c r="A4" t="s">
        <v>61</v>
      </c>
      <c r="B4" t="s">
        <v>62</v>
      </c>
      <c r="C4" t="s">
        <v>17</v>
      </c>
      <c r="D4">
        <v>2007</v>
      </c>
      <c r="E4">
        <v>5.2478134110787167</v>
      </c>
      <c r="F4">
        <v>213</v>
      </c>
      <c r="G4">
        <v>15.21</v>
      </c>
      <c r="H4">
        <v>3</v>
      </c>
      <c r="I4">
        <v>9</v>
      </c>
      <c r="J4">
        <v>17</v>
      </c>
      <c r="K4">
        <v>24</v>
      </c>
      <c r="L4">
        <v>19</v>
      </c>
      <c r="M4">
        <f t="shared" si="0"/>
        <v>72</v>
      </c>
      <c r="N4" s="5">
        <f t="shared" si="1"/>
        <v>5.2478134110787167</v>
      </c>
    </row>
    <row r="5" spans="1:15" x14ac:dyDescent="0.15">
      <c r="A5" t="s">
        <v>93</v>
      </c>
      <c r="B5" t="s">
        <v>94</v>
      </c>
      <c r="C5" t="s">
        <v>17</v>
      </c>
      <c r="D5">
        <v>2007</v>
      </c>
      <c r="E5">
        <v>4.8833819241982503</v>
      </c>
      <c r="F5">
        <v>175</v>
      </c>
      <c r="G5">
        <v>12.5</v>
      </c>
      <c r="H5">
        <v>6</v>
      </c>
      <c r="I5">
        <v>12</v>
      </c>
      <c r="J5">
        <v>22</v>
      </c>
      <c r="K5">
        <v>15</v>
      </c>
      <c r="L5">
        <v>12</v>
      </c>
      <c r="M5">
        <f t="shared" si="0"/>
        <v>67</v>
      </c>
      <c r="N5" s="5">
        <f t="shared" si="1"/>
        <v>4.8833819241982503</v>
      </c>
    </row>
    <row r="6" spans="1:15" x14ac:dyDescent="0.15">
      <c r="A6" t="s">
        <v>109</v>
      </c>
      <c r="B6" t="s">
        <v>110</v>
      </c>
      <c r="C6" t="s">
        <v>17</v>
      </c>
      <c r="D6">
        <v>2007</v>
      </c>
      <c r="E6">
        <v>4.518950437317784</v>
      </c>
      <c r="F6">
        <v>165</v>
      </c>
      <c r="G6">
        <v>11.79</v>
      </c>
      <c r="H6">
        <v>2</v>
      </c>
      <c r="I6">
        <v>12</v>
      </c>
      <c r="J6">
        <v>20</v>
      </c>
      <c r="K6">
        <v>17</v>
      </c>
      <c r="L6">
        <v>11</v>
      </c>
      <c r="M6">
        <f t="shared" si="0"/>
        <v>62</v>
      </c>
      <c r="N6" s="5">
        <f t="shared" si="1"/>
        <v>4.518950437317784</v>
      </c>
    </row>
    <row r="7" spans="1:15" x14ac:dyDescent="0.15">
      <c r="A7" t="s">
        <v>126</v>
      </c>
      <c r="B7" t="s">
        <v>127</v>
      </c>
      <c r="C7" t="s">
        <v>17</v>
      </c>
      <c r="D7">
        <v>2007</v>
      </c>
      <c r="E7">
        <v>4.8833819241982503</v>
      </c>
      <c r="F7">
        <v>153</v>
      </c>
      <c r="G7">
        <v>10.93</v>
      </c>
      <c r="H7">
        <v>0</v>
      </c>
      <c r="I7">
        <v>6</v>
      </c>
      <c r="J7">
        <v>13</v>
      </c>
      <c r="K7">
        <v>21</v>
      </c>
      <c r="L7">
        <v>27</v>
      </c>
      <c r="M7">
        <f t="shared" si="0"/>
        <v>67</v>
      </c>
      <c r="N7" s="5">
        <f t="shared" si="1"/>
        <v>4.8833819241982503</v>
      </c>
    </row>
    <row r="8" spans="1:15" x14ac:dyDescent="0.15">
      <c r="A8" t="s">
        <v>136</v>
      </c>
      <c r="B8" t="s">
        <v>137</v>
      </c>
      <c r="C8" t="s">
        <v>17</v>
      </c>
      <c r="D8">
        <v>2007</v>
      </c>
      <c r="E8">
        <v>4.3002915451895039</v>
      </c>
      <c r="F8">
        <v>151</v>
      </c>
      <c r="G8">
        <v>10.79</v>
      </c>
      <c r="H8">
        <v>2</v>
      </c>
      <c r="I8">
        <v>8</v>
      </c>
      <c r="J8">
        <v>22</v>
      </c>
      <c r="K8">
        <v>13</v>
      </c>
      <c r="L8">
        <v>14</v>
      </c>
      <c r="M8">
        <f t="shared" si="0"/>
        <v>59</v>
      </c>
      <c r="N8" s="5">
        <f t="shared" si="1"/>
        <v>4.3002915451895039</v>
      </c>
    </row>
    <row r="9" spans="1:15" x14ac:dyDescent="0.15">
      <c r="A9" t="s">
        <v>140</v>
      </c>
      <c r="B9" t="s">
        <v>141</v>
      </c>
      <c r="C9" t="s">
        <v>17</v>
      </c>
      <c r="D9">
        <v>2007</v>
      </c>
      <c r="E9">
        <v>2.5510204081632653</v>
      </c>
      <c r="F9">
        <v>147</v>
      </c>
      <c r="G9">
        <v>10.5</v>
      </c>
      <c r="H9">
        <v>0</v>
      </c>
      <c r="I9">
        <v>5</v>
      </c>
      <c r="J9">
        <v>11</v>
      </c>
      <c r="K9">
        <v>6</v>
      </c>
      <c r="L9">
        <v>13</v>
      </c>
      <c r="M9">
        <f t="shared" si="0"/>
        <v>35</v>
      </c>
      <c r="N9" s="5">
        <f t="shared" si="1"/>
        <v>2.5510204081632653</v>
      </c>
    </row>
    <row r="10" spans="1:15" x14ac:dyDescent="0.15">
      <c r="A10" t="s">
        <v>143</v>
      </c>
      <c r="B10" t="s">
        <v>144</v>
      </c>
      <c r="C10" t="s">
        <v>17</v>
      </c>
      <c r="D10">
        <v>2007</v>
      </c>
      <c r="E10">
        <v>5.612244897959183</v>
      </c>
      <c r="F10">
        <v>147</v>
      </c>
      <c r="G10">
        <v>10.5</v>
      </c>
      <c r="H10">
        <v>1</v>
      </c>
      <c r="I10">
        <v>10</v>
      </c>
      <c r="J10">
        <v>23</v>
      </c>
      <c r="K10">
        <v>13</v>
      </c>
      <c r="L10">
        <v>30</v>
      </c>
      <c r="M10">
        <f t="shared" si="0"/>
        <v>77</v>
      </c>
      <c r="N10" s="5">
        <f t="shared" si="1"/>
        <v>5.612244897959183</v>
      </c>
    </row>
    <row r="11" spans="1:15" x14ac:dyDescent="0.15">
      <c r="A11" t="s">
        <v>148</v>
      </c>
      <c r="B11" t="s">
        <v>149</v>
      </c>
      <c r="C11" t="s">
        <v>17</v>
      </c>
      <c r="D11">
        <v>2007</v>
      </c>
      <c r="E11">
        <v>3.2069970845481048</v>
      </c>
      <c r="F11">
        <v>146</v>
      </c>
      <c r="G11">
        <v>10.43</v>
      </c>
      <c r="H11">
        <v>0</v>
      </c>
      <c r="I11">
        <v>11</v>
      </c>
      <c r="J11">
        <v>10</v>
      </c>
      <c r="K11">
        <v>4</v>
      </c>
      <c r="L11">
        <v>19</v>
      </c>
      <c r="M11">
        <f t="shared" si="0"/>
        <v>44</v>
      </c>
      <c r="N11" s="5">
        <f t="shared" si="1"/>
        <v>3.2069970845481048</v>
      </c>
    </row>
    <row r="12" spans="1:15" x14ac:dyDescent="0.15">
      <c r="A12" t="s">
        <v>178</v>
      </c>
      <c r="B12" t="s">
        <v>179</v>
      </c>
      <c r="C12" t="s">
        <v>17</v>
      </c>
      <c r="D12">
        <v>2007</v>
      </c>
      <c r="E12">
        <v>1.9679300291545188</v>
      </c>
      <c r="F12">
        <v>136</v>
      </c>
      <c r="G12">
        <v>9.7100000000000009</v>
      </c>
      <c r="H12">
        <v>1</v>
      </c>
      <c r="I12">
        <v>4</v>
      </c>
      <c r="J12">
        <v>8</v>
      </c>
      <c r="K12">
        <v>8</v>
      </c>
      <c r="L12">
        <v>6</v>
      </c>
      <c r="M12">
        <f t="shared" si="0"/>
        <v>27</v>
      </c>
      <c r="N12" s="5">
        <f t="shared" si="1"/>
        <v>1.9679300291545188</v>
      </c>
    </row>
    <row r="13" spans="1:15" x14ac:dyDescent="0.15">
      <c r="A13" t="s">
        <v>188</v>
      </c>
      <c r="B13" t="s">
        <v>189</v>
      </c>
      <c r="C13" t="s">
        <v>17</v>
      </c>
      <c r="D13">
        <v>2007</v>
      </c>
      <c r="E13">
        <v>2.6239067055393583</v>
      </c>
      <c r="F13">
        <v>134</v>
      </c>
      <c r="G13">
        <v>9.57</v>
      </c>
      <c r="H13">
        <v>0</v>
      </c>
      <c r="I13">
        <v>5</v>
      </c>
      <c r="J13">
        <v>8</v>
      </c>
      <c r="K13">
        <v>14</v>
      </c>
      <c r="L13">
        <v>9</v>
      </c>
      <c r="M13">
        <f t="shared" si="0"/>
        <v>36</v>
      </c>
      <c r="N13" s="5">
        <f t="shared" si="1"/>
        <v>2.6239067055393583</v>
      </c>
    </row>
    <row r="14" spans="1:15" x14ac:dyDescent="0.15">
      <c r="A14" t="s">
        <v>205</v>
      </c>
      <c r="B14" t="s">
        <v>206</v>
      </c>
      <c r="C14" t="s">
        <v>17</v>
      </c>
      <c r="D14">
        <v>2007</v>
      </c>
      <c r="E14">
        <v>2.3323615160349851</v>
      </c>
      <c r="F14">
        <v>130</v>
      </c>
      <c r="G14">
        <v>9.2899999999999991</v>
      </c>
      <c r="H14">
        <v>0</v>
      </c>
      <c r="I14">
        <v>1</v>
      </c>
      <c r="J14">
        <v>11</v>
      </c>
      <c r="K14">
        <v>7</v>
      </c>
      <c r="L14">
        <v>13</v>
      </c>
      <c r="M14">
        <f t="shared" si="0"/>
        <v>32</v>
      </c>
      <c r="N14" s="5">
        <f t="shared" si="1"/>
        <v>2.3323615160349851</v>
      </c>
    </row>
    <row r="15" spans="1:15" x14ac:dyDescent="0.15">
      <c r="A15" t="s">
        <v>280</v>
      </c>
      <c r="B15" t="s">
        <v>281</v>
      </c>
      <c r="C15" t="s">
        <v>17</v>
      </c>
      <c r="D15">
        <v>2007</v>
      </c>
      <c r="E15">
        <v>3.2069970845481048</v>
      </c>
      <c r="F15">
        <v>117</v>
      </c>
      <c r="G15">
        <v>8.36</v>
      </c>
      <c r="H15">
        <v>0</v>
      </c>
      <c r="I15">
        <v>8</v>
      </c>
      <c r="J15">
        <v>10</v>
      </c>
      <c r="K15">
        <v>10</v>
      </c>
      <c r="L15">
        <v>16</v>
      </c>
      <c r="M15">
        <f t="shared" si="0"/>
        <v>44</v>
      </c>
      <c r="N15" s="5">
        <f t="shared" si="1"/>
        <v>3.2069970845481048</v>
      </c>
    </row>
    <row r="16" spans="1:15" x14ac:dyDescent="0.15">
      <c r="A16" t="s">
        <v>286</v>
      </c>
      <c r="B16" t="s">
        <v>287</v>
      </c>
      <c r="C16" t="s">
        <v>17</v>
      </c>
      <c r="D16">
        <v>2007</v>
      </c>
      <c r="E16">
        <v>2.3323615160349851</v>
      </c>
      <c r="F16">
        <v>116</v>
      </c>
      <c r="G16">
        <v>8.2899999999999991</v>
      </c>
      <c r="H16">
        <v>4</v>
      </c>
      <c r="I16">
        <v>4</v>
      </c>
      <c r="J16">
        <v>7</v>
      </c>
      <c r="K16">
        <v>8</v>
      </c>
      <c r="L16">
        <v>9</v>
      </c>
      <c r="M16">
        <f t="shared" si="0"/>
        <v>32</v>
      </c>
      <c r="N16" s="5">
        <f t="shared" si="1"/>
        <v>2.3323615160349851</v>
      </c>
    </row>
    <row r="17" spans="1:14" x14ac:dyDescent="0.15">
      <c r="A17" t="s">
        <v>296</v>
      </c>
      <c r="B17" t="s">
        <v>297</v>
      </c>
      <c r="C17" t="s">
        <v>17</v>
      </c>
      <c r="D17">
        <v>2007</v>
      </c>
      <c r="E17">
        <v>3.5714285714285712</v>
      </c>
      <c r="F17">
        <v>112</v>
      </c>
      <c r="G17">
        <v>8</v>
      </c>
      <c r="H17">
        <v>0</v>
      </c>
      <c r="I17">
        <v>14</v>
      </c>
      <c r="J17">
        <v>9</v>
      </c>
      <c r="K17">
        <v>10</v>
      </c>
      <c r="L17">
        <v>16</v>
      </c>
      <c r="M17">
        <f t="shared" si="0"/>
        <v>49</v>
      </c>
      <c r="N17" s="5">
        <f t="shared" si="1"/>
        <v>3.5714285714285712</v>
      </c>
    </row>
    <row r="18" spans="1:14" x14ac:dyDescent="0.15">
      <c r="A18" t="s">
        <v>304</v>
      </c>
      <c r="B18" t="s">
        <v>305</v>
      </c>
      <c r="C18" t="s">
        <v>17</v>
      </c>
      <c r="D18">
        <v>2007</v>
      </c>
      <c r="E18">
        <v>1.6763848396501457</v>
      </c>
      <c r="F18">
        <v>110</v>
      </c>
      <c r="G18">
        <v>7.86</v>
      </c>
      <c r="H18">
        <v>0</v>
      </c>
      <c r="I18">
        <v>3</v>
      </c>
      <c r="J18">
        <v>6</v>
      </c>
      <c r="K18">
        <v>8</v>
      </c>
      <c r="L18">
        <v>6</v>
      </c>
      <c r="M18">
        <f t="shared" si="0"/>
        <v>23</v>
      </c>
      <c r="N18" s="5">
        <f t="shared" si="1"/>
        <v>1.6763848396501457</v>
      </c>
    </row>
    <row r="19" spans="1:14" x14ac:dyDescent="0.15">
      <c r="A19" t="s">
        <v>334</v>
      </c>
      <c r="B19" t="s">
        <v>335</v>
      </c>
      <c r="C19" t="s">
        <v>17</v>
      </c>
      <c r="D19">
        <v>2007</v>
      </c>
      <c r="E19">
        <v>2.3323615160349851</v>
      </c>
      <c r="F19">
        <v>104</v>
      </c>
      <c r="G19">
        <v>7.43</v>
      </c>
      <c r="H19">
        <v>1</v>
      </c>
      <c r="I19">
        <v>8</v>
      </c>
      <c r="J19">
        <v>6</v>
      </c>
      <c r="K19">
        <v>6</v>
      </c>
      <c r="L19">
        <v>11</v>
      </c>
      <c r="M19">
        <f t="shared" si="0"/>
        <v>32</v>
      </c>
      <c r="N19" s="5">
        <f t="shared" si="1"/>
        <v>2.3323615160349851</v>
      </c>
    </row>
    <row r="20" spans="1:14" x14ac:dyDescent="0.15">
      <c r="A20" t="s">
        <v>336</v>
      </c>
      <c r="B20" t="s">
        <v>337</v>
      </c>
      <c r="C20" t="s">
        <v>17</v>
      </c>
      <c r="D20">
        <v>2007</v>
      </c>
      <c r="E20">
        <v>2.6239067055393583</v>
      </c>
      <c r="F20">
        <v>103</v>
      </c>
      <c r="G20">
        <v>7.36</v>
      </c>
      <c r="H20">
        <v>2</v>
      </c>
      <c r="I20">
        <v>3</v>
      </c>
      <c r="J20">
        <v>8</v>
      </c>
      <c r="K20">
        <v>14</v>
      </c>
      <c r="L20">
        <v>9</v>
      </c>
      <c r="M20">
        <f t="shared" si="0"/>
        <v>36</v>
      </c>
      <c r="N20" s="5">
        <f t="shared" si="1"/>
        <v>2.6239067055393583</v>
      </c>
    </row>
    <row r="21" spans="1:14" x14ac:dyDescent="0.15">
      <c r="A21" t="s">
        <v>339</v>
      </c>
      <c r="B21" t="s">
        <v>340</v>
      </c>
      <c r="C21" t="s">
        <v>17</v>
      </c>
      <c r="D21">
        <v>2007</v>
      </c>
      <c r="E21">
        <v>2.1865889212827989</v>
      </c>
      <c r="F21">
        <v>103</v>
      </c>
      <c r="G21">
        <v>7.36</v>
      </c>
      <c r="H21">
        <v>4</v>
      </c>
      <c r="I21">
        <v>3</v>
      </c>
      <c r="J21">
        <v>11</v>
      </c>
      <c r="K21">
        <v>8</v>
      </c>
      <c r="L21">
        <v>4</v>
      </c>
      <c r="M21">
        <f t="shared" si="0"/>
        <v>30</v>
      </c>
      <c r="N21" s="5">
        <f t="shared" si="1"/>
        <v>2.1865889212827989</v>
      </c>
    </row>
    <row r="22" spans="1:14" x14ac:dyDescent="0.15">
      <c r="A22" t="s">
        <v>353</v>
      </c>
      <c r="B22" t="s">
        <v>354</v>
      </c>
      <c r="C22" t="s">
        <v>17</v>
      </c>
      <c r="D22">
        <v>2007</v>
      </c>
      <c r="E22">
        <v>2.9154518950437316</v>
      </c>
      <c r="F22">
        <v>101</v>
      </c>
      <c r="G22">
        <v>7.21</v>
      </c>
      <c r="H22">
        <v>3</v>
      </c>
      <c r="I22">
        <v>5</v>
      </c>
      <c r="J22">
        <v>10</v>
      </c>
      <c r="K22">
        <v>13</v>
      </c>
      <c r="L22">
        <v>9</v>
      </c>
      <c r="M22">
        <f t="shared" si="0"/>
        <v>40</v>
      </c>
      <c r="N22" s="5">
        <f t="shared" si="1"/>
        <v>2.9154518950437316</v>
      </c>
    </row>
    <row r="23" spans="1:14" x14ac:dyDescent="0.15">
      <c r="A23" t="s">
        <v>377</v>
      </c>
      <c r="B23" t="s">
        <v>378</v>
      </c>
      <c r="C23" t="s">
        <v>17</v>
      </c>
      <c r="D23">
        <v>2007</v>
      </c>
      <c r="E23">
        <v>3.6443148688046647</v>
      </c>
      <c r="F23">
        <v>98</v>
      </c>
      <c r="G23">
        <v>7</v>
      </c>
      <c r="H23">
        <v>2</v>
      </c>
      <c r="I23">
        <v>10</v>
      </c>
      <c r="J23">
        <v>9</v>
      </c>
      <c r="K23">
        <v>13</v>
      </c>
      <c r="L23">
        <v>16</v>
      </c>
      <c r="M23">
        <f t="shared" si="0"/>
        <v>50</v>
      </c>
      <c r="N23" s="5">
        <f t="shared" si="1"/>
        <v>3.6443148688046647</v>
      </c>
    </row>
    <row r="24" spans="1:14" x14ac:dyDescent="0.15">
      <c r="A24" t="s">
        <v>391</v>
      </c>
      <c r="B24" t="s">
        <v>392</v>
      </c>
      <c r="C24" t="s">
        <v>17</v>
      </c>
      <c r="D24">
        <v>2007</v>
      </c>
      <c r="E24">
        <v>2.6239067055393583</v>
      </c>
      <c r="F24">
        <v>96</v>
      </c>
      <c r="G24">
        <v>6.86</v>
      </c>
      <c r="H24">
        <v>0</v>
      </c>
      <c r="I24">
        <v>5</v>
      </c>
      <c r="J24">
        <v>12</v>
      </c>
      <c r="K24">
        <v>9</v>
      </c>
      <c r="L24">
        <v>10</v>
      </c>
      <c r="M24">
        <f t="shared" si="0"/>
        <v>36</v>
      </c>
      <c r="N24" s="5">
        <f t="shared" si="1"/>
        <v>2.6239067055393583</v>
      </c>
    </row>
    <row r="25" spans="1:14" x14ac:dyDescent="0.15">
      <c r="A25" t="s">
        <v>402</v>
      </c>
      <c r="B25" t="s">
        <v>403</v>
      </c>
      <c r="C25" t="s">
        <v>17</v>
      </c>
      <c r="D25">
        <v>2007</v>
      </c>
      <c r="E25">
        <v>2.259475218658892</v>
      </c>
      <c r="F25">
        <v>95</v>
      </c>
      <c r="G25">
        <v>6.79</v>
      </c>
      <c r="H25">
        <v>1</v>
      </c>
      <c r="I25">
        <v>3</v>
      </c>
      <c r="J25">
        <v>9</v>
      </c>
      <c r="K25">
        <v>7</v>
      </c>
      <c r="L25">
        <v>11</v>
      </c>
      <c r="M25">
        <f t="shared" si="0"/>
        <v>31</v>
      </c>
      <c r="N25" s="5">
        <f t="shared" si="1"/>
        <v>2.259475218658892</v>
      </c>
    </row>
    <row r="26" spans="1:14" x14ac:dyDescent="0.15">
      <c r="A26" t="s">
        <v>420</v>
      </c>
      <c r="B26" t="s">
        <v>421</v>
      </c>
      <c r="C26" t="s">
        <v>17</v>
      </c>
      <c r="D26">
        <v>2007</v>
      </c>
      <c r="E26">
        <v>1.1661807580174925</v>
      </c>
      <c r="F26">
        <v>93</v>
      </c>
      <c r="G26">
        <v>6.64</v>
      </c>
      <c r="H26">
        <v>0</v>
      </c>
      <c r="I26">
        <v>3</v>
      </c>
      <c r="J26">
        <v>4</v>
      </c>
      <c r="K26">
        <v>5</v>
      </c>
      <c r="L26">
        <v>4</v>
      </c>
      <c r="M26">
        <f t="shared" si="0"/>
        <v>16</v>
      </c>
      <c r="N26" s="5">
        <f t="shared" si="1"/>
        <v>1.1661807580174925</v>
      </c>
    </row>
    <row r="27" spans="1:14" x14ac:dyDescent="0.15">
      <c r="A27" t="s">
        <v>449</v>
      </c>
      <c r="B27" t="s">
        <v>450</v>
      </c>
      <c r="C27" t="s">
        <v>17</v>
      </c>
      <c r="D27">
        <v>2007</v>
      </c>
      <c r="E27">
        <v>2.4781341107871717</v>
      </c>
      <c r="F27">
        <v>90</v>
      </c>
      <c r="G27">
        <v>6.43</v>
      </c>
      <c r="H27">
        <v>0</v>
      </c>
      <c r="I27">
        <v>4</v>
      </c>
      <c r="J27">
        <v>10</v>
      </c>
      <c r="K27">
        <v>9</v>
      </c>
      <c r="L27">
        <v>11</v>
      </c>
      <c r="M27">
        <f t="shared" si="0"/>
        <v>34</v>
      </c>
      <c r="N27" s="5">
        <f t="shared" si="1"/>
        <v>2.4781341107871717</v>
      </c>
    </row>
    <row r="28" spans="1:14" x14ac:dyDescent="0.15">
      <c r="A28" t="s">
        <v>456</v>
      </c>
      <c r="B28" t="s">
        <v>457</v>
      </c>
      <c r="C28" t="s">
        <v>17</v>
      </c>
      <c r="D28">
        <v>2007</v>
      </c>
      <c r="E28">
        <v>2.9883381924198251</v>
      </c>
      <c r="F28">
        <v>88</v>
      </c>
      <c r="G28">
        <v>6.29</v>
      </c>
      <c r="H28">
        <v>0</v>
      </c>
      <c r="I28">
        <v>4</v>
      </c>
      <c r="J28">
        <v>13</v>
      </c>
      <c r="K28">
        <v>9</v>
      </c>
      <c r="L28">
        <v>15</v>
      </c>
      <c r="M28">
        <f t="shared" si="0"/>
        <v>41</v>
      </c>
      <c r="N28" s="5">
        <f t="shared" si="1"/>
        <v>2.9883381924198251</v>
      </c>
    </row>
    <row r="29" spans="1:14" x14ac:dyDescent="0.15">
      <c r="A29" t="s">
        <v>463</v>
      </c>
      <c r="B29" t="s">
        <v>464</v>
      </c>
      <c r="C29" t="s">
        <v>17</v>
      </c>
      <c r="D29">
        <v>2007</v>
      </c>
      <c r="E29">
        <v>1.8950437317784257</v>
      </c>
      <c r="F29">
        <v>87</v>
      </c>
      <c r="G29">
        <v>6.21</v>
      </c>
      <c r="H29">
        <v>0</v>
      </c>
      <c r="I29">
        <v>4</v>
      </c>
      <c r="J29">
        <v>4</v>
      </c>
      <c r="K29">
        <v>10</v>
      </c>
      <c r="L29">
        <v>8</v>
      </c>
      <c r="M29">
        <f t="shared" si="0"/>
        <v>26</v>
      </c>
      <c r="N29" s="5">
        <f t="shared" si="1"/>
        <v>1.8950437317784257</v>
      </c>
    </row>
    <row r="30" spans="1:14" x14ac:dyDescent="0.15">
      <c r="A30" t="s">
        <v>542</v>
      </c>
      <c r="B30" t="s">
        <v>543</v>
      </c>
      <c r="C30" t="s">
        <v>17</v>
      </c>
      <c r="D30">
        <v>2007</v>
      </c>
      <c r="E30">
        <v>2.1137026239067054</v>
      </c>
      <c r="F30">
        <v>82</v>
      </c>
      <c r="G30">
        <v>5.86</v>
      </c>
      <c r="H30">
        <v>0</v>
      </c>
      <c r="I30">
        <v>5</v>
      </c>
      <c r="J30">
        <v>6</v>
      </c>
      <c r="K30">
        <v>8</v>
      </c>
      <c r="L30">
        <v>10</v>
      </c>
      <c r="M30">
        <f t="shared" si="0"/>
        <v>29</v>
      </c>
      <c r="N30" s="5">
        <f t="shared" si="1"/>
        <v>2.1137026239067054</v>
      </c>
    </row>
    <row r="31" spans="1:14" x14ac:dyDescent="0.15">
      <c r="A31" t="s">
        <v>558</v>
      </c>
      <c r="B31" t="s">
        <v>559</v>
      </c>
      <c r="C31" t="s">
        <v>17</v>
      </c>
      <c r="D31">
        <v>2007</v>
      </c>
      <c r="E31">
        <v>1.749271137026239</v>
      </c>
      <c r="F31">
        <v>81</v>
      </c>
      <c r="G31">
        <v>5.79</v>
      </c>
      <c r="H31">
        <v>0</v>
      </c>
      <c r="I31">
        <v>4</v>
      </c>
      <c r="J31">
        <v>5</v>
      </c>
      <c r="K31">
        <v>10</v>
      </c>
      <c r="L31">
        <v>5</v>
      </c>
      <c r="M31">
        <f t="shared" si="0"/>
        <v>24</v>
      </c>
      <c r="N31" s="5">
        <f t="shared" si="1"/>
        <v>1.749271137026239</v>
      </c>
    </row>
    <row r="32" spans="1:14" x14ac:dyDescent="0.15">
      <c r="A32" t="s">
        <v>617</v>
      </c>
      <c r="B32" t="s">
        <v>618</v>
      </c>
      <c r="C32" t="s">
        <v>17</v>
      </c>
      <c r="D32">
        <v>2007</v>
      </c>
      <c r="E32">
        <v>1.9679300291545188</v>
      </c>
      <c r="F32">
        <v>78</v>
      </c>
      <c r="G32">
        <v>5.57</v>
      </c>
      <c r="H32">
        <v>0</v>
      </c>
      <c r="I32">
        <v>3</v>
      </c>
      <c r="J32">
        <v>11</v>
      </c>
      <c r="K32">
        <v>10</v>
      </c>
      <c r="L32">
        <v>3</v>
      </c>
      <c r="M32">
        <f t="shared" si="0"/>
        <v>27</v>
      </c>
      <c r="N32" s="5">
        <f t="shared" si="1"/>
        <v>1.9679300291545188</v>
      </c>
    </row>
    <row r="33" spans="1:14" x14ac:dyDescent="0.15">
      <c r="A33" t="s">
        <v>639</v>
      </c>
      <c r="B33" t="s">
        <v>640</v>
      </c>
      <c r="C33" t="s">
        <v>17</v>
      </c>
      <c r="D33">
        <v>2007</v>
      </c>
      <c r="E33">
        <v>0.94752186588921283</v>
      </c>
      <c r="F33">
        <v>77</v>
      </c>
      <c r="G33">
        <v>5.5</v>
      </c>
      <c r="H33">
        <v>0</v>
      </c>
      <c r="I33">
        <v>2</v>
      </c>
      <c r="J33">
        <v>4</v>
      </c>
      <c r="K33">
        <v>4</v>
      </c>
      <c r="L33">
        <v>3</v>
      </c>
      <c r="M33">
        <f t="shared" si="0"/>
        <v>13</v>
      </c>
      <c r="N33" s="5">
        <f t="shared" si="1"/>
        <v>0.94752186588921283</v>
      </c>
    </row>
    <row r="34" spans="1:14" x14ac:dyDescent="0.15">
      <c r="A34" t="s">
        <v>642</v>
      </c>
      <c r="B34" t="s">
        <v>643</v>
      </c>
      <c r="C34" t="s">
        <v>17</v>
      </c>
      <c r="D34">
        <v>2007</v>
      </c>
      <c r="E34">
        <v>2.1137026239067054</v>
      </c>
      <c r="F34">
        <v>77</v>
      </c>
      <c r="G34">
        <v>5.5</v>
      </c>
      <c r="H34">
        <v>0</v>
      </c>
      <c r="I34">
        <v>6</v>
      </c>
      <c r="J34">
        <v>9</v>
      </c>
      <c r="K34">
        <v>10</v>
      </c>
      <c r="L34">
        <v>4</v>
      </c>
      <c r="M34">
        <f t="shared" si="0"/>
        <v>29</v>
      </c>
      <c r="N34" s="5">
        <f t="shared" si="1"/>
        <v>2.1137026239067054</v>
      </c>
    </row>
    <row r="35" spans="1:14" x14ac:dyDescent="0.15">
      <c r="A35" t="s">
        <v>671</v>
      </c>
      <c r="B35" t="s">
        <v>672</v>
      </c>
      <c r="C35" t="s">
        <v>17</v>
      </c>
      <c r="D35">
        <v>2007</v>
      </c>
      <c r="E35">
        <v>2.4052478134110786</v>
      </c>
      <c r="F35">
        <v>76</v>
      </c>
      <c r="G35">
        <v>5.43</v>
      </c>
      <c r="H35">
        <v>0</v>
      </c>
      <c r="I35">
        <v>1</v>
      </c>
      <c r="J35">
        <v>9</v>
      </c>
      <c r="K35">
        <v>17</v>
      </c>
      <c r="L35">
        <v>6</v>
      </c>
      <c r="M35">
        <f t="shared" si="0"/>
        <v>33</v>
      </c>
      <c r="N35" s="5">
        <f t="shared" si="1"/>
        <v>2.4052478134110786</v>
      </c>
    </row>
    <row r="36" spans="1:14" x14ac:dyDescent="0.15">
      <c r="A36" t="s">
        <v>674</v>
      </c>
      <c r="B36" t="s">
        <v>675</v>
      </c>
      <c r="C36" t="s">
        <v>17</v>
      </c>
      <c r="D36">
        <v>2007</v>
      </c>
      <c r="E36">
        <v>1.749271137026239</v>
      </c>
      <c r="F36">
        <v>76</v>
      </c>
      <c r="G36">
        <v>5.43</v>
      </c>
      <c r="H36">
        <v>0</v>
      </c>
      <c r="I36">
        <v>5</v>
      </c>
      <c r="J36">
        <v>11</v>
      </c>
      <c r="K36">
        <v>3</v>
      </c>
      <c r="L36">
        <v>5</v>
      </c>
      <c r="M36">
        <f t="shared" si="0"/>
        <v>24</v>
      </c>
      <c r="N36" s="5">
        <f t="shared" si="1"/>
        <v>1.749271137026239</v>
      </c>
    </row>
    <row r="37" spans="1:14" x14ac:dyDescent="0.15">
      <c r="A37" t="s">
        <v>690</v>
      </c>
      <c r="B37" t="s">
        <v>691</v>
      </c>
      <c r="C37" t="s">
        <v>17</v>
      </c>
      <c r="D37">
        <v>2007</v>
      </c>
      <c r="E37">
        <v>2.1137026239067054</v>
      </c>
      <c r="F37">
        <v>75</v>
      </c>
      <c r="G37">
        <v>5.36</v>
      </c>
      <c r="H37">
        <v>0</v>
      </c>
      <c r="I37">
        <v>4</v>
      </c>
      <c r="J37">
        <v>6</v>
      </c>
      <c r="K37">
        <v>9</v>
      </c>
      <c r="L37">
        <v>10</v>
      </c>
      <c r="M37">
        <f t="shared" si="0"/>
        <v>29</v>
      </c>
      <c r="N37" s="5">
        <f t="shared" si="1"/>
        <v>2.1137026239067054</v>
      </c>
    </row>
    <row r="38" spans="1:14" x14ac:dyDescent="0.15">
      <c r="A38" t="s">
        <v>729</v>
      </c>
      <c r="B38" t="s">
        <v>730</v>
      </c>
      <c r="C38" t="s">
        <v>17</v>
      </c>
      <c r="D38">
        <v>2007</v>
      </c>
      <c r="E38">
        <v>1.8221574344023324</v>
      </c>
      <c r="F38">
        <v>73</v>
      </c>
      <c r="G38">
        <v>5.21</v>
      </c>
      <c r="H38">
        <v>0</v>
      </c>
      <c r="I38">
        <v>3</v>
      </c>
      <c r="J38">
        <v>7</v>
      </c>
      <c r="K38">
        <v>7</v>
      </c>
      <c r="L38">
        <v>8</v>
      </c>
      <c r="M38">
        <f t="shared" si="0"/>
        <v>25</v>
      </c>
      <c r="N38" s="5">
        <f t="shared" si="1"/>
        <v>1.8221574344023324</v>
      </c>
    </row>
    <row r="39" spans="1:14" x14ac:dyDescent="0.15">
      <c r="A39" t="s">
        <v>745</v>
      </c>
      <c r="B39" t="s">
        <v>746</v>
      </c>
      <c r="C39" t="s">
        <v>17</v>
      </c>
      <c r="D39">
        <v>2007</v>
      </c>
      <c r="E39">
        <v>2.3323615160349851</v>
      </c>
      <c r="F39">
        <v>72</v>
      </c>
      <c r="G39">
        <v>5.14</v>
      </c>
      <c r="H39">
        <v>2</v>
      </c>
      <c r="I39">
        <v>8</v>
      </c>
      <c r="J39">
        <v>4</v>
      </c>
      <c r="K39">
        <v>8</v>
      </c>
      <c r="L39">
        <v>10</v>
      </c>
      <c r="M39">
        <f t="shared" si="0"/>
        <v>32</v>
      </c>
      <c r="N39" s="5">
        <f t="shared" si="1"/>
        <v>2.3323615160349851</v>
      </c>
    </row>
    <row r="40" spans="1:14" x14ac:dyDescent="0.15">
      <c r="A40" t="s">
        <v>786</v>
      </c>
      <c r="B40" t="s">
        <v>787</v>
      </c>
      <c r="C40" t="s">
        <v>17</v>
      </c>
      <c r="D40">
        <v>2007</v>
      </c>
      <c r="E40">
        <v>3.0612244897959182</v>
      </c>
      <c r="F40">
        <v>71</v>
      </c>
      <c r="G40">
        <v>5.07</v>
      </c>
      <c r="H40">
        <v>1</v>
      </c>
      <c r="I40">
        <v>10</v>
      </c>
      <c r="J40">
        <v>11</v>
      </c>
      <c r="K40">
        <v>9</v>
      </c>
      <c r="L40">
        <v>11</v>
      </c>
      <c r="M40">
        <f t="shared" si="0"/>
        <v>42</v>
      </c>
      <c r="N40" s="5">
        <f t="shared" si="1"/>
        <v>3.0612244897959182</v>
      </c>
    </row>
    <row r="41" spans="1:14" x14ac:dyDescent="0.15">
      <c r="A41" t="s">
        <v>805</v>
      </c>
      <c r="B41" t="s">
        <v>806</v>
      </c>
      <c r="C41" t="s">
        <v>17</v>
      </c>
      <c r="D41">
        <v>2007</v>
      </c>
      <c r="E41">
        <v>2.4052478134110786</v>
      </c>
      <c r="F41">
        <v>70</v>
      </c>
      <c r="G41">
        <v>5</v>
      </c>
      <c r="H41">
        <v>0</v>
      </c>
      <c r="I41">
        <v>3</v>
      </c>
      <c r="J41">
        <v>13</v>
      </c>
      <c r="K41">
        <v>7</v>
      </c>
      <c r="L41">
        <v>10</v>
      </c>
      <c r="M41">
        <f t="shared" si="0"/>
        <v>33</v>
      </c>
      <c r="N41" s="5">
        <f t="shared" si="1"/>
        <v>2.4052478134110786</v>
      </c>
    </row>
    <row r="42" spans="1:14" x14ac:dyDescent="0.15">
      <c r="A42" t="s">
        <v>826</v>
      </c>
      <c r="B42" t="s">
        <v>827</v>
      </c>
      <c r="C42" t="s">
        <v>17</v>
      </c>
      <c r="D42">
        <v>2007</v>
      </c>
      <c r="E42">
        <v>2.1865889212827989</v>
      </c>
      <c r="F42">
        <v>69</v>
      </c>
      <c r="G42">
        <v>4.93</v>
      </c>
      <c r="H42">
        <v>0</v>
      </c>
      <c r="I42">
        <v>6</v>
      </c>
      <c r="J42">
        <v>8</v>
      </c>
      <c r="K42">
        <v>8</v>
      </c>
      <c r="L42">
        <v>8</v>
      </c>
      <c r="M42">
        <f t="shared" si="0"/>
        <v>30</v>
      </c>
      <c r="N42" s="5">
        <f t="shared" si="1"/>
        <v>2.1865889212827989</v>
      </c>
    </row>
    <row r="43" spans="1:14" x14ac:dyDescent="0.15">
      <c r="A43" t="s">
        <v>858</v>
      </c>
      <c r="B43" t="s">
        <v>859</v>
      </c>
      <c r="C43" t="s">
        <v>17</v>
      </c>
      <c r="D43">
        <v>2007</v>
      </c>
      <c r="E43">
        <v>2.4052478134110786</v>
      </c>
      <c r="F43">
        <v>68</v>
      </c>
      <c r="G43">
        <v>4.8600000000000003</v>
      </c>
      <c r="H43">
        <v>0</v>
      </c>
      <c r="I43">
        <v>5</v>
      </c>
      <c r="J43">
        <v>5</v>
      </c>
      <c r="K43">
        <v>9</v>
      </c>
      <c r="L43">
        <v>14</v>
      </c>
      <c r="M43">
        <f t="shared" si="0"/>
        <v>33</v>
      </c>
      <c r="N43" s="5">
        <f t="shared" si="1"/>
        <v>2.4052478134110786</v>
      </c>
    </row>
    <row r="44" spans="1:14" x14ac:dyDescent="0.15">
      <c r="A44" t="s">
        <v>890</v>
      </c>
      <c r="B44" t="s">
        <v>891</v>
      </c>
      <c r="C44" t="s">
        <v>17</v>
      </c>
      <c r="D44">
        <v>2007</v>
      </c>
      <c r="E44">
        <v>1.3119533527696792</v>
      </c>
      <c r="F44">
        <v>67</v>
      </c>
      <c r="G44">
        <v>4.79</v>
      </c>
      <c r="H44">
        <v>1</v>
      </c>
      <c r="I44">
        <v>1</v>
      </c>
      <c r="J44">
        <v>3</v>
      </c>
      <c r="K44">
        <v>4</v>
      </c>
      <c r="L44">
        <v>9</v>
      </c>
      <c r="M44">
        <f t="shared" si="0"/>
        <v>18</v>
      </c>
      <c r="N44" s="5">
        <f t="shared" si="1"/>
        <v>1.3119533527696792</v>
      </c>
    </row>
    <row r="45" spans="1:14" x14ac:dyDescent="0.15">
      <c r="A45" t="s">
        <v>893</v>
      </c>
      <c r="B45" t="s">
        <v>894</v>
      </c>
      <c r="C45" t="s">
        <v>17</v>
      </c>
      <c r="D45">
        <v>2007</v>
      </c>
      <c r="E45">
        <v>2.4781341107871717</v>
      </c>
      <c r="F45">
        <v>67</v>
      </c>
      <c r="G45">
        <v>4.79</v>
      </c>
      <c r="H45">
        <v>1</v>
      </c>
      <c r="I45">
        <v>6</v>
      </c>
      <c r="J45">
        <v>10</v>
      </c>
      <c r="K45">
        <v>11</v>
      </c>
      <c r="L45">
        <v>6</v>
      </c>
      <c r="M45">
        <f t="shared" si="0"/>
        <v>34</v>
      </c>
      <c r="N45" s="5">
        <f t="shared" si="1"/>
        <v>2.4781341107871717</v>
      </c>
    </row>
    <row r="46" spans="1:14" x14ac:dyDescent="0.15">
      <c r="A46" t="s">
        <v>921</v>
      </c>
      <c r="B46" t="s">
        <v>922</v>
      </c>
      <c r="C46" t="s">
        <v>17</v>
      </c>
      <c r="D46">
        <v>2007</v>
      </c>
      <c r="E46">
        <v>1.6034985422740524</v>
      </c>
      <c r="F46">
        <v>66</v>
      </c>
      <c r="G46">
        <v>4.71</v>
      </c>
      <c r="H46">
        <v>0</v>
      </c>
      <c r="I46">
        <v>4</v>
      </c>
      <c r="J46">
        <v>10</v>
      </c>
      <c r="K46">
        <v>1</v>
      </c>
      <c r="L46">
        <v>7</v>
      </c>
      <c r="M46">
        <f t="shared" si="0"/>
        <v>22</v>
      </c>
      <c r="N46" s="5">
        <f t="shared" si="1"/>
        <v>1.6034985422740524</v>
      </c>
    </row>
    <row r="47" spans="1:14" x14ac:dyDescent="0.15">
      <c r="A47" t="s">
        <v>924</v>
      </c>
      <c r="B47" t="s">
        <v>925</v>
      </c>
      <c r="C47" t="s">
        <v>17</v>
      </c>
      <c r="D47">
        <v>2007</v>
      </c>
      <c r="E47">
        <v>0.94752186588921283</v>
      </c>
      <c r="F47">
        <v>66</v>
      </c>
      <c r="G47">
        <v>4.71</v>
      </c>
      <c r="H47">
        <v>1</v>
      </c>
      <c r="I47">
        <v>2</v>
      </c>
      <c r="J47">
        <v>4</v>
      </c>
      <c r="K47">
        <v>3</v>
      </c>
      <c r="L47">
        <v>3</v>
      </c>
      <c r="M47">
        <f t="shared" si="0"/>
        <v>13</v>
      </c>
      <c r="N47" s="5">
        <f t="shared" si="1"/>
        <v>0.94752186588921283</v>
      </c>
    </row>
    <row r="48" spans="1:14" x14ac:dyDescent="0.15">
      <c r="A48" t="s">
        <v>958</v>
      </c>
      <c r="B48" t="s">
        <v>959</v>
      </c>
      <c r="C48" t="s">
        <v>17</v>
      </c>
      <c r="D48">
        <v>2007</v>
      </c>
      <c r="E48">
        <v>1.1661807580174925</v>
      </c>
      <c r="F48">
        <v>65</v>
      </c>
      <c r="G48">
        <v>4.6399999999999997</v>
      </c>
      <c r="H48">
        <v>0</v>
      </c>
      <c r="I48">
        <v>5</v>
      </c>
      <c r="J48">
        <v>4</v>
      </c>
      <c r="K48">
        <v>3</v>
      </c>
      <c r="L48">
        <v>4</v>
      </c>
      <c r="M48">
        <f t="shared" si="0"/>
        <v>16</v>
      </c>
      <c r="N48" s="5">
        <f t="shared" si="1"/>
        <v>1.1661807580174925</v>
      </c>
    </row>
    <row r="49" spans="1:14" x14ac:dyDescent="0.15">
      <c r="A49" t="s">
        <v>988</v>
      </c>
      <c r="B49" t="s">
        <v>989</v>
      </c>
      <c r="C49" t="s">
        <v>17</v>
      </c>
      <c r="D49">
        <v>2007</v>
      </c>
      <c r="E49">
        <v>1.6034985422740524</v>
      </c>
      <c r="F49">
        <v>64</v>
      </c>
      <c r="G49">
        <v>4.57</v>
      </c>
      <c r="H49">
        <v>0</v>
      </c>
      <c r="I49">
        <v>2</v>
      </c>
      <c r="J49">
        <v>9</v>
      </c>
      <c r="K49">
        <v>5</v>
      </c>
      <c r="L49">
        <v>6</v>
      </c>
      <c r="M49">
        <f t="shared" si="0"/>
        <v>22</v>
      </c>
      <c r="N49" s="5">
        <f t="shared" si="1"/>
        <v>1.6034985422740524</v>
      </c>
    </row>
    <row r="50" spans="1:14" x14ac:dyDescent="0.15">
      <c r="A50" t="s">
        <v>991</v>
      </c>
      <c r="B50" t="s">
        <v>992</v>
      </c>
      <c r="C50" t="s">
        <v>17</v>
      </c>
      <c r="D50">
        <v>2007</v>
      </c>
      <c r="E50">
        <v>2.0408163265306123</v>
      </c>
      <c r="F50">
        <v>64</v>
      </c>
      <c r="G50">
        <v>4.57</v>
      </c>
      <c r="H50">
        <v>0</v>
      </c>
      <c r="I50">
        <v>8</v>
      </c>
      <c r="J50">
        <v>5</v>
      </c>
      <c r="K50">
        <v>8</v>
      </c>
      <c r="L50">
        <v>7</v>
      </c>
      <c r="M50">
        <f t="shared" si="0"/>
        <v>28</v>
      </c>
      <c r="N50" s="5">
        <f t="shared" si="1"/>
        <v>2.0408163265306123</v>
      </c>
    </row>
    <row r="51" spans="1:14" x14ac:dyDescent="0.15">
      <c r="A51" t="s">
        <v>1026</v>
      </c>
      <c r="B51" t="s">
        <v>1027</v>
      </c>
      <c r="C51" t="s">
        <v>17</v>
      </c>
      <c r="D51">
        <v>2007</v>
      </c>
      <c r="E51">
        <v>1.9679300291545188</v>
      </c>
      <c r="F51">
        <v>63</v>
      </c>
      <c r="G51">
        <v>4.5</v>
      </c>
      <c r="H51">
        <v>0</v>
      </c>
      <c r="I51">
        <v>2</v>
      </c>
      <c r="J51">
        <v>10</v>
      </c>
      <c r="K51">
        <v>7</v>
      </c>
      <c r="L51">
        <v>8</v>
      </c>
      <c r="M51">
        <f t="shared" si="0"/>
        <v>27</v>
      </c>
      <c r="N51" s="5">
        <f t="shared" si="1"/>
        <v>1.9679300291545188</v>
      </c>
    </row>
    <row r="52" spans="1:14" x14ac:dyDescent="0.15">
      <c r="A52" t="s">
        <v>1029</v>
      </c>
      <c r="B52" t="s">
        <v>94</v>
      </c>
      <c r="C52" t="s">
        <v>17</v>
      </c>
      <c r="D52">
        <v>2007</v>
      </c>
      <c r="E52">
        <v>2.1137026239067054</v>
      </c>
      <c r="F52">
        <v>63</v>
      </c>
      <c r="G52">
        <v>4.5</v>
      </c>
      <c r="H52">
        <v>1</v>
      </c>
      <c r="I52">
        <v>3</v>
      </c>
      <c r="J52">
        <v>11</v>
      </c>
      <c r="K52">
        <v>6</v>
      </c>
      <c r="L52">
        <v>8</v>
      </c>
      <c r="M52">
        <f t="shared" si="0"/>
        <v>29</v>
      </c>
      <c r="N52" s="5">
        <f t="shared" si="1"/>
        <v>2.1137026239067054</v>
      </c>
    </row>
    <row r="53" spans="1:14" x14ac:dyDescent="0.15">
      <c r="A53" t="s">
        <v>1060</v>
      </c>
      <c r="B53" t="s">
        <v>1061</v>
      </c>
      <c r="C53" t="s">
        <v>17</v>
      </c>
      <c r="D53">
        <v>2007</v>
      </c>
      <c r="E53">
        <v>1.6763848396501457</v>
      </c>
      <c r="F53">
        <v>62</v>
      </c>
      <c r="G53">
        <v>4.43</v>
      </c>
      <c r="H53">
        <v>0</v>
      </c>
      <c r="I53">
        <v>8</v>
      </c>
      <c r="J53">
        <v>6</v>
      </c>
      <c r="K53">
        <v>1</v>
      </c>
      <c r="L53">
        <v>8</v>
      </c>
      <c r="M53">
        <f t="shared" si="0"/>
        <v>23</v>
      </c>
      <c r="N53" s="5">
        <f t="shared" si="1"/>
        <v>1.6763848396501457</v>
      </c>
    </row>
    <row r="54" spans="1:14" x14ac:dyDescent="0.15">
      <c r="A54" t="s">
        <v>1098</v>
      </c>
      <c r="B54" t="s">
        <v>1099</v>
      </c>
      <c r="C54" t="s">
        <v>17</v>
      </c>
      <c r="D54">
        <v>2007</v>
      </c>
      <c r="E54">
        <v>0.7288629737609329</v>
      </c>
      <c r="F54">
        <v>61</v>
      </c>
      <c r="G54">
        <v>4.3600000000000003</v>
      </c>
      <c r="H54">
        <v>0</v>
      </c>
      <c r="I54">
        <v>1</v>
      </c>
      <c r="J54">
        <v>2</v>
      </c>
      <c r="K54">
        <v>3</v>
      </c>
      <c r="L54">
        <v>4</v>
      </c>
      <c r="M54">
        <f t="shared" si="0"/>
        <v>10</v>
      </c>
      <c r="N54" s="5">
        <f t="shared" si="1"/>
        <v>0.7288629737609329</v>
      </c>
    </row>
    <row r="55" spans="1:14" x14ac:dyDescent="0.15">
      <c r="A55" t="s">
        <v>1101</v>
      </c>
      <c r="B55" t="s">
        <v>1102</v>
      </c>
      <c r="C55" t="s">
        <v>17</v>
      </c>
      <c r="D55">
        <v>2007</v>
      </c>
      <c r="E55">
        <v>1.1661807580174925</v>
      </c>
      <c r="F55">
        <v>61</v>
      </c>
      <c r="G55">
        <v>4.3600000000000003</v>
      </c>
      <c r="H55">
        <v>1</v>
      </c>
      <c r="I55">
        <v>0</v>
      </c>
      <c r="J55">
        <v>1</v>
      </c>
      <c r="K55">
        <v>8</v>
      </c>
      <c r="L55">
        <v>6</v>
      </c>
      <c r="M55">
        <f t="shared" si="0"/>
        <v>16</v>
      </c>
      <c r="N55" s="5">
        <f t="shared" si="1"/>
        <v>1.1661807580174925</v>
      </c>
    </row>
    <row r="56" spans="1:14" x14ac:dyDescent="0.15">
      <c r="A56" t="s">
        <v>1165</v>
      </c>
      <c r="B56" t="s">
        <v>1166</v>
      </c>
      <c r="C56" t="s">
        <v>17</v>
      </c>
      <c r="D56">
        <v>2007</v>
      </c>
      <c r="E56">
        <v>1.749271137026239</v>
      </c>
      <c r="F56">
        <v>59</v>
      </c>
      <c r="G56">
        <v>4.21</v>
      </c>
      <c r="H56">
        <v>0</v>
      </c>
      <c r="I56">
        <v>2</v>
      </c>
      <c r="J56">
        <v>6</v>
      </c>
      <c r="K56">
        <v>7</v>
      </c>
      <c r="L56">
        <v>9</v>
      </c>
      <c r="M56">
        <f t="shared" si="0"/>
        <v>24</v>
      </c>
      <c r="N56" s="5">
        <f t="shared" si="1"/>
        <v>1.749271137026239</v>
      </c>
    </row>
    <row r="57" spans="1:14" x14ac:dyDescent="0.15">
      <c r="A57" t="s">
        <v>1168</v>
      </c>
      <c r="B57" t="s">
        <v>1169</v>
      </c>
      <c r="C57" t="s">
        <v>17</v>
      </c>
      <c r="D57">
        <v>2007</v>
      </c>
      <c r="E57">
        <v>1.3119533527696792</v>
      </c>
      <c r="F57">
        <v>59</v>
      </c>
      <c r="G57">
        <v>4.21</v>
      </c>
      <c r="H57">
        <v>0</v>
      </c>
      <c r="I57">
        <v>1</v>
      </c>
      <c r="J57">
        <v>4</v>
      </c>
      <c r="K57">
        <v>9</v>
      </c>
      <c r="L57">
        <v>4</v>
      </c>
      <c r="M57">
        <f t="shared" si="0"/>
        <v>18</v>
      </c>
      <c r="N57" s="5">
        <f t="shared" si="1"/>
        <v>1.3119533527696792</v>
      </c>
    </row>
    <row r="58" spans="1:14" x14ac:dyDescent="0.15">
      <c r="A58" t="s">
        <v>1210</v>
      </c>
      <c r="B58" t="s">
        <v>1211</v>
      </c>
      <c r="C58" t="s">
        <v>17</v>
      </c>
      <c r="D58">
        <v>2007</v>
      </c>
      <c r="E58">
        <v>1.8950437317784257</v>
      </c>
      <c r="F58">
        <v>58</v>
      </c>
      <c r="G58">
        <v>4.1399999999999997</v>
      </c>
      <c r="H58">
        <v>1</v>
      </c>
      <c r="I58">
        <v>4</v>
      </c>
      <c r="J58">
        <v>9</v>
      </c>
      <c r="K58">
        <v>6</v>
      </c>
      <c r="L58">
        <v>6</v>
      </c>
      <c r="M58">
        <f t="shared" si="0"/>
        <v>26</v>
      </c>
      <c r="N58" s="5">
        <f t="shared" si="1"/>
        <v>1.8950437317784257</v>
      </c>
    </row>
    <row r="59" spans="1:14" x14ac:dyDescent="0.15">
      <c r="A59" t="s">
        <v>1212</v>
      </c>
      <c r="B59" t="s">
        <v>1213</v>
      </c>
      <c r="C59" t="s">
        <v>17</v>
      </c>
      <c r="D59">
        <v>2007</v>
      </c>
      <c r="E59">
        <v>0.94752186588921283</v>
      </c>
      <c r="F59">
        <v>58</v>
      </c>
      <c r="G59">
        <v>4.1399999999999997</v>
      </c>
      <c r="H59">
        <v>1</v>
      </c>
      <c r="I59">
        <v>1</v>
      </c>
      <c r="J59">
        <v>3</v>
      </c>
      <c r="K59">
        <v>3</v>
      </c>
      <c r="L59">
        <v>5</v>
      </c>
      <c r="M59">
        <f t="shared" si="0"/>
        <v>13</v>
      </c>
      <c r="N59" s="5">
        <f t="shared" si="1"/>
        <v>0.94752186588921283</v>
      </c>
    </row>
    <row r="60" spans="1:14" x14ac:dyDescent="0.15">
      <c r="A60" t="s">
        <v>1256</v>
      </c>
      <c r="B60" t="s">
        <v>1257</v>
      </c>
      <c r="C60" t="s">
        <v>17</v>
      </c>
      <c r="D60">
        <v>2007</v>
      </c>
      <c r="E60">
        <v>1.3848396501457725</v>
      </c>
      <c r="F60">
        <v>57</v>
      </c>
      <c r="G60">
        <v>4.07</v>
      </c>
      <c r="H60">
        <v>0</v>
      </c>
      <c r="I60">
        <v>0</v>
      </c>
      <c r="J60">
        <v>7</v>
      </c>
      <c r="K60">
        <v>7</v>
      </c>
      <c r="L60">
        <v>5</v>
      </c>
      <c r="M60">
        <f t="shared" si="0"/>
        <v>19</v>
      </c>
      <c r="N60" s="5">
        <f t="shared" si="1"/>
        <v>1.3848396501457725</v>
      </c>
    </row>
    <row r="61" spans="1:14" x14ac:dyDescent="0.15">
      <c r="A61" t="s">
        <v>1311</v>
      </c>
      <c r="B61" t="s">
        <v>1312</v>
      </c>
      <c r="C61" t="s">
        <v>17</v>
      </c>
      <c r="D61">
        <v>2007</v>
      </c>
      <c r="E61">
        <v>1.3119533527696792</v>
      </c>
      <c r="F61">
        <v>56</v>
      </c>
      <c r="G61">
        <v>4</v>
      </c>
      <c r="H61">
        <v>0</v>
      </c>
      <c r="I61">
        <v>4</v>
      </c>
      <c r="J61">
        <v>5</v>
      </c>
      <c r="K61">
        <v>4</v>
      </c>
      <c r="L61">
        <v>5</v>
      </c>
      <c r="M61">
        <f t="shared" si="0"/>
        <v>18</v>
      </c>
      <c r="N61" s="5">
        <f t="shared" si="1"/>
        <v>1.3119533527696792</v>
      </c>
    </row>
    <row r="62" spans="1:14" x14ac:dyDescent="0.15">
      <c r="A62" t="s">
        <v>1314</v>
      </c>
      <c r="B62" t="s">
        <v>1315</v>
      </c>
      <c r="C62" t="s">
        <v>17</v>
      </c>
      <c r="D62">
        <v>2007</v>
      </c>
      <c r="E62">
        <v>1.3119533527696792</v>
      </c>
      <c r="F62">
        <v>56</v>
      </c>
      <c r="G62">
        <v>4</v>
      </c>
      <c r="H62">
        <v>0</v>
      </c>
      <c r="I62">
        <v>0</v>
      </c>
      <c r="J62">
        <v>9</v>
      </c>
      <c r="K62">
        <v>5</v>
      </c>
      <c r="L62">
        <v>4</v>
      </c>
      <c r="M62">
        <f t="shared" si="0"/>
        <v>18</v>
      </c>
      <c r="N62" s="5">
        <f t="shared" si="1"/>
        <v>1.3119533527696792</v>
      </c>
    </row>
    <row r="63" spans="1:14" x14ac:dyDescent="0.15">
      <c r="A63" t="s">
        <v>1348</v>
      </c>
      <c r="B63" t="s">
        <v>1349</v>
      </c>
      <c r="C63" t="s">
        <v>17</v>
      </c>
      <c r="D63">
        <v>2007</v>
      </c>
      <c r="E63">
        <v>1.1661807580174925</v>
      </c>
      <c r="F63">
        <v>55</v>
      </c>
      <c r="G63">
        <v>3.93</v>
      </c>
      <c r="H63">
        <v>0</v>
      </c>
      <c r="I63">
        <v>4</v>
      </c>
      <c r="J63">
        <v>3</v>
      </c>
      <c r="K63">
        <v>4</v>
      </c>
      <c r="L63">
        <v>5</v>
      </c>
      <c r="M63">
        <f t="shared" si="0"/>
        <v>16</v>
      </c>
      <c r="N63" s="5">
        <f t="shared" si="1"/>
        <v>1.1661807580174925</v>
      </c>
    </row>
    <row r="64" spans="1:14" x14ac:dyDescent="0.15">
      <c r="A64" t="s">
        <v>1350</v>
      </c>
      <c r="B64" t="s">
        <v>1351</v>
      </c>
      <c r="C64" t="s">
        <v>17</v>
      </c>
      <c r="D64">
        <v>2007</v>
      </c>
      <c r="E64">
        <v>1.2390670553935859</v>
      </c>
      <c r="F64">
        <v>55</v>
      </c>
      <c r="G64">
        <v>3.93</v>
      </c>
      <c r="H64">
        <v>0</v>
      </c>
      <c r="I64">
        <v>7</v>
      </c>
      <c r="J64">
        <v>3</v>
      </c>
      <c r="K64">
        <v>4</v>
      </c>
      <c r="L64">
        <v>3</v>
      </c>
      <c r="M64">
        <f t="shared" si="0"/>
        <v>17</v>
      </c>
      <c r="N64" s="5">
        <f t="shared" si="1"/>
        <v>1.2390670553935859</v>
      </c>
    </row>
    <row r="65" spans="1:14" x14ac:dyDescent="0.15">
      <c r="A65" t="s">
        <v>1352</v>
      </c>
      <c r="B65" t="s">
        <v>1353</v>
      </c>
      <c r="C65" t="s">
        <v>17</v>
      </c>
      <c r="D65">
        <v>2007</v>
      </c>
      <c r="E65">
        <v>1.5306122448979591</v>
      </c>
      <c r="F65">
        <v>55</v>
      </c>
      <c r="G65">
        <v>3.93</v>
      </c>
      <c r="H65">
        <v>1</v>
      </c>
      <c r="I65">
        <v>4</v>
      </c>
      <c r="J65">
        <v>5</v>
      </c>
      <c r="K65">
        <v>8</v>
      </c>
      <c r="L65">
        <v>3</v>
      </c>
      <c r="M65">
        <f t="shared" si="0"/>
        <v>21</v>
      </c>
      <c r="N65" s="5">
        <f t="shared" si="1"/>
        <v>1.5306122448979591</v>
      </c>
    </row>
    <row r="66" spans="1:14" x14ac:dyDescent="0.15">
      <c r="A66" t="s">
        <v>1354</v>
      </c>
      <c r="B66" t="s">
        <v>1355</v>
      </c>
      <c r="C66" t="s">
        <v>17</v>
      </c>
      <c r="D66">
        <v>2007</v>
      </c>
      <c r="E66">
        <v>2.1137026239067054</v>
      </c>
      <c r="F66">
        <v>55</v>
      </c>
      <c r="G66">
        <v>3.93</v>
      </c>
      <c r="H66">
        <v>1</v>
      </c>
      <c r="I66">
        <v>7</v>
      </c>
      <c r="J66">
        <v>9</v>
      </c>
      <c r="K66">
        <v>5</v>
      </c>
      <c r="L66">
        <v>7</v>
      </c>
      <c r="M66">
        <f t="shared" si="0"/>
        <v>29</v>
      </c>
      <c r="N66" s="5">
        <f t="shared" si="1"/>
        <v>2.1137026239067054</v>
      </c>
    </row>
    <row r="67" spans="1:14" x14ac:dyDescent="0.15">
      <c r="A67" t="s">
        <v>1356</v>
      </c>
      <c r="B67" t="s">
        <v>1357</v>
      </c>
      <c r="C67" t="s">
        <v>17</v>
      </c>
      <c r="D67">
        <v>2007</v>
      </c>
      <c r="E67">
        <v>1.0932944606413995</v>
      </c>
      <c r="F67">
        <v>55</v>
      </c>
      <c r="G67">
        <v>3.93</v>
      </c>
      <c r="H67">
        <v>0</v>
      </c>
      <c r="I67">
        <v>8</v>
      </c>
      <c r="J67">
        <v>0</v>
      </c>
      <c r="K67">
        <v>2</v>
      </c>
      <c r="L67">
        <v>5</v>
      </c>
      <c r="M67">
        <f t="shared" ref="M67:M130" si="2">SUM(H67:L67)</f>
        <v>15</v>
      </c>
      <c r="N67" s="5">
        <f t="shared" ref="N67:N130" si="3">M67/13.72</f>
        <v>1.0932944606413995</v>
      </c>
    </row>
    <row r="68" spans="1:14" x14ac:dyDescent="0.15">
      <c r="A68" t="s">
        <v>1410</v>
      </c>
      <c r="B68" t="s">
        <v>1411</v>
      </c>
      <c r="C68" t="s">
        <v>17</v>
      </c>
      <c r="D68">
        <v>2007</v>
      </c>
      <c r="E68">
        <v>1.5306122448979591</v>
      </c>
      <c r="F68">
        <v>54</v>
      </c>
      <c r="G68">
        <v>3.86</v>
      </c>
      <c r="H68">
        <v>1</v>
      </c>
      <c r="I68">
        <v>3</v>
      </c>
      <c r="J68">
        <v>5</v>
      </c>
      <c r="K68">
        <v>6</v>
      </c>
      <c r="L68">
        <v>6</v>
      </c>
      <c r="M68">
        <f t="shared" si="2"/>
        <v>21</v>
      </c>
      <c r="N68" s="5">
        <f t="shared" si="3"/>
        <v>1.5306122448979591</v>
      </c>
    </row>
    <row r="69" spans="1:14" x14ac:dyDescent="0.15">
      <c r="A69" t="s">
        <v>1445</v>
      </c>
      <c r="B69" t="s">
        <v>1446</v>
      </c>
      <c r="C69" t="s">
        <v>17</v>
      </c>
      <c r="D69">
        <v>2007</v>
      </c>
      <c r="E69">
        <v>1.9679300291545188</v>
      </c>
      <c r="F69">
        <v>53</v>
      </c>
      <c r="G69">
        <v>3.79</v>
      </c>
      <c r="H69">
        <v>0</v>
      </c>
      <c r="I69">
        <v>5</v>
      </c>
      <c r="J69">
        <v>5</v>
      </c>
      <c r="K69">
        <v>8</v>
      </c>
      <c r="L69">
        <v>9</v>
      </c>
      <c r="M69">
        <f t="shared" si="2"/>
        <v>27</v>
      </c>
      <c r="N69" s="5">
        <f t="shared" si="3"/>
        <v>1.9679300291545188</v>
      </c>
    </row>
    <row r="70" spans="1:14" x14ac:dyDescent="0.15">
      <c r="A70" t="s">
        <v>1448</v>
      </c>
      <c r="B70" t="s">
        <v>1449</v>
      </c>
      <c r="C70" t="s">
        <v>17</v>
      </c>
      <c r="D70">
        <v>2007</v>
      </c>
      <c r="E70">
        <v>1.8221574344023324</v>
      </c>
      <c r="F70">
        <v>53</v>
      </c>
      <c r="G70">
        <v>3.79</v>
      </c>
      <c r="H70">
        <v>2</v>
      </c>
      <c r="I70">
        <v>10</v>
      </c>
      <c r="J70">
        <v>5</v>
      </c>
      <c r="K70">
        <v>4</v>
      </c>
      <c r="L70">
        <v>4</v>
      </c>
      <c r="M70">
        <f t="shared" si="2"/>
        <v>25</v>
      </c>
      <c r="N70" s="5">
        <f t="shared" si="3"/>
        <v>1.8221574344023324</v>
      </c>
    </row>
    <row r="71" spans="1:14" x14ac:dyDescent="0.15">
      <c r="A71" t="s">
        <v>1493</v>
      </c>
      <c r="B71" t="s">
        <v>1494</v>
      </c>
      <c r="C71" t="s">
        <v>17</v>
      </c>
      <c r="D71">
        <v>2007</v>
      </c>
      <c r="E71">
        <v>0.87463556851311952</v>
      </c>
      <c r="F71">
        <v>52</v>
      </c>
      <c r="G71">
        <v>3.71</v>
      </c>
      <c r="H71">
        <v>1</v>
      </c>
      <c r="I71">
        <v>1</v>
      </c>
      <c r="J71">
        <v>4</v>
      </c>
      <c r="K71">
        <v>3</v>
      </c>
      <c r="L71">
        <v>3</v>
      </c>
      <c r="M71">
        <f t="shared" si="2"/>
        <v>12</v>
      </c>
      <c r="N71" s="5">
        <f t="shared" si="3"/>
        <v>0.87463556851311952</v>
      </c>
    </row>
    <row r="72" spans="1:14" x14ac:dyDescent="0.15">
      <c r="A72" t="s">
        <v>1495</v>
      </c>
      <c r="B72" t="s">
        <v>1496</v>
      </c>
      <c r="C72" t="s">
        <v>17</v>
      </c>
      <c r="D72">
        <v>2007</v>
      </c>
      <c r="E72">
        <v>1.3848396501457725</v>
      </c>
      <c r="F72">
        <v>52</v>
      </c>
      <c r="G72">
        <v>3.71</v>
      </c>
      <c r="H72">
        <v>1</v>
      </c>
      <c r="I72">
        <v>3</v>
      </c>
      <c r="J72">
        <v>7</v>
      </c>
      <c r="K72">
        <v>3</v>
      </c>
      <c r="L72">
        <v>5</v>
      </c>
      <c r="M72">
        <f t="shared" si="2"/>
        <v>19</v>
      </c>
      <c r="N72" s="5">
        <f t="shared" si="3"/>
        <v>1.3848396501457725</v>
      </c>
    </row>
    <row r="73" spans="1:14" x14ac:dyDescent="0.15">
      <c r="A73" t="s">
        <v>1551</v>
      </c>
      <c r="B73" t="s">
        <v>1552</v>
      </c>
      <c r="C73" t="s">
        <v>17</v>
      </c>
      <c r="D73">
        <v>2007</v>
      </c>
      <c r="E73">
        <v>0.87463556851311952</v>
      </c>
      <c r="F73">
        <v>51</v>
      </c>
      <c r="G73">
        <v>3.64</v>
      </c>
      <c r="H73">
        <v>0</v>
      </c>
      <c r="I73">
        <v>0</v>
      </c>
      <c r="J73">
        <v>2</v>
      </c>
      <c r="K73">
        <v>4</v>
      </c>
      <c r="L73">
        <v>6</v>
      </c>
      <c r="M73">
        <f t="shared" si="2"/>
        <v>12</v>
      </c>
      <c r="N73" s="5">
        <f t="shared" si="3"/>
        <v>0.87463556851311952</v>
      </c>
    </row>
    <row r="74" spans="1:14" x14ac:dyDescent="0.15">
      <c r="A74" t="s">
        <v>1554</v>
      </c>
      <c r="B74" t="s">
        <v>1555</v>
      </c>
      <c r="C74" t="s">
        <v>17</v>
      </c>
      <c r="D74">
        <v>2007</v>
      </c>
      <c r="E74">
        <v>1.6763848396501457</v>
      </c>
      <c r="F74">
        <v>51</v>
      </c>
      <c r="G74">
        <v>3.64</v>
      </c>
      <c r="H74">
        <v>0</v>
      </c>
      <c r="I74">
        <v>5</v>
      </c>
      <c r="J74">
        <v>6</v>
      </c>
      <c r="K74">
        <v>5</v>
      </c>
      <c r="L74">
        <v>7</v>
      </c>
      <c r="M74">
        <f t="shared" si="2"/>
        <v>23</v>
      </c>
      <c r="N74" s="5">
        <f t="shared" si="3"/>
        <v>1.6763848396501457</v>
      </c>
    </row>
    <row r="75" spans="1:14" x14ac:dyDescent="0.15">
      <c r="A75" t="s">
        <v>1601</v>
      </c>
      <c r="B75" t="s">
        <v>1602</v>
      </c>
      <c r="C75" t="s">
        <v>17</v>
      </c>
      <c r="D75">
        <v>2007</v>
      </c>
      <c r="E75">
        <v>1.3848396501457725</v>
      </c>
      <c r="F75">
        <v>50</v>
      </c>
      <c r="G75">
        <v>3.57</v>
      </c>
      <c r="H75">
        <v>0</v>
      </c>
      <c r="I75">
        <v>1</v>
      </c>
      <c r="J75">
        <v>4</v>
      </c>
      <c r="K75">
        <v>9</v>
      </c>
      <c r="L75">
        <v>5</v>
      </c>
      <c r="M75">
        <f t="shared" si="2"/>
        <v>19</v>
      </c>
      <c r="N75" s="5">
        <f t="shared" si="3"/>
        <v>1.3848396501457725</v>
      </c>
    </row>
    <row r="76" spans="1:14" x14ac:dyDescent="0.15">
      <c r="A76" t="s">
        <v>1603</v>
      </c>
      <c r="B76" t="s">
        <v>1604</v>
      </c>
      <c r="C76" t="s">
        <v>17</v>
      </c>
      <c r="D76">
        <v>2007</v>
      </c>
      <c r="E76">
        <v>1.1661807580174925</v>
      </c>
      <c r="F76">
        <v>50</v>
      </c>
      <c r="G76">
        <v>3.57</v>
      </c>
      <c r="H76">
        <v>2</v>
      </c>
      <c r="I76">
        <v>2</v>
      </c>
      <c r="J76">
        <v>3</v>
      </c>
      <c r="K76">
        <v>3</v>
      </c>
      <c r="L76">
        <v>6</v>
      </c>
      <c r="M76">
        <f t="shared" si="2"/>
        <v>16</v>
      </c>
      <c r="N76" s="5">
        <f t="shared" si="3"/>
        <v>1.1661807580174925</v>
      </c>
    </row>
    <row r="77" spans="1:14" x14ac:dyDescent="0.15">
      <c r="A77" t="s">
        <v>1650</v>
      </c>
      <c r="B77" t="s">
        <v>1651</v>
      </c>
      <c r="C77" t="s">
        <v>17</v>
      </c>
      <c r="D77">
        <v>2007</v>
      </c>
      <c r="E77">
        <v>1.0204081632653061</v>
      </c>
      <c r="F77">
        <v>49</v>
      </c>
      <c r="G77">
        <v>3.5</v>
      </c>
      <c r="H77">
        <v>1</v>
      </c>
      <c r="I77">
        <v>2</v>
      </c>
      <c r="J77">
        <v>2</v>
      </c>
      <c r="K77">
        <v>1</v>
      </c>
      <c r="L77">
        <v>8</v>
      </c>
      <c r="M77">
        <f t="shared" si="2"/>
        <v>14</v>
      </c>
      <c r="N77" s="5">
        <f t="shared" si="3"/>
        <v>1.0204081632653061</v>
      </c>
    </row>
    <row r="78" spans="1:14" x14ac:dyDescent="0.15">
      <c r="A78" t="s">
        <v>1652</v>
      </c>
      <c r="B78" t="s">
        <v>1653</v>
      </c>
      <c r="C78" t="s">
        <v>17</v>
      </c>
      <c r="D78">
        <v>2007</v>
      </c>
      <c r="E78">
        <v>1.2390670553935859</v>
      </c>
      <c r="F78">
        <v>49</v>
      </c>
      <c r="G78">
        <v>3.5</v>
      </c>
      <c r="H78">
        <v>1</v>
      </c>
      <c r="I78">
        <v>3</v>
      </c>
      <c r="J78">
        <v>4</v>
      </c>
      <c r="K78">
        <v>4</v>
      </c>
      <c r="L78">
        <v>5</v>
      </c>
      <c r="M78">
        <f t="shared" si="2"/>
        <v>17</v>
      </c>
      <c r="N78" s="5">
        <f t="shared" si="3"/>
        <v>1.2390670553935859</v>
      </c>
    </row>
    <row r="79" spans="1:14" x14ac:dyDescent="0.15">
      <c r="A79" t="s">
        <v>1687</v>
      </c>
      <c r="B79" t="s">
        <v>1688</v>
      </c>
      <c r="C79" t="s">
        <v>17</v>
      </c>
      <c r="D79">
        <v>2007</v>
      </c>
      <c r="E79">
        <v>1.6763848396501457</v>
      </c>
      <c r="F79">
        <v>48</v>
      </c>
      <c r="G79">
        <v>3.43</v>
      </c>
      <c r="H79">
        <v>0</v>
      </c>
      <c r="I79">
        <v>4</v>
      </c>
      <c r="J79">
        <v>5</v>
      </c>
      <c r="K79">
        <v>7</v>
      </c>
      <c r="L79">
        <v>7</v>
      </c>
      <c r="M79">
        <f t="shared" si="2"/>
        <v>23</v>
      </c>
      <c r="N79" s="5">
        <f t="shared" si="3"/>
        <v>1.6763848396501457</v>
      </c>
    </row>
    <row r="80" spans="1:14" x14ac:dyDescent="0.15">
      <c r="A80" t="s">
        <v>1689</v>
      </c>
      <c r="B80" t="s">
        <v>1690</v>
      </c>
      <c r="C80" t="s">
        <v>17</v>
      </c>
      <c r="D80">
        <v>2007</v>
      </c>
      <c r="E80">
        <v>1.3119533527696792</v>
      </c>
      <c r="F80">
        <v>48</v>
      </c>
      <c r="G80">
        <v>3.43</v>
      </c>
      <c r="H80">
        <v>2</v>
      </c>
      <c r="I80">
        <v>0</v>
      </c>
      <c r="J80">
        <v>4</v>
      </c>
      <c r="K80">
        <v>8</v>
      </c>
      <c r="L80">
        <v>4</v>
      </c>
      <c r="M80">
        <f t="shared" si="2"/>
        <v>18</v>
      </c>
      <c r="N80" s="5">
        <f t="shared" si="3"/>
        <v>1.3119533527696792</v>
      </c>
    </row>
    <row r="81" spans="1:14" x14ac:dyDescent="0.15">
      <c r="A81" t="s">
        <v>1769</v>
      </c>
      <c r="B81" t="s">
        <v>1770</v>
      </c>
      <c r="C81" t="s">
        <v>17</v>
      </c>
      <c r="D81">
        <v>2007</v>
      </c>
      <c r="E81">
        <v>0.7288629737609329</v>
      </c>
      <c r="F81">
        <v>47</v>
      </c>
      <c r="G81">
        <v>3.36</v>
      </c>
      <c r="H81">
        <v>0</v>
      </c>
      <c r="I81">
        <v>3</v>
      </c>
      <c r="J81">
        <v>3</v>
      </c>
      <c r="K81">
        <v>0</v>
      </c>
      <c r="L81">
        <v>4</v>
      </c>
      <c r="M81">
        <f t="shared" si="2"/>
        <v>10</v>
      </c>
      <c r="N81" s="5">
        <f t="shared" si="3"/>
        <v>0.7288629737609329</v>
      </c>
    </row>
    <row r="82" spans="1:14" x14ac:dyDescent="0.15">
      <c r="A82" t="s">
        <v>1772</v>
      </c>
      <c r="B82" t="s">
        <v>1773</v>
      </c>
      <c r="C82" t="s">
        <v>17</v>
      </c>
      <c r="D82">
        <v>2007</v>
      </c>
      <c r="E82">
        <v>1.8950437317784257</v>
      </c>
      <c r="F82">
        <v>47</v>
      </c>
      <c r="G82">
        <v>3.36</v>
      </c>
      <c r="H82">
        <v>3</v>
      </c>
      <c r="I82">
        <v>4</v>
      </c>
      <c r="J82">
        <v>5</v>
      </c>
      <c r="K82">
        <v>7</v>
      </c>
      <c r="L82">
        <v>7</v>
      </c>
      <c r="M82">
        <f t="shared" si="2"/>
        <v>26</v>
      </c>
      <c r="N82" s="5">
        <f t="shared" si="3"/>
        <v>1.8950437317784257</v>
      </c>
    </row>
    <row r="83" spans="1:14" x14ac:dyDescent="0.15">
      <c r="A83" t="s">
        <v>1774</v>
      </c>
      <c r="B83" t="s">
        <v>1775</v>
      </c>
      <c r="C83" t="s">
        <v>17</v>
      </c>
      <c r="D83">
        <v>2007</v>
      </c>
      <c r="E83">
        <v>1.8221574344023324</v>
      </c>
      <c r="F83">
        <v>47</v>
      </c>
      <c r="G83">
        <v>3.36</v>
      </c>
      <c r="H83">
        <v>1</v>
      </c>
      <c r="I83">
        <v>2</v>
      </c>
      <c r="J83">
        <v>8</v>
      </c>
      <c r="K83">
        <v>6</v>
      </c>
      <c r="L83">
        <v>8</v>
      </c>
      <c r="M83">
        <f t="shared" si="2"/>
        <v>25</v>
      </c>
      <c r="N83" s="5">
        <f t="shared" si="3"/>
        <v>1.8221574344023324</v>
      </c>
    </row>
    <row r="84" spans="1:14" x14ac:dyDescent="0.15">
      <c r="A84" t="s">
        <v>1821</v>
      </c>
      <c r="B84" t="s">
        <v>1822</v>
      </c>
      <c r="C84" t="s">
        <v>17</v>
      </c>
      <c r="D84">
        <v>2007</v>
      </c>
      <c r="E84">
        <v>1.1661807580174925</v>
      </c>
      <c r="F84">
        <v>46</v>
      </c>
      <c r="G84">
        <v>3.29</v>
      </c>
      <c r="H84">
        <v>1</v>
      </c>
      <c r="I84">
        <v>6</v>
      </c>
      <c r="J84">
        <v>3</v>
      </c>
      <c r="K84">
        <v>3</v>
      </c>
      <c r="L84">
        <v>3</v>
      </c>
      <c r="M84">
        <f t="shared" si="2"/>
        <v>16</v>
      </c>
      <c r="N84" s="5">
        <f t="shared" si="3"/>
        <v>1.1661807580174925</v>
      </c>
    </row>
    <row r="85" spans="1:14" x14ac:dyDescent="0.15">
      <c r="A85" t="s">
        <v>1824</v>
      </c>
      <c r="B85" t="s">
        <v>1825</v>
      </c>
      <c r="C85" t="s">
        <v>17</v>
      </c>
      <c r="D85">
        <v>2007</v>
      </c>
      <c r="E85">
        <v>1.0204081632653061</v>
      </c>
      <c r="F85">
        <v>46</v>
      </c>
      <c r="G85">
        <v>3.29</v>
      </c>
      <c r="H85">
        <v>0</v>
      </c>
      <c r="I85">
        <v>2</v>
      </c>
      <c r="J85">
        <v>3</v>
      </c>
      <c r="K85">
        <v>5</v>
      </c>
      <c r="L85">
        <v>4</v>
      </c>
      <c r="M85">
        <f t="shared" si="2"/>
        <v>14</v>
      </c>
      <c r="N85" s="5">
        <f t="shared" si="3"/>
        <v>1.0204081632653061</v>
      </c>
    </row>
    <row r="86" spans="1:14" x14ac:dyDescent="0.15">
      <c r="A86" t="s">
        <v>1827</v>
      </c>
      <c r="B86" t="s">
        <v>1828</v>
      </c>
      <c r="C86" t="s">
        <v>17</v>
      </c>
      <c r="D86">
        <v>2007</v>
      </c>
      <c r="E86">
        <v>2.0408163265306123</v>
      </c>
      <c r="F86">
        <v>46</v>
      </c>
      <c r="G86">
        <v>3.29</v>
      </c>
      <c r="H86">
        <v>2</v>
      </c>
      <c r="I86">
        <v>5</v>
      </c>
      <c r="J86">
        <v>9</v>
      </c>
      <c r="K86">
        <v>8</v>
      </c>
      <c r="L86">
        <v>4</v>
      </c>
      <c r="M86">
        <f t="shared" si="2"/>
        <v>28</v>
      </c>
      <c r="N86" s="5">
        <f t="shared" si="3"/>
        <v>2.0408163265306123</v>
      </c>
    </row>
    <row r="87" spans="1:14" x14ac:dyDescent="0.15">
      <c r="A87" t="s">
        <v>1944</v>
      </c>
      <c r="B87" t="s">
        <v>1945</v>
      </c>
      <c r="C87" t="s">
        <v>17</v>
      </c>
      <c r="D87">
        <v>2007</v>
      </c>
      <c r="E87">
        <v>1.2390670553935859</v>
      </c>
      <c r="F87">
        <v>44</v>
      </c>
      <c r="G87">
        <v>3.14</v>
      </c>
      <c r="H87">
        <v>0</v>
      </c>
      <c r="I87">
        <v>4</v>
      </c>
      <c r="J87">
        <v>7</v>
      </c>
      <c r="K87">
        <v>2</v>
      </c>
      <c r="L87">
        <v>4</v>
      </c>
      <c r="M87">
        <f t="shared" si="2"/>
        <v>17</v>
      </c>
      <c r="N87" s="5">
        <f t="shared" si="3"/>
        <v>1.2390670553935859</v>
      </c>
    </row>
    <row r="88" spans="1:14" x14ac:dyDescent="0.15">
      <c r="A88" t="s">
        <v>1947</v>
      </c>
      <c r="B88" t="s">
        <v>1948</v>
      </c>
      <c r="C88" t="s">
        <v>17</v>
      </c>
      <c r="D88">
        <v>2007</v>
      </c>
      <c r="E88">
        <v>1.1661807580174925</v>
      </c>
      <c r="F88">
        <v>44</v>
      </c>
      <c r="G88">
        <v>3.14</v>
      </c>
      <c r="H88">
        <v>0</v>
      </c>
      <c r="I88">
        <v>4</v>
      </c>
      <c r="J88">
        <v>5</v>
      </c>
      <c r="K88">
        <v>2</v>
      </c>
      <c r="L88">
        <v>5</v>
      </c>
      <c r="M88">
        <f t="shared" si="2"/>
        <v>16</v>
      </c>
      <c r="N88" s="5">
        <f t="shared" si="3"/>
        <v>1.1661807580174925</v>
      </c>
    </row>
    <row r="89" spans="1:14" x14ac:dyDescent="0.15">
      <c r="A89" t="s">
        <v>2010</v>
      </c>
      <c r="B89" t="s">
        <v>2011</v>
      </c>
      <c r="C89" t="s">
        <v>17</v>
      </c>
      <c r="D89">
        <v>2007</v>
      </c>
      <c r="E89">
        <v>1.1661807580174925</v>
      </c>
      <c r="F89">
        <v>43</v>
      </c>
      <c r="G89">
        <v>3.07</v>
      </c>
      <c r="H89">
        <v>0</v>
      </c>
      <c r="I89">
        <v>1</v>
      </c>
      <c r="J89">
        <v>2</v>
      </c>
      <c r="K89">
        <v>8</v>
      </c>
      <c r="L89">
        <v>5</v>
      </c>
      <c r="M89">
        <f t="shared" si="2"/>
        <v>16</v>
      </c>
      <c r="N89" s="5">
        <f t="shared" si="3"/>
        <v>1.1661807580174925</v>
      </c>
    </row>
    <row r="90" spans="1:14" x14ac:dyDescent="0.15">
      <c r="A90" t="s">
        <v>2013</v>
      </c>
      <c r="B90" t="s">
        <v>2014</v>
      </c>
      <c r="C90" t="s">
        <v>17</v>
      </c>
      <c r="D90">
        <v>2007</v>
      </c>
      <c r="E90">
        <v>0.7288629737609329</v>
      </c>
      <c r="F90">
        <v>43</v>
      </c>
      <c r="G90">
        <v>3.07</v>
      </c>
      <c r="H90">
        <v>0</v>
      </c>
      <c r="I90">
        <v>1</v>
      </c>
      <c r="J90">
        <v>2</v>
      </c>
      <c r="K90">
        <v>2</v>
      </c>
      <c r="L90">
        <v>5</v>
      </c>
      <c r="M90">
        <f t="shared" si="2"/>
        <v>10</v>
      </c>
      <c r="N90" s="5">
        <f t="shared" si="3"/>
        <v>0.7288629737609329</v>
      </c>
    </row>
    <row r="91" spans="1:14" x14ac:dyDescent="0.15">
      <c r="A91" t="s">
        <v>2016</v>
      </c>
      <c r="B91" t="s">
        <v>2017</v>
      </c>
      <c r="C91" t="s">
        <v>17</v>
      </c>
      <c r="D91">
        <v>2007</v>
      </c>
      <c r="E91">
        <v>1.3119533527696792</v>
      </c>
      <c r="F91">
        <v>43</v>
      </c>
      <c r="G91">
        <v>3.07</v>
      </c>
      <c r="H91">
        <v>0</v>
      </c>
      <c r="I91">
        <v>3</v>
      </c>
      <c r="J91">
        <v>6</v>
      </c>
      <c r="K91">
        <v>3</v>
      </c>
      <c r="L91">
        <v>6</v>
      </c>
      <c r="M91">
        <f t="shared" si="2"/>
        <v>18</v>
      </c>
      <c r="N91" s="5">
        <f t="shared" si="3"/>
        <v>1.3119533527696792</v>
      </c>
    </row>
    <row r="92" spans="1:14" x14ac:dyDescent="0.15">
      <c r="A92" t="s">
        <v>2018</v>
      </c>
      <c r="B92" t="s">
        <v>2019</v>
      </c>
      <c r="C92" t="s">
        <v>17</v>
      </c>
      <c r="D92">
        <v>2007</v>
      </c>
      <c r="E92">
        <v>1.2390670553935859</v>
      </c>
      <c r="F92">
        <v>43</v>
      </c>
      <c r="G92">
        <v>3.07</v>
      </c>
      <c r="H92">
        <v>0</v>
      </c>
      <c r="I92">
        <v>3</v>
      </c>
      <c r="J92">
        <v>5</v>
      </c>
      <c r="K92">
        <v>6</v>
      </c>
      <c r="L92">
        <v>3</v>
      </c>
      <c r="M92">
        <f t="shared" si="2"/>
        <v>17</v>
      </c>
      <c r="N92" s="5">
        <f t="shared" si="3"/>
        <v>1.2390670553935859</v>
      </c>
    </row>
    <row r="93" spans="1:14" x14ac:dyDescent="0.15">
      <c r="A93" t="s">
        <v>2020</v>
      </c>
      <c r="B93" t="s">
        <v>2021</v>
      </c>
      <c r="C93" t="s">
        <v>17</v>
      </c>
      <c r="D93">
        <v>2007</v>
      </c>
      <c r="E93">
        <v>1.1661807580174925</v>
      </c>
      <c r="F93">
        <v>43</v>
      </c>
      <c r="G93">
        <v>3.07</v>
      </c>
      <c r="H93">
        <v>1</v>
      </c>
      <c r="I93">
        <v>2</v>
      </c>
      <c r="J93">
        <v>4</v>
      </c>
      <c r="K93">
        <v>7</v>
      </c>
      <c r="L93">
        <v>2</v>
      </c>
      <c r="M93">
        <f t="shared" si="2"/>
        <v>16</v>
      </c>
      <c r="N93" s="5">
        <f t="shared" si="3"/>
        <v>1.1661807580174925</v>
      </c>
    </row>
    <row r="94" spans="1:14" x14ac:dyDescent="0.15">
      <c r="A94" t="s">
        <v>2022</v>
      </c>
      <c r="B94" t="s">
        <v>2023</v>
      </c>
      <c r="C94" t="s">
        <v>17</v>
      </c>
      <c r="D94">
        <v>2007</v>
      </c>
      <c r="E94">
        <v>1.1661807580174925</v>
      </c>
      <c r="F94">
        <v>43</v>
      </c>
      <c r="G94">
        <v>3.07</v>
      </c>
      <c r="H94">
        <v>0</v>
      </c>
      <c r="I94">
        <v>4</v>
      </c>
      <c r="J94">
        <v>4</v>
      </c>
      <c r="K94">
        <v>7</v>
      </c>
      <c r="L94">
        <v>1</v>
      </c>
      <c r="M94">
        <f t="shared" si="2"/>
        <v>16</v>
      </c>
      <c r="N94" s="5">
        <f t="shared" si="3"/>
        <v>1.1661807580174925</v>
      </c>
    </row>
    <row r="95" spans="1:14" x14ac:dyDescent="0.15">
      <c r="A95" t="s">
        <v>2122</v>
      </c>
      <c r="B95" t="s">
        <v>2123</v>
      </c>
      <c r="C95" t="s">
        <v>17</v>
      </c>
      <c r="D95">
        <v>2007</v>
      </c>
      <c r="E95">
        <v>0.87463556851311952</v>
      </c>
      <c r="F95">
        <v>42</v>
      </c>
      <c r="G95">
        <v>3</v>
      </c>
      <c r="H95">
        <v>0</v>
      </c>
      <c r="I95">
        <v>3</v>
      </c>
      <c r="J95">
        <v>3</v>
      </c>
      <c r="K95">
        <v>1</v>
      </c>
      <c r="L95">
        <v>5</v>
      </c>
      <c r="M95">
        <f t="shared" si="2"/>
        <v>12</v>
      </c>
      <c r="N95" s="5">
        <f t="shared" si="3"/>
        <v>0.87463556851311952</v>
      </c>
    </row>
    <row r="96" spans="1:14" x14ac:dyDescent="0.15">
      <c r="A96" t="s">
        <v>2125</v>
      </c>
      <c r="B96" t="s">
        <v>2126</v>
      </c>
      <c r="C96" t="s">
        <v>17</v>
      </c>
      <c r="D96">
        <v>2007</v>
      </c>
      <c r="E96">
        <v>1.2390670553935859</v>
      </c>
      <c r="F96">
        <v>42</v>
      </c>
      <c r="G96">
        <v>3</v>
      </c>
      <c r="H96">
        <v>1</v>
      </c>
      <c r="I96">
        <v>3</v>
      </c>
      <c r="J96">
        <v>4</v>
      </c>
      <c r="K96">
        <v>3</v>
      </c>
      <c r="L96">
        <v>6</v>
      </c>
      <c r="M96">
        <f t="shared" si="2"/>
        <v>17</v>
      </c>
      <c r="N96" s="5">
        <f t="shared" si="3"/>
        <v>1.2390670553935859</v>
      </c>
    </row>
    <row r="97" spans="1:14" x14ac:dyDescent="0.15">
      <c r="A97" t="s">
        <v>2127</v>
      </c>
      <c r="B97" t="s">
        <v>2128</v>
      </c>
      <c r="C97" t="s">
        <v>17</v>
      </c>
      <c r="D97">
        <v>2007</v>
      </c>
      <c r="E97">
        <v>1.1661807580174925</v>
      </c>
      <c r="F97">
        <v>42</v>
      </c>
      <c r="G97">
        <v>3</v>
      </c>
      <c r="H97">
        <v>2</v>
      </c>
      <c r="I97">
        <v>4</v>
      </c>
      <c r="J97">
        <v>2</v>
      </c>
      <c r="K97">
        <v>4</v>
      </c>
      <c r="L97">
        <v>4</v>
      </c>
      <c r="M97">
        <f t="shared" si="2"/>
        <v>16</v>
      </c>
      <c r="N97" s="5">
        <f t="shared" si="3"/>
        <v>1.1661807580174925</v>
      </c>
    </row>
    <row r="98" spans="1:14" x14ac:dyDescent="0.15">
      <c r="A98" t="s">
        <v>2205</v>
      </c>
      <c r="B98" t="s">
        <v>1245</v>
      </c>
      <c r="C98" t="s">
        <v>17</v>
      </c>
      <c r="D98">
        <v>2007</v>
      </c>
      <c r="E98">
        <v>0.80174927113702621</v>
      </c>
      <c r="F98">
        <v>41</v>
      </c>
      <c r="G98">
        <v>2.93</v>
      </c>
      <c r="H98">
        <v>0</v>
      </c>
      <c r="I98">
        <v>1</v>
      </c>
      <c r="J98">
        <v>5</v>
      </c>
      <c r="K98">
        <v>1</v>
      </c>
      <c r="L98">
        <v>4</v>
      </c>
      <c r="M98">
        <f t="shared" si="2"/>
        <v>11</v>
      </c>
      <c r="N98" s="5">
        <f t="shared" si="3"/>
        <v>0.80174927113702621</v>
      </c>
    </row>
    <row r="99" spans="1:14" x14ac:dyDescent="0.15">
      <c r="A99" t="s">
        <v>2207</v>
      </c>
      <c r="B99" t="s">
        <v>2208</v>
      </c>
      <c r="C99" t="s">
        <v>17</v>
      </c>
      <c r="D99">
        <v>2007</v>
      </c>
      <c r="E99">
        <v>1.3119533527696792</v>
      </c>
      <c r="F99">
        <v>41</v>
      </c>
      <c r="G99">
        <v>2.93</v>
      </c>
      <c r="H99">
        <v>1</v>
      </c>
      <c r="I99">
        <v>1</v>
      </c>
      <c r="J99">
        <v>3</v>
      </c>
      <c r="K99">
        <v>5</v>
      </c>
      <c r="L99">
        <v>8</v>
      </c>
      <c r="M99">
        <f t="shared" si="2"/>
        <v>18</v>
      </c>
      <c r="N99" s="5">
        <f t="shared" si="3"/>
        <v>1.3119533527696792</v>
      </c>
    </row>
    <row r="100" spans="1:14" x14ac:dyDescent="0.15">
      <c r="A100" t="s">
        <v>2209</v>
      </c>
      <c r="B100" t="s">
        <v>2210</v>
      </c>
      <c r="C100" t="s">
        <v>17</v>
      </c>
      <c r="D100">
        <v>2007</v>
      </c>
      <c r="E100">
        <v>1.6034985422740524</v>
      </c>
      <c r="F100">
        <v>41</v>
      </c>
      <c r="G100">
        <v>2.93</v>
      </c>
      <c r="H100">
        <v>0</v>
      </c>
      <c r="I100">
        <v>2</v>
      </c>
      <c r="J100">
        <v>9</v>
      </c>
      <c r="K100">
        <v>4</v>
      </c>
      <c r="L100">
        <v>7</v>
      </c>
      <c r="M100">
        <f t="shared" si="2"/>
        <v>22</v>
      </c>
      <c r="N100" s="5">
        <f t="shared" si="3"/>
        <v>1.6034985422740524</v>
      </c>
    </row>
    <row r="101" spans="1:14" x14ac:dyDescent="0.15">
      <c r="A101" t="s">
        <v>2279</v>
      </c>
      <c r="B101" t="s">
        <v>2280</v>
      </c>
      <c r="C101" t="s">
        <v>17</v>
      </c>
      <c r="D101">
        <v>2007</v>
      </c>
      <c r="E101">
        <v>1.0932944606413995</v>
      </c>
      <c r="F101">
        <v>40</v>
      </c>
      <c r="G101">
        <v>2.86</v>
      </c>
      <c r="H101">
        <v>0</v>
      </c>
      <c r="I101">
        <v>0</v>
      </c>
      <c r="J101">
        <v>4</v>
      </c>
      <c r="K101">
        <v>8</v>
      </c>
      <c r="L101">
        <v>3</v>
      </c>
      <c r="M101">
        <f t="shared" si="2"/>
        <v>15</v>
      </c>
      <c r="N101" s="5">
        <f t="shared" si="3"/>
        <v>1.0932944606413995</v>
      </c>
    </row>
    <row r="102" spans="1:14" x14ac:dyDescent="0.15">
      <c r="A102" t="s">
        <v>2282</v>
      </c>
      <c r="B102" t="s">
        <v>2283</v>
      </c>
      <c r="C102" t="s">
        <v>17</v>
      </c>
      <c r="D102">
        <v>2007</v>
      </c>
      <c r="E102">
        <v>0.7288629737609329</v>
      </c>
      <c r="F102">
        <v>40</v>
      </c>
      <c r="G102">
        <v>2.86</v>
      </c>
      <c r="H102">
        <v>0</v>
      </c>
      <c r="I102">
        <v>1</v>
      </c>
      <c r="J102">
        <v>5</v>
      </c>
      <c r="K102">
        <v>3</v>
      </c>
      <c r="L102">
        <v>1</v>
      </c>
      <c r="M102">
        <f t="shared" si="2"/>
        <v>10</v>
      </c>
      <c r="N102" s="5">
        <f t="shared" si="3"/>
        <v>0.7288629737609329</v>
      </c>
    </row>
    <row r="103" spans="1:14" x14ac:dyDescent="0.15">
      <c r="A103" t="s">
        <v>2285</v>
      </c>
      <c r="B103" t="s">
        <v>2286</v>
      </c>
      <c r="C103" t="s">
        <v>17</v>
      </c>
      <c r="D103">
        <v>2007</v>
      </c>
      <c r="E103">
        <v>1.0204081632653061</v>
      </c>
      <c r="F103">
        <v>40</v>
      </c>
      <c r="G103">
        <v>2.86</v>
      </c>
      <c r="H103">
        <v>1</v>
      </c>
      <c r="I103">
        <v>3</v>
      </c>
      <c r="J103">
        <v>2</v>
      </c>
      <c r="K103">
        <v>5</v>
      </c>
      <c r="L103">
        <v>3</v>
      </c>
      <c r="M103">
        <f t="shared" si="2"/>
        <v>14</v>
      </c>
      <c r="N103" s="5">
        <f t="shared" si="3"/>
        <v>1.0204081632653061</v>
      </c>
    </row>
    <row r="104" spans="1:14" x14ac:dyDescent="0.15">
      <c r="A104" t="s">
        <v>2381</v>
      </c>
      <c r="B104" t="s">
        <v>2382</v>
      </c>
      <c r="C104" t="s">
        <v>17</v>
      </c>
      <c r="D104">
        <v>2007</v>
      </c>
      <c r="E104">
        <v>0.94752186588921283</v>
      </c>
      <c r="F104">
        <v>39</v>
      </c>
      <c r="G104">
        <v>2.79</v>
      </c>
      <c r="H104">
        <v>0</v>
      </c>
      <c r="I104">
        <v>4</v>
      </c>
      <c r="J104">
        <v>3</v>
      </c>
      <c r="K104">
        <v>2</v>
      </c>
      <c r="L104">
        <v>4</v>
      </c>
      <c r="M104">
        <f t="shared" si="2"/>
        <v>13</v>
      </c>
      <c r="N104" s="5">
        <f t="shared" si="3"/>
        <v>0.94752186588921283</v>
      </c>
    </row>
    <row r="105" spans="1:14" x14ac:dyDescent="0.15">
      <c r="A105" t="s">
        <v>2384</v>
      </c>
      <c r="B105" t="s">
        <v>2385</v>
      </c>
      <c r="C105" t="s">
        <v>17</v>
      </c>
      <c r="D105">
        <v>2007</v>
      </c>
      <c r="E105">
        <v>0.87463556851311952</v>
      </c>
      <c r="F105">
        <v>39</v>
      </c>
      <c r="G105">
        <v>2.79</v>
      </c>
      <c r="H105">
        <v>0</v>
      </c>
      <c r="I105">
        <v>5</v>
      </c>
      <c r="J105">
        <v>2</v>
      </c>
      <c r="K105">
        <v>5</v>
      </c>
      <c r="L105">
        <v>0</v>
      </c>
      <c r="M105">
        <f t="shared" si="2"/>
        <v>12</v>
      </c>
      <c r="N105" s="5">
        <f t="shared" si="3"/>
        <v>0.87463556851311952</v>
      </c>
    </row>
    <row r="106" spans="1:14" x14ac:dyDescent="0.15">
      <c r="A106" t="s">
        <v>2386</v>
      </c>
      <c r="B106" t="s">
        <v>2387</v>
      </c>
      <c r="C106" t="s">
        <v>17</v>
      </c>
      <c r="D106">
        <v>2007</v>
      </c>
      <c r="E106">
        <v>1.5306122448979591</v>
      </c>
      <c r="F106">
        <v>39</v>
      </c>
      <c r="G106">
        <v>2.79</v>
      </c>
      <c r="H106">
        <v>2</v>
      </c>
      <c r="I106">
        <v>5</v>
      </c>
      <c r="J106">
        <v>5</v>
      </c>
      <c r="K106">
        <v>6</v>
      </c>
      <c r="L106">
        <v>3</v>
      </c>
      <c r="M106">
        <f t="shared" si="2"/>
        <v>21</v>
      </c>
      <c r="N106" s="5">
        <f t="shared" si="3"/>
        <v>1.5306122448979591</v>
      </c>
    </row>
    <row r="107" spans="1:14" x14ac:dyDescent="0.15">
      <c r="A107" t="s">
        <v>2444</v>
      </c>
      <c r="B107" t="s">
        <v>2445</v>
      </c>
      <c r="C107" t="s">
        <v>17</v>
      </c>
      <c r="D107">
        <v>2007</v>
      </c>
      <c r="E107">
        <v>1.0204081632653061</v>
      </c>
      <c r="F107">
        <v>38</v>
      </c>
      <c r="G107">
        <v>2.71</v>
      </c>
      <c r="H107">
        <v>0</v>
      </c>
      <c r="I107">
        <v>2</v>
      </c>
      <c r="J107">
        <v>3</v>
      </c>
      <c r="K107">
        <v>4</v>
      </c>
      <c r="L107">
        <v>5</v>
      </c>
      <c r="M107">
        <f t="shared" si="2"/>
        <v>14</v>
      </c>
      <c r="N107" s="5">
        <f t="shared" si="3"/>
        <v>1.0204081632653061</v>
      </c>
    </row>
    <row r="108" spans="1:14" x14ac:dyDescent="0.15">
      <c r="A108" t="s">
        <v>2447</v>
      </c>
      <c r="B108" t="s">
        <v>2448</v>
      </c>
      <c r="C108" t="s">
        <v>17</v>
      </c>
      <c r="D108">
        <v>2007</v>
      </c>
      <c r="E108">
        <v>0.65597667638483959</v>
      </c>
      <c r="F108">
        <v>38</v>
      </c>
      <c r="G108">
        <v>2.71</v>
      </c>
      <c r="H108">
        <v>1</v>
      </c>
      <c r="I108">
        <v>0</v>
      </c>
      <c r="J108">
        <v>3</v>
      </c>
      <c r="K108">
        <v>2</v>
      </c>
      <c r="L108">
        <v>3</v>
      </c>
      <c r="M108">
        <f t="shared" si="2"/>
        <v>9</v>
      </c>
      <c r="N108" s="5">
        <f t="shared" si="3"/>
        <v>0.65597667638483959</v>
      </c>
    </row>
    <row r="109" spans="1:14" x14ac:dyDescent="0.15">
      <c r="A109" t="s">
        <v>2521</v>
      </c>
      <c r="B109" t="s">
        <v>2522</v>
      </c>
      <c r="C109" t="s">
        <v>17</v>
      </c>
      <c r="D109">
        <v>2007</v>
      </c>
      <c r="E109">
        <v>0.94752186588921283</v>
      </c>
      <c r="F109">
        <v>37</v>
      </c>
      <c r="G109">
        <v>2.64</v>
      </c>
      <c r="H109">
        <v>0</v>
      </c>
      <c r="I109">
        <v>0</v>
      </c>
      <c r="J109">
        <v>1</v>
      </c>
      <c r="K109">
        <v>2</v>
      </c>
      <c r="L109">
        <v>10</v>
      </c>
      <c r="M109">
        <f t="shared" si="2"/>
        <v>13</v>
      </c>
      <c r="N109" s="5">
        <f t="shared" si="3"/>
        <v>0.94752186588921283</v>
      </c>
    </row>
    <row r="110" spans="1:14" x14ac:dyDescent="0.15">
      <c r="A110" t="s">
        <v>2524</v>
      </c>
      <c r="B110" t="s">
        <v>2525</v>
      </c>
      <c r="C110" t="s">
        <v>17</v>
      </c>
      <c r="D110">
        <v>2007</v>
      </c>
      <c r="E110">
        <v>0.58309037900874627</v>
      </c>
      <c r="F110">
        <v>37</v>
      </c>
      <c r="G110">
        <v>2.64</v>
      </c>
      <c r="H110">
        <v>0</v>
      </c>
      <c r="I110">
        <v>0</v>
      </c>
      <c r="J110">
        <v>2</v>
      </c>
      <c r="K110">
        <v>6</v>
      </c>
      <c r="L110">
        <v>0</v>
      </c>
      <c r="M110">
        <f t="shared" si="2"/>
        <v>8</v>
      </c>
      <c r="N110" s="5">
        <f t="shared" si="3"/>
        <v>0.58309037900874627</v>
      </c>
    </row>
    <row r="111" spans="1:14" x14ac:dyDescent="0.15">
      <c r="A111" t="s">
        <v>2527</v>
      </c>
      <c r="B111" t="s">
        <v>2528</v>
      </c>
      <c r="C111" t="s">
        <v>17</v>
      </c>
      <c r="D111">
        <v>2007</v>
      </c>
      <c r="E111">
        <v>0.94752186588921283</v>
      </c>
      <c r="F111">
        <v>37</v>
      </c>
      <c r="G111">
        <v>2.64</v>
      </c>
      <c r="H111">
        <v>0</v>
      </c>
      <c r="I111">
        <v>2</v>
      </c>
      <c r="J111">
        <v>1</v>
      </c>
      <c r="K111">
        <v>6</v>
      </c>
      <c r="L111">
        <v>4</v>
      </c>
      <c r="M111">
        <f t="shared" si="2"/>
        <v>13</v>
      </c>
      <c r="N111" s="5">
        <f t="shared" si="3"/>
        <v>0.94752186588921283</v>
      </c>
    </row>
    <row r="112" spans="1:14" x14ac:dyDescent="0.15">
      <c r="A112" t="s">
        <v>2530</v>
      </c>
      <c r="B112" t="s">
        <v>2531</v>
      </c>
      <c r="C112" t="s">
        <v>17</v>
      </c>
      <c r="D112">
        <v>2007</v>
      </c>
      <c r="E112">
        <v>1.2390670553935859</v>
      </c>
      <c r="F112">
        <v>37</v>
      </c>
      <c r="G112">
        <v>2.64</v>
      </c>
      <c r="H112">
        <v>0</v>
      </c>
      <c r="I112">
        <v>3</v>
      </c>
      <c r="J112">
        <v>6</v>
      </c>
      <c r="K112">
        <v>5</v>
      </c>
      <c r="L112">
        <v>3</v>
      </c>
      <c r="M112">
        <f t="shared" si="2"/>
        <v>17</v>
      </c>
      <c r="N112" s="5">
        <f t="shared" si="3"/>
        <v>1.2390670553935859</v>
      </c>
    </row>
    <row r="113" spans="1:14" x14ac:dyDescent="0.15">
      <c r="A113" t="s">
        <v>2533</v>
      </c>
      <c r="B113" t="s">
        <v>2534</v>
      </c>
      <c r="C113" t="s">
        <v>17</v>
      </c>
      <c r="D113">
        <v>2007</v>
      </c>
      <c r="E113">
        <v>1.5306122448979591</v>
      </c>
      <c r="F113">
        <v>37</v>
      </c>
      <c r="G113">
        <v>2.64</v>
      </c>
      <c r="H113">
        <v>0</v>
      </c>
      <c r="I113">
        <v>4</v>
      </c>
      <c r="J113">
        <v>4</v>
      </c>
      <c r="K113">
        <v>6</v>
      </c>
      <c r="L113">
        <v>7</v>
      </c>
      <c r="M113">
        <f t="shared" si="2"/>
        <v>21</v>
      </c>
      <c r="N113" s="5">
        <f t="shared" si="3"/>
        <v>1.5306122448979591</v>
      </c>
    </row>
    <row r="114" spans="1:14" x14ac:dyDescent="0.15">
      <c r="A114" t="s">
        <v>2536</v>
      </c>
      <c r="B114" t="s">
        <v>2537</v>
      </c>
      <c r="C114" t="s">
        <v>17</v>
      </c>
      <c r="D114">
        <v>2007</v>
      </c>
      <c r="E114">
        <v>1.0932944606413995</v>
      </c>
      <c r="F114">
        <v>37</v>
      </c>
      <c r="G114">
        <v>2.64</v>
      </c>
      <c r="H114">
        <v>0</v>
      </c>
      <c r="I114">
        <v>4</v>
      </c>
      <c r="J114">
        <v>3</v>
      </c>
      <c r="K114">
        <v>3</v>
      </c>
      <c r="L114">
        <v>5</v>
      </c>
      <c r="M114">
        <f t="shared" si="2"/>
        <v>15</v>
      </c>
      <c r="N114" s="5">
        <f t="shared" si="3"/>
        <v>1.0932944606413995</v>
      </c>
    </row>
    <row r="115" spans="1:14" x14ac:dyDescent="0.15">
      <c r="A115" t="s">
        <v>2617</v>
      </c>
      <c r="B115" t="s">
        <v>2618</v>
      </c>
      <c r="C115" t="s">
        <v>17</v>
      </c>
      <c r="D115">
        <v>2007</v>
      </c>
      <c r="E115">
        <v>0.65597667638483959</v>
      </c>
      <c r="F115">
        <v>36</v>
      </c>
      <c r="G115">
        <v>2.57</v>
      </c>
      <c r="H115">
        <v>0</v>
      </c>
      <c r="I115">
        <v>2</v>
      </c>
      <c r="J115">
        <v>3</v>
      </c>
      <c r="K115">
        <v>2</v>
      </c>
      <c r="L115">
        <v>2</v>
      </c>
      <c r="M115">
        <f t="shared" si="2"/>
        <v>9</v>
      </c>
      <c r="N115" s="5">
        <f t="shared" si="3"/>
        <v>0.65597667638483959</v>
      </c>
    </row>
    <row r="116" spans="1:14" x14ac:dyDescent="0.15">
      <c r="A116" t="s">
        <v>2620</v>
      </c>
      <c r="B116" t="s">
        <v>2621</v>
      </c>
      <c r="C116" t="s">
        <v>17</v>
      </c>
      <c r="D116">
        <v>2007</v>
      </c>
      <c r="E116">
        <v>1.0204081632653061</v>
      </c>
      <c r="F116">
        <v>36</v>
      </c>
      <c r="G116">
        <v>2.57</v>
      </c>
      <c r="H116">
        <v>0</v>
      </c>
      <c r="I116">
        <v>1</v>
      </c>
      <c r="J116">
        <v>7</v>
      </c>
      <c r="K116">
        <v>2</v>
      </c>
      <c r="L116">
        <v>4</v>
      </c>
      <c r="M116">
        <f t="shared" si="2"/>
        <v>14</v>
      </c>
      <c r="N116" s="5">
        <f t="shared" si="3"/>
        <v>1.0204081632653061</v>
      </c>
    </row>
    <row r="117" spans="1:14" x14ac:dyDescent="0.15">
      <c r="A117" t="s">
        <v>2623</v>
      </c>
      <c r="B117" t="s">
        <v>2624</v>
      </c>
      <c r="C117" t="s">
        <v>17</v>
      </c>
      <c r="D117">
        <v>2007</v>
      </c>
      <c r="E117">
        <v>1.0204081632653061</v>
      </c>
      <c r="F117">
        <v>36</v>
      </c>
      <c r="G117">
        <v>2.57</v>
      </c>
      <c r="H117">
        <v>0</v>
      </c>
      <c r="I117">
        <v>3</v>
      </c>
      <c r="J117">
        <v>4</v>
      </c>
      <c r="K117">
        <v>4</v>
      </c>
      <c r="L117">
        <v>3</v>
      </c>
      <c r="M117">
        <f t="shared" si="2"/>
        <v>14</v>
      </c>
      <c r="N117" s="5">
        <f t="shared" si="3"/>
        <v>1.0204081632653061</v>
      </c>
    </row>
    <row r="118" spans="1:14" x14ac:dyDescent="0.15">
      <c r="A118" t="s">
        <v>2625</v>
      </c>
      <c r="B118" t="s">
        <v>2626</v>
      </c>
      <c r="C118" t="s">
        <v>17</v>
      </c>
      <c r="D118">
        <v>2007</v>
      </c>
      <c r="E118">
        <v>0.87463556851311952</v>
      </c>
      <c r="F118">
        <v>36</v>
      </c>
      <c r="G118">
        <v>2.57</v>
      </c>
      <c r="H118">
        <v>0</v>
      </c>
      <c r="I118">
        <v>4</v>
      </c>
      <c r="J118">
        <v>2</v>
      </c>
      <c r="K118">
        <v>4</v>
      </c>
      <c r="L118">
        <v>2</v>
      </c>
      <c r="M118">
        <f t="shared" si="2"/>
        <v>12</v>
      </c>
      <c r="N118" s="5">
        <f t="shared" si="3"/>
        <v>0.87463556851311952</v>
      </c>
    </row>
    <row r="119" spans="1:14" x14ac:dyDescent="0.15">
      <c r="A119" t="s">
        <v>2627</v>
      </c>
      <c r="B119" t="s">
        <v>2628</v>
      </c>
      <c r="C119" t="s">
        <v>17</v>
      </c>
      <c r="D119">
        <v>2007</v>
      </c>
      <c r="E119">
        <v>1.2390670553935859</v>
      </c>
      <c r="F119">
        <v>36</v>
      </c>
      <c r="G119">
        <v>2.57</v>
      </c>
      <c r="H119">
        <v>0</v>
      </c>
      <c r="I119">
        <v>4</v>
      </c>
      <c r="J119">
        <v>7</v>
      </c>
      <c r="K119">
        <v>3</v>
      </c>
      <c r="L119">
        <v>3</v>
      </c>
      <c r="M119">
        <f t="shared" si="2"/>
        <v>17</v>
      </c>
      <c r="N119" s="5">
        <f t="shared" si="3"/>
        <v>1.2390670553935859</v>
      </c>
    </row>
    <row r="120" spans="1:14" x14ac:dyDescent="0.15">
      <c r="A120" t="s">
        <v>2738</v>
      </c>
      <c r="B120" t="s">
        <v>2739</v>
      </c>
      <c r="C120" t="s">
        <v>17</v>
      </c>
      <c r="D120">
        <v>2007</v>
      </c>
      <c r="E120">
        <v>0.94752186588921283</v>
      </c>
      <c r="F120">
        <v>35</v>
      </c>
      <c r="G120">
        <v>2.5</v>
      </c>
      <c r="H120">
        <v>0</v>
      </c>
      <c r="I120">
        <v>4</v>
      </c>
      <c r="J120">
        <v>4</v>
      </c>
      <c r="K120">
        <v>3</v>
      </c>
      <c r="L120">
        <v>2</v>
      </c>
      <c r="M120">
        <f t="shared" si="2"/>
        <v>13</v>
      </c>
      <c r="N120" s="5">
        <f t="shared" si="3"/>
        <v>0.94752186588921283</v>
      </c>
    </row>
    <row r="121" spans="1:14" x14ac:dyDescent="0.15">
      <c r="A121" t="s">
        <v>2854</v>
      </c>
      <c r="B121" t="s">
        <v>2855</v>
      </c>
      <c r="C121" t="s">
        <v>17</v>
      </c>
      <c r="D121">
        <v>2007</v>
      </c>
      <c r="E121">
        <v>0.80174927113702621</v>
      </c>
      <c r="F121">
        <v>34</v>
      </c>
      <c r="G121">
        <v>2.4300000000000002</v>
      </c>
      <c r="H121">
        <v>1</v>
      </c>
      <c r="I121">
        <v>1</v>
      </c>
      <c r="J121">
        <v>4</v>
      </c>
      <c r="K121">
        <v>4</v>
      </c>
      <c r="L121">
        <v>1</v>
      </c>
      <c r="M121">
        <f t="shared" si="2"/>
        <v>11</v>
      </c>
      <c r="N121" s="5">
        <f t="shared" si="3"/>
        <v>0.80174927113702621</v>
      </c>
    </row>
    <row r="122" spans="1:14" x14ac:dyDescent="0.15">
      <c r="A122" t="s">
        <v>2857</v>
      </c>
      <c r="B122" t="s">
        <v>2858</v>
      </c>
      <c r="C122" t="s">
        <v>17</v>
      </c>
      <c r="D122">
        <v>2007</v>
      </c>
      <c r="E122">
        <v>1.3848396501457725</v>
      </c>
      <c r="F122">
        <v>34</v>
      </c>
      <c r="G122">
        <v>2.4300000000000002</v>
      </c>
      <c r="H122">
        <v>0</v>
      </c>
      <c r="I122">
        <v>3</v>
      </c>
      <c r="J122">
        <v>6</v>
      </c>
      <c r="K122">
        <v>3</v>
      </c>
      <c r="L122">
        <v>7</v>
      </c>
      <c r="M122">
        <f t="shared" si="2"/>
        <v>19</v>
      </c>
      <c r="N122" s="5">
        <f t="shared" si="3"/>
        <v>1.3848396501457725</v>
      </c>
    </row>
    <row r="123" spans="1:14" x14ac:dyDescent="0.15">
      <c r="A123" t="s">
        <v>2859</v>
      </c>
      <c r="B123" t="s">
        <v>2860</v>
      </c>
      <c r="C123" t="s">
        <v>17</v>
      </c>
      <c r="D123">
        <v>2007</v>
      </c>
      <c r="E123">
        <v>1.0932944606413995</v>
      </c>
      <c r="F123">
        <v>34</v>
      </c>
      <c r="G123">
        <v>2.4300000000000002</v>
      </c>
      <c r="H123">
        <v>0</v>
      </c>
      <c r="I123">
        <v>2</v>
      </c>
      <c r="J123">
        <v>4</v>
      </c>
      <c r="K123">
        <v>6</v>
      </c>
      <c r="L123">
        <v>3</v>
      </c>
      <c r="M123">
        <f t="shared" si="2"/>
        <v>15</v>
      </c>
      <c r="N123" s="5">
        <f t="shared" si="3"/>
        <v>1.0932944606413995</v>
      </c>
    </row>
    <row r="124" spans="1:14" x14ac:dyDescent="0.15">
      <c r="A124" t="s">
        <v>2862</v>
      </c>
      <c r="B124" t="s">
        <v>2863</v>
      </c>
      <c r="C124" t="s">
        <v>17</v>
      </c>
      <c r="D124">
        <v>2007</v>
      </c>
      <c r="E124">
        <v>0.80174927113702621</v>
      </c>
      <c r="F124">
        <v>34</v>
      </c>
      <c r="G124">
        <v>2.4300000000000002</v>
      </c>
      <c r="H124">
        <v>0</v>
      </c>
      <c r="I124">
        <v>2</v>
      </c>
      <c r="J124">
        <v>1</v>
      </c>
      <c r="K124">
        <v>3</v>
      </c>
      <c r="L124">
        <v>5</v>
      </c>
      <c r="M124">
        <f t="shared" si="2"/>
        <v>11</v>
      </c>
      <c r="N124" s="5">
        <f t="shared" si="3"/>
        <v>0.80174927113702621</v>
      </c>
    </row>
    <row r="125" spans="1:14" x14ac:dyDescent="0.15">
      <c r="A125" t="s">
        <v>2864</v>
      </c>
      <c r="B125" t="s">
        <v>2865</v>
      </c>
      <c r="C125" t="s">
        <v>17</v>
      </c>
      <c r="D125">
        <v>2007</v>
      </c>
      <c r="E125">
        <v>0.65597667638483959</v>
      </c>
      <c r="F125">
        <v>34</v>
      </c>
      <c r="G125">
        <v>2.4300000000000002</v>
      </c>
      <c r="H125">
        <v>0</v>
      </c>
      <c r="I125">
        <v>0</v>
      </c>
      <c r="J125">
        <v>2</v>
      </c>
      <c r="K125">
        <v>2</v>
      </c>
      <c r="L125">
        <v>5</v>
      </c>
      <c r="M125">
        <f t="shared" si="2"/>
        <v>9</v>
      </c>
      <c r="N125" s="5">
        <f t="shared" si="3"/>
        <v>0.65597667638483959</v>
      </c>
    </row>
    <row r="126" spans="1:14" x14ac:dyDescent="0.15">
      <c r="A126" t="s">
        <v>2976</v>
      </c>
      <c r="B126" t="s">
        <v>2977</v>
      </c>
      <c r="C126" t="s">
        <v>17</v>
      </c>
      <c r="D126">
        <v>2007</v>
      </c>
      <c r="E126">
        <v>0.65597667638483959</v>
      </c>
      <c r="F126">
        <v>33</v>
      </c>
      <c r="G126">
        <v>2.36</v>
      </c>
      <c r="H126">
        <v>0</v>
      </c>
      <c r="I126">
        <v>2</v>
      </c>
      <c r="J126">
        <v>2</v>
      </c>
      <c r="K126">
        <v>3</v>
      </c>
      <c r="L126">
        <v>2</v>
      </c>
      <c r="M126">
        <f t="shared" si="2"/>
        <v>9</v>
      </c>
      <c r="N126" s="5">
        <f t="shared" si="3"/>
        <v>0.65597667638483959</v>
      </c>
    </row>
    <row r="127" spans="1:14" x14ac:dyDescent="0.15">
      <c r="A127" t="s">
        <v>2979</v>
      </c>
      <c r="B127" t="s">
        <v>2980</v>
      </c>
      <c r="C127" t="s">
        <v>17</v>
      </c>
      <c r="D127">
        <v>2007</v>
      </c>
      <c r="E127">
        <v>1.0932944606413995</v>
      </c>
      <c r="F127">
        <v>33</v>
      </c>
      <c r="G127">
        <v>2.36</v>
      </c>
      <c r="H127">
        <v>0</v>
      </c>
      <c r="I127">
        <v>5</v>
      </c>
      <c r="J127">
        <v>5</v>
      </c>
      <c r="K127">
        <v>3</v>
      </c>
      <c r="L127">
        <v>2</v>
      </c>
      <c r="M127">
        <f t="shared" si="2"/>
        <v>15</v>
      </c>
      <c r="N127" s="5">
        <f t="shared" si="3"/>
        <v>1.0932944606413995</v>
      </c>
    </row>
    <row r="128" spans="1:14" x14ac:dyDescent="0.15">
      <c r="A128" t="s">
        <v>2982</v>
      </c>
      <c r="B128" t="s">
        <v>2983</v>
      </c>
      <c r="C128" t="s">
        <v>17</v>
      </c>
      <c r="D128">
        <v>2007</v>
      </c>
      <c r="E128">
        <v>0.94752186588921283</v>
      </c>
      <c r="F128">
        <v>33</v>
      </c>
      <c r="G128">
        <v>2.36</v>
      </c>
      <c r="H128">
        <v>0</v>
      </c>
      <c r="I128">
        <v>1</v>
      </c>
      <c r="J128">
        <v>4</v>
      </c>
      <c r="K128">
        <v>2</v>
      </c>
      <c r="L128">
        <v>6</v>
      </c>
      <c r="M128">
        <f t="shared" si="2"/>
        <v>13</v>
      </c>
      <c r="N128" s="5">
        <f t="shared" si="3"/>
        <v>0.94752186588921283</v>
      </c>
    </row>
    <row r="129" spans="1:14" x14ac:dyDescent="0.15">
      <c r="A129" t="s">
        <v>2984</v>
      </c>
      <c r="B129" t="s">
        <v>2985</v>
      </c>
      <c r="C129" t="s">
        <v>17</v>
      </c>
      <c r="D129">
        <v>2007</v>
      </c>
      <c r="E129">
        <v>0.7288629737609329</v>
      </c>
      <c r="F129">
        <v>33</v>
      </c>
      <c r="G129">
        <v>2.36</v>
      </c>
      <c r="H129">
        <v>0</v>
      </c>
      <c r="I129">
        <v>1</v>
      </c>
      <c r="J129">
        <v>2</v>
      </c>
      <c r="K129">
        <v>1</v>
      </c>
      <c r="L129">
        <v>6</v>
      </c>
      <c r="M129">
        <f t="shared" si="2"/>
        <v>10</v>
      </c>
      <c r="N129" s="5">
        <f t="shared" si="3"/>
        <v>0.7288629737609329</v>
      </c>
    </row>
    <row r="130" spans="1:14" x14ac:dyDescent="0.15">
      <c r="A130" t="s">
        <v>2986</v>
      </c>
      <c r="B130" t="s">
        <v>2987</v>
      </c>
      <c r="C130" t="s">
        <v>17</v>
      </c>
      <c r="D130">
        <v>2007</v>
      </c>
      <c r="E130">
        <v>1.0932944606413995</v>
      </c>
      <c r="F130">
        <v>33</v>
      </c>
      <c r="G130">
        <v>2.36</v>
      </c>
      <c r="H130">
        <v>0</v>
      </c>
      <c r="I130">
        <v>1</v>
      </c>
      <c r="J130">
        <v>4</v>
      </c>
      <c r="K130">
        <v>7</v>
      </c>
      <c r="L130">
        <v>3</v>
      </c>
      <c r="M130">
        <f t="shared" si="2"/>
        <v>15</v>
      </c>
      <c r="N130" s="5">
        <f t="shared" si="3"/>
        <v>1.0932944606413995</v>
      </c>
    </row>
    <row r="131" spans="1:14" x14ac:dyDescent="0.15">
      <c r="A131" t="s">
        <v>3088</v>
      </c>
      <c r="B131" t="s">
        <v>3089</v>
      </c>
      <c r="C131" t="s">
        <v>17</v>
      </c>
      <c r="D131">
        <v>2007</v>
      </c>
      <c r="E131">
        <v>0.94752186588921283</v>
      </c>
      <c r="F131">
        <v>32</v>
      </c>
      <c r="G131">
        <v>2.29</v>
      </c>
      <c r="H131">
        <v>0</v>
      </c>
      <c r="I131">
        <v>3</v>
      </c>
      <c r="J131">
        <v>3</v>
      </c>
      <c r="K131">
        <v>6</v>
      </c>
      <c r="L131">
        <v>1</v>
      </c>
      <c r="M131">
        <f t="shared" ref="M131:M194" si="4">SUM(H131:L131)</f>
        <v>13</v>
      </c>
      <c r="N131" s="5">
        <f t="shared" ref="N131:N194" si="5">M131/13.72</f>
        <v>0.94752186588921283</v>
      </c>
    </row>
    <row r="132" spans="1:14" x14ac:dyDescent="0.15">
      <c r="A132" t="s">
        <v>3091</v>
      </c>
      <c r="B132" t="s">
        <v>3092</v>
      </c>
      <c r="C132" t="s">
        <v>17</v>
      </c>
      <c r="D132">
        <v>2007</v>
      </c>
      <c r="E132">
        <v>1.0204081632653061</v>
      </c>
      <c r="F132">
        <v>32</v>
      </c>
      <c r="G132">
        <v>2.29</v>
      </c>
      <c r="H132">
        <v>0</v>
      </c>
      <c r="I132">
        <v>4</v>
      </c>
      <c r="J132">
        <v>3</v>
      </c>
      <c r="K132">
        <v>4</v>
      </c>
      <c r="L132">
        <v>3</v>
      </c>
      <c r="M132">
        <f t="shared" si="4"/>
        <v>14</v>
      </c>
      <c r="N132" s="5">
        <f t="shared" si="5"/>
        <v>1.0204081632653061</v>
      </c>
    </row>
    <row r="133" spans="1:14" x14ac:dyDescent="0.15">
      <c r="A133" t="s">
        <v>3094</v>
      </c>
      <c r="B133" t="s">
        <v>3095</v>
      </c>
      <c r="C133" t="s">
        <v>17</v>
      </c>
      <c r="D133">
        <v>2007</v>
      </c>
      <c r="E133">
        <v>0.51020408163265307</v>
      </c>
      <c r="F133">
        <v>32</v>
      </c>
      <c r="G133">
        <v>2.29</v>
      </c>
      <c r="H133">
        <v>0</v>
      </c>
      <c r="I133">
        <v>0</v>
      </c>
      <c r="J133">
        <v>4</v>
      </c>
      <c r="K133">
        <v>1</v>
      </c>
      <c r="L133">
        <v>2</v>
      </c>
      <c r="M133">
        <f t="shared" si="4"/>
        <v>7</v>
      </c>
      <c r="N133" s="5">
        <f t="shared" si="5"/>
        <v>0.51020408163265307</v>
      </c>
    </row>
    <row r="134" spans="1:14" x14ac:dyDescent="0.15">
      <c r="A134" t="s">
        <v>3097</v>
      </c>
      <c r="B134" t="s">
        <v>3098</v>
      </c>
      <c r="C134" t="s">
        <v>17</v>
      </c>
      <c r="D134">
        <v>2007</v>
      </c>
      <c r="E134">
        <v>0.87463556851311952</v>
      </c>
      <c r="F134">
        <v>32</v>
      </c>
      <c r="G134">
        <v>2.29</v>
      </c>
      <c r="H134">
        <v>0</v>
      </c>
      <c r="I134">
        <v>1</v>
      </c>
      <c r="J134">
        <v>6</v>
      </c>
      <c r="K134">
        <v>4</v>
      </c>
      <c r="L134">
        <v>1</v>
      </c>
      <c r="M134">
        <f t="shared" si="4"/>
        <v>12</v>
      </c>
      <c r="N134" s="5">
        <f t="shared" si="5"/>
        <v>0.87463556851311952</v>
      </c>
    </row>
    <row r="135" spans="1:14" x14ac:dyDescent="0.15">
      <c r="A135" t="s">
        <v>3099</v>
      </c>
      <c r="B135" t="s">
        <v>3100</v>
      </c>
      <c r="C135" t="s">
        <v>17</v>
      </c>
      <c r="D135">
        <v>2007</v>
      </c>
      <c r="E135">
        <v>1.5306122448979591</v>
      </c>
      <c r="F135">
        <v>32</v>
      </c>
      <c r="G135">
        <v>2.29</v>
      </c>
      <c r="H135">
        <v>2</v>
      </c>
      <c r="I135">
        <v>3</v>
      </c>
      <c r="J135">
        <v>9</v>
      </c>
      <c r="K135">
        <v>5</v>
      </c>
      <c r="L135">
        <v>2</v>
      </c>
      <c r="M135">
        <f t="shared" si="4"/>
        <v>21</v>
      </c>
      <c r="N135" s="5">
        <f t="shared" si="5"/>
        <v>1.5306122448979591</v>
      </c>
    </row>
    <row r="136" spans="1:14" x14ac:dyDescent="0.15">
      <c r="A136" t="s">
        <v>3386</v>
      </c>
      <c r="B136" t="s">
        <v>3387</v>
      </c>
      <c r="C136" t="s">
        <v>17</v>
      </c>
      <c r="D136">
        <v>2007</v>
      </c>
      <c r="E136">
        <v>0.80174927113702621</v>
      </c>
      <c r="F136">
        <v>30</v>
      </c>
      <c r="G136">
        <v>2.14</v>
      </c>
      <c r="H136">
        <v>0</v>
      </c>
      <c r="I136">
        <v>2</v>
      </c>
      <c r="J136">
        <v>5</v>
      </c>
      <c r="K136">
        <v>2</v>
      </c>
      <c r="L136">
        <v>2</v>
      </c>
      <c r="M136">
        <f t="shared" si="4"/>
        <v>11</v>
      </c>
      <c r="N136" s="5">
        <f t="shared" si="5"/>
        <v>0.80174927113702621</v>
      </c>
    </row>
    <row r="137" spans="1:14" x14ac:dyDescent="0.15">
      <c r="A137" t="s">
        <v>3389</v>
      </c>
      <c r="B137" t="s">
        <v>3390</v>
      </c>
      <c r="C137" t="s">
        <v>17</v>
      </c>
      <c r="D137">
        <v>2007</v>
      </c>
      <c r="E137">
        <v>0.65597667638483959</v>
      </c>
      <c r="F137">
        <v>30</v>
      </c>
      <c r="G137">
        <v>2.14</v>
      </c>
      <c r="H137">
        <v>0</v>
      </c>
      <c r="I137">
        <v>1</v>
      </c>
      <c r="J137">
        <v>2</v>
      </c>
      <c r="K137">
        <v>4</v>
      </c>
      <c r="L137">
        <v>2</v>
      </c>
      <c r="M137">
        <f t="shared" si="4"/>
        <v>9</v>
      </c>
      <c r="N137" s="5">
        <f t="shared" si="5"/>
        <v>0.65597667638483959</v>
      </c>
    </row>
    <row r="138" spans="1:14" x14ac:dyDescent="0.15">
      <c r="A138" t="s">
        <v>3391</v>
      </c>
      <c r="B138" t="s">
        <v>3392</v>
      </c>
      <c r="C138" t="s">
        <v>17</v>
      </c>
      <c r="D138">
        <v>2007</v>
      </c>
      <c r="E138">
        <v>0.87463556851311952</v>
      </c>
      <c r="F138">
        <v>30</v>
      </c>
      <c r="G138">
        <v>2.14</v>
      </c>
      <c r="H138">
        <v>1</v>
      </c>
      <c r="I138">
        <v>1</v>
      </c>
      <c r="J138">
        <v>4</v>
      </c>
      <c r="K138">
        <v>4</v>
      </c>
      <c r="L138">
        <v>2</v>
      </c>
      <c r="M138">
        <f t="shared" si="4"/>
        <v>12</v>
      </c>
      <c r="N138" s="5">
        <f t="shared" si="5"/>
        <v>0.87463556851311952</v>
      </c>
    </row>
    <row r="139" spans="1:14" x14ac:dyDescent="0.15">
      <c r="A139" t="s">
        <v>3514</v>
      </c>
      <c r="B139" t="s">
        <v>3515</v>
      </c>
      <c r="C139" t="s">
        <v>17</v>
      </c>
      <c r="D139">
        <v>2007</v>
      </c>
      <c r="E139">
        <v>1.3119533527696792</v>
      </c>
      <c r="F139">
        <v>29</v>
      </c>
      <c r="G139">
        <v>2.0699999999999998</v>
      </c>
      <c r="H139">
        <v>0</v>
      </c>
      <c r="I139">
        <v>1</v>
      </c>
      <c r="J139">
        <v>6</v>
      </c>
      <c r="K139">
        <v>8</v>
      </c>
      <c r="L139">
        <v>3</v>
      </c>
      <c r="M139">
        <f t="shared" si="4"/>
        <v>18</v>
      </c>
      <c r="N139" s="5">
        <f t="shared" si="5"/>
        <v>1.3119533527696792</v>
      </c>
    </row>
    <row r="140" spans="1:14" x14ac:dyDescent="0.15">
      <c r="A140" t="s">
        <v>3517</v>
      </c>
      <c r="B140" t="s">
        <v>3518</v>
      </c>
      <c r="C140" t="s">
        <v>17</v>
      </c>
      <c r="D140">
        <v>2007</v>
      </c>
      <c r="E140">
        <v>0.51020408163265307</v>
      </c>
      <c r="F140">
        <v>29</v>
      </c>
      <c r="G140">
        <v>2.0699999999999998</v>
      </c>
      <c r="H140">
        <v>0</v>
      </c>
      <c r="I140">
        <v>0</v>
      </c>
      <c r="J140">
        <v>3</v>
      </c>
      <c r="K140">
        <v>3</v>
      </c>
      <c r="L140">
        <v>1</v>
      </c>
      <c r="M140">
        <f t="shared" si="4"/>
        <v>7</v>
      </c>
      <c r="N140" s="5">
        <f t="shared" si="5"/>
        <v>0.51020408163265307</v>
      </c>
    </row>
    <row r="141" spans="1:14" x14ac:dyDescent="0.15">
      <c r="A141" t="s">
        <v>3519</v>
      </c>
      <c r="B141" t="s">
        <v>3520</v>
      </c>
      <c r="C141" t="s">
        <v>17</v>
      </c>
      <c r="D141">
        <v>2007</v>
      </c>
      <c r="E141">
        <v>0.94752186588921283</v>
      </c>
      <c r="F141">
        <v>29</v>
      </c>
      <c r="G141">
        <v>2.0699999999999998</v>
      </c>
      <c r="H141">
        <v>3</v>
      </c>
      <c r="I141">
        <v>1</v>
      </c>
      <c r="J141">
        <v>4</v>
      </c>
      <c r="K141">
        <v>1</v>
      </c>
      <c r="L141">
        <v>4</v>
      </c>
      <c r="M141">
        <f t="shared" si="4"/>
        <v>13</v>
      </c>
      <c r="N141" s="5">
        <f t="shared" si="5"/>
        <v>0.94752186588921283</v>
      </c>
    </row>
    <row r="142" spans="1:14" x14ac:dyDescent="0.15">
      <c r="A142" t="s">
        <v>3690</v>
      </c>
      <c r="B142" t="s">
        <v>3691</v>
      </c>
      <c r="C142" t="s">
        <v>17</v>
      </c>
      <c r="D142">
        <v>2007</v>
      </c>
      <c r="E142">
        <v>0.51020408163265307</v>
      </c>
      <c r="F142">
        <v>28</v>
      </c>
      <c r="G142">
        <v>2</v>
      </c>
      <c r="H142">
        <v>0</v>
      </c>
      <c r="I142">
        <v>2</v>
      </c>
      <c r="J142">
        <v>0</v>
      </c>
      <c r="K142">
        <v>3</v>
      </c>
      <c r="L142">
        <v>2</v>
      </c>
      <c r="M142">
        <f t="shared" si="4"/>
        <v>7</v>
      </c>
      <c r="N142" s="5">
        <f t="shared" si="5"/>
        <v>0.51020408163265307</v>
      </c>
    </row>
    <row r="143" spans="1:14" x14ac:dyDescent="0.15">
      <c r="A143" t="s">
        <v>3693</v>
      </c>
      <c r="B143" t="s">
        <v>3694</v>
      </c>
      <c r="C143" t="s">
        <v>17</v>
      </c>
      <c r="D143">
        <v>2007</v>
      </c>
      <c r="E143">
        <v>0.87463556851311952</v>
      </c>
      <c r="F143">
        <v>28</v>
      </c>
      <c r="G143">
        <v>2</v>
      </c>
      <c r="H143">
        <v>0</v>
      </c>
      <c r="I143">
        <v>1</v>
      </c>
      <c r="J143">
        <v>0</v>
      </c>
      <c r="K143">
        <v>9</v>
      </c>
      <c r="L143">
        <v>2</v>
      </c>
      <c r="M143">
        <f t="shared" si="4"/>
        <v>12</v>
      </c>
      <c r="N143" s="5">
        <f t="shared" si="5"/>
        <v>0.87463556851311952</v>
      </c>
    </row>
    <row r="144" spans="1:14" x14ac:dyDescent="0.15">
      <c r="A144" t="s">
        <v>3696</v>
      </c>
      <c r="B144" t="s">
        <v>3697</v>
      </c>
      <c r="C144" t="s">
        <v>17</v>
      </c>
      <c r="D144">
        <v>2007</v>
      </c>
      <c r="E144">
        <v>1.3848396501457725</v>
      </c>
      <c r="F144">
        <v>28</v>
      </c>
      <c r="G144">
        <v>2</v>
      </c>
      <c r="H144">
        <v>0</v>
      </c>
      <c r="I144">
        <v>3</v>
      </c>
      <c r="J144">
        <v>7</v>
      </c>
      <c r="K144">
        <v>6</v>
      </c>
      <c r="L144">
        <v>3</v>
      </c>
      <c r="M144">
        <f t="shared" si="4"/>
        <v>19</v>
      </c>
      <c r="N144" s="5">
        <f t="shared" si="5"/>
        <v>1.3848396501457725</v>
      </c>
    </row>
    <row r="145" spans="1:14" x14ac:dyDescent="0.15">
      <c r="A145" t="s">
        <v>3699</v>
      </c>
      <c r="B145" t="s">
        <v>3700</v>
      </c>
      <c r="C145" t="s">
        <v>17</v>
      </c>
      <c r="D145">
        <v>2007</v>
      </c>
      <c r="E145">
        <v>0.65597667638483959</v>
      </c>
      <c r="F145">
        <v>28</v>
      </c>
      <c r="G145">
        <v>2</v>
      </c>
      <c r="H145">
        <v>1</v>
      </c>
      <c r="I145">
        <v>1</v>
      </c>
      <c r="J145">
        <v>4</v>
      </c>
      <c r="K145">
        <v>0</v>
      </c>
      <c r="L145">
        <v>3</v>
      </c>
      <c r="M145">
        <f t="shared" si="4"/>
        <v>9</v>
      </c>
      <c r="N145" s="5">
        <f t="shared" si="5"/>
        <v>0.65597667638483959</v>
      </c>
    </row>
    <row r="146" spans="1:14" x14ac:dyDescent="0.15">
      <c r="A146" t="s">
        <v>3701</v>
      </c>
      <c r="B146" t="s">
        <v>3702</v>
      </c>
      <c r="C146" t="s">
        <v>17</v>
      </c>
      <c r="D146">
        <v>2007</v>
      </c>
      <c r="E146">
        <v>0.94752186588921283</v>
      </c>
      <c r="F146">
        <v>28</v>
      </c>
      <c r="G146">
        <v>2</v>
      </c>
      <c r="H146">
        <v>0</v>
      </c>
      <c r="I146">
        <v>5</v>
      </c>
      <c r="J146">
        <v>3</v>
      </c>
      <c r="K146">
        <v>4</v>
      </c>
      <c r="L146">
        <v>1</v>
      </c>
      <c r="M146">
        <f t="shared" si="4"/>
        <v>13</v>
      </c>
      <c r="N146" s="5">
        <f t="shared" si="5"/>
        <v>0.94752186588921283</v>
      </c>
    </row>
    <row r="147" spans="1:14" x14ac:dyDescent="0.15">
      <c r="A147" t="s">
        <v>3703</v>
      </c>
      <c r="B147" t="s">
        <v>3704</v>
      </c>
      <c r="C147" t="s">
        <v>17</v>
      </c>
      <c r="D147">
        <v>2007</v>
      </c>
      <c r="E147">
        <v>0.80174927113702621</v>
      </c>
      <c r="F147">
        <v>28</v>
      </c>
      <c r="G147">
        <v>2</v>
      </c>
      <c r="H147">
        <v>1</v>
      </c>
      <c r="I147">
        <v>1</v>
      </c>
      <c r="J147">
        <v>3</v>
      </c>
      <c r="K147">
        <v>4</v>
      </c>
      <c r="L147">
        <v>2</v>
      </c>
      <c r="M147">
        <f t="shared" si="4"/>
        <v>11</v>
      </c>
      <c r="N147" s="5">
        <f t="shared" si="5"/>
        <v>0.80174927113702621</v>
      </c>
    </row>
    <row r="148" spans="1:14" x14ac:dyDescent="0.15">
      <c r="A148" t="s">
        <v>3845</v>
      </c>
      <c r="B148" t="s">
        <v>3846</v>
      </c>
      <c r="C148" t="s">
        <v>17</v>
      </c>
      <c r="D148">
        <v>2007</v>
      </c>
      <c r="E148">
        <v>0.7288629737609329</v>
      </c>
      <c r="F148">
        <v>27</v>
      </c>
      <c r="G148">
        <v>1.93</v>
      </c>
      <c r="H148">
        <v>0</v>
      </c>
      <c r="I148">
        <v>1</v>
      </c>
      <c r="J148">
        <v>3</v>
      </c>
      <c r="K148">
        <v>2</v>
      </c>
      <c r="L148">
        <v>4</v>
      </c>
      <c r="M148">
        <f t="shared" si="4"/>
        <v>10</v>
      </c>
      <c r="N148" s="5">
        <f t="shared" si="5"/>
        <v>0.7288629737609329</v>
      </c>
    </row>
    <row r="149" spans="1:14" x14ac:dyDescent="0.15">
      <c r="A149" t="s">
        <v>3848</v>
      </c>
      <c r="B149" t="s">
        <v>3849</v>
      </c>
      <c r="C149" t="s">
        <v>17</v>
      </c>
      <c r="D149">
        <v>2007</v>
      </c>
      <c r="E149">
        <v>0.65597667638483959</v>
      </c>
      <c r="F149">
        <v>27</v>
      </c>
      <c r="G149">
        <v>1.93</v>
      </c>
      <c r="H149">
        <v>0</v>
      </c>
      <c r="I149">
        <v>0</v>
      </c>
      <c r="J149">
        <v>2</v>
      </c>
      <c r="K149">
        <v>5</v>
      </c>
      <c r="L149">
        <v>2</v>
      </c>
      <c r="M149">
        <f t="shared" si="4"/>
        <v>9</v>
      </c>
      <c r="N149" s="5">
        <f t="shared" si="5"/>
        <v>0.65597667638483959</v>
      </c>
    </row>
    <row r="150" spans="1:14" x14ac:dyDescent="0.15">
      <c r="A150" t="s">
        <v>3851</v>
      </c>
      <c r="B150" t="s">
        <v>3852</v>
      </c>
      <c r="C150" t="s">
        <v>17</v>
      </c>
      <c r="D150">
        <v>2007</v>
      </c>
      <c r="E150">
        <v>0.58309037900874627</v>
      </c>
      <c r="F150">
        <v>27</v>
      </c>
      <c r="G150">
        <v>1.93</v>
      </c>
      <c r="H150">
        <v>1</v>
      </c>
      <c r="I150">
        <v>1</v>
      </c>
      <c r="J150">
        <v>0</v>
      </c>
      <c r="K150">
        <v>3</v>
      </c>
      <c r="L150">
        <v>3</v>
      </c>
      <c r="M150">
        <f t="shared" si="4"/>
        <v>8</v>
      </c>
      <c r="N150" s="5">
        <f t="shared" si="5"/>
        <v>0.58309037900874627</v>
      </c>
    </row>
    <row r="151" spans="1:14" x14ac:dyDescent="0.15">
      <c r="A151" t="s">
        <v>3853</v>
      </c>
      <c r="B151" t="s">
        <v>3854</v>
      </c>
      <c r="C151" t="s">
        <v>17</v>
      </c>
      <c r="D151">
        <v>2007</v>
      </c>
      <c r="E151">
        <v>0.58309037900874627</v>
      </c>
      <c r="F151">
        <v>27</v>
      </c>
      <c r="G151">
        <v>1.93</v>
      </c>
      <c r="H151">
        <v>0</v>
      </c>
      <c r="I151">
        <v>3</v>
      </c>
      <c r="J151">
        <v>2</v>
      </c>
      <c r="K151">
        <v>1</v>
      </c>
      <c r="L151">
        <v>2</v>
      </c>
      <c r="M151">
        <f t="shared" si="4"/>
        <v>8</v>
      </c>
      <c r="N151" s="5">
        <f t="shared" si="5"/>
        <v>0.58309037900874627</v>
      </c>
    </row>
    <row r="152" spans="1:14" x14ac:dyDescent="0.15">
      <c r="A152" t="s">
        <v>3855</v>
      </c>
      <c r="B152" t="s">
        <v>3856</v>
      </c>
      <c r="C152" t="s">
        <v>17</v>
      </c>
      <c r="D152">
        <v>2007</v>
      </c>
      <c r="E152">
        <v>0.51020408163265307</v>
      </c>
      <c r="F152">
        <v>27</v>
      </c>
      <c r="G152">
        <v>1.93</v>
      </c>
      <c r="H152">
        <v>0</v>
      </c>
      <c r="I152">
        <v>0</v>
      </c>
      <c r="J152">
        <v>3</v>
      </c>
      <c r="K152">
        <v>2</v>
      </c>
      <c r="L152">
        <v>2</v>
      </c>
      <c r="M152">
        <f t="shared" si="4"/>
        <v>7</v>
      </c>
      <c r="N152" s="5">
        <f t="shared" si="5"/>
        <v>0.51020408163265307</v>
      </c>
    </row>
    <row r="153" spans="1:14" x14ac:dyDescent="0.15">
      <c r="A153" t="s">
        <v>3975</v>
      </c>
      <c r="B153" t="s">
        <v>3976</v>
      </c>
      <c r="C153" t="s">
        <v>17</v>
      </c>
      <c r="D153">
        <v>2007</v>
      </c>
      <c r="E153">
        <v>0.87463556851311952</v>
      </c>
      <c r="F153">
        <v>26</v>
      </c>
      <c r="G153">
        <v>1.86</v>
      </c>
      <c r="H153">
        <v>0</v>
      </c>
      <c r="I153">
        <v>2</v>
      </c>
      <c r="J153">
        <v>5</v>
      </c>
      <c r="K153">
        <v>3</v>
      </c>
      <c r="L153">
        <v>2</v>
      </c>
      <c r="M153">
        <f t="shared" si="4"/>
        <v>12</v>
      </c>
      <c r="N153" s="5">
        <f t="shared" si="5"/>
        <v>0.87463556851311952</v>
      </c>
    </row>
    <row r="154" spans="1:14" x14ac:dyDescent="0.15">
      <c r="A154" t="s">
        <v>3978</v>
      </c>
      <c r="B154" t="s">
        <v>3979</v>
      </c>
      <c r="C154" t="s">
        <v>17</v>
      </c>
      <c r="D154">
        <v>2007</v>
      </c>
      <c r="E154">
        <v>0.94752186588921283</v>
      </c>
      <c r="F154">
        <v>26</v>
      </c>
      <c r="G154">
        <v>1.86</v>
      </c>
      <c r="H154">
        <v>1</v>
      </c>
      <c r="I154">
        <v>2</v>
      </c>
      <c r="J154">
        <v>6</v>
      </c>
      <c r="K154">
        <v>1</v>
      </c>
      <c r="L154">
        <v>3</v>
      </c>
      <c r="M154">
        <f t="shared" si="4"/>
        <v>13</v>
      </c>
      <c r="N154" s="5">
        <f t="shared" si="5"/>
        <v>0.94752186588921283</v>
      </c>
    </row>
    <row r="155" spans="1:14" x14ac:dyDescent="0.15">
      <c r="A155" t="s">
        <v>3980</v>
      </c>
      <c r="B155" t="s">
        <v>3981</v>
      </c>
      <c r="C155" t="s">
        <v>17</v>
      </c>
      <c r="D155">
        <v>2007</v>
      </c>
      <c r="E155">
        <v>0.7288629737609329</v>
      </c>
      <c r="F155">
        <v>26</v>
      </c>
      <c r="G155">
        <v>1.86</v>
      </c>
      <c r="H155">
        <v>0</v>
      </c>
      <c r="I155">
        <v>2</v>
      </c>
      <c r="J155">
        <v>5</v>
      </c>
      <c r="K155">
        <v>2</v>
      </c>
      <c r="L155">
        <v>1</v>
      </c>
      <c r="M155">
        <f t="shared" si="4"/>
        <v>10</v>
      </c>
      <c r="N155" s="5">
        <f t="shared" si="5"/>
        <v>0.7288629737609329</v>
      </c>
    </row>
    <row r="156" spans="1:14" x14ac:dyDescent="0.15">
      <c r="A156" t="s">
        <v>3982</v>
      </c>
      <c r="B156" t="s">
        <v>3983</v>
      </c>
      <c r="C156" t="s">
        <v>17</v>
      </c>
      <c r="D156">
        <v>2007</v>
      </c>
      <c r="E156">
        <v>0.7288629737609329</v>
      </c>
      <c r="F156">
        <v>26</v>
      </c>
      <c r="G156">
        <v>1.86</v>
      </c>
      <c r="H156">
        <v>0</v>
      </c>
      <c r="I156">
        <v>2</v>
      </c>
      <c r="J156">
        <v>4</v>
      </c>
      <c r="K156">
        <v>2</v>
      </c>
      <c r="L156">
        <v>2</v>
      </c>
      <c r="M156">
        <f t="shared" si="4"/>
        <v>10</v>
      </c>
      <c r="N156" s="5">
        <f t="shared" si="5"/>
        <v>0.7288629737609329</v>
      </c>
    </row>
    <row r="157" spans="1:14" x14ac:dyDescent="0.15">
      <c r="A157" t="s">
        <v>3984</v>
      </c>
      <c r="B157" t="s">
        <v>3985</v>
      </c>
      <c r="C157" t="s">
        <v>17</v>
      </c>
      <c r="D157">
        <v>2007</v>
      </c>
      <c r="E157">
        <v>1.1661807580174925</v>
      </c>
      <c r="F157">
        <v>26</v>
      </c>
      <c r="G157">
        <v>1.86</v>
      </c>
      <c r="H157">
        <v>1</v>
      </c>
      <c r="I157">
        <v>4</v>
      </c>
      <c r="J157">
        <v>5</v>
      </c>
      <c r="K157">
        <v>4</v>
      </c>
      <c r="L157">
        <v>2</v>
      </c>
      <c r="M157">
        <f t="shared" si="4"/>
        <v>16</v>
      </c>
      <c r="N157" s="5">
        <f t="shared" si="5"/>
        <v>1.1661807580174925</v>
      </c>
    </row>
    <row r="158" spans="1:14" x14ac:dyDescent="0.15">
      <c r="A158" t="s">
        <v>3986</v>
      </c>
      <c r="B158" t="s">
        <v>3987</v>
      </c>
      <c r="C158" t="s">
        <v>17</v>
      </c>
      <c r="D158">
        <v>2007</v>
      </c>
      <c r="E158">
        <v>0.65597667638483959</v>
      </c>
      <c r="F158">
        <v>26</v>
      </c>
      <c r="G158">
        <v>1.86</v>
      </c>
      <c r="H158">
        <v>0</v>
      </c>
      <c r="I158">
        <v>1</v>
      </c>
      <c r="J158">
        <v>3</v>
      </c>
      <c r="K158">
        <v>2</v>
      </c>
      <c r="L158">
        <v>3</v>
      </c>
      <c r="M158">
        <f t="shared" si="4"/>
        <v>9</v>
      </c>
      <c r="N158" s="5">
        <f t="shared" si="5"/>
        <v>0.65597667638483959</v>
      </c>
    </row>
    <row r="159" spans="1:14" x14ac:dyDescent="0.15">
      <c r="A159" t="s">
        <v>4113</v>
      </c>
      <c r="B159" t="s">
        <v>4114</v>
      </c>
      <c r="C159" t="s">
        <v>17</v>
      </c>
      <c r="D159">
        <v>2007</v>
      </c>
      <c r="E159">
        <v>0.80174927113702621</v>
      </c>
      <c r="F159">
        <v>25</v>
      </c>
      <c r="G159">
        <v>1.79</v>
      </c>
      <c r="H159">
        <v>0</v>
      </c>
      <c r="I159">
        <v>4</v>
      </c>
      <c r="J159">
        <v>3</v>
      </c>
      <c r="K159">
        <v>3</v>
      </c>
      <c r="L159">
        <v>1</v>
      </c>
      <c r="M159">
        <f t="shared" si="4"/>
        <v>11</v>
      </c>
      <c r="N159" s="5">
        <f t="shared" si="5"/>
        <v>0.80174927113702621</v>
      </c>
    </row>
    <row r="160" spans="1:14" x14ac:dyDescent="0.15">
      <c r="A160" t="s">
        <v>4116</v>
      </c>
      <c r="B160" t="s">
        <v>4117</v>
      </c>
      <c r="C160" t="s">
        <v>17</v>
      </c>
      <c r="D160">
        <v>2007</v>
      </c>
      <c r="E160">
        <v>0.58309037900874627</v>
      </c>
      <c r="F160">
        <v>25</v>
      </c>
      <c r="G160">
        <v>1.79</v>
      </c>
      <c r="H160">
        <v>0</v>
      </c>
      <c r="I160">
        <v>1</v>
      </c>
      <c r="J160">
        <v>4</v>
      </c>
      <c r="K160">
        <v>2</v>
      </c>
      <c r="L160">
        <v>1</v>
      </c>
      <c r="M160">
        <f t="shared" si="4"/>
        <v>8</v>
      </c>
      <c r="N160" s="5">
        <f t="shared" si="5"/>
        <v>0.58309037900874627</v>
      </c>
    </row>
    <row r="161" spans="1:14" x14ac:dyDescent="0.15">
      <c r="A161" t="s">
        <v>4119</v>
      </c>
      <c r="B161" t="s">
        <v>4120</v>
      </c>
      <c r="C161" t="s">
        <v>17</v>
      </c>
      <c r="D161">
        <v>2007</v>
      </c>
      <c r="E161">
        <v>0.65597667638483959</v>
      </c>
      <c r="F161">
        <v>25</v>
      </c>
      <c r="G161">
        <v>1.79</v>
      </c>
      <c r="H161">
        <v>0</v>
      </c>
      <c r="I161">
        <v>0</v>
      </c>
      <c r="J161">
        <v>2</v>
      </c>
      <c r="K161">
        <v>5</v>
      </c>
      <c r="L161">
        <v>2</v>
      </c>
      <c r="M161">
        <f t="shared" si="4"/>
        <v>9</v>
      </c>
      <c r="N161" s="5">
        <f t="shared" si="5"/>
        <v>0.65597667638483959</v>
      </c>
    </row>
    <row r="162" spans="1:14" x14ac:dyDescent="0.15">
      <c r="A162" t="s">
        <v>4122</v>
      </c>
      <c r="B162" t="s">
        <v>4123</v>
      </c>
      <c r="C162" t="s">
        <v>17</v>
      </c>
      <c r="D162">
        <v>2007</v>
      </c>
      <c r="E162">
        <v>1.0932944606413995</v>
      </c>
      <c r="F162">
        <v>25</v>
      </c>
      <c r="G162">
        <v>1.79</v>
      </c>
      <c r="H162">
        <v>1</v>
      </c>
      <c r="I162">
        <v>5</v>
      </c>
      <c r="J162">
        <v>5</v>
      </c>
      <c r="K162">
        <v>3</v>
      </c>
      <c r="L162">
        <v>1</v>
      </c>
      <c r="M162">
        <f t="shared" si="4"/>
        <v>15</v>
      </c>
      <c r="N162" s="5">
        <f t="shared" si="5"/>
        <v>1.0932944606413995</v>
      </c>
    </row>
    <row r="163" spans="1:14" x14ac:dyDescent="0.15">
      <c r="A163" t="s">
        <v>4125</v>
      </c>
      <c r="B163" t="s">
        <v>4126</v>
      </c>
      <c r="C163" t="s">
        <v>17</v>
      </c>
      <c r="D163">
        <v>2007</v>
      </c>
      <c r="E163">
        <v>1.0204081632653061</v>
      </c>
      <c r="F163">
        <v>25</v>
      </c>
      <c r="G163">
        <v>1.79</v>
      </c>
      <c r="H163">
        <v>0</v>
      </c>
      <c r="I163">
        <v>7</v>
      </c>
      <c r="J163">
        <v>3</v>
      </c>
      <c r="K163">
        <v>3</v>
      </c>
      <c r="L163">
        <v>1</v>
      </c>
      <c r="M163">
        <f t="shared" si="4"/>
        <v>14</v>
      </c>
      <c r="N163" s="5">
        <f t="shared" si="5"/>
        <v>1.0204081632653061</v>
      </c>
    </row>
    <row r="164" spans="1:14" x14ac:dyDescent="0.15">
      <c r="A164" t="s">
        <v>4257</v>
      </c>
      <c r="B164" t="s">
        <v>4258</v>
      </c>
      <c r="C164" t="s">
        <v>17</v>
      </c>
      <c r="D164">
        <v>2007</v>
      </c>
      <c r="E164">
        <v>1.0204081632653061</v>
      </c>
      <c r="F164">
        <v>24</v>
      </c>
      <c r="G164">
        <v>1.71</v>
      </c>
      <c r="H164">
        <v>0</v>
      </c>
      <c r="I164">
        <v>2</v>
      </c>
      <c r="J164">
        <v>5</v>
      </c>
      <c r="K164">
        <v>5</v>
      </c>
      <c r="L164">
        <v>2</v>
      </c>
      <c r="M164">
        <f t="shared" si="4"/>
        <v>14</v>
      </c>
      <c r="N164" s="5">
        <f t="shared" si="5"/>
        <v>1.0204081632653061</v>
      </c>
    </row>
    <row r="165" spans="1:14" x14ac:dyDescent="0.15">
      <c r="A165" t="s">
        <v>4260</v>
      </c>
      <c r="B165" t="s">
        <v>4261</v>
      </c>
      <c r="C165" t="s">
        <v>17</v>
      </c>
      <c r="D165">
        <v>2007</v>
      </c>
      <c r="E165">
        <v>0.80174927113702621</v>
      </c>
      <c r="F165">
        <v>24</v>
      </c>
      <c r="G165">
        <v>1.71</v>
      </c>
      <c r="H165">
        <v>0</v>
      </c>
      <c r="I165">
        <v>0</v>
      </c>
      <c r="J165">
        <v>5</v>
      </c>
      <c r="K165">
        <v>2</v>
      </c>
      <c r="L165">
        <v>4</v>
      </c>
      <c r="M165">
        <f t="shared" si="4"/>
        <v>11</v>
      </c>
      <c r="N165" s="5">
        <f t="shared" si="5"/>
        <v>0.80174927113702621</v>
      </c>
    </row>
    <row r="166" spans="1:14" x14ac:dyDescent="0.15">
      <c r="A166" t="s">
        <v>4263</v>
      </c>
      <c r="B166" t="s">
        <v>4264</v>
      </c>
      <c r="C166" t="s">
        <v>17</v>
      </c>
      <c r="D166">
        <v>2007</v>
      </c>
      <c r="E166">
        <v>0.14577259475218657</v>
      </c>
      <c r="F166">
        <v>24</v>
      </c>
      <c r="G166">
        <v>1.71</v>
      </c>
      <c r="H166">
        <v>0</v>
      </c>
      <c r="I166">
        <v>0</v>
      </c>
      <c r="J166">
        <v>1</v>
      </c>
      <c r="K166">
        <v>1</v>
      </c>
      <c r="L166">
        <v>0</v>
      </c>
      <c r="M166">
        <f t="shared" si="4"/>
        <v>2</v>
      </c>
      <c r="N166" s="5">
        <f t="shared" si="5"/>
        <v>0.14577259475218657</v>
      </c>
    </row>
    <row r="167" spans="1:14" x14ac:dyDescent="0.15">
      <c r="A167" t="s">
        <v>4266</v>
      </c>
      <c r="B167" t="s">
        <v>4267</v>
      </c>
      <c r="C167" t="s">
        <v>17</v>
      </c>
      <c r="D167">
        <v>2007</v>
      </c>
      <c r="E167">
        <v>0.43731778425655976</v>
      </c>
      <c r="F167">
        <v>24</v>
      </c>
      <c r="G167">
        <v>1.71</v>
      </c>
      <c r="H167">
        <v>0</v>
      </c>
      <c r="I167">
        <v>0</v>
      </c>
      <c r="J167">
        <v>3</v>
      </c>
      <c r="K167">
        <v>2</v>
      </c>
      <c r="L167">
        <v>1</v>
      </c>
      <c r="M167">
        <f t="shared" si="4"/>
        <v>6</v>
      </c>
      <c r="N167" s="5">
        <f t="shared" si="5"/>
        <v>0.43731778425655976</v>
      </c>
    </row>
    <row r="168" spans="1:14" x14ac:dyDescent="0.15">
      <c r="A168" t="s">
        <v>4268</v>
      </c>
      <c r="B168" t="s">
        <v>4269</v>
      </c>
      <c r="C168" t="s">
        <v>17</v>
      </c>
      <c r="D168">
        <v>2007</v>
      </c>
      <c r="E168">
        <v>0.87463556851311952</v>
      </c>
      <c r="F168">
        <v>24</v>
      </c>
      <c r="G168">
        <v>1.71</v>
      </c>
      <c r="H168">
        <v>0</v>
      </c>
      <c r="I168">
        <v>1</v>
      </c>
      <c r="J168">
        <v>5</v>
      </c>
      <c r="K168">
        <v>2</v>
      </c>
      <c r="L168">
        <v>4</v>
      </c>
      <c r="M168">
        <f t="shared" si="4"/>
        <v>12</v>
      </c>
      <c r="N168" s="5">
        <f t="shared" si="5"/>
        <v>0.87463556851311952</v>
      </c>
    </row>
    <row r="169" spans="1:14" x14ac:dyDescent="0.15">
      <c r="A169" t="s">
        <v>4270</v>
      </c>
      <c r="B169" t="s">
        <v>4271</v>
      </c>
      <c r="C169" t="s">
        <v>17</v>
      </c>
      <c r="D169">
        <v>2007</v>
      </c>
      <c r="E169">
        <v>0.65597667638483959</v>
      </c>
      <c r="F169">
        <v>24</v>
      </c>
      <c r="G169">
        <v>1.71</v>
      </c>
      <c r="H169">
        <v>1</v>
      </c>
      <c r="I169">
        <v>0</v>
      </c>
      <c r="J169">
        <v>2</v>
      </c>
      <c r="K169">
        <v>2</v>
      </c>
      <c r="L169">
        <v>4</v>
      </c>
      <c r="M169">
        <f t="shared" si="4"/>
        <v>9</v>
      </c>
      <c r="N169" s="5">
        <f t="shared" si="5"/>
        <v>0.65597667638483959</v>
      </c>
    </row>
    <row r="170" spans="1:14" x14ac:dyDescent="0.15">
      <c r="A170" t="s">
        <v>4493</v>
      </c>
      <c r="B170" t="s">
        <v>4494</v>
      </c>
      <c r="C170" t="s">
        <v>17</v>
      </c>
      <c r="D170">
        <v>2007</v>
      </c>
      <c r="E170">
        <v>0.65597667638483959</v>
      </c>
      <c r="F170">
        <v>23</v>
      </c>
      <c r="G170">
        <v>1.64</v>
      </c>
      <c r="H170">
        <v>1</v>
      </c>
      <c r="I170">
        <v>3</v>
      </c>
      <c r="J170">
        <v>1</v>
      </c>
      <c r="K170">
        <v>4</v>
      </c>
      <c r="L170">
        <v>0</v>
      </c>
      <c r="M170">
        <f t="shared" si="4"/>
        <v>9</v>
      </c>
      <c r="N170" s="5">
        <f t="shared" si="5"/>
        <v>0.65597667638483959</v>
      </c>
    </row>
    <row r="171" spans="1:14" x14ac:dyDescent="0.15">
      <c r="A171" t="s">
        <v>4496</v>
      </c>
      <c r="B171" t="s">
        <v>4497</v>
      </c>
      <c r="C171" t="s">
        <v>17</v>
      </c>
      <c r="D171">
        <v>2007</v>
      </c>
      <c r="E171">
        <v>0.36443148688046645</v>
      </c>
      <c r="F171">
        <v>23</v>
      </c>
      <c r="G171">
        <v>1.64</v>
      </c>
      <c r="H171">
        <v>0</v>
      </c>
      <c r="I171">
        <v>2</v>
      </c>
      <c r="J171">
        <v>0</v>
      </c>
      <c r="K171">
        <v>2</v>
      </c>
      <c r="L171">
        <v>1</v>
      </c>
      <c r="M171">
        <f t="shared" si="4"/>
        <v>5</v>
      </c>
      <c r="N171" s="5">
        <f t="shared" si="5"/>
        <v>0.36443148688046645</v>
      </c>
    </row>
    <row r="172" spans="1:14" x14ac:dyDescent="0.15">
      <c r="A172" t="s">
        <v>4499</v>
      </c>
      <c r="B172" t="s">
        <v>4500</v>
      </c>
      <c r="C172" t="s">
        <v>17</v>
      </c>
      <c r="D172">
        <v>2007</v>
      </c>
      <c r="E172">
        <v>0.21865889212827988</v>
      </c>
      <c r="F172">
        <v>23</v>
      </c>
      <c r="G172">
        <v>1.64</v>
      </c>
      <c r="H172">
        <v>0</v>
      </c>
      <c r="I172">
        <v>0</v>
      </c>
      <c r="J172">
        <v>0</v>
      </c>
      <c r="K172">
        <v>3</v>
      </c>
      <c r="L172">
        <v>0</v>
      </c>
      <c r="M172">
        <f t="shared" si="4"/>
        <v>3</v>
      </c>
      <c r="N172" s="5">
        <f t="shared" si="5"/>
        <v>0.21865889212827988</v>
      </c>
    </row>
    <row r="173" spans="1:14" x14ac:dyDescent="0.15">
      <c r="A173" t="s">
        <v>4502</v>
      </c>
      <c r="B173" t="s">
        <v>4503</v>
      </c>
      <c r="C173" t="s">
        <v>17</v>
      </c>
      <c r="D173">
        <v>2007</v>
      </c>
      <c r="E173">
        <v>0.36443148688046645</v>
      </c>
      <c r="F173">
        <v>23</v>
      </c>
      <c r="G173">
        <v>1.64</v>
      </c>
      <c r="H173">
        <v>0</v>
      </c>
      <c r="I173">
        <v>1</v>
      </c>
      <c r="J173">
        <v>2</v>
      </c>
      <c r="K173">
        <v>1</v>
      </c>
      <c r="L173">
        <v>1</v>
      </c>
      <c r="M173">
        <f t="shared" si="4"/>
        <v>5</v>
      </c>
      <c r="N173" s="5">
        <f t="shared" si="5"/>
        <v>0.36443148688046645</v>
      </c>
    </row>
    <row r="174" spans="1:14" x14ac:dyDescent="0.15">
      <c r="A174" t="s">
        <v>4505</v>
      </c>
      <c r="B174" t="s">
        <v>4506</v>
      </c>
      <c r="C174" t="s">
        <v>17</v>
      </c>
      <c r="D174">
        <v>2007</v>
      </c>
      <c r="E174">
        <v>0.65597667638483959</v>
      </c>
      <c r="F174">
        <v>23</v>
      </c>
      <c r="G174">
        <v>1.64</v>
      </c>
      <c r="H174">
        <v>0</v>
      </c>
      <c r="I174">
        <v>1</v>
      </c>
      <c r="J174">
        <v>2</v>
      </c>
      <c r="K174">
        <v>4</v>
      </c>
      <c r="L174">
        <v>2</v>
      </c>
      <c r="M174">
        <f t="shared" si="4"/>
        <v>9</v>
      </c>
      <c r="N174" s="5">
        <f t="shared" si="5"/>
        <v>0.65597667638483959</v>
      </c>
    </row>
    <row r="175" spans="1:14" x14ac:dyDescent="0.15">
      <c r="A175" t="s">
        <v>4666</v>
      </c>
      <c r="B175" t="s">
        <v>4667</v>
      </c>
      <c r="C175" t="s">
        <v>17</v>
      </c>
      <c r="D175">
        <v>2007</v>
      </c>
      <c r="E175">
        <v>0.87463556851311952</v>
      </c>
      <c r="F175">
        <v>22</v>
      </c>
      <c r="G175">
        <v>1.57</v>
      </c>
      <c r="H175">
        <v>0</v>
      </c>
      <c r="I175">
        <v>3</v>
      </c>
      <c r="J175">
        <v>3</v>
      </c>
      <c r="K175">
        <v>3</v>
      </c>
      <c r="L175">
        <v>3</v>
      </c>
      <c r="M175">
        <f t="shared" si="4"/>
        <v>12</v>
      </c>
      <c r="N175" s="5">
        <f t="shared" si="5"/>
        <v>0.87463556851311952</v>
      </c>
    </row>
    <row r="176" spans="1:14" x14ac:dyDescent="0.15">
      <c r="A176" t="s">
        <v>4669</v>
      </c>
      <c r="B176" t="s">
        <v>4670</v>
      </c>
      <c r="C176" t="s">
        <v>17</v>
      </c>
      <c r="D176">
        <v>2007</v>
      </c>
      <c r="E176">
        <v>0.36443148688046645</v>
      </c>
      <c r="F176">
        <v>22</v>
      </c>
      <c r="G176">
        <v>1.57</v>
      </c>
      <c r="H176">
        <v>0</v>
      </c>
      <c r="I176">
        <v>0</v>
      </c>
      <c r="J176">
        <v>1</v>
      </c>
      <c r="K176">
        <v>3</v>
      </c>
      <c r="L176">
        <v>1</v>
      </c>
      <c r="M176">
        <f t="shared" si="4"/>
        <v>5</v>
      </c>
      <c r="N176" s="5">
        <f t="shared" si="5"/>
        <v>0.36443148688046645</v>
      </c>
    </row>
    <row r="177" spans="1:14" x14ac:dyDescent="0.15">
      <c r="A177" t="s">
        <v>4672</v>
      </c>
      <c r="B177" t="s">
        <v>4673</v>
      </c>
      <c r="C177" t="s">
        <v>17</v>
      </c>
      <c r="D177">
        <v>2007</v>
      </c>
      <c r="E177">
        <v>0.29154518950437314</v>
      </c>
      <c r="F177">
        <v>22</v>
      </c>
      <c r="G177">
        <v>1.57</v>
      </c>
      <c r="H177">
        <v>0</v>
      </c>
      <c r="I177">
        <v>1</v>
      </c>
      <c r="J177">
        <v>0</v>
      </c>
      <c r="K177">
        <v>2</v>
      </c>
      <c r="L177">
        <v>1</v>
      </c>
      <c r="M177">
        <f t="shared" si="4"/>
        <v>4</v>
      </c>
      <c r="N177" s="5">
        <f t="shared" si="5"/>
        <v>0.29154518950437314</v>
      </c>
    </row>
    <row r="178" spans="1:14" x14ac:dyDescent="0.15">
      <c r="A178" t="s">
        <v>4675</v>
      </c>
      <c r="B178" t="s">
        <v>4676</v>
      </c>
      <c r="C178" t="s">
        <v>17</v>
      </c>
      <c r="D178">
        <v>2007</v>
      </c>
      <c r="E178">
        <v>0.36443148688046645</v>
      </c>
      <c r="F178">
        <v>22</v>
      </c>
      <c r="G178">
        <v>1.57</v>
      </c>
      <c r="H178">
        <v>0</v>
      </c>
      <c r="I178">
        <v>3</v>
      </c>
      <c r="J178">
        <v>0</v>
      </c>
      <c r="K178">
        <v>1</v>
      </c>
      <c r="L178">
        <v>1</v>
      </c>
      <c r="M178">
        <f t="shared" si="4"/>
        <v>5</v>
      </c>
      <c r="N178" s="5">
        <f t="shared" si="5"/>
        <v>0.36443148688046645</v>
      </c>
    </row>
    <row r="179" spans="1:14" x14ac:dyDescent="0.15">
      <c r="A179" t="s">
        <v>4677</v>
      </c>
      <c r="B179" t="s">
        <v>4678</v>
      </c>
      <c r="C179" t="s">
        <v>17</v>
      </c>
      <c r="D179">
        <v>2007</v>
      </c>
      <c r="E179">
        <v>0.80174927113702621</v>
      </c>
      <c r="F179">
        <v>22</v>
      </c>
      <c r="G179">
        <v>1.57</v>
      </c>
      <c r="H179">
        <v>1</v>
      </c>
      <c r="I179">
        <v>2</v>
      </c>
      <c r="J179">
        <v>1</v>
      </c>
      <c r="K179">
        <v>4</v>
      </c>
      <c r="L179">
        <v>3</v>
      </c>
      <c r="M179">
        <f t="shared" si="4"/>
        <v>11</v>
      </c>
      <c r="N179" s="5">
        <f t="shared" si="5"/>
        <v>0.80174927113702621</v>
      </c>
    </row>
    <row r="180" spans="1:14" x14ac:dyDescent="0.15">
      <c r="A180" t="s">
        <v>4679</v>
      </c>
      <c r="B180" t="s">
        <v>4680</v>
      </c>
      <c r="C180" t="s">
        <v>17</v>
      </c>
      <c r="D180">
        <v>2007</v>
      </c>
      <c r="E180">
        <v>0.80174927113702621</v>
      </c>
      <c r="F180">
        <v>22</v>
      </c>
      <c r="G180">
        <v>1.57</v>
      </c>
      <c r="H180">
        <v>0</v>
      </c>
      <c r="I180">
        <v>1</v>
      </c>
      <c r="J180">
        <v>2</v>
      </c>
      <c r="K180">
        <v>4</v>
      </c>
      <c r="L180">
        <v>4</v>
      </c>
      <c r="M180">
        <f t="shared" si="4"/>
        <v>11</v>
      </c>
      <c r="N180" s="5">
        <f t="shared" si="5"/>
        <v>0.80174927113702621</v>
      </c>
    </row>
    <row r="181" spans="1:14" x14ac:dyDescent="0.15">
      <c r="A181" t="s">
        <v>4681</v>
      </c>
      <c r="B181" t="s">
        <v>4682</v>
      </c>
      <c r="C181" t="s">
        <v>17</v>
      </c>
      <c r="D181">
        <v>2007</v>
      </c>
      <c r="E181">
        <v>0.7288629737609329</v>
      </c>
      <c r="F181">
        <v>22</v>
      </c>
      <c r="G181">
        <v>1.57</v>
      </c>
      <c r="H181">
        <v>1</v>
      </c>
      <c r="I181">
        <v>1</v>
      </c>
      <c r="J181">
        <v>3</v>
      </c>
      <c r="K181">
        <v>2</v>
      </c>
      <c r="L181">
        <v>3</v>
      </c>
      <c r="M181">
        <f t="shared" si="4"/>
        <v>10</v>
      </c>
      <c r="N181" s="5">
        <f t="shared" si="5"/>
        <v>0.7288629737609329</v>
      </c>
    </row>
    <row r="182" spans="1:14" x14ac:dyDescent="0.15">
      <c r="A182" t="s">
        <v>4853</v>
      </c>
      <c r="B182" t="s">
        <v>4854</v>
      </c>
      <c r="C182" t="s">
        <v>17</v>
      </c>
      <c r="D182">
        <v>2007</v>
      </c>
      <c r="E182">
        <v>0.51020408163265307</v>
      </c>
      <c r="F182">
        <v>21</v>
      </c>
      <c r="G182">
        <v>1.5</v>
      </c>
      <c r="H182">
        <v>0</v>
      </c>
      <c r="I182">
        <v>0</v>
      </c>
      <c r="J182">
        <v>2</v>
      </c>
      <c r="K182">
        <v>4</v>
      </c>
      <c r="L182">
        <v>1</v>
      </c>
      <c r="M182">
        <f t="shared" si="4"/>
        <v>7</v>
      </c>
      <c r="N182" s="5">
        <f t="shared" si="5"/>
        <v>0.51020408163265307</v>
      </c>
    </row>
    <row r="183" spans="1:14" x14ac:dyDescent="0.15">
      <c r="A183" t="s">
        <v>4856</v>
      </c>
      <c r="B183" t="s">
        <v>4857</v>
      </c>
      <c r="C183" t="s">
        <v>17</v>
      </c>
      <c r="D183">
        <v>2007</v>
      </c>
      <c r="E183">
        <v>0.94752186588921283</v>
      </c>
      <c r="F183">
        <v>21</v>
      </c>
      <c r="G183">
        <v>1.5</v>
      </c>
      <c r="H183">
        <v>1</v>
      </c>
      <c r="I183">
        <v>4</v>
      </c>
      <c r="J183">
        <v>4</v>
      </c>
      <c r="K183">
        <v>4</v>
      </c>
      <c r="L183">
        <v>0</v>
      </c>
      <c r="M183">
        <f t="shared" si="4"/>
        <v>13</v>
      </c>
      <c r="N183" s="5">
        <f t="shared" si="5"/>
        <v>0.94752186588921283</v>
      </c>
    </row>
    <row r="184" spans="1:14" x14ac:dyDescent="0.15">
      <c r="A184" t="s">
        <v>4858</v>
      </c>
      <c r="B184" t="s">
        <v>4859</v>
      </c>
      <c r="C184" t="s">
        <v>17</v>
      </c>
      <c r="D184">
        <v>2007</v>
      </c>
      <c r="E184">
        <v>0.36443148688046645</v>
      </c>
      <c r="F184">
        <v>21</v>
      </c>
      <c r="G184">
        <v>1.5</v>
      </c>
      <c r="H184">
        <v>1</v>
      </c>
      <c r="I184">
        <v>1</v>
      </c>
      <c r="J184">
        <v>1</v>
      </c>
      <c r="K184">
        <v>1</v>
      </c>
      <c r="L184">
        <v>1</v>
      </c>
      <c r="M184">
        <f t="shared" si="4"/>
        <v>5</v>
      </c>
      <c r="N184" s="5">
        <f t="shared" si="5"/>
        <v>0.36443148688046645</v>
      </c>
    </row>
    <row r="185" spans="1:14" x14ac:dyDescent="0.15">
      <c r="A185" t="s">
        <v>4860</v>
      </c>
      <c r="B185" t="s">
        <v>4861</v>
      </c>
      <c r="C185" t="s">
        <v>17</v>
      </c>
      <c r="D185">
        <v>2007</v>
      </c>
      <c r="E185">
        <v>0.51020408163265307</v>
      </c>
      <c r="F185">
        <v>21</v>
      </c>
      <c r="G185">
        <v>1.5</v>
      </c>
      <c r="H185">
        <v>0</v>
      </c>
      <c r="I185">
        <v>0</v>
      </c>
      <c r="J185">
        <v>0</v>
      </c>
      <c r="K185">
        <v>6</v>
      </c>
      <c r="L185">
        <v>1</v>
      </c>
      <c r="M185">
        <f t="shared" si="4"/>
        <v>7</v>
      </c>
      <c r="N185" s="5">
        <f t="shared" si="5"/>
        <v>0.51020408163265307</v>
      </c>
    </row>
    <row r="186" spans="1:14" x14ac:dyDescent="0.15">
      <c r="A186" t="s">
        <v>5018</v>
      </c>
      <c r="B186" t="s">
        <v>5019</v>
      </c>
      <c r="C186" t="s">
        <v>17</v>
      </c>
      <c r="D186">
        <v>2007</v>
      </c>
      <c r="E186">
        <v>0.36443148688046645</v>
      </c>
      <c r="F186">
        <v>20</v>
      </c>
      <c r="G186">
        <v>1.43</v>
      </c>
      <c r="H186">
        <v>0</v>
      </c>
      <c r="I186">
        <v>0</v>
      </c>
      <c r="J186">
        <v>1</v>
      </c>
      <c r="K186">
        <v>3</v>
      </c>
      <c r="L186">
        <v>1</v>
      </c>
      <c r="M186">
        <f t="shared" si="4"/>
        <v>5</v>
      </c>
      <c r="N186" s="5">
        <f t="shared" si="5"/>
        <v>0.36443148688046645</v>
      </c>
    </row>
    <row r="187" spans="1:14" x14ac:dyDescent="0.15">
      <c r="A187" t="s">
        <v>5021</v>
      </c>
      <c r="B187" t="s">
        <v>5022</v>
      </c>
      <c r="C187" t="s">
        <v>17</v>
      </c>
      <c r="D187">
        <v>2007</v>
      </c>
      <c r="E187">
        <v>0.43731778425655976</v>
      </c>
      <c r="F187">
        <v>20</v>
      </c>
      <c r="G187">
        <v>1.43</v>
      </c>
      <c r="H187">
        <v>0</v>
      </c>
      <c r="I187">
        <v>1</v>
      </c>
      <c r="J187">
        <v>2</v>
      </c>
      <c r="K187">
        <v>2</v>
      </c>
      <c r="L187">
        <v>1</v>
      </c>
      <c r="M187">
        <f t="shared" si="4"/>
        <v>6</v>
      </c>
      <c r="N187" s="5">
        <f t="shared" si="5"/>
        <v>0.43731778425655976</v>
      </c>
    </row>
    <row r="188" spans="1:14" x14ac:dyDescent="0.15">
      <c r="A188" t="s">
        <v>5023</v>
      </c>
      <c r="B188" t="s">
        <v>5024</v>
      </c>
      <c r="C188" t="s">
        <v>17</v>
      </c>
      <c r="D188">
        <v>2007</v>
      </c>
      <c r="E188">
        <v>0.51020408163265307</v>
      </c>
      <c r="F188">
        <v>20</v>
      </c>
      <c r="G188">
        <v>1.43</v>
      </c>
      <c r="H188">
        <v>2</v>
      </c>
      <c r="I188">
        <v>0</v>
      </c>
      <c r="J188">
        <v>2</v>
      </c>
      <c r="K188">
        <v>2</v>
      </c>
      <c r="L188">
        <v>1</v>
      </c>
      <c r="M188">
        <f t="shared" si="4"/>
        <v>7</v>
      </c>
      <c r="N188" s="5">
        <f t="shared" si="5"/>
        <v>0.51020408163265307</v>
      </c>
    </row>
    <row r="189" spans="1:14" x14ac:dyDescent="0.15">
      <c r="A189" t="s">
        <v>5025</v>
      </c>
      <c r="B189" t="s">
        <v>5026</v>
      </c>
      <c r="C189" t="s">
        <v>17</v>
      </c>
      <c r="D189">
        <v>2007</v>
      </c>
      <c r="E189">
        <v>0.65597667638483959</v>
      </c>
      <c r="F189">
        <v>20</v>
      </c>
      <c r="G189">
        <v>1.43</v>
      </c>
      <c r="H189">
        <v>1</v>
      </c>
      <c r="I189">
        <v>2</v>
      </c>
      <c r="J189">
        <v>3</v>
      </c>
      <c r="K189">
        <v>1</v>
      </c>
      <c r="L189">
        <v>2</v>
      </c>
      <c r="M189">
        <f t="shared" si="4"/>
        <v>9</v>
      </c>
      <c r="N189" s="5">
        <f t="shared" si="5"/>
        <v>0.65597667638483959</v>
      </c>
    </row>
    <row r="190" spans="1:14" x14ac:dyDescent="0.15">
      <c r="A190" t="s">
        <v>5236</v>
      </c>
      <c r="B190" t="s">
        <v>5237</v>
      </c>
      <c r="C190" t="s">
        <v>17</v>
      </c>
      <c r="D190">
        <v>2007</v>
      </c>
      <c r="E190">
        <v>0.14577259475218657</v>
      </c>
      <c r="F190">
        <v>19</v>
      </c>
      <c r="G190">
        <v>1.36</v>
      </c>
      <c r="H190">
        <v>0</v>
      </c>
      <c r="I190">
        <v>0</v>
      </c>
      <c r="J190">
        <v>0</v>
      </c>
      <c r="K190">
        <v>1</v>
      </c>
      <c r="L190">
        <v>1</v>
      </c>
      <c r="M190">
        <f t="shared" si="4"/>
        <v>2</v>
      </c>
      <c r="N190" s="5">
        <f t="shared" si="5"/>
        <v>0.14577259475218657</v>
      </c>
    </row>
    <row r="191" spans="1:14" x14ac:dyDescent="0.15">
      <c r="A191" t="s">
        <v>5239</v>
      </c>
      <c r="B191" t="s">
        <v>5240</v>
      </c>
      <c r="C191" t="s">
        <v>17</v>
      </c>
      <c r="D191">
        <v>2007</v>
      </c>
      <c r="E191">
        <v>0.58309037900874627</v>
      </c>
      <c r="F191">
        <v>19</v>
      </c>
      <c r="G191">
        <v>1.36</v>
      </c>
      <c r="H191">
        <v>0</v>
      </c>
      <c r="I191">
        <v>0</v>
      </c>
      <c r="J191">
        <v>4</v>
      </c>
      <c r="K191">
        <v>1</v>
      </c>
      <c r="L191">
        <v>3</v>
      </c>
      <c r="M191">
        <f t="shared" si="4"/>
        <v>8</v>
      </c>
      <c r="N191" s="5">
        <f t="shared" si="5"/>
        <v>0.58309037900874627</v>
      </c>
    </row>
    <row r="192" spans="1:14" x14ac:dyDescent="0.15">
      <c r="A192" t="s">
        <v>5242</v>
      </c>
      <c r="B192" t="s">
        <v>5243</v>
      </c>
      <c r="C192" t="s">
        <v>17</v>
      </c>
      <c r="D192">
        <v>2007</v>
      </c>
      <c r="E192">
        <v>0.80174927113702621</v>
      </c>
      <c r="F192">
        <v>19</v>
      </c>
      <c r="G192">
        <v>1.36</v>
      </c>
      <c r="H192">
        <v>0</v>
      </c>
      <c r="I192">
        <v>5</v>
      </c>
      <c r="J192">
        <v>2</v>
      </c>
      <c r="K192">
        <v>0</v>
      </c>
      <c r="L192">
        <v>4</v>
      </c>
      <c r="M192">
        <f t="shared" si="4"/>
        <v>11</v>
      </c>
      <c r="N192" s="5">
        <f t="shared" si="5"/>
        <v>0.80174927113702621</v>
      </c>
    </row>
    <row r="193" spans="1:14" x14ac:dyDescent="0.15">
      <c r="A193" t="s">
        <v>5245</v>
      </c>
      <c r="B193" t="s">
        <v>5246</v>
      </c>
      <c r="C193" t="s">
        <v>17</v>
      </c>
      <c r="D193">
        <v>2007</v>
      </c>
      <c r="E193">
        <v>0.36443148688046645</v>
      </c>
      <c r="F193">
        <v>19</v>
      </c>
      <c r="G193">
        <v>1.36</v>
      </c>
      <c r="H193">
        <v>0</v>
      </c>
      <c r="I193">
        <v>1</v>
      </c>
      <c r="J193">
        <v>0</v>
      </c>
      <c r="K193">
        <v>3</v>
      </c>
      <c r="L193">
        <v>1</v>
      </c>
      <c r="M193">
        <f t="shared" si="4"/>
        <v>5</v>
      </c>
      <c r="N193" s="5">
        <f t="shared" si="5"/>
        <v>0.36443148688046645</v>
      </c>
    </row>
    <row r="194" spans="1:14" x14ac:dyDescent="0.15">
      <c r="A194" t="s">
        <v>5247</v>
      </c>
      <c r="B194" t="s">
        <v>5248</v>
      </c>
      <c r="C194" t="s">
        <v>17</v>
      </c>
      <c r="D194">
        <v>2007</v>
      </c>
      <c r="E194">
        <v>0.65597667638483959</v>
      </c>
      <c r="F194">
        <v>19</v>
      </c>
      <c r="G194">
        <v>1.36</v>
      </c>
      <c r="H194">
        <v>0</v>
      </c>
      <c r="I194">
        <v>1</v>
      </c>
      <c r="J194">
        <v>2</v>
      </c>
      <c r="K194">
        <v>4</v>
      </c>
      <c r="L194">
        <v>2</v>
      </c>
      <c r="M194">
        <f t="shared" si="4"/>
        <v>9</v>
      </c>
      <c r="N194" s="5">
        <f t="shared" si="5"/>
        <v>0.65597667638483959</v>
      </c>
    </row>
    <row r="195" spans="1:14" x14ac:dyDescent="0.15">
      <c r="A195" t="s">
        <v>5250</v>
      </c>
      <c r="B195" t="s">
        <v>962</v>
      </c>
      <c r="C195" t="s">
        <v>17</v>
      </c>
      <c r="D195">
        <v>2007</v>
      </c>
      <c r="E195">
        <v>0.51020408163265307</v>
      </c>
      <c r="F195">
        <v>19</v>
      </c>
      <c r="G195">
        <v>1.36</v>
      </c>
      <c r="H195">
        <v>1</v>
      </c>
      <c r="I195">
        <v>1</v>
      </c>
      <c r="J195">
        <v>1</v>
      </c>
      <c r="K195">
        <v>3</v>
      </c>
      <c r="L195">
        <v>1</v>
      </c>
      <c r="M195">
        <f t="shared" ref="M195:M258" si="6">SUM(H195:L195)</f>
        <v>7</v>
      </c>
      <c r="N195" s="5">
        <f t="shared" ref="N195:N258" si="7">M195/13.72</f>
        <v>0.51020408163265307</v>
      </c>
    </row>
    <row r="196" spans="1:14" x14ac:dyDescent="0.15">
      <c r="A196" t="s">
        <v>5252</v>
      </c>
      <c r="B196" t="s">
        <v>5253</v>
      </c>
      <c r="C196" t="s">
        <v>17</v>
      </c>
      <c r="D196">
        <v>2007</v>
      </c>
      <c r="E196">
        <v>0.80174927113702621</v>
      </c>
      <c r="F196">
        <v>19</v>
      </c>
      <c r="G196">
        <v>1.36</v>
      </c>
      <c r="H196">
        <v>0</v>
      </c>
      <c r="I196">
        <v>3</v>
      </c>
      <c r="J196">
        <v>5</v>
      </c>
      <c r="K196">
        <v>2</v>
      </c>
      <c r="L196">
        <v>1</v>
      </c>
      <c r="M196">
        <f t="shared" si="6"/>
        <v>11</v>
      </c>
      <c r="N196" s="5">
        <f t="shared" si="7"/>
        <v>0.80174927113702621</v>
      </c>
    </row>
    <row r="197" spans="1:14" x14ac:dyDescent="0.15">
      <c r="A197" t="s">
        <v>5254</v>
      </c>
      <c r="B197" t="s">
        <v>5255</v>
      </c>
      <c r="C197" t="s">
        <v>17</v>
      </c>
      <c r="D197">
        <v>2007</v>
      </c>
      <c r="E197">
        <v>0.80174927113702621</v>
      </c>
      <c r="F197">
        <v>19</v>
      </c>
      <c r="G197">
        <v>1.36</v>
      </c>
      <c r="H197">
        <v>0</v>
      </c>
      <c r="I197">
        <v>3</v>
      </c>
      <c r="J197">
        <v>3</v>
      </c>
      <c r="K197">
        <v>3</v>
      </c>
      <c r="L197">
        <v>2</v>
      </c>
      <c r="M197">
        <f t="shared" si="6"/>
        <v>11</v>
      </c>
      <c r="N197" s="5">
        <f t="shared" si="7"/>
        <v>0.80174927113702621</v>
      </c>
    </row>
    <row r="198" spans="1:14" x14ac:dyDescent="0.15">
      <c r="A198" t="s">
        <v>5256</v>
      </c>
      <c r="B198" t="s">
        <v>5257</v>
      </c>
      <c r="C198" t="s">
        <v>17</v>
      </c>
      <c r="D198">
        <v>2007</v>
      </c>
      <c r="E198">
        <v>0.51020408163265307</v>
      </c>
      <c r="F198">
        <v>19</v>
      </c>
      <c r="G198">
        <v>1.36</v>
      </c>
      <c r="H198">
        <v>1</v>
      </c>
      <c r="I198">
        <v>1</v>
      </c>
      <c r="J198">
        <v>2</v>
      </c>
      <c r="K198">
        <v>1</v>
      </c>
      <c r="L198">
        <v>2</v>
      </c>
      <c r="M198">
        <f t="shared" si="6"/>
        <v>7</v>
      </c>
      <c r="N198" s="5">
        <f t="shared" si="7"/>
        <v>0.51020408163265307</v>
      </c>
    </row>
    <row r="199" spans="1:14" x14ac:dyDescent="0.15">
      <c r="A199" t="s">
        <v>5258</v>
      </c>
      <c r="B199" t="s">
        <v>5259</v>
      </c>
      <c r="C199" t="s">
        <v>17</v>
      </c>
      <c r="D199">
        <v>2007</v>
      </c>
      <c r="E199">
        <v>0.65597667638483959</v>
      </c>
      <c r="F199">
        <v>19</v>
      </c>
      <c r="G199">
        <v>1.36</v>
      </c>
      <c r="H199">
        <v>0</v>
      </c>
      <c r="I199">
        <v>2</v>
      </c>
      <c r="J199">
        <v>1</v>
      </c>
      <c r="K199">
        <v>3</v>
      </c>
      <c r="L199">
        <v>3</v>
      </c>
      <c r="M199">
        <f t="shared" si="6"/>
        <v>9</v>
      </c>
      <c r="N199" s="5">
        <f t="shared" si="7"/>
        <v>0.65597667638483959</v>
      </c>
    </row>
    <row r="200" spans="1:14" x14ac:dyDescent="0.15">
      <c r="A200" t="s">
        <v>5260</v>
      </c>
      <c r="B200" t="s">
        <v>5261</v>
      </c>
      <c r="C200" t="s">
        <v>17</v>
      </c>
      <c r="D200">
        <v>2007</v>
      </c>
      <c r="E200">
        <v>0.7288629737609329</v>
      </c>
      <c r="F200">
        <v>19</v>
      </c>
      <c r="G200">
        <v>1.36</v>
      </c>
      <c r="H200">
        <v>2</v>
      </c>
      <c r="I200">
        <v>0</v>
      </c>
      <c r="J200">
        <v>2</v>
      </c>
      <c r="K200">
        <v>0</v>
      </c>
      <c r="L200">
        <v>6</v>
      </c>
      <c r="M200">
        <f t="shared" si="6"/>
        <v>10</v>
      </c>
      <c r="N200" s="5">
        <f t="shared" si="7"/>
        <v>0.7288629737609329</v>
      </c>
    </row>
    <row r="201" spans="1:14" x14ac:dyDescent="0.15">
      <c r="A201" t="s">
        <v>5467</v>
      </c>
      <c r="B201" t="s">
        <v>5468</v>
      </c>
      <c r="C201" t="s">
        <v>17</v>
      </c>
      <c r="D201">
        <v>2007</v>
      </c>
      <c r="E201">
        <v>0.87463556851311952</v>
      </c>
      <c r="F201">
        <v>18</v>
      </c>
      <c r="G201">
        <v>1.29</v>
      </c>
      <c r="H201">
        <v>0</v>
      </c>
      <c r="I201">
        <v>1</v>
      </c>
      <c r="J201">
        <v>1</v>
      </c>
      <c r="K201">
        <v>5</v>
      </c>
      <c r="L201">
        <v>5</v>
      </c>
      <c r="M201">
        <f t="shared" si="6"/>
        <v>12</v>
      </c>
      <c r="N201" s="5">
        <f t="shared" si="7"/>
        <v>0.87463556851311952</v>
      </c>
    </row>
    <row r="202" spans="1:14" x14ac:dyDescent="0.15">
      <c r="A202" t="s">
        <v>5470</v>
      </c>
      <c r="B202" t="s">
        <v>5007</v>
      </c>
      <c r="C202" t="s">
        <v>17</v>
      </c>
      <c r="D202">
        <v>2007</v>
      </c>
      <c r="E202">
        <v>0.51020408163265307</v>
      </c>
      <c r="F202">
        <v>18</v>
      </c>
      <c r="G202">
        <v>1.29</v>
      </c>
      <c r="H202">
        <v>0</v>
      </c>
      <c r="I202">
        <v>1</v>
      </c>
      <c r="J202">
        <v>2</v>
      </c>
      <c r="K202">
        <v>1</v>
      </c>
      <c r="L202">
        <v>3</v>
      </c>
      <c r="M202">
        <f t="shared" si="6"/>
        <v>7</v>
      </c>
      <c r="N202" s="5">
        <f t="shared" si="7"/>
        <v>0.51020408163265307</v>
      </c>
    </row>
    <row r="203" spans="1:14" x14ac:dyDescent="0.15">
      <c r="A203" t="s">
        <v>5472</v>
      </c>
      <c r="B203" t="s">
        <v>5473</v>
      </c>
      <c r="C203" t="s">
        <v>17</v>
      </c>
      <c r="D203">
        <v>2007</v>
      </c>
      <c r="E203">
        <v>0.58309037900874627</v>
      </c>
      <c r="F203">
        <v>18</v>
      </c>
      <c r="G203">
        <v>1.29</v>
      </c>
      <c r="H203">
        <v>2</v>
      </c>
      <c r="I203">
        <v>0</v>
      </c>
      <c r="J203">
        <v>3</v>
      </c>
      <c r="K203">
        <v>3</v>
      </c>
      <c r="L203">
        <v>0</v>
      </c>
      <c r="M203">
        <f t="shared" si="6"/>
        <v>8</v>
      </c>
      <c r="N203" s="5">
        <f t="shared" si="7"/>
        <v>0.58309037900874627</v>
      </c>
    </row>
    <row r="204" spans="1:14" x14ac:dyDescent="0.15">
      <c r="A204" t="s">
        <v>5474</v>
      </c>
      <c r="B204" t="s">
        <v>5475</v>
      </c>
      <c r="C204" t="s">
        <v>17</v>
      </c>
      <c r="D204">
        <v>2007</v>
      </c>
      <c r="E204">
        <v>0.7288629737609329</v>
      </c>
      <c r="F204">
        <v>18</v>
      </c>
      <c r="G204">
        <v>1.29</v>
      </c>
      <c r="H204">
        <v>0</v>
      </c>
      <c r="I204">
        <v>4</v>
      </c>
      <c r="J204">
        <v>2</v>
      </c>
      <c r="K204">
        <v>1</v>
      </c>
      <c r="L204">
        <v>3</v>
      </c>
      <c r="M204">
        <f t="shared" si="6"/>
        <v>10</v>
      </c>
      <c r="N204" s="5">
        <f t="shared" si="7"/>
        <v>0.7288629737609329</v>
      </c>
    </row>
    <row r="205" spans="1:14" x14ac:dyDescent="0.15">
      <c r="A205" t="s">
        <v>5476</v>
      </c>
      <c r="B205" t="s">
        <v>5477</v>
      </c>
      <c r="C205" t="s">
        <v>17</v>
      </c>
      <c r="D205">
        <v>2007</v>
      </c>
      <c r="E205">
        <v>0.36443148688046645</v>
      </c>
      <c r="F205">
        <v>18</v>
      </c>
      <c r="G205">
        <v>1.29</v>
      </c>
      <c r="H205">
        <v>0</v>
      </c>
      <c r="I205">
        <v>0</v>
      </c>
      <c r="J205">
        <v>4</v>
      </c>
      <c r="K205">
        <v>0</v>
      </c>
      <c r="L205">
        <v>1</v>
      </c>
      <c r="M205">
        <f t="shared" si="6"/>
        <v>5</v>
      </c>
      <c r="N205" s="5">
        <f t="shared" si="7"/>
        <v>0.36443148688046645</v>
      </c>
    </row>
    <row r="206" spans="1:14" x14ac:dyDescent="0.15">
      <c r="A206" t="s">
        <v>5478</v>
      </c>
      <c r="B206" t="s">
        <v>5479</v>
      </c>
      <c r="C206" t="s">
        <v>17</v>
      </c>
      <c r="D206">
        <v>2007</v>
      </c>
      <c r="E206">
        <v>0.65597667638483959</v>
      </c>
      <c r="F206">
        <v>18</v>
      </c>
      <c r="G206">
        <v>1.29</v>
      </c>
      <c r="H206">
        <v>2</v>
      </c>
      <c r="I206">
        <v>2</v>
      </c>
      <c r="J206">
        <v>2</v>
      </c>
      <c r="K206">
        <v>1</v>
      </c>
      <c r="L206">
        <v>2</v>
      </c>
      <c r="M206">
        <f t="shared" si="6"/>
        <v>9</v>
      </c>
      <c r="N206" s="5">
        <f t="shared" si="7"/>
        <v>0.65597667638483959</v>
      </c>
    </row>
    <row r="207" spans="1:14" x14ac:dyDescent="0.15">
      <c r="A207" t="s">
        <v>5480</v>
      </c>
      <c r="B207" t="s">
        <v>5481</v>
      </c>
      <c r="C207" t="s">
        <v>17</v>
      </c>
      <c r="D207">
        <v>2007</v>
      </c>
      <c r="E207">
        <v>0.36443148688046645</v>
      </c>
      <c r="F207">
        <v>18</v>
      </c>
      <c r="G207">
        <v>1.29</v>
      </c>
      <c r="H207">
        <v>0</v>
      </c>
      <c r="I207">
        <v>1</v>
      </c>
      <c r="J207">
        <v>1</v>
      </c>
      <c r="K207">
        <v>1</v>
      </c>
      <c r="L207">
        <v>2</v>
      </c>
      <c r="M207">
        <f t="shared" si="6"/>
        <v>5</v>
      </c>
      <c r="N207" s="5">
        <f t="shared" si="7"/>
        <v>0.36443148688046645</v>
      </c>
    </row>
    <row r="208" spans="1:14" x14ac:dyDescent="0.15">
      <c r="A208" t="s">
        <v>5700</v>
      </c>
      <c r="B208" t="s">
        <v>5701</v>
      </c>
      <c r="C208" t="s">
        <v>17</v>
      </c>
      <c r="D208">
        <v>2007</v>
      </c>
      <c r="E208">
        <v>0.29154518950437314</v>
      </c>
      <c r="F208">
        <v>17</v>
      </c>
      <c r="G208">
        <v>1.21</v>
      </c>
      <c r="H208">
        <v>0</v>
      </c>
      <c r="I208">
        <v>0</v>
      </c>
      <c r="J208">
        <v>1</v>
      </c>
      <c r="K208">
        <v>1</v>
      </c>
      <c r="L208">
        <v>2</v>
      </c>
      <c r="M208">
        <f t="shared" si="6"/>
        <v>4</v>
      </c>
      <c r="N208" s="5">
        <f t="shared" si="7"/>
        <v>0.29154518950437314</v>
      </c>
    </row>
    <row r="209" spans="1:14" x14ac:dyDescent="0.15">
      <c r="A209" t="s">
        <v>5703</v>
      </c>
      <c r="B209" t="s">
        <v>5704</v>
      </c>
      <c r="C209" t="s">
        <v>17</v>
      </c>
      <c r="D209">
        <v>2007</v>
      </c>
      <c r="E209">
        <v>0.58309037900874627</v>
      </c>
      <c r="F209">
        <v>17</v>
      </c>
      <c r="G209">
        <v>1.21</v>
      </c>
      <c r="H209">
        <v>0</v>
      </c>
      <c r="I209">
        <v>1</v>
      </c>
      <c r="J209">
        <v>4</v>
      </c>
      <c r="K209">
        <v>1</v>
      </c>
      <c r="L209">
        <v>2</v>
      </c>
      <c r="M209">
        <f t="shared" si="6"/>
        <v>8</v>
      </c>
      <c r="N209" s="5">
        <f t="shared" si="7"/>
        <v>0.58309037900874627</v>
      </c>
    </row>
    <row r="210" spans="1:14" x14ac:dyDescent="0.15">
      <c r="A210" t="s">
        <v>5706</v>
      </c>
      <c r="B210" t="s">
        <v>5707</v>
      </c>
      <c r="C210" t="s">
        <v>17</v>
      </c>
      <c r="D210">
        <v>2007</v>
      </c>
      <c r="E210">
        <v>0.58309037900874627</v>
      </c>
      <c r="F210">
        <v>17</v>
      </c>
      <c r="G210">
        <v>1.21</v>
      </c>
      <c r="H210">
        <v>0</v>
      </c>
      <c r="I210">
        <v>2</v>
      </c>
      <c r="J210">
        <v>2</v>
      </c>
      <c r="K210">
        <v>2</v>
      </c>
      <c r="L210">
        <v>2</v>
      </c>
      <c r="M210">
        <f t="shared" si="6"/>
        <v>8</v>
      </c>
      <c r="N210" s="5">
        <f t="shared" si="7"/>
        <v>0.58309037900874627</v>
      </c>
    </row>
    <row r="211" spans="1:14" x14ac:dyDescent="0.15">
      <c r="A211" t="s">
        <v>5709</v>
      </c>
      <c r="B211" t="s">
        <v>5710</v>
      </c>
      <c r="C211" t="s">
        <v>17</v>
      </c>
      <c r="D211">
        <v>2007</v>
      </c>
      <c r="E211">
        <v>0.65597667638483959</v>
      </c>
      <c r="F211">
        <v>17</v>
      </c>
      <c r="G211">
        <v>1.21</v>
      </c>
      <c r="H211">
        <v>0</v>
      </c>
      <c r="I211">
        <v>3</v>
      </c>
      <c r="J211">
        <v>2</v>
      </c>
      <c r="K211">
        <v>1</v>
      </c>
      <c r="L211">
        <v>3</v>
      </c>
      <c r="M211">
        <f t="shared" si="6"/>
        <v>9</v>
      </c>
      <c r="N211" s="5">
        <f t="shared" si="7"/>
        <v>0.65597667638483959</v>
      </c>
    </row>
    <row r="212" spans="1:14" x14ac:dyDescent="0.15">
      <c r="A212" t="s">
        <v>5711</v>
      </c>
      <c r="B212" t="s">
        <v>5712</v>
      </c>
      <c r="C212" t="s">
        <v>17</v>
      </c>
      <c r="D212">
        <v>2007</v>
      </c>
      <c r="E212">
        <v>0.7288629737609329</v>
      </c>
      <c r="F212">
        <v>17</v>
      </c>
      <c r="G212">
        <v>1.21</v>
      </c>
      <c r="H212">
        <v>0</v>
      </c>
      <c r="I212">
        <v>4</v>
      </c>
      <c r="J212">
        <v>0</v>
      </c>
      <c r="K212">
        <v>3</v>
      </c>
      <c r="L212">
        <v>3</v>
      </c>
      <c r="M212">
        <f t="shared" si="6"/>
        <v>10</v>
      </c>
      <c r="N212" s="5">
        <f t="shared" si="7"/>
        <v>0.7288629737609329</v>
      </c>
    </row>
    <row r="213" spans="1:14" x14ac:dyDescent="0.15">
      <c r="A213" t="s">
        <v>5713</v>
      </c>
      <c r="B213" t="s">
        <v>5714</v>
      </c>
      <c r="C213" t="s">
        <v>17</v>
      </c>
      <c r="D213">
        <v>2007</v>
      </c>
      <c r="E213">
        <v>0.94752186588921283</v>
      </c>
      <c r="F213">
        <v>17</v>
      </c>
      <c r="G213">
        <v>1.21</v>
      </c>
      <c r="H213">
        <v>0</v>
      </c>
      <c r="I213">
        <v>2</v>
      </c>
      <c r="J213">
        <v>7</v>
      </c>
      <c r="K213">
        <v>3</v>
      </c>
      <c r="L213">
        <v>1</v>
      </c>
      <c r="M213">
        <f t="shared" si="6"/>
        <v>13</v>
      </c>
      <c r="N213" s="5">
        <f t="shared" si="7"/>
        <v>0.94752186588921283</v>
      </c>
    </row>
    <row r="214" spans="1:14" x14ac:dyDescent="0.15">
      <c r="A214" t="s">
        <v>5715</v>
      </c>
      <c r="B214" t="s">
        <v>5716</v>
      </c>
      <c r="C214" t="s">
        <v>17</v>
      </c>
      <c r="D214">
        <v>2007</v>
      </c>
      <c r="E214">
        <v>0.29154518950437314</v>
      </c>
      <c r="F214">
        <v>17</v>
      </c>
      <c r="G214">
        <v>1.21</v>
      </c>
      <c r="H214">
        <v>0</v>
      </c>
      <c r="I214">
        <v>0</v>
      </c>
      <c r="J214">
        <v>1</v>
      </c>
      <c r="K214">
        <v>3</v>
      </c>
      <c r="L214">
        <v>0</v>
      </c>
      <c r="M214">
        <f t="shared" si="6"/>
        <v>4</v>
      </c>
      <c r="N214" s="5">
        <f t="shared" si="7"/>
        <v>0.29154518950437314</v>
      </c>
    </row>
    <row r="215" spans="1:14" x14ac:dyDescent="0.15">
      <c r="A215" t="s">
        <v>5717</v>
      </c>
      <c r="B215" t="s">
        <v>5718</v>
      </c>
      <c r="C215" t="s">
        <v>17</v>
      </c>
      <c r="D215">
        <v>2007</v>
      </c>
      <c r="E215">
        <v>0.43731778425655976</v>
      </c>
      <c r="F215">
        <v>17</v>
      </c>
      <c r="G215">
        <v>1.21</v>
      </c>
      <c r="H215">
        <v>0</v>
      </c>
      <c r="I215">
        <v>1</v>
      </c>
      <c r="J215">
        <v>2</v>
      </c>
      <c r="K215">
        <v>1</v>
      </c>
      <c r="L215">
        <v>2</v>
      </c>
      <c r="M215">
        <f t="shared" si="6"/>
        <v>6</v>
      </c>
      <c r="N215" s="5">
        <f t="shared" si="7"/>
        <v>0.43731778425655976</v>
      </c>
    </row>
    <row r="216" spans="1:14" x14ac:dyDescent="0.15">
      <c r="A216" t="s">
        <v>5908</v>
      </c>
      <c r="B216" t="s">
        <v>5909</v>
      </c>
      <c r="C216" t="s">
        <v>17</v>
      </c>
      <c r="D216">
        <v>2007</v>
      </c>
      <c r="E216">
        <v>7.2886297376093284E-2</v>
      </c>
      <c r="F216">
        <v>16</v>
      </c>
      <c r="G216">
        <v>1.1399999999999999</v>
      </c>
      <c r="H216">
        <v>0</v>
      </c>
      <c r="I216">
        <v>0</v>
      </c>
      <c r="J216">
        <v>1</v>
      </c>
      <c r="K216">
        <v>0</v>
      </c>
      <c r="L216">
        <v>0</v>
      </c>
      <c r="M216">
        <f t="shared" si="6"/>
        <v>1</v>
      </c>
      <c r="N216" s="5">
        <f t="shared" si="7"/>
        <v>7.2886297376093284E-2</v>
      </c>
    </row>
    <row r="217" spans="1:14" x14ac:dyDescent="0.15">
      <c r="A217" t="s">
        <v>5911</v>
      </c>
      <c r="B217" t="s">
        <v>5912</v>
      </c>
      <c r="C217" t="s">
        <v>17</v>
      </c>
      <c r="D217">
        <v>2007</v>
      </c>
      <c r="E217">
        <v>0.58309037900874627</v>
      </c>
      <c r="F217">
        <v>16</v>
      </c>
      <c r="G217">
        <v>1.1399999999999999</v>
      </c>
      <c r="H217">
        <v>0</v>
      </c>
      <c r="I217">
        <v>1</v>
      </c>
      <c r="J217">
        <v>1</v>
      </c>
      <c r="K217">
        <v>4</v>
      </c>
      <c r="L217">
        <v>2</v>
      </c>
      <c r="M217">
        <f t="shared" si="6"/>
        <v>8</v>
      </c>
      <c r="N217" s="5">
        <f t="shared" si="7"/>
        <v>0.58309037900874627</v>
      </c>
    </row>
    <row r="218" spans="1:14" x14ac:dyDescent="0.15">
      <c r="A218" t="s">
        <v>5914</v>
      </c>
      <c r="B218" t="s">
        <v>5915</v>
      </c>
      <c r="C218" t="s">
        <v>17</v>
      </c>
      <c r="D218">
        <v>2007</v>
      </c>
      <c r="E218">
        <v>0.36443148688046645</v>
      </c>
      <c r="F218">
        <v>16</v>
      </c>
      <c r="G218">
        <v>1.1399999999999999</v>
      </c>
      <c r="H218">
        <v>0</v>
      </c>
      <c r="I218">
        <v>2</v>
      </c>
      <c r="J218">
        <v>1</v>
      </c>
      <c r="K218">
        <v>1</v>
      </c>
      <c r="L218">
        <v>1</v>
      </c>
      <c r="M218">
        <f t="shared" si="6"/>
        <v>5</v>
      </c>
      <c r="N218" s="5">
        <f t="shared" si="7"/>
        <v>0.36443148688046645</v>
      </c>
    </row>
    <row r="219" spans="1:14" x14ac:dyDescent="0.15">
      <c r="A219" t="s">
        <v>5917</v>
      </c>
      <c r="B219" t="s">
        <v>5918</v>
      </c>
      <c r="C219" t="s">
        <v>17</v>
      </c>
      <c r="D219">
        <v>2007</v>
      </c>
      <c r="E219">
        <v>0.43731778425655976</v>
      </c>
      <c r="F219">
        <v>16</v>
      </c>
      <c r="G219">
        <v>1.1399999999999999</v>
      </c>
      <c r="H219">
        <v>0</v>
      </c>
      <c r="I219">
        <v>2</v>
      </c>
      <c r="J219">
        <v>1</v>
      </c>
      <c r="K219">
        <v>2</v>
      </c>
      <c r="L219">
        <v>1</v>
      </c>
      <c r="M219">
        <f t="shared" si="6"/>
        <v>6</v>
      </c>
      <c r="N219" s="5">
        <f t="shared" si="7"/>
        <v>0.43731778425655976</v>
      </c>
    </row>
    <row r="220" spans="1:14" x14ac:dyDescent="0.15">
      <c r="A220" t="s">
        <v>5919</v>
      </c>
      <c r="B220" t="s">
        <v>5920</v>
      </c>
      <c r="C220" t="s">
        <v>17</v>
      </c>
      <c r="D220">
        <v>2007</v>
      </c>
      <c r="E220">
        <v>0.51020408163265307</v>
      </c>
      <c r="F220">
        <v>16</v>
      </c>
      <c r="G220">
        <v>1.1399999999999999</v>
      </c>
      <c r="H220">
        <v>0</v>
      </c>
      <c r="I220">
        <v>2</v>
      </c>
      <c r="J220">
        <v>1</v>
      </c>
      <c r="K220">
        <v>1</v>
      </c>
      <c r="L220">
        <v>3</v>
      </c>
      <c r="M220">
        <f t="shared" si="6"/>
        <v>7</v>
      </c>
      <c r="N220" s="5">
        <f t="shared" si="7"/>
        <v>0.51020408163265307</v>
      </c>
    </row>
    <row r="221" spans="1:14" x14ac:dyDescent="0.15">
      <c r="A221" t="s">
        <v>6175</v>
      </c>
      <c r="B221" t="s">
        <v>6176</v>
      </c>
      <c r="C221" t="s">
        <v>17</v>
      </c>
      <c r="D221">
        <v>2007</v>
      </c>
      <c r="E221">
        <v>0.43731778425655976</v>
      </c>
      <c r="F221">
        <v>15</v>
      </c>
      <c r="G221">
        <v>1.07</v>
      </c>
      <c r="H221">
        <v>1</v>
      </c>
      <c r="I221">
        <v>2</v>
      </c>
      <c r="J221">
        <v>1</v>
      </c>
      <c r="K221">
        <v>1</v>
      </c>
      <c r="L221">
        <v>1</v>
      </c>
      <c r="M221">
        <f t="shared" si="6"/>
        <v>6</v>
      </c>
      <c r="N221" s="5">
        <f t="shared" si="7"/>
        <v>0.43731778425655976</v>
      </c>
    </row>
    <row r="222" spans="1:14" x14ac:dyDescent="0.15">
      <c r="A222" t="s">
        <v>6178</v>
      </c>
      <c r="B222" t="s">
        <v>6179</v>
      </c>
      <c r="C222" t="s">
        <v>17</v>
      </c>
      <c r="D222">
        <v>2007</v>
      </c>
      <c r="E222">
        <v>0.43731778425655976</v>
      </c>
      <c r="F222">
        <v>15</v>
      </c>
      <c r="G222">
        <v>1.07</v>
      </c>
      <c r="H222">
        <v>0</v>
      </c>
      <c r="I222">
        <v>1</v>
      </c>
      <c r="J222">
        <v>2</v>
      </c>
      <c r="K222">
        <v>0</v>
      </c>
      <c r="L222">
        <v>3</v>
      </c>
      <c r="M222">
        <f t="shared" si="6"/>
        <v>6</v>
      </c>
      <c r="N222" s="5">
        <f t="shared" si="7"/>
        <v>0.43731778425655976</v>
      </c>
    </row>
    <row r="223" spans="1:14" x14ac:dyDescent="0.15">
      <c r="A223" t="s">
        <v>6181</v>
      </c>
      <c r="B223" t="s">
        <v>6182</v>
      </c>
      <c r="C223" t="s">
        <v>17</v>
      </c>
      <c r="D223">
        <v>2007</v>
      </c>
      <c r="E223">
        <v>0.7288629737609329</v>
      </c>
      <c r="F223">
        <v>15</v>
      </c>
      <c r="G223">
        <v>1.07</v>
      </c>
      <c r="H223">
        <v>0</v>
      </c>
      <c r="I223">
        <v>0</v>
      </c>
      <c r="J223">
        <v>4</v>
      </c>
      <c r="K223">
        <v>1</v>
      </c>
      <c r="L223">
        <v>5</v>
      </c>
      <c r="M223">
        <f t="shared" si="6"/>
        <v>10</v>
      </c>
      <c r="N223" s="5">
        <f t="shared" si="7"/>
        <v>0.7288629737609329</v>
      </c>
    </row>
    <row r="224" spans="1:14" x14ac:dyDescent="0.15">
      <c r="A224" t="s">
        <v>6184</v>
      </c>
      <c r="B224" t="s">
        <v>6185</v>
      </c>
      <c r="C224" t="s">
        <v>17</v>
      </c>
      <c r="D224">
        <v>2007</v>
      </c>
      <c r="E224">
        <v>0.36443148688046645</v>
      </c>
      <c r="F224">
        <v>15</v>
      </c>
      <c r="G224">
        <v>1.07</v>
      </c>
      <c r="H224">
        <v>0</v>
      </c>
      <c r="I224">
        <v>2</v>
      </c>
      <c r="J224">
        <v>1</v>
      </c>
      <c r="K224">
        <v>2</v>
      </c>
      <c r="L224">
        <v>0</v>
      </c>
      <c r="M224">
        <f t="shared" si="6"/>
        <v>5</v>
      </c>
      <c r="N224" s="5">
        <f t="shared" si="7"/>
        <v>0.36443148688046645</v>
      </c>
    </row>
    <row r="225" spans="1:14" x14ac:dyDescent="0.15">
      <c r="A225" t="s">
        <v>6187</v>
      </c>
      <c r="B225" t="s">
        <v>6188</v>
      </c>
      <c r="C225" t="s">
        <v>17</v>
      </c>
      <c r="D225">
        <v>2007</v>
      </c>
      <c r="E225">
        <v>0.51020408163265307</v>
      </c>
      <c r="F225">
        <v>15</v>
      </c>
      <c r="G225">
        <v>1.07</v>
      </c>
      <c r="H225">
        <v>0</v>
      </c>
      <c r="I225">
        <v>1</v>
      </c>
      <c r="J225">
        <v>2</v>
      </c>
      <c r="K225">
        <v>2</v>
      </c>
      <c r="L225">
        <v>2</v>
      </c>
      <c r="M225">
        <f t="shared" si="6"/>
        <v>7</v>
      </c>
      <c r="N225" s="5">
        <f t="shared" si="7"/>
        <v>0.51020408163265307</v>
      </c>
    </row>
    <row r="226" spans="1:14" x14ac:dyDescent="0.15">
      <c r="A226" t="s">
        <v>6189</v>
      </c>
      <c r="B226" t="s">
        <v>6190</v>
      </c>
      <c r="C226" t="s">
        <v>17</v>
      </c>
      <c r="D226">
        <v>2007</v>
      </c>
      <c r="E226">
        <v>0.43731778425655976</v>
      </c>
      <c r="F226">
        <v>15</v>
      </c>
      <c r="G226">
        <v>1.07</v>
      </c>
      <c r="H226">
        <v>0</v>
      </c>
      <c r="I226">
        <v>1</v>
      </c>
      <c r="J226">
        <v>2</v>
      </c>
      <c r="K226">
        <v>1</v>
      </c>
      <c r="L226">
        <v>2</v>
      </c>
      <c r="M226">
        <f t="shared" si="6"/>
        <v>6</v>
      </c>
      <c r="N226" s="5">
        <f t="shared" si="7"/>
        <v>0.43731778425655976</v>
      </c>
    </row>
    <row r="227" spans="1:14" x14ac:dyDescent="0.15">
      <c r="A227" t="s">
        <v>6191</v>
      </c>
      <c r="B227" t="s">
        <v>6192</v>
      </c>
      <c r="C227" t="s">
        <v>17</v>
      </c>
      <c r="D227">
        <v>2007</v>
      </c>
      <c r="E227">
        <v>0.51020408163265307</v>
      </c>
      <c r="F227">
        <v>15</v>
      </c>
      <c r="G227">
        <v>1.07</v>
      </c>
      <c r="H227">
        <v>0</v>
      </c>
      <c r="I227">
        <v>3</v>
      </c>
      <c r="J227">
        <v>1</v>
      </c>
      <c r="K227">
        <v>1</v>
      </c>
      <c r="L227">
        <v>2</v>
      </c>
      <c r="M227">
        <f t="shared" si="6"/>
        <v>7</v>
      </c>
      <c r="N227" s="5">
        <f t="shared" si="7"/>
        <v>0.51020408163265307</v>
      </c>
    </row>
    <row r="228" spans="1:14" x14ac:dyDescent="0.15">
      <c r="A228" t="s">
        <v>6193</v>
      </c>
      <c r="B228" t="s">
        <v>6194</v>
      </c>
      <c r="C228" t="s">
        <v>17</v>
      </c>
      <c r="D228">
        <v>2007</v>
      </c>
      <c r="E228">
        <v>0.14577259475218657</v>
      </c>
      <c r="F228">
        <v>15</v>
      </c>
      <c r="G228">
        <v>1.07</v>
      </c>
      <c r="H228">
        <v>0</v>
      </c>
      <c r="I228">
        <v>0</v>
      </c>
      <c r="J228">
        <v>1</v>
      </c>
      <c r="K228">
        <v>0</v>
      </c>
      <c r="L228">
        <v>1</v>
      </c>
      <c r="M228">
        <f t="shared" si="6"/>
        <v>2</v>
      </c>
      <c r="N228" s="5">
        <f t="shared" si="7"/>
        <v>0.14577259475218657</v>
      </c>
    </row>
    <row r="229" spans="1:14" x14ac:dyDescent="0.15">
      <c r="A229" t="s">
        <v>6195</v>
      </c>
      <c r="B229" t="s">
        <v>6196</v>
      </c>
      <c r="C229" t="s">
        <v>17</v>
      </c>
      <c r="D229">
        <v>2007</v>
      </c>
      <c r="E229">
        <v>0.29154518950437314</v>
      </c>
      <c r="F229">
        <v>15</v>
      </c>
      <c r="G229">
        <v>1.07</v>
      </c>
      <c r="H229">
        <v>0</v>
      </c>
      <c r="I229">
        <v>1</v>
      </c>
      <c r="J229">
        <v>1</v>
      </c>
      <c r="K229">
        <v>2</v>
      </c>
      <c r="L229">
        <v>0</v>
      </c>
      <c r="M229">
        <f t="shared" si="6"/>
        <v>4</v>
      </c>
      <c r="N229" s="5">
        <f t="shared" si="7"/>
        <v>0.29154518950437314</v>
      </c>
    </row>
    <row r="230" spans="1:14" x14ac:dyDescent="0.15">
      <c r="A230" t="s">
        <v>6197</v>
      </c>
      <c r="B230" t="s">
        <v>6198</v>
      </c>
      <c r="C230" t="s">
        <v>17</v>
      </c>
      <c r="D230">
        <v>2007</v>
      </c>
      <c r="E230">
        <v>0.29154518950437314</v>
      </c>
      <c r="F230">
        <v>15</v>
      </c>
      <c r="G230">
        <v>1.07</v>
      </c>
      <c r="H230">
        <v>0</v>
      </c>
      <c r="I230">
        <v>0</v>
      </c>
      <c r="J230">
        <v>0</v>
      </c>
      <c r="K230">
        <v>3</v>
      </c>
      <c r="L230">
        <v>1</v>
      </c>
      <c r="M230">
        <f t="shared" si="6"/>
        <v>4</v>
      </c>
      <c r="N230" s="5">
        <f t="shared" si="7"/>
        <v>0.29154518950437314</v>
      </c>
    </row>
    <row r="231" spans="1:14" x14ac:dyDescent="0.15">
      <c r="A231" t="s">
        <v>6199</v>
      </c>
      <c r="B231" t="s">
        <v>94</v>
      </c>
      <c r="C231" t="s">
        <v>17</v>
      </c>
      <c r="D231">
        <v>2007</v>
      </c>
      <c r="E231">
        <v>0.29154518950437314</v>
      </c>
      <c r="F231">
        <v>15</v>
      </c>
      <c r="G231">
        <v>1.07</v>
      </c>
      <c r="H231">
        <v>1</v>
      </c>
      <c r="I231">
        <v>1</v>
      </c>
      <c r="J231">
        <v>1</v>
      </c>
      <c r="K231">
        <v>0</v>
      </c>
      <c r="L231">
        <v>1</v>
      </c>
      <c r="M231">
        <f t="shared" si="6"/>
        <v>4</v>
      </c>
      <c r="N231" s="5">
        <f t="shared" si="7"/>
        <v>0.29154518950437314</v>
      </c>
    </row>
    <row r="232" spans="1:14" x14ac:dyDescent="0.15">
      <c r="A232" t="s">
        <v>6200</v>
      </c>
      <c r="B232" t="s">
        <v>962</v>
      </c>
      <c r="C232" t="s">
        <v>17</v>
      </c>
      <c r="D232">
        <v>2007</v>
      </c>
      <c r="E232">
        <v>0.58309037900874627</v>
      </c>
      <c r="F232">
        <v>15</v>
      </c>
      <c r="G232">
        <v>1.07</v>
      </c>
      <c r="H232">
        <v>1</v>
      </c>
      <c r="I232">
        <v>2</v>
      </c>
      <c r="J232">
        <v>4</v>
      </c>
      <c r="K232">
        <v>0</v>
      </c>
      <c r="L232">
        <v>1</v>
      </c>
      <c r="M232">
        <f t="shared" si="6"/>
        <v>8</v>
      </c>
      <c r="N232" s="5">
        <f t="shared" si="7"/>
        <v>0.58309037900874627</v>
      </c>
    </row>
    <row r="233" spans="1:14" x14ac:dyDescent="0.15">
      <c r="A233" t="s">
        <v>6201</v>
      </c>
      <c r="B233" t="s">
        <v>6202</v>
      </c>
      <c r="C233" t="s">
        <v>17</v>
      </c>
      <c r="D233">
        <v>2007</v>
      </c>
      <c r="E233">
        <v>0.29154518950437314</v>
      </c>
      <c r="F233">
        <v>15</v>
      </c>
      <c r="G233">
        <v>1.07</v>
      </c>
      <c r="H233">
        <v>0</v>
      </c>
      <c r="I233">
        <v>0</v>
      </c>
      <c r="J233">
        <v>2</v>
      </c>
      <c r="K233">
        <v>2</v>
      </c>
      <c r="L233">
        <v>0</v>
      </c>
      <c r="M233">
        <f t="shared" si="6"/>
        <v>4</v>
      </c>
      <c r="N233" s="5">
        <f t="shared" si="7"/>
        <v>0.29154518950437314</v>
      </c>
    </row>
    <row r="234" spans="1:14" x14ac:dyDescent="0.15">
      <c r="A234" t="s">
        <v>6460</v>
      </c>
      <c r="B234" t="s">
        <v>6461</v>
      </c>
      <c r="C234" t="s">
        <v>17</v>
      </c>
      <c r="D234">
        <v>2007</v>
      </c>
      <c r="E234">
        <v>0.36443148688046645</v>
      </c>
      <c r="F234">
        <v>14</v>
      </c>
      <c r="G234">
        <v>1</v>
      </c>
      <c r="H234">
        <v>0</v>
      </c>
      <c r="I234">
        <v>0</v>
      </c>
      <c r="J234">
        <v>1</v>
      </c>
      <c r="K234">
        <v>3</v>
      </c>
      <c r="L234">
        <v>1</v>
      </c>
      <c r="M234">
        <f t="shared" si="6"/>
        <v>5</v>
      </c>
      <c r="N234" s="5">
        <f t="shared" si="7"/>
        <v>0.36443148688046645</v>
      </c>
    </row>
    <row r="235" spans="1:14" x14ac:dyDescent="0.15">
      <c r="A235" t="s">
        <v>6463</v>
      </c>
      <c r="B235" t="s">
        <v>6464</v>
      </c>
      <c r="C235" t="s">
        <v>17</v>
      </c>
      <c r="D235">
        <v>2007</v>
      </c>
      <c r="E235">
        <v>0.51020408163265307</v>
      </c>
      <c r="F235">
        <v>14</v>
      </c>
      <c r="G235">
        <v>1</v>
      </c>
      <c r="H235">
        <v>0</v>
      </c>
      <c r="I235">
        <v>2</v>
      </c>
      <c r="J235">
        <v>3</v>
      </c>
      <c r="K235">
        <v>1</v>
      </c>
      <c r="L235">
        <v>1</v>
      </c>
      <c r="M235">
        <f t="shared" si="6"/>
        <v>7</v>
      </c>
      <c r="N235" s="5">
        <f t="shared" si="7"/>
        <v>0.51020408163265307</v>
      </c>
    </row>
    <row r="236" spans="1:14" x14ac:dyDescent="0.15">
      <c r="A236" t="s">
        <v>6466</v>
      </c>
      <c r="B236" t="s">
        <v>6467</v>
      </c>
      <c r="C236" t="s">
        <v>17</v>
      </c>
      <c r="D236">
        <v>2007</v>
      </c>
      <c r="E236">
        <v>0.36443148688046645</v>
      </c>
      <c r="F236">
        <v>14</v>
      </c>
      <c r="G236">
        <v>1</v>
      </c>
      <c r="H236">
        <v>0</v>
      </c>
      <c r="I236">
        <v>1</v>
      </c>
      <c r="J236">
        <v>2</v>
      </c>
      <c r="K236">
        <v>1</v>
      </c>
      <c r="L236">
        <v>1</v>
      </c>
      <c r="M236">
        <f t="shared" si="6"/>
        <v>5</v>
      </c>
      <c r="N236" s="5">
        <f t="shared" si="7"/>
        <v>0.36443148688046645</v>
      </c>
    </row>
    <row r="237" spans="1:14" x14ac:dyDescent="0.15">
      <c r="A237" t="s">
        <v>6469</v>
      </c>
      <c r="B237" t="s">
        <v>6470</v>
      </c>
      <c r="C237" t="s">
        <v>17</v>
      </c>
      <c r="D237">
        <v>2007</v>
      </c>
      <c r="E237">
        <v>0.29154518950437314</v>
      </c>
      <c r="F237">
        <v>14</v>
      </c>
      <c r="G237">
        <v>1</v>
      </c>
      <c r="H237">
        <v>0</v>
      </c>
      <c r="I237">
        <v>1</v>
      </c>
      <c r="J237">
        <v>1</v>
      </c>
      <c r="K237">
        <v>0</v>
      </c>
      <c r="L237">
        <v>2</v>
      </c>
      <c r="M237">
        <f t="shared" si="6"/>
        <v>4</v>
      </c>
      <c r="N237" s="5">
        <f t="shared" si="7"/>
        <v>0.29154518950437314</v>
      </c>
    </row>
    <row r="238" spans="1:14" x14ac:dyDescent="0.15">
      <c r="A238" t="s">
        <v>6472</v>
      </c>
      <c r="B238" t="s">
        <v>6473</v>
      </c>
      <c r="C238" t="s">
        <v>17</v>
      </c>
      <c r="D238">
        <v>2007</v>
      </c>
      <c r="E238">
        <v>0.36443148688046645</v>
      </c>
      <c r="F238">
        <v>14</v>
      </c>
      <c r="G238">
        <v>1</v>
      </c>
      <c r="H238">
        <v>0</v>
      </c>
      <c r="I238">
        <v>0</v>
      </c>
      <c r="J238">
        <v>3</v>
      </c>
      <c r="K238">
        <v>1</v>
      </c>
      <c r="L238">
        <v>1</v>
      </c>
      <c r="M238">
        <f t="shared" si="6"/>
        <v>5</v>
      </c>
      <c r="N238" s="5">
        <f t="shared" si="7"/>
        <v>0.36443148688046645</v>
      </c>
    </row>
    <row r="239" spans="1:14" x14ac:dyDescent="0.15">
      <c r="A239" t="s">
        <v>6475</v>
      </c>
      <c r="B239" t="s">
        <v>6476</v>
      </c>
      <c r="C239" t="s">
        <v>17</v>
      </c>
      <c r="D239">
        <v>2007</v>
      </c>
      <c r="E239">
        <v>0.29154518950437314</v>
      </c>
      <c r="F239">
        <v>14</v>
      </c>
      <c r="G239">
        <v>1</v>
      </c>
      <c r="H239">
        <v>2</v>
      </c>
      <c r="I239">
        <v>0</v>
      </c>
      <c r="J239">
        <v>1</v>
      </c>
      <c r="K239">
        <v>1</v>
      </c>
      <c r="L239">
        <v>0</v>
      </c>
      <c r="M239">
        <f t="shared" si="6"/>
        <v>4</v>
      </c>
      <c r="N239" s="5">
        <f t="shared" si="7"/>
        <v>0.29154518950437314</v>
      </c>
    </row>
    <row r="240" spans="1:14" x14ac:dyDescent="0.15">
      <c r="A240" t="s">
        <v>6477</v>
      </c>
      <c r="B240" t="s">
        <v>6478</v>
      </c>
      <c r="C240" t="s">
        <v>17</v>
      </c>
      <c r="D240">
        <v>2007</v>
      </c>
      <c r="E240">
        <v>0.58309037900874627</v>
      </c>
      <c r="F240">
        <v>14</v>
      </c>
      <c r="G240">
        <v>1</v>
      </c>
      <c r="H240">
        <v>0</v>
      </c>
      <c r="I240">
        <v>2</v>
      </c>
      <c r="J240">
        <v>1</v>
      </c>
      <c r="K240">
        <v>2</v>
      </c>
      <c r="L240">
        <v>3</v>
      </c>
      <c r="M240">
        <f t="shared" si="6"/>
        <v>8</v>
      </c>
      <c r="N240" s="5">
        <f t="shared" si="7"/>
        <v>0.58309037900874627</v>
      </c>
    </row>
    <row r="241" spans="1:14" x14ac:dyDescent="0.15">
      <c r="A241" t="s">
        <v>6479</v>
      </c>
      <c r="B241" t="s">
        <v>6480</v>
      </c>
      <c r="C241" t="s">
        <v>17</v>
      </c>
      <c r="D241">
        <v>2007</v>
      </c>
      <c r="E241">
        <v>0.36443148688046645</v>
      </c>
      <c r="F241">
        <v>14</v>
      </c>
      <c r="G241">
        <v>1</v>
      </c>
      <c r="H241">
        <v>0</v>
      </c>
      <c r="I241">
        <v>2</v>
      </c>
      <c r="J241">
        <v>0</v>
      </c>
      <c r="K241">
        <v>1</v>
      </c>
      <c r="L241">
        <v>2</v>
      </c>
      <c r="M241">
        <f t="shared" si="6"/>
        <v>5</v>
      </c>
      <c r="N241" s="5">
        <f t="shared" si="7"/>
        <v>0.36443148688046645</v>
      </c>
    </row>
    <row r="242" spans="1:14" x14ac:dyDescent="0.15">
      <c r="A242" t="s">
        <v>6481</v>
      </c>
      <c r="B242" t="s">
        <v>6482</v>
      </c>
      <c r="C242" t="s">
        <v>17</v>
      </c>
      <c r="D242">
        <v>2007</v>
      </c>
      <c r="E242">
        <v>0.36443148688046645</v>
      </c>
      <c r="F242">
        <v>14</v>
      </c>
      <c r="G242">
        <v>1</v>
      </c>
      <c r="H242">
        <v>1</v>
      </c>
      <c r="I242">
        <v>1</v>
      </c>
      <c r="J242">
        <v>2</v>
      </c>
      <c r="K242">
        <v>1</v>
      </c>
      <c r="L242">
        <v>0</v>
      </c>
      <c r="M242">
        <f t="shared" si="6"/>
        <v>5</v>
      </c>
      <c r="N242" s="5">
        <f t="shared" si="7"/>
        <v>0.36443148688046645</v>
      </c>
    </row>
    <row r="243" spans="1:14" x14ac:dyDescent="0.15">
      <c r="A243" t="s">
        <v>6483</v>
      </c>
      <c r="B243" t="s">
        <v>6484</v>
      </c>
      <c r="C243" t="s">
        <v>17</v>
      </c>
      <c r="D243">
        <v>2007</v>
      </c>
      <c r="E243">
        <v>0.51020408163265307</v>
      </c>
      <c r="F243">
        <v>14</v>
      </c>
      <c r="G243">
        <v>1</v>
      </c>
      <c r="H243">
        <v>0</v>
      </c>
      <c r="I243">
        <v>1</v>
      </c>
      <c r="J243">
        <v>3</v>
      </c>
      <c r="K243">
        <v>3</v>
      </c>
      <c r="L243">
        <v>0</v>
      </c>
      <c r="M243">
        <f t="shared" si="6"/>
        <v>7</v>
      </c>
      <c r="N243" s="5">
        <f t="shared" si="7"/>
        <v>0.51020408163265307</v>
      </c>
    </row>
    <row r="244" spans="1:14" x14ac:dyDescent="0.15">
      <c r="A244" t="s">
        <v>6485</v>
      </c>
      <c r="B244" t="s">
        <v>6486</v>
      </c>
      <c r="C244" t="s">
        <v>17</v>
      </c>
      <c r="D244">
        <v>2007</v>
      </c>
      <c r="E244">
        <v>0.43731778425655976</v>
      </c>
      <c r="F244">
        <v>14</v>
      </c>
      <c r="G244">
        <v>1</v>
      </c>
      <c r="H244">
        <v>0</v>
      </c>
      <c r="I244">
        <v>1</v>
      </c>
      <c r="J244">
        <v>2</v>
      </c>
      <c r="K244">
        <v>1</v>
      </c>
      <c r="L244">
        <v>2</v>
      </c>
      <c r="M244">
        <f t="shared" si="6"/>
        <v>6</v>
      </c>
      <c r="N244" s="5">
        <f t="shared" si="7"/>
        <v>0.43731778425655976</v>
      </c>
    </row>
    <row r="245" spans="1:14" x14ac:dyDescent="0.15">
      <c r="A245" t="s">
        <v>6751</v>
      </c>
      <c r="B245" t="s">
        <v>6752</v>
      </c>
      <c r="C245" t="s">
        <v>17</v>
      </c>
      <c r="D245">
        <v>2007</v>
      </c>
      <c r="E245">
        <v>0.14577259475218657</v>
      </c>
      <c r="F245">
        <v>13</v>
      </c>
      <c r="G245">
        <v>0.93</v>
      </c>
      <c r="H245">
        <v>0</v>
      </c>
      <c r="I245">
        <v>0</v>
      </c>
      <c r="J245">
        <v>0</v>
      </c>
      <c r="K245">
        <v>2</v>
      </c>
      <c r="L245">
        <v>0</v>
      </c>
      <c r="M245">
        <f t="shared" si="6"/>
        <v>2</v>
      </c>
      <c r="N245" s="5">
        <f t="shared" si="7"/>
        <v>0.14577259475218657</v>
      </c>
    </row>
    <row r="246" spans="1:14" x14ac:dyDescent="0.15">
      <c r="A246" t="s">
        <v>6754</v>
      </c>
      <c r="B246" t="s">
        <v>6755</v>
      </c>
      <c r="C246" t="s">
        <v>17</v>
      </c>
      <c r="D246">
        <v>2007</v>
      </c>
      <c r="E246">
        <v>0.7288629737609329</v>
      </c>
      <c r="F246">
        <v>13</v>
      </c>
      <c r="G246">
        <v>0.93</v>
      </c>
      <c r="H246">
        <v>0</v>
      </c>
      <c r="I246">
        <v>2</v>
      </c>
      <c r="J246">
        <v>2</v>
      </c>
      <c r="K246">
        <v>4</v>
      </c>
      <c r="L246">
        <v>2</v>
      </c>
      <c r="M246">
        <f t="shared" si="6"/>
        <v>10</v>
      </c>
      <c r="N246" s="5">
        <f t="shared" si="7"/>
        <v>0.7288629737609329</v>
      </c>
    </row>
    <row r="247" spans="1:14" x14ac:dyDescent="0.15">
      <c r="A247" t="s">
        <v>7043</v>
      </c>
      <c r="B247" t="s">
        <v>7044</v>
      </c>
      <c r="C247" t="s">
        <v>17</v>
      </c>
      <c r="D247">
        <v>2007</v>
      </c>
      <c r="E247">
        <v>0.29154518950437314</v>
      </c>
      <c r="F247">
        <v>12</v>
      </c>
      <c r="G247">
        <v>0.86</v>
      </c>
      <c r="H247">
        <v>0</v>
      </c>
      <c r="I247">
        <v>0</v>
      </c>
      <c r="J247">
        <v>1</v>
      </c>
      <c r="K247">
        <v>0</v>
      </c>
      <c r="L247">
        <v>3</v>
      </c>
      <c r="M247">
        <f t="shared" si="6"/>
        <v>4</v>
      </c>
      <c r="N247" s="5">
        <f t="shared" si="7"/>
        <v>0.29154518950437314</v>
      </c>
    </row>
    <row r="248" spans="1:14" x14ac:dyDescent="0.15">
      <c r="A248" t="s">
        <v>7046</v>
      </c>
      <c r="B248" t="s">
        <v>7047</v>
      </c>
      <c r="C248" t="s">
        <v>17</v>
      </c>
      <c r="D248">
        <v>2007</v>
      </c>
      <c r="E248">
        <v>0.51020408163265307</v>
      </c>
      <c r="F248">
        <v>12</v>
      </c>
      <c r="G248">
        <v>0.86</v>
      </c>
      <c r="H248">
        <v>0</v>
      </c>
      <c r="I248">
        <v>5</v>
      </c>
      <c r="J248">
        <v>0</v>
      </c>
      <c r="K248">
        <v>0</v>
      </c>
      <c r="L248">
        <v>2</v>
      </c>
      <c r="M248">
        <f t="shared" si="6"/>
        <v>7</v>
      </c>
      <c r="N248" s="5">
        <f t="shared" si="7"/>
        <v>0.51020408163265307</v>
      </c>
    </row>
    <row r="249" spans="1:14" x14ac:dyDescent="0.15">
      <c r="A249" t="s">
        <v>7048</v>
      </c>
      <c r="B249" t="s">
        <v>7049</v>
      </c>
      <c r="C249" t="s">
        <v>17</v>
      </c>
      <c r="D249">
        <v>2007</v>
      </c>
      <c r="E249">
        <v>0.29154518950437314</v>
      </c>
      <c r="F249">
        <v>12</v>
      </c>
      <c r="G249">
        <v>0.86</v>
      </c>
      <c r="H249">
        <v>0</v>
      </c>
      <c r="I249">
        <v>0</v>
      </c>
      <c r="J249">
        <v>1</v>
      </c>
      <c r="K249">
        <v>2</v>
      </c>
      <c r="L249">
        <v>1</v>
      </c>
      <c r="M249">
        <f t="shared" si="6"/>
        <v>4</v>
      </c>
      <c r="N249" s="5">
        <f t="shared" si="7"/>
        <v>0.29154518950437314</v>
      </c>
    </row>
    <row r="250" spans="1:14" x14ac:dyDescent="0.15">
      <c r="A250" t="s">
        <v>7050</v>
      </c>
      <c r="B250" t="s">
        <v>7051</v>
      </c>
      <c r="C250" t="s">
        <v>17</v>
      </c>
      <c r="D250">
        <v>2007</v>
      </c>
      <c r="E250">
        <v>0.21865889212827988</v>
      </c>
      <c r="F250">
        <v>12</v>
      </c>
      <c r="G250">
        <v>0.86</v>
      </c>
      <c r="H250">
        <v>0</v>
      </c>
      <c r="I250">
        <v>1</v>
      </c>
      <c r="J250">
        <v>1</v>
      </c>
      <c r="K250">
        <v>0</v>
      </c>
      <c r="L250">
        <v>1</v>
      </c>
      <c r="M250">
        <f t="shared" si="6"/>
        <v>3</v>
      </c>
      <c r="N250" s="5">
        <f t="shared" si="7"/>
        <v>0.21865889212827988</v>
      </c>
    </row>
    <row r="251" spans="1:14" x14ac:dyDescent="0.15">
      <c r="A251" t="s">
        <v>7345</v>
      </c>
      <c r="B251" t="s">
        <v>7346</v>
      </c>
      <c r="C251" t="s">
        <v>17</v>
      </c>
      <c r="D251">
        <v>2007</v>
      </c>
      <c r="E251">
        <v>0.21865889212827988</v>
      </c>
      <c r="F251">
        <v>11</v>
      </c>
      <c r="G251">
        <v>0.79</v>
      </c>
      <c r="H251">
        <v>0</v>
      </c>
      <c r="I251">
        <v>1</v>
      </c>
      <c r="J251">
        <v>0</v>
      </c>
      <c r="K251">
        <v>0</v>
      </c>
      <c r="L251">
        <v>2</v>
      </c>
      <c r="M251">
        <f t="shared" si="6"/>
        <v>3</v>
      </c>
      <c r="N251" s="5">
        <f t="shared" si="7"/>
        <v>0.21865889212827988</v>
      </c>
    </row>
    <row r="252" spans="1:14" x14ac:dyDescent="0.15">
      <c r="A252" t="s">
        <v>7348</v>
      </c>
      <c r="B252" t="s">
        <v>7349</v>
      </c>
      <c r="C252" t="s">
        <v>17</v>
      </c>
      <c r="D252">
        <v>2007</v>
      </c>
      <c r="E252">
        <v>0.29154518950437314</v>
      </c>
      <c r="F252">
        <v>11</v>
      </c>
      <c r="G252">
        <v>0.79</v>
      </c>
      <c r="H252">
        <v>1</v>
      </c>
      <c r="I252">
        <v>1</v>
      </c>
      <c r="J252">
        <v>1</v>
      </c>
      <c r="K252">
        <v>1</v>
      </c>
      <c r="L252">
        <v>0</v>
      </c>
      <c r="M252">
        <f t="shared" si="6"/>
        <v>4</v>
      </c>
      <c r="N252" s="5">
        <f t="shared" si="7"/>
        <v>0.29154518950437314</v>
      </c>
    </row>
    <row r="253" spans="1:14" x14ac:dyDescent="0.15">
      <c r="A253" t="s">
        <v>7351</v>
      </c>
      <c r="B253" t="s">
        <v>7352</v>
      </c>
      <c r="C253" t="s">
        <v>17</v>
      </c>
      <c r="D253">
        <v>2007</v>
      </c>
      <c r="E253">
        <v>0.51020408163265307</v>
      </c>
      <c r="F253">
        <v>11</v>
      </c>
      <c r="G253">
        <v>0.79</v>
      </c>
      <c r="H253">
        <v>0</v>
      </c>
      <c r="I253">
        <v>0</v>
      </c>
      <c r="J253">
        <v>2</v>
      </c>
      <c r="K253">
        <v>3</v>
      </c>
      <c r="L253">
        <v>2</v>
      </c>
      <c r="M253">
        <f t="shared" si="6"/>
        <v>7</v>
      </c>
      <c r="N253" s="5">
        <f t="shared" si="7"/>
        <v>0.51020408163265307</v>
      </c>
    </row>
    <row r="254" spans="1:14" x14ac:dyDescent="0.15">
      <c r="A254" t="s">
        <v>7668</v>
      </c>
      <c r="B254" t="s">
        <v>7669</v>
      </c>
      <c r="C254" t="s">
        <v>17</v>
      </c>
      <c r="D254">
        <v>2007</v>
      </c>
      <c r="E254">
        <v>0.14577259475218657</v>
      </c>
      <c r="F254">
        <v>10</v>
      </c>
      <c r="G254">
        <v>0.71</v>
      </c>
      <c r="H254">
        <v>0</v>
      </c>
      <c r="I254">
        <v>0</v>
      </c>
      <c r="J254">
        <v>1</v>
      </c>
      <c r="K254">
        <v>1</v>
      </c>
      <c r="L254">
        <v>0</v>
      </c>
      <c r="M254">
        <f t="shared" si="6"/>
        <v>2</v>
      </c>
      <c r="N254" s="5">
        <f t="shared" si="7"/>
        <v>0.14577259475218657</v>
      </c>
    </row>
    <row r="255" spans="1:14" x14ac:dyDescent="0.15">
      <c r="A255" t="s">
        <v>7671</v>
      </c>
      <c r="B255" t="s">
        <v>7672</v>
      </c>
      <c r="C255" t="s">
        <v>17</v>
      </c>
      <c r="D255">
        <v>2007</v>
      </c>
      <c r="E255">
        <v>0.51020408163265307</v>
      </c>
      <c r="F255">
        <v>10</v>
      </c>
      <c r="G255">
        <v>0.71</v>
      </c>
      <c r="H255">
        <v>0</v>
      </c>
      <c r="I255">
        <v>0</v>
      </c>
      <c r="J255">
        <v>3</v>
      </c>
      <c r="K255">
        <v>2</v>
      </c>
      <c r="L255">
        <v>2</v>
      </c>
      <c r="M255">
        <f t="shared" si="6"/>
        <v>7</v>
      </c>
      <c r="N255" s="5">
        <f t="shared" si="7"/>
        <v>0.51020408163265307</v>
      </c>
    </row>
    <row r="256" spans="1:14" x14ac:dyDescent="0.15">
      <c r="A256" t="s">
        <v>7674</v>
      </c>
      <c r="B256" t="s">
        <v>7675</v>
      </c>
      <c r="C256" t="s">
        <v>17</v>
      </c>
      <c r="D256">
        <v>2007</v>
      </c>
      <c r="E256">
        <v>0.36443148688046645</v>
      </c>
      <c r="F256">
        <v>10</v>
      </c>
      <c r="G256">
        <v>0.71</v>
      </c>
      <c r="H256">
        <v>0</v>
      </c>
      <c r="I256">
        <v>2</v>
      </c>
      <c r="J256">
        <v>2</v>
      </c>
      <c r="K256">
        <v>0</v>
      </c>
      <c r="L256">
        <v>1</v>
      </c>
      <c r="M256">
        <f t="shared" si="6"/>
        <v>5</v>
      </c>
      <c r="N256" s="5">
        <f t="shared" si="7"/>
        <v>0.36443148688046645</v>
      </c>
    </row>
    <row r="257" spans="1:14" x14ac:dyDescent="0.15">
      <c r="A257" t="s">
        <v>7677</v>
      </c>
      <c r="B257" t="s">
        <v>7678</v>
      </c>
      <c r="C257" t="s">
        <v>17</v>
      </c>
      <c r="D257">
        <v>2007</v>
      </c>
      <c r="E257">
        <v>0.43731778425655976</v>
      </c>
      <c r="F257">
        <v>10</v>
      </c>
      <c r="G257">
        <v>0.71</v>
      </c>
      <c r="H257">
        <v>0</v>
      </c>
      <c r="I257">
        <v>0</v>
      </c>
      <c r="J257">
        <v>2</v>
      </c>
      <c r="K257">
        <v>3</v>
      </c>
      <c r="L257">
        <v>1</v>
      </c>
      <c r="M257">
        <f t="shared" si="6"/>
        <v>6</v>
      </c>
      <c r="N257" s="5">
        <f t="shared" si="7"/>
        <v>0.43731778425655976</v>
      </c>
    </row>
    <row r="258" spans="1:14" x14ac:dyDescent="0.15">
      <c r="A258" t="s">
        <v>7680</v>
      </c>
      <c r="B258" t="s">
        <v>7681</v>
      </c>
      <c r="C258" t="s">
        <v>17</v>
      </c>
      <c r="D258">
        <v>2007</v>
      </c>
      <c r="E258">
        <v>0.21865889212827988</v>
      </c>
      <c r="F258">
        <v>10</v>
      </c>
      <c r="G258">
        <v>0.71</v>
      </c>
      <c r="H258">
        <v>0</v>
      </c>
      <c r="I258">
        <v>1</v>
      </c>
      <c r="J258">
        <v>2</v>
      </c>
      <c r="K258">
        <v>0</v>
      </c>
      <c r="L258">
        <v>0</v>
      </c>
      <c r="M258">
        <f t="shared" si="6"/>
        <v>3</v>
      </c>
      <c r="N258" s="5">
        <f t="shared" si="7"/>
        <v>0.21865889212827988</v>
      </c>
    </row>
    <row r="259" spans="1:14" x14ac:dyDescent="0.15">
      <c r="A259" t="s">
        <v>7683</v>
      </c>
      <c r="B259" t="s">
        <v>7684</v>
      </c>
      <c r="C259" t="s">
        <v>17</v>
      </c>
      <c r="D259">
        <v>2007</v>
      </c>
      <c r="E259">
        <v>0.51020408163265307</v>
      </c>
      <c r="F259">
        <v>10</v>
      </c>
      <c r="G259">
        <v>0.71</v>
      </c>
      <c r="H259">
        <v>0</v>
      </c>
      <c r="I259">
        <v>2</v>
      </c>
      <c r="J259">
        <v>2</v>
      </c>
      <c r="K259">
        <v>2</v>
      </c>
      <c r="L259">
        <v>1</v>
      </c>
      <c r="M259">
        <f t="shared" ref="M259:M312" si="8">SUM(H259:L259)</f>
        <v>7</v>
      </c>
      <c r="N259" s="5">
        <f t="shared" ref="N259:N312" si="9">M259/13.72</f>
        <v>0.51020408163265307</v>
      </c>
    </row>
    <row r="260" spans="1:14" x14ac:dyDescent="0.15">
      <c r="A260" t="s">
        <v>7686</v>
      </c>
      <c r="B260" t="s">
        <v>7687</v>
      </c>
      <c r="C260" t="s">
        <v>17</v>
      </c>
      <c r="D260">
        <v>2007</v>
      </c>
      <c r="E260">
        <v>0.29154518950437314</v>
      </c>
      <c r="F260">
        <v>10</v>
      </c>
      <c r="G260">
        <v>0.71</v>
      </c>
      <c r="H260">
        <v>0</v>
      </c>
      <c r="I260">
        <v>0</v>
      </c>
      <c r="J260">
        <v>0</v>
      </c>
      <c r="K260">
        <v>2</v>
      </c>
      <c r="L260">
        <v>2</v>
      </c>
      <c r="M260">
        <f t="shared" si="8"/>
        <v>4</v>
      </c>
      <c r="N260" s="5">
        <f t="shared" si="9"/>
        <v>0.29154518950437314</v>
      </c>
    </row>
    <row r="261" spans="1:14" x14ac:dyDescent="0.15">
      <c r="A261" t="s">
        <v>7688</v>
      </c>
      <c r="B261" t="s">
        <v>7689</v>
      </c>
      <c r="C261" t="s">
        <v>17</v>
      </c>
      <c r="D261">
        <v>2007</v>
      </c>
      <c r="E261">
        <v>0.21865889212827988</v>
      </c>
      <c r="F261">
        <v>10</v>
      </c>
      <c r="G261">
        <v>0.71</v>
      </c>
      <c r="H261">
        <v>0</v>
      </c>
      <c r="I261">
        <v>0</v>
      </c>
      <c r="J261">
        <v>0</v>
      </c>
      <c r="K261">
        <v>1</v>
      </c>
      <c r="L261">
        <v>2</v>
      </c>
      <c r="M261">
        <f t="shared" si="8"/>
        <v>3</v>
      </c>
      <c r="N261" s="5">
        <f t="shared" si="9"/>
        <v>0.21865889212827988</v>
      </c>
    </row>
    <row r="262" spans="1:14" x14ac:dyDescent="0.15">
      <c r="A262" t="s">
        <v>7690</v>
      </c>
      <c r="B262" t="s">
        <v>7691</v>
      </c>
      <c r="C262" t="s">
        <v>17</v>
      </c>
      <c r="D262">
        <v>2007</v>
      </c>
      <c r="E262">
        <v>0.43731778425655976</v>
      </c>
      <c r="F262">
        <v>10</v>
      </c>
      <c r="G262">
        <v>0.71</v>
      </c>
      <c r="H262">
        <v>0</v>
      </c>
      <c r="I262">
        <v>1</v>
      </c>
      <c r="J262">
        <v>0</v>
      </c>
      <c r="K262">
        <v>2</v>
      </c>
      <c r="L262">
        <v>3</v>
      </c>
      <c r="M262">
        <f t="shared" si="8"/>
        <v>6</v>
      </c>
      <c r="N262" s="5">
        <f t="shared" si="9"/>
        <v>0.43731778425655976</v>
      </c>
    </row>
    <row r="263" spans="1:14" x14ac:dyDescent="0.15">
      <c r="A263" t="s">
        <v>7980</v>
      </c>
      <c r="B263" t="s">
        <v>7981</v>
      </c>
      <c r="C263" t="s">
        <v>17</v>
      </c>
      <c r="D263">
        <v>2007</v>
      </c>
      <c r="E263">
        <v>0.21865889212827988</v>
      </c>
      <c r="F263">
        <v>9</v>
      </c>
      <c r="G263">
        <v>0.64</v>
      </c>
      <c r="H263">
        <v>0</v>
      </c>
      <c r="I263">
        <v>1</v>
      </c>
      <c r="J263">
        <v>1</v>
      </c>
      <c r="K263">
        <v>0</v>
      </c>
      <c r="L263">
        <v>1</v>
      </c>
      <c r="M263">
        <f t="shared" si="8"/>
        <v>3</v>
      </c>
      <c r="N263" s="5">
        <f t="shared" si="9"/>
        <v>0.21865889212827988</v>
      </c>
    </row>
    <row r="264" spans="1:14" x14ac:dyDescent="0.15">
      <c r="A264" t="s">
        <v>7983</v>
      </c>
      <c r="B264" t="s">
        <v>7984</v>
      </c>
      <c r="C264" t="s">
        <v>17</v>
      </c>
      <c r="D264">
        <v>2007</v>
      </c>
      <c r="E264">
        <v>0.14577259475218657</v>
      </c>
      <c r="F264">
        <v>9</v>
      </c>
      <c r="G264">
        <v>0.64</v>
      </c>
      <c r="H264">
        <v>0</v>
      </c>
      <c r="I264">
        <v>1</v>
      </c>
      <c r="J264">
        <v>0</v>
      </c>
      <c r="K264">
        <v>1</v>
      </c>
      <c r="L264">
        <v>0</v>
      </c>
      <c r="M264">
        <f t="shared" si="8"/>
        <v>2</v>
      </c>
      <c r="N264" s="5">
        <f t="shared" si="9"/>
        <v>0.14577259475218657</v>
      </c>
    </row>
    <row r="265" spans="1:14" x14ac:dyDescent="0.15">
      <c r="A265" t="s">
        <v>7985</v>
      </c>
      <c r="B265" t="s">
        <v>7986</v>
      </c>
      <c r="C265" t="s">
        <v>17</v>
      </c>
      <c r="D265">
        <v>2007</v>
      </c>
      <c r="E265">
        <v>7.2886297376093284E-2</v>
      </c>
      <c r="F265">
        <v>9</v>
      </c>
      <c r="G265">
        <v>0.64</v>
      </c>
      <c r="H265">
        <v>0</v>
      </c>
      <c r="I265">
        <v>0</v>
      </c>
      <c r="J265">
        <v>1</v>
      </c>
      <c r="K265">
        <v>0</v>
      </c>
      <c r="L265">
        <v>0</v>
      </c>
      <c r="M265">
        <f t="shared" si="8"/>
        <v>1</v>
      </c>
      <c r="N265" s="5">
        <f t="shared" si="9"/>
        <v>7.2886297376093284E-2</v>
      </c>
    </row>
    <row r="266" spans="1:14" x14ac:dyDescent="0.15">
      <c r="A266" t="s">
        <v>7987</v>
      </c>
      <c r="B266" t="s">
        <v>7988</v>
      </c>
      <c r="C266" t="s">
        <v>17</v>
      </c>
      <c r="D266">
        <v>2007</v>
      </c>
      <c r="E266">
        <v>0.43731778425655976</v>
      </c>
      <c r="F266">
        <v>9</v>
      </c>
      <c r="G266">
        <v>0.64</v>
      </c>
      <c r="H266">
        <v>2</v>
      </c>
      <c r="I266">
        <v>1</v>
      </c>
      <c r="J266">
        <v>0</v>
      </c>
      <c r="K266">
        <v>1</v>
      </c>
      <c r="L266">
        <v>2</v>
      </c>
      <c r="M266">
        <f t="shared" si="8"/>
        <v>6</v>
      </c>
      <c r="N266" s="5">
        <f t="shared" si="9"/>
        <v>0.43731778425655976</v>
      </c>
    </row>
    <row r="267" spans="1:14" x14ac:dyDescent="0.15">
      <c r="A267" t="s">
        <v>7989</v>
      </c>
      <c r="B267" t="s">
        <v>7990</v>
      </c>
      <c r="C267" t="s">
        <v>17</v>
      </c>
      <c r="D267">
        <v>2007</v>
      </c>
      <c r="E267">
        <v>7.2886297376093284E-2</v>
      </c>
      <c r="F267">
        <v>9</v>
      </c>
      <c r="G267">
        <v>0.64</v>
      </c>
      <c r="H267">
        <v>0</v>
      </c>
      <c r="I267">
        <v>0</v>
      </c>
      <c r="J267">
        <v>0</v>
      </c>
      <c r="K267">
        <v>1</v>
      </c>
      <c r="L267">
        <v>0</v>
      </c>
      <c r="M267">
        <f t="shared" si="8"/>
        <v>1</v>
      </c>
      <c r="N267" s="5">
        <f t="shared" si="9"/>
        <v>7.2886297376093284E-2</v>
      </c>
    </row>
    <row r="268" spans="1:14" x14ac:dyDescent="0.15">
      <c r="A268" t="s">
        <v>7991</v>
      </c>
      <c r="B268" t="s">
        <v>7992</v>
      </c>
      <c r="C268" t="s">
        <v>17</v>
      </c>
      <c r="D268">
        <v>2007</v>
      </c>
      <c r="E268">
        <v>0.21865889212827988</v>
      </c>
      <c r="F268">
        <v>9</v>
      </c>
      <c r="G268">
        <v>0.64</v>
      </c>
      <c r="H268">
        <v>0</v>
      </c>
      <c r="I268">
        <v>2</v>
      </c>
      <c r="J268">
        <v>0</v>
      </c>
      <c r="K268">
        <v>0</v>
      </c>
      <c r="L268">
        <v>1</v>
      </c>
      <c r="M268">
        <f t="shared" si="8"/>
        <v>3</v>
      </c>
      <c r="N268" s="5">
        <f t="shared" si="9"/>
        <v>0.21865889212827988</v>
      </c>
    </row>
    <row r="269" spans="1:14" x14ac:dyDescent="0.15">
      <c r="A269" t="s">
        <v>8257</v>
      </c>
      <c r="B269" t="s">
        <v>8258</v>
      </c>
      <c r="C269" t="s">
        <v>17</v>
      </c>
      <c r="D269">
        <v>2007</v>
      </c>
      <c r="E269">
        <v>0.14577259475218657</v>
      </c>
      <c r="F269">
        <v>8</v>
      </c>
      <c r="G269">
        <v>0.56999999999999995</v>
      </c>
      <c r="H269">
        <v>0</v>
      </c>
      <c r="I269">
        <v>0</v>
      </c>
      <c r="J269">
        <v>0</v>
      </c>
      <c r="K269">
        <v>0</v>
      </c>
      <c r="L269">
        <v>2</v>
      </c>
      <c r="M269">
        <f t="shared" si="8"/>
        <v>2</v>
      </c>
      <c r="N269" s="5">
        <f t="shared" si="9"/>
        <v>0.14577259475218657</v>
      </c>
    </row>
    <row r="270" spans="1:14" x14ac:dyDescent="0.15">
      <c r="A270" t="s">
        <v>8260</v>
      </c>
      <c r="B270" t="s">
        <v>8261</v>
      </c>
      <c r="C270" t="s">
        <v>17</v>
      </c>
      <c r="D270">
        <v>2007</v>
      </c>
      <c r="E270">
        <v>0.29154518950437314</v>
      </c>
      <c r="F270">
        <v>8</v>
      </c>
      <c r="G270">
        <v>0.56999999999999995</v>
      </c>
      <c r="H270">
        <v>0</v>
      </c>
      <c r="I270">
        <v>1</v>
      </c>
      <c r="J270">
        <v>1</v>
      </c>
      <c r="K270">
        <v>0</v>
      </c>
      <c r="L270">
        <v>2</v>
      </c>
      <c r="M270">
        <f t="shared" si="8"/>
        <v>4</v>
      </c>
      <c r="N270" s="5">
        <f t="shared" si="9"/>
        <v>0.29154518950437314</v>
      </c>
    </row>
    <row r="271" spans="1:14" x14ac:dyDescent="0.15">
      <c r="A271" t="s">
        <v>8263</v>
      </c>
      <c r="B271" t="s">
        <v>8264</v>
      </c>
      <c r="C271" t="s">
        <v>17</v>
      </c>
      <c r="D271">
        <v>2007</v>
      </c>
      <c r="E271">
        <v>0.29154518950437314</v>
      </c>
      <c r="F271">
        <v>8</v>
      </c>
      <c r="G271">
        <v>0.56999999999999995</v>
      </c>
      <c r="H271">
        <v>0</v>
      </c>
      <c r="I271">
        <v>0</v>
      </c>
      <c r="J271">
        <v>3</v>
      </c>
      <c r="K271">
        <v>0</v>
      </c>
      <c r="L271">
        <v>1</v>
      </c>
      <c r="M271">
        <f t="shared" si="8"/>
        <v>4</v>
      </c>
      <c r="N271" s="5">
        <f t="shared" si="9"/>
        <v>0.29154518950437314</v>
      </c>
    </row>
    <row r="272" spans="1:14" x14ac:dyDescent="0.15">
      <c r="A272" t="s">
        <v>8266</v>
      </c>
      <c r="B272" t="s">
        <v>8267</v>
      </c>
      <c r="C272" t="s">
        <v>17</v>
      </c>
      <c r="D272">
        <v>2007</v>
      </c>
      <c r="E272">
        <v>0.36443148688046645</v>
      </c>
      <c r="F272">
        <v>8</v>
      </c>
      <c r="G272">
        <v>0.56999999999999995</v>
      </c>
      <c r="H272">
        <v>0</v>
      </c>
      <c r="I272">
        <v>1</v>
      </c>
      <c r="J272">
        <v>1</v>
      </c>
      <c r="K272">
        <v>3</v>
      </c>
      <c r="L272">
        <v>0</v>
      </c>
      <c r="M272">
        <f t="shared" si="8"/>
        <v>5</v>
      </c>
      <c r="N272" s="5">
        <f t="shared" si="9"/>
        <v>0.36443148688046645</v>
      </c>
    </row>
    <row r="273" spans="1:14" x14ac:dyDescent="0.15">
      <c r="A273" t="s">
        <v>8269</v>
      </c>
      <c r="B273" t="s">
        <v>8270</v>
      </c>
      <c r="C273" t="s">
        <v>17</v>
      </c>
      <c r="D273">
        <v>2007</v>
      </c>
      <c r="E273">
        <v>0.29154518950437314</v>
      </c>
      <c r="F273">
        <v>8</v>
      </c>
      <c r="G273">
        <v>0.56999999999999995</v>
      </c>
      <c r="H273">
        <v>0</v>
      </c>
      <c r="I273">
        <v>1</v>
      </c>
      <c r="J273">
        <v>1</v>
      </c>
      <c r="K273">
        <v>1</v>
      </c>
      <c r="L273">
        <v>1</v>
      </c>
      <c r="M273">
        <f t="shared" si="8"/>
        <v>4</v>
      </c>
      <c r="N273" s="5">
        <f t="shared" si="9"/>
        <v>0.29154518950437314</v>
      </c>
    </row>
    <row r="274" spans="1:14" x14ac:dyDescent="0.15">
      <c r="A274" t="s">
        <v>8271</v>
      </c>
      <c r="B274" t="s">
        <v>8272</v>
      </c>
      <c r="C274" t="s">
        <v>17</v>
      </c>
      <c r="D274">
        <v>2007</v>
      </c>
      <c r="E274">
        <v>0.14577259475218657</v>
      </c>
      <c r="F274">
        <v>8</v>
      </c>
      <c r="G274">
        <v>0.56999999999999995</v>
      </c>
      <c r="H274">
        <v>0</v>
      </c>
      <c r="I274">
        <v>2</v>
      </c>
      <c r="J274">
        <v>0</v>
      </c>
      <c r="K274">
        <v>0</v>
      </c>
      <c r="L274">
        <v>0</v>
      </c>
      <c r="M274">
        <f t="shared" si="8"/>
        <v>2</v>
      </c>
      <c r="N274" s="5">
        <f t="shared" si="9"/>
        <v>0.14577259475218657</v>
      </c>
    </row>
    <row r="275" spans="1:14" x14ac:dyDescent="0.15">
      <c r="A275" t="s">
        <v>8273</v>
      </c>
      <c r="B275" t="s">
        <v>8274</v>
      </c>
      <c r="C275" t="s">
        <v>17</v>
      </c>
      <c r="D275">
        <v>2007</v>
      </c>
      <c r="E275">
        <v>0.14577259475218657</v>
      </c>
      <c r="F275">
        <v>8</v>
      </c>
      <c r="G275">
        <v>0.56999999999999995</v>
      </c>
      <c r="H275">
        <v>0</v>
      </c>
      <c r="I275">
        <v>0</v>
      </c>
      <c r="J275">
        <v>0</v>
      </c>
      <c r="K275">
        <v>1</v>
      </c>
      <c r="L275">
        <v>1</v>
      </c>
      <c r="M275">
        <f t="shared" si="8"/>
        <v>2</v>
      </c>
      <c r="N275" s="5">
        <f t="shared" si="9"/>
        <v>0.14577259475218657</v>
      </c>
    </row>
    <row r="276" spans="1:14" x14ac:dyDescent="0.15">
      <c r="A276" t="s">
        <v>8574</v>
      </c>
      <c r="B276" t="s">
        <v>8575</v>
      </c>
      <c r="C276" t="s">
        <v>17</v>
      </c>
      <c r="D276">
        <v>2007</v>
      </c>
      <c r="E276">
        <v>0.29154518950437314</v>
      </c>
      <c r="F276">
        <v>7</v>
      </c>
      <c r="G276">
        <v>0.5</v>
      </c>
      <c r="H276">
        <v>0</v>
      </c>
      <c r="I276">
        <v>0</v>
      </c>
      <c r="J276">
        <v>2</v>
      </c>
      <c r="K276">
        <v>0</v>
      </c>
      <c r="L276">
        <v>2</v>
      </c>
      <c r="M276">
        <f t="shared" si="8"/>
        <v>4</v>
      </c>
      <c r="N276" s="5">
        <f t="shared" si="9"/>
        <v>0.29154518950437314</v>
      </c>
    </row>
    <row r="277" spans="1:14" x14ac:dyDescent="0.15">
      <c r="A277" t="s">
        <v>8577</v>
      </c>
      <c r="B277" t="s">
        <v>8578</v>
      </c>
      <c r="C277" t="s">
        <v>17</v>
      </c>
      <c r="D277">
        <v>2007</v>
      </c>
      <c r="E277">
        <v>0.29154518950437314</v>
      </c>
      <c r="F277">
        <v>7</v>
      </c>
      <c r="G277">
        <v>0.5</v>
      </c>
      <c r="H277">
        <v>0</v>
      </c>
      <c r="I277">
        <v>1</v>
      </c>
      <c r="J277">
        <v>1</v>
      </c>
      <c r="K277">
        <v>1</v>
      </c>
      <c r="L277">
        <v>1</v>
      </c>
      <c r="M277">
        <f t="shared" si="8"/>
        <v>4</v>
      </c>
      <c r="N277" s="5">
        <f t="shared" si="9"/>
        <v>0.29154518950437314</v>
      </c>
    </row>
    <row r="278" spans="1:14" x14ac:dyDescent="0.15">
      <c r="A278" t="s">
        <v>8580</v>
      </c>
      <c r="B278" t="s">
        <v>8581</v>
      </c>
      <c r="C278" t="s">
        <v>17</v>
      </c>
      <c r="D278">
        <v>2007</v>
      </c>
      <c r="E278">
        <v>0.36443148688046645</v>
      </c>
      <c r="F278">
        <v>7</v>
      </c>
      <c r="G278">
        <v>0.5</v>
      </c>
      <c r="H278">
        <v>1</v>
      </c>
      <c r="I278">
        <v>2</v>
      </c>
      <c r="J278">
        <v>1</v>
      </c>
      <c r="K278">
        <v>0</v>
      </c>
      <c r="L278">
        <v>1</v>
      </c>
      <c r="M278">
        <f t="shared" si="8"/>
        <v>5</v>
      </c>
      <c r="N278" s="5">
        <f t="shared" si="9"/>
        <v>0.36443148688046645</v>
      </c>
    </row>
    <row r="279" spans="1:14" x14ac:dyDescent="0.15">
      <c r="A279" t="s">
        <v>8582</v>
      </c>
      <c r="B279" t="s">
        <v>8583</v>
      </c>
      <c r="C279" t="s">
        <v>17</v>
      </c>
      <c r="D279">
        <v>2007</v>
      </c>
      <c r="E279">
        <v>0.14577259475218657</v>
      </c>
      <c r="F279">
        <v>7</v>
      </c>
      <c r="G279">
        <v>0.5</v>
      </c>
      <c r="H279">
        <v>0</v>
      </c>
      <c r="I279">
        <v>1</v>
      </c>
      <c r="J279">
        <v>0</v>
      </c>
      <c r="K279">
        <v>0</v>
      </c>
      <c r="L279">
        <v>1</v>
      </c>
      <c r="M279">
        <f t="shared" si="8"/>
        <v>2</v>
      </c>
      <c r="N279" s="5">
        <f t="shared" si="9"/>
        <v>0.14577259475218657</v>
      </c>
    </row>
    <row r="280" spans="1:14" x14ac:dyDescent="0.15">
      <c r="A280" t="s">
        <v>8870</v>
      </c>
      <c r="B280" t="s">
        <v>8871</v>
      </c>
      <c r="C280" t="s">
        <v>17</v>
      </c>
      <c r="D280">
        <v>2007</v>
      </c>
      <c r="E280">
        <v>7.2886297376093284E-2</v>
      </c>
      <c r="F280">
        <v>6</v>
      </c>
      <c r="G280">
        <v>0.43</v>
      </c>
      <c r="H280">
        <v>0</v>
      </c>
      <c r="I280">
        <v>0</v>
      </c>
      <c r="J280">
        <v>0</v>
      </c>
      <c r="K280">
        <v>0</v>
      </c>
      <c r="L280">
        <v>1</v>
      </c>
      <c r="M280">
        <f t="shared" si="8"/>
        <v>1</v>
      </c>
      <c r="N280" s="5">
        <f t="shared" si="9"/>
        <v>7.2886297376093284E-2</v>
      </c>
    </row>
    <row r="281" spans="1:14" x14ac:dyDescent="0.15">
      <c r="A281" t="s">
        <v>8873</v>
      </c>
      <c r="B281" t="s">
        <v>8874</v>
      </c>
      <c r="C281" t="s">
        <v>17</v>
      </c>
      <c r="D281">
        <v>2007</v>
      </c>
      <c r="E281">
        <v>7.2886297376093284E-2</v>
      </c>
      <c r="F281">
        <v>6</v>
      </c>
      <c r="G281">
        <v>0.43</v>
      </c>
      <c r="H281">
        <v>0</v>
      </c>
      <c r="I281">
        <v>0</v>
      </c>
      <c r="J281">
        <v>0</v>
      </c>
      <c r="K281">
        <v>1</v>
      </c>
      <c r="L281">
        <v>0</v>
      </c>
      <c r="M281">
        <f t="shared" si="8"/>
        <v>1</v>
      </c>
      <c r="N281" s="5">
        <f t="shared" si="9"/>
        <v>7.2886297376093284E-2</v>
      </c>
    </row>
    <row r="282" spans="1:14" x14ac:dyDescent="0.15">
      <c r="A282" t="s">
        <v>8876</v>
      </c>
      <c r="B282" t="s">
        <v>8877</v>
      </c>
      <c r="C282" t="s">
        <v>17</v>
      </c>
      <c r="D282">
        <v>2007</v>
      </c>
      <c r="E282">
        <v>7.2886297376093284E-2</v>
      </c>
      <c r="F282">
        <v>6</v>
      </c>
      <c r="G282">
        <v>0.43</v>
      </c>
      <c r="H282">
        <v>0</v>
      </c>
      <c r="I282">
        <v>1</v>
      </c>
      <c r="J282">
        <v>0</v>
      </c>
      <c r="K282">
        <v>0</v>
      </c>
      <c r="L282">
        <v>0</v>
      </c>
      <c r="M282">
        <f t="shared" si="8"/>
        <v>1</v>
      </c>
      <c r="N282" s="5">
        <f t="shared" si="9"/>
        <v>7.2886297376093284E-2</v>
      </c>
    </row>
    <row r="283" spans="1:14" x14ac:dyDescent="0.15">
      <c r="A283" t="s">
        <v>8879</v>
      </c>
      <c r="B283" t="s">
        <v>8880</v>
      </c>
      <c r="C283" t="s">
        <v>17</v>
      </c>
      <c r="D283">
        <v>2007</v>
      </c>
      <c r="E283">
        <v>0.29154518950437314</v>
      </c>
      <c r="F283">
        <v>6</v>
      </c>
      <c r="G283">
        <v>0.43</v>
      </c>
      <c r="H283">
        <v>0</v>
      </c>
      <c r="I283">
        <v>1</v>
      </c>
      <c r="J283">
        <v>1</v>
      </c>
      <c r="K283">
        <v>0</v>
      </c>
      <c r="L283">
        <v>2</v>
      </c>
      <c r="M283">
        <f t="shared" si="8"/>
        <v>4</v>
      </c>
      <c r="N283" s="5">
        <f t="shared" si="9"/>
        <v>0.29154518950437314</v>
      </c>
    </row>
    <row r="284" spans="1:14" x14ac:dyDescent="0.15">
      <c r="A284" t="s">
        <v>8881</v>
      </c>
      <c r="B284" t="s">
        <v>8882</v>
      </c>
      <c r="C284" t="s">
        <v>17</v>
      </c>
      <c r="D284">
        <v>2007</v>
      </c>
      <c r="E284">
        <v>0.43731778425655976</v>
      </c>
      <c r="F284">
        <v>6</v>
      </c>
      <c r="G284">
        <v>0.43</v>
      </c>
      <c r="H284">
        <v>0</v>
      </c>
      <c r="I284">
        <v>3</v>
      </c>
      <c r="J284">
        <v>1</v>
      </c>
      <c r="K284">
        <v>1</v>
      </c>
      <c r="L284">
        <v>1</v>
      </c>
      <c r="M284">
        <f t="shared" si="8"/>
        <v>6</v>
      </c>
      <c r="N284" s="5">
        <f t="shared" si="9"/>
        <v>0.43731778425655976</v>
      </c>
    </row>
    <row r="285" spans="1:14" x14ac:dyDescent="0.15">
      <c r="A285" t="s">
        <v>9095</v>
      </c>
      <c r="B285" t="s">
        <v>9096</v>
      </c>
      <c r="C285" t="s">
        <v>17</v>
      </c>
      <c r="D285">
        <v>2007</v>
      </c>
      <c r="E285">
        <v>7.2886297376093284E-2</v>
      </c>
      <c r="F285">
        <v>5</v>
      </c>
      <c r="G285">
        <v>0.36</v>
      </c>
      <c r="H285">
        <v>0</v>
      </c>
      <c r="I285">
        <v>0</v>
      </c>
      <c r="J285">
        <v>0</v>
      </c>
      <c r="K285">
        <v>0</v>
      </c>
      <c r="L285">
        <v>1</v>
      </c>
      <c r="M285">
        <f t="shared" si="8"/>
        <v>1</v>
      </c>
      <c r="N285" s="5">
        <f t="shared" si="9"/>
        <v>7.2886297376093284E-2</v>
      </c>
    </row>
    <row r="286" spans="1:14" x14ac:dyDescent="0.15">
      <c r="A286" t="s">
        <v>9098</v>
      </c>
      <c r="B286" t="s">
        <v>9099</v>
      </c>
      <c r="C286" t="s">
        <v>17</v>
      </c>
      <c r="D286">
        <v>2007</v>
      </c>
      <c r="E286">
        <v>0.29154518950437314</v>
      </c>
      <c r="F286">
        <v>5</v>
      </c>
      <c r="G286">
        <v>0.36</v>
      </c>
      <c r="H286">
        <v>0</v>
      </c>
      <c r="I286">
        <v>1</v>
      </c>
      <c r="J286">
        <v>0</v>
      </c>
      <c r="K286">
        <v>1</v>
      </c>
      <c r="L286">
        <v>2</v>
      </c>
      <c r="M286">
        <f t="shared" si="8"/>
        <v>4</v>
      </c>
      <c r="N286" s="5">
        <f t="shared" si="9"/>
        <v>0.29154518950437314</v>
      </c>
    </row>
    <row r="287" spans="1:14" x14ac:dyDescent="0.15">
      <c r="A287" t="s">
        <v>9101</v>
      </c>
      <c r="B287" t="s">
        <v>9102</v>
      </c>
      <c r="C287" t="s">
        <v>17</v>
      </c>
      <c r="D287">
        <v>2007</v>
      </c>
      <c r="E287">
        <v>0.14577259475218657</v>
      </c>
      <c r="F287">
        <v>5</v>
      </c>
      <c r="G287">
        <v>0.36</v>
      </c>
      <c r="H287">
        <v>0</v>
      </c>
      <c r="I287">
        <v>0</v>
      </c>
      <c r="J287">
        <v>2</v>
      </c>
      <c r="K287">
        <v>0</v>
      </c>
      <c r="L287">
        <v>0</v>
      </c>
      <c r="M287">
        <f t="shared" si="8"/>
        <v>2</v>
      </c>
      <c r="N287" s="5">
        <f t="shared" si="9"/>
        <v>0.14577259475218657</v>
      </c>
    </row>
    <row r="288" spans="1:14" x14ac:dyDescent="0.15">
      <c r="A288" t="s">
        <v>9104</v>
      </c>
      <c r="B288" t="s">
        <v>9105</v>
      </c>
      <c r="C288" t="s">
        <v>17</v>
      </c>
      <c r="D288">
        <v>2007</v>
      </c>
      <c r="E288">
        <v>0</v>
      </c>
      <c r="F288">
        <v>5</v>
      </c>
      <c r="G288">
        <v>0.36</v>
      </c>
      <c r="H288">
        <v>0</v>
      </c>
      <c r="I288">
        <v>0</v>
      </c>
      <c r="J288">
        <v>0</v>
      </c>
      <c r="K288">
        <v>0</v>
      </c>
      <c r="L288">
        <v>0</v>
      </c>
      <c r="M288">
        <f t="shared" si="8"/>
        <v>0</v>
      </c>
      <c r="N288" s="5">
        <f t="shared" si="9"/>
        <v>0</v>
      </c>
    </row>
    <row r="289" spans="1:14" x14ac:dyDescent="0.15">
      <c r="A289" t="s">
        <v>9107</v>
      </c>
      <c r="B289" t="s">
        <v>9108</v>
      </c>
      <c r="C289" t="s">
        <v>17</v>
      </c>
      <c r="D289">
        <v>2007</v>
      </c>
      <c r="E289">
        <v>0.14577259475218657</v>
      </c>
      <c r="F289">
        <v>5</v>
      </c>
      <c r="G289">
        <v>0.36</v>
      </c>
      <c r="H289">
        <v>0</v>
      </c>
      <c r="I289">
        <v>1</v>
      </c>
      <c r="J289">
        <v>1</v>
      </c>
      <c r="K289">
        <v>0</v>
      </c>
      <c r="L289">
        <v>0</v>
      </c>
      <c r="M289">
        <f t="shared" si="8"/>
        <v>2</v>
      </c>
      <c r="N289" s="5">
        <f t="shared" si="9"/>
        <v>0.14577259475218657</v>
      </c>
    </row>
    <row r="290" spans="1:14" x14ac:dyDescent="0.15">
      <c r="A290" t="s">
        <v>9109</v>
      </c>
      <c r="B290" t="s">
        <v>9110</v>
      </c>
      <c r="C290" t="s">
        <v>17</v>
      </c>
      <c r="D290">
        <v>2007</v>
      </c>
      <c r="E290">
        <v>7.2886297376093284E-2</v>
      </c>
      <c r="F290">
        <v>5</v>
      </c>
      <c r="G290">
        <v>0.36</v>
      </c>
      <c r="H290">
        <v>0</v>
      </c>
      <c r="I290">
        <v>0</v>
      </c>
      <c r="J290">
        <v>1</v>
      </c>
      <c r="K290">
        <v>0</v>
      </c>
      <c r="L290">
        <v>0</v>
      </c>
      <c r="M290">
        <f t="shared" si="8"/>
        <v>1</v>
      </c>
      <c r="N290" s="5">
        <f t="shared" si="9"/>
        <v>7.2886297376093284E-2</v>
      </c>
    </row>
    <row r="291" spans="1:14" x14ac:dyDescent="0.15">
      <c r="A291" t="s">
        <v>9345</v>
      </c>
      <c r="B291" t="s">
        <v>9346</v>
      </c>
      <c r="C291" t="s">
        <v>17</v>
      </c>
      <c r="D291">
        <v>2007</v>
      </c>
      <c r="E291">
        <v>0</v>
      </c>
      <c r="F291">
        <v>4</v>
      </c>
      <c r="G291">
        <v>0.28999999999999998</v>
      </c>
      <c r="H291">
        <v>0</v>
      </c>
      <c r="I291">
        <v>0</v>
      </c>
      <c r="J291">
        <v>0</v>
      </c>
      <c r="K291">
        <v>0</v>
      </c>
      <c r="L291">
        <v>0</v>
      </c>
      <c r="M291">
        <f t="shared" si="8"/>
        <v>0</v>
      </c>
      <c r="N291" s="5">
        <f t="shared" si="9"/>
        <v>0</v>
      </c>
    </row>
    <row r="292" spans="1:14" x14ac:dyDescent="0.15">
      <c r="A292" t="s">
        <v>9348</v>
      </c>
      <c r="B292" t="s">
        <v>9349</v>
      </c>
      <c r="C292" t="s">
        <v>17</v>
      </c>
      <c r="D292">
        <v>2007</v>
      </c>
      <c r="E292">
        <v>7.2886297376093284E-2</v>
      </c>
      <c r="F292">
        <v>4</v>
      </c>
      <c r="G292">
        <v>0.28999999999999998</v>
      </c>
      <c r="H292">
        <v>0</v>
      </c>
      <c r="I292">
        <v>0</v>
      </c>
      <c r="J292">
        <v>0</v>
      </c>
      <c r="K292">
        <v>1</v>
      </c>
      <c r="L292">
        <v>0</v>
      </c>
      <c r="M292">
        <f t="shared" si="8"/>
        <v>1</v>
      </c>
      <c r="N292" s="5">
        <f t="shared" si="9"/>
        <v>7.2886297376093284E-2</v>
      </c>
    </row>
    <row r="293" spans="1:14" x14ac:dyDescent="0.15">
      <c r="A293" t="s">
        <v>9351</v>
      </c>
      <c r="B293" t="s">
        <v>9352</v>
      </c>
      <c r="C293" t="s">
        <v>17</v>
      </c>
      <c r="D293">
        <v>2007</v>
      </c>
      <c r="E293">
        <v>0.14577259475218657</v>
      </c>
      <c r="F293">
        <v>4</v>
      </c>
      <c r="G293">
        <v>0.28999999999999998</v>
      </c>
      <c r="H293">
        <v>0</v>
      </c>
      <c r="I293">
        <v>1</v>
      </c>
      <c r="J293">
        <v>1</v>
      </c>
      <c r="K293">
        <v>0</v>
      </c>
      <c r="L293">
        <v>0</v>
      </c>
      <c r="M293">
        <f t="shared" si="8"/>
        <v>2</v>
      </c>
      <c r="N293" s="5">
        <f t="shared" si="9"/>
        <v>0.14577259475218657</v>
      </c>
    </row>
    <row r="294" spans="1:14" x14ac:dyDescent="0.15">
      <c r="A294" t="s">
        <v>9354</v>
      </c>
      <c r="B294" t="s">
        <v>9355</v>
      </c>
      <c r="C294" t="s">
        <v>17</v>
      </c>
      <c r="D294">
        <v>2007</v>
      </c>
      <c r="E294">
        <v>7.2886297376093284E-2</v>
      </c>
      <c r="F294">
        <v>4</v>
      </c>
      <c r="G294">
        <v>0.28999999999999998</v>
      </c>
      <c r="H294">
        <v>0</v>
      </c>
      <c r="I294">
        <v>0</v>
      </c>
      <c r="J294">
        <v>1</v>
      </c>
      <c r="K294">
        <v>0</v>
      </c>
      <c r="L294">
        <v>0</v>
      </c>
      <c r="M294">
        <f t="shared" si="8"/>
        <v>1</v>
      </c>
      <c r="N294" s="5">
        <f t="shared" si="9"/>
        <v>7.2886297376093284E-2</v>
      </c>
    </row>
    <row r="295" spans="1:14" x14ac:dyDescent="0.15">
      <c r="A295" t="s">
        <v>9357</v>
      </c>
      <c r="B295" t="s">
        <v>9358</v>
      </c>
      <c r="C295" t="s">
        <v>17</v>
      </c>
      <c r="D295">
        <v>2007</v>
      </c>
      <c r="E295">
        <v>0.14577259475218657</v>
      </c>
      <c r="F295">
        <v>4</v>
      </c>
      <c r="G295">
        <v>0.28999999999999998</v>
      </c>
      <c r="H295">
        <v>0</v>
      </c>
      <c r="I295">
        <v>0</v>
      </c>
      <c r="J295">
        <v>1</v>
      </c>
      <c r="K295">
        <v>0</v>
      </c>
      <c r="L295">
        <v>1</v>
      </c>
      <c r="M295">
        <f t="shared" si="8"/>
        <v>2</v>
      </c>
      <c r="N295" s="5">
        <f t="shared" si="9"/>
        <v>0.14577259475218657</v>
      </c>
    </row>
    <row r="296" spans="1:14" x14ac:dyDescent="0.15">
      <c r="A296" t="s">
        <v>9359</v>
      </c>
      <c r="B296" t="s">
        <v>9360</v>
      </c>
      <c r="C296" t="s">
        <v>17</v>
      </c>
      <c r="D296">
        <v>2007</v>
      </c>
      <c r="E296">
        <v>0.14577259475218657</v>
      </c>
      <c r="F296">
        <v>4</v>
      </c>
      <c r="G296">
        <v>0.28999999999999998</v>
      </c>
      <c r="H296">
        <v>0</v>
      </c>
      <c r="I296">
        <v>0</v>
      </c>
      <c r="J296">
        <v>1</v>
      </c>
      <c r="K296">
        <v>1</v>
      </c>
      <c r="L296">
        <v>0</v>
      </c>
      <c r="M296">
        <f t="shared" si="8"/>
        <v>2</v>
      </c>
      <c r="N296" s="5">
        <f t="shared" si="9"/>
        <v>0.14577259475218657</v>
      </c>
    </row>
    <row r="297" spans="1:14" x14ac:dyDescent="0.15">
      <c r="A297" t="s">
        <v>9361</v>
      </c>
      <c r="B297" t="s">
        <v>9362</v>
      </c>
      <c r="C297" t="s">
        <v>17</v>
      </c>
      <c r="D297">
        <v>2007</v>
      </c>
      <c r="E297">
        <v>0.29154518950437314</v>
      </c>
      <c r="F297">
        <v>4</v>
      </c>
      <c r="G297">
        <v>0.28999999999999998</v>
      </c>
      <c r="H297">
        <v>0</v>
      </c>
      <c r="I297">
        <v>2</v>
      </c>
      <c r="J297">
        <v>0</v>
      </c>
      <c r="K297">
        <v>1</v>
      </c>
      <c r="L297">
        <v>1</v>
      </c>
      <c r="M297">
        <f t="shared" si="8"/>
        <v>4</v>
      </c>
      <c r="N297" s="5">
        <f t="shared" si="9"/>
        <v>0.29154518950437314</v>
      </c>
    </row>
    <row r="298" spans="1:14" x14ac:dyDescent="0.15">
      <c r="A298" t="s">
        <v>9556</v>
      </c>
      <c r="B298" t="s">
        <v>9557</v>
      </c>
      <c r="C298" t="s">
        <v>17</v>
      </c>
      <c r="D298">
        <v>2007</v>
      </c>
      <c r="E298">
        <v>0.14577259475218657</v>
      </c>
      <c r="F298">
        <v>3</v>
      </c>
      <c r="G298">
        <v>0.21</v>
      </c>
      <c r="H298">
        <v>0</v>
      </c>
      <c r="I298">
        <v>0</v>
      </c>
      <c r="J298">
        <v>0</v>
      </c>
      <c r="K298">
        <v>0</v>
      </c>
      <c r="L298">
        <v>2</v>
      </c>
      <c r="M298">
        <f t="shared" si="8"/>
        <v>2</v>
      </c>
      <c r="N298" s="5">
        <f t="shared" si="9"/>
        <v>0.14577259475218657</v>
      </c>
    </row>
    <row r="299" spans="1:14" x14ac:dyDescent="0.15">
      <c r="A299" t="s">
        <v>9559</v>
      </c>
      <c r="B299" t="s">
        <v>9560</v>
      </c>
      <c r="C299" t="s">
        <v>17</v>
      </c>
      <c r="D299">
        <v>2007</v>
      </c>
      <c r="E299">
        <v>0.14577259475218657</v>
      </c>
      <c r="F299">
        <v>3</v>
      </c>
      <c r="G299">
        <v>0.21</v>
      </c>
      <c r="H299">
        <v>0</v>
      </c>
      <c r="I299">
        <v>0</v>
      </c>
      <c r="J299">
        <v>0</v>
      </c>
      <c r="K299">
        <v>0</v>
      </c>
      <c r="L299">
        <v>2</v>
      </c>
      <c r="M299">
        <f t="shared" si="8"/>
        <v>2</v>
      </c>
      <c r="N299" s="5">
        <f t="shared" si="9"/>
        <v>0.14577259475218657</v>
      </c>
    </row>
    <row r="300" spans="1:14" x14ac:dyDescent="0.15">
      <c r="A300" t="s">
        <v>9562</v>
      </c>
      <c r="B300" t="s">
        <v>9563</v>
      </c>
      <c r="C300" t="s">
        <v>17</v>
      </c>
      <c r="D300">
        <v>2007</v>
      </c>
      <c r="E300">
        <v>7.2886297376093284E-2</v>
      </c>
      <c r="F300">
        <v>3</v>
      </c>
      <c r="G300">
        <v>0.21</v>
      </c>
      <c r="H300">
        <v>0</v>
      </c>
      <c r="I300">
        <v>0</v>
      </c>
      <c r="J300">
        <v>1</v>
      </c>
      <c r="K300">
        <v>0</v>
      </c>
      <c r="L300">
        <v>0</v>
      </c>
      <c r="M300">
        <f t="shared" si="8"/>
        <v>1</v>
      </c>
      <c r="N300" s="5">
        <f t="shared" si="9"/>
        <v>7.2886297376093284E-2</v>
      </c>
    </row>
    <row r="301" spans="1:14" x14ac:dyDescent="0.15">
      <c r="A301" t="s">
        <v>9565</v>
      </c>
      <c r="B301" t="s">
        <v>9566</v>
      </c>
      <c r="C301" t="s">
        <v>17</v>
      </c>
      <c r="D301">
        <v>2007</v>
      </c>
      <c r="E301">
        <v>7.2886297376093284E-2</v>
      </c>
      <c r="F301">
        <v>3</v>
      </c>
      <c r="G301">
        <v>0.21</v>
      </c>
      <c r="H301">
        <v>0</v>
      </c>
      <c r="I301">
        <v>1</v>
      </c>
      <c r="J301">
        <v>0</v>
      </c>
      <c r="K301">
        <v>0</v>
      </c>
      <c r="L301">
        <v>0</v>
      </c>
      <c r="M301">
        <f t="shared" si="8"/>
        <v>1</v>
      </c>
      <c r="N301" s="5">
        <f t="shared" si="9"/>
        <v>7.2886297376093284E-2</v>
      </c>
    </row>
    <row r="302" spans="1:14" x14ac:dyDescent="0.15">
      <c r="A302" t="s">
        <v>9567</v>
      </c>
      <c r="B302" t="s">
        <v>9568</v>
      </c>
      <c r="C302" t="s">
        <v>17</v>
      </c>
      <c r="D302">
        <v>2007</v>
      </c>
      <c r="E302">
        <v>7.2886297376093284E-2</v>
      </c>
      <c r="F302">
        <v>3</v>
      </c>
      <c r="G302">
        <v>0.21</v>
      </c>
      <c r="H302">
        <v>0</v>
      </c>
      <c r="I302">
        <v>0</v>
      </c>
      <c r="J302">
        <v>1</v>
      </c>
      <c r="K302">
        <v>0</v>
      </c>
      <c r="L302">
        <v>0</v>
      </c>
      <c r="M302">
        <f t="shared" si="8"/>
        <v>1</v>
      </c>
      <c r="N302" s="5">
        <f t="shared" si="9"/>
        <v>7.2886297376093284E-2</v>
      </c>
    </row>
    <row r="303" spans="1:14" x14ac:dyDescent="0.15">
      <c r="A303" t="s">
        <v>9719</v>
      </c>
      <c r="B303" t="s">
        <v>9720</v>
      </c>
      <c r="C303" t="s">
        <v>17</v>
      </c>
      <c r="D303">
        <v>2007</v>
      </c>
      <c r="E303">
        <v>7.2886297376093284E-2</v>
      </c>
      <c r="F303">
        <v>2</v>
      </c>
      <c r="G303">
        <v>0.14000000000000001</v>
      </c>
      <c r="H303">
        <v>0</v>
      </c>
      <c r="I303">
        <v>0</v>
      </c>
      <c r="J303">
        <v>0</v>
      </c>
      <c r="K303">
        <v>0</v>
      </c>
      <c r="L303">
        <v>1</v>
      </c>
      <c r="M303">
        <f t="shared" si="8"/>
        <v>1</v>
      </c>
      <c r="N303" s="5">
        <f t="shared" si="9"/>
        <v>7.2886297376093284E-2</v>
      </c>
    </row>
    <row r="304" spans="1:14" x14ac:dyDescent="0.15">
      <c r="A304" t="s">
        <v>9722</v>
      </c>
      <c r="B304" t="s">
        <v>9723</v>
      </c>
      <c r="C304" t="s">
        <v>17</v>
      </c>
      <c r="D304">
        <v>2007</v>
      </c>
      <c r="E304">
        <v>0.14577259475218657</v>
      </c>
      <c r="F304">
        <v>2</v>
      </c>
      <c r="G304">
        <v>0.14000000000000001</v>
      </c>
      <c r="H304">
        <v>0</v>
      </c>
      <c r="I304">
        <v>0</v>
      </c>
      <c r="J304">
        <v>1</v>
      </c>
      <c r="K304">
        <v>0</v>
      </c>
      <c r="L304">
        <v>1</v>
      </c>
      <c r="M304">
        <f t="shared" si="8"/>
        <v>2</v>
      </c>
      <c r="N304" s="5">
        <f t="shared" si="9"/>
        <v>0.14577259475218657</v>
      </c>
    </row>
    <row r="305" spans="1:14" x14ac:dyDescent="0.15">
      <c r="A305" t="s">
        <v>9725</v>
      </c>
      <c r="B305" t="s">
        <v>9726</v>
      </c>
      <c r="C305" t="s">
        <v>17</v>
      </c>
      <c r="D305">
        <v>2007</v>
      </c>
      <c r="E305">
        <v>0</v>
      </c>
      <c r="F305">
        <v>2</v>
      </c>
      <c r="G305">
        <v>0.14000000000000001</v>
      </c>
      <c r="H305">
        <v>0</v>
      </c>
      <c r="I305">
        <v>0</v>
      </c>
      <c r="J305">
        <v>0</v>
      </c>
      <c r="K305">
        <v>0</v>
      </c>
      <c r="L305">
        <v>0</v>
      </c>
      <c r="M305">
        <f t="shared" si="8"/>
        <v>0</v>
      </c>
      <c r="N305" s="5">
        <f t="shared" si="9"/>
        <v>0</v>
      </c>
    </row>
    <row r="306" spans="1:14" x14ac:dyDescent="0.15">
      <c r="A306" t="s">
        <v>9728</v>
      </c>
      <c r="B306" t="s">
        <v>9729</v>
      </c>
      <c r="C306" t="s">
        <v>17</v>
      </c>
      <c r="D306">
        <v>2007</v>
      </c>
      <c r="E306">
        <v>7.2886297376093284E-2</v>
      </c>
      <c r="F306">
        <v>2</v>
      </c>
      <c r="G306">
        <v>0.14000000000000001</v>
      </c>
      <c r="H306">
        <v>0</v>
      </c>
      <c r="I306">
        <v>0</v>
      </c>
      <c r="J306">
        <v>0</v>
      </c>
      <c r="K306">
        <v>0</v>
      </c>
      <c r="L306">
        <v>1</v>
      </c>
      <c r="M306">
        <f t="shared" si="8"/>
        <v>1</v>
      </c>
      <c r="N306" s="5">
        <f t="shared" si="9"/>
        <v>7.2886297376093284E-2</v>
      </c>
    </row>
    <row r="307" spans="1:14" x14ac:dyDescent="0.15">
      <c r="A307" t="s">
        <v>9731</v>
      </c>
      <c r="B307" t="s">
        <v>9732</v>
      </c>
      <c r="C307" t="s">
        <v>17</v>
      </c>
      <c r="D307">
        <v>2007</v>
      </c>
      <c r="E307">
        <v>0</v>
      </c>
      <c r="F307">
        <v>2</v>
      </c>
      <c r="G307">
        <v>0.14000000000000001</v>
      </c>
      <c r="H307">
        <v>0</v>
      </c>
      <c r="I307">
        <v>0</v>
      </c>
      <c r="J307">
        <v>0</v>
      </c>
      <c r="K307">
        <v>0</v>
      </c>
      <c r="L307">
        <v>0</v>
      </c>
      <c r="M307">
        <f t="shared" si="8"/>
        <v>0</v>
      </c>
      <c r="N307" s="5">
        <f t="shared" si="9"/>
        <v>0</v>
      </c>
    </row>
    <row r="308" spans="1:14" x14ac:dyDescent="0.15">
      <c r="A308" t="s">
        <v>9734</v>
      </c>
      <c r="B308" t="s">
        <v>9735</v>
      </c>
      <c r="C308" t="s">
        <v>17</v>
      </c>
      <c r="D308">
        <v>2007</v>
      </c>
      <c r="E308">
        <v>0</v>
      </c>
      <c r="F308">
        <v>2</v>
      </c>
      <c r="G308">
        <v>0.14000000000000001</v>
      </c>
      <c r="H308">
        <v>0</v>
      </c>
      <c r="I308">
        <v>0</v>
      </c>
      <c r="J308">
        <v>0</v>
      </c>
      <c r="K308">
        <v>0</v>
      </c>
      <c r="L308">
        <v>0</v>
      </c>
      <c r="M308">
        <f t="shared" si="8"/>
        <v>0</v>
      </c>
      <c r="N308" s="5">
        <f t="shared" si="9"/>
        <v>0</v>
      </c>
    </row>
    <row r="309" spans="1:14" x14ac:dyDescent="0.15">
      <c r="A309" t="s">
        <v>9736</v>
      </c>
      <c r="B309" t="s">
        <v>9737</v>
      </c>
      <c r="C309" t="s">
        <v>17</v>
      </c>
      <c r="D309">
        <v>2007</v>
      </c>
      <c r="E309">
        <v>0</v>
      </c>
      <c r="F309">
        <v>2</v>
      </c>
      <c r="G309">
        <v>0.14000000000000001</v>
      </c>
      <c r="H309">
        <v>0</v>
      </c>
      <c r="I309">
        <v>0</v>
      </c>
      <c r="J309">
        <v>0</v>
      </c>
      <c r="K309">
        <v>0</v>
      </c>
      <c r="L309">
        <v>0</v>
      </c>
      <c r="M309">
        <f t="shared" si="8"/>
        <v>0</v>
      </c>
      <c r="N309" s="5">
        <f t="shared" si="9"/>
        <v>0</v>
      </c>
    </row>
    <row r="310" spans="1:14" x14ac:dyDescent="0.15">
      <c r="A310" t="s">
        <v>9738</v>
      </c>
      <c r="B310" t="s">
        <v>9739</v>
      </c>
      <c r="C310" t="s">
        <v>17</v>
      </c>
      <c r="D310">
        <v>2007</v>
      </c>
      <c r="E310">
        <v>0</v>
      </c>
      <c r="F310">
        <v>2</v>
      </c>
      <c r="G310">
        <v>0.14000000000000001</v>
      </c>
      <c r="H310">
        <v>0</v>
      </c>
      <c r="I310">
        <v>0</v>
      </c>
      <c r="J310">
        <v>0</v>
      </c>
      <c r="K310">
        <v>0</v>
      </c>
      <c r="L310">
        <v>0</v>
      </c>
      <c r="M310">
        <f t="shared" si="8"/>
        <v>0</v>
      </c>
      <c r="N310" s="5">
        <f t="shared" si="9"/>
        <v>0</v>
      </c>
    </row>
    <row r="311" spans="1:14" x14ac:dyDescent="0.15">
      <c r="A311" t="s">
        <v>9957</v>
      </c>
      <c r="B311" t="s">
        <v>9958</v>
      </c>
      <c r="C311" t="s">
        <v>17</v>
      </c>
      <c r="D311">
        <v>2007</v>
      </c>
      <c r="E311">
        <v>0</v>
      </c>
      <c r="F311">
        <v>0</v>
      </c>
      <c r="G311">
        <v>0</v>
      </c>
      <c r="H311">
        <v>0</v>
      </c>
      <c r="I311">
        <v>0</v>
      </c>
      <c r="J311">
        <v>0</v>
      </c>
      <c r="K311">
        <v>0</v>
      </c>
      <c r="L311">
        <v>0</v>
      </c>
      <c r="M311">
        <f t="shared" si="8"/>
        <v>0</v>
      </c>
      <c r="N311" s="5">
        <f t="shared" si="9"/>
        <v>0</v>
      </c>
    </row>
    <row r="312" spans="1:14" x14ac:dyDescent="0.15">
      <c r="A312" t="s">
        <v>9960</v>
      </c>
      <c r="B312" t="s">
        <v>9961</v>
      </c>
      <c r="C312" t="s">
        <v>17</v>
      </c>
      <c r="D312">
        <v>2007</v>
      </c>
      <c r="E312">
        <v>0</v>
      </c>
      <c r="F312">
        <v>0</v>
      </c>
      <c r="G312">
        <v>0</v>
      </c>
      <c r="H312">
        <v>0</v>
      </c>
      <c r="I312">
        <v>0</v>
      </c>
      <c r="J312">
        <v>0</v>
      </c>
      <c r="K312">
        <v>0</v>
      </c>
      <c r="L312">
        <v>0</v>
      </c>
      <c r="M312">
        <f t="shared" si="8"/>
        <v>0</v>
      </c>
      <c r="N312" s="5">
        <f t="shared" si="9"/>
        <v>0</v>
      </c>
    </row>
    <row r="313" spans="1:14" x14ac:dyDescent="0.15">
      <c r="M313">
        <f>AVERAGE(M2:M312)</f>
        <v>13.717041800643086</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6"/>
  <sheetViews>
    <sheetView zoomScale="231" workbookViewId="0">
      <selection activeCell="A2" sqref="A2:E305"/>
    </sheetView>
  </sheetViews>
  <sheetFormatPr baseColWidth="10" defaultRowHeight="13" x14ac:dyDescent="0.15"/>
  <sheetData>
    <row r="1" spans="1:15" x14ac:dyDescent="0.15">
      <c r="A1" t="s">
        <v>7</v>
      </c>
      <c r="B1" t="s">
        <v>8</v>
      </c>
      <c r="C1" t="s">
        <v>9</v>
      </c>
      <c r="D1" t="s">
        <v>10</v>
      </c>
      <c r="E1" t="s">
        <v>9965</v>
      </c>
      <c r="F1" t="s">
        <v>12</v>
      </c>
      <c r="G1" t="s">
        <v>13</v>
      </c>
      <c r="H1">
        <v>2008</v>
      </c>
      <c r="I1">
        <v>2009</v>
      </c>
      <c r="J1">
        <v>2010</v>
      </c>
      <c r="K1">
        <v>2011</v>
      </c>
      <c r="L1">
        <v>2012</v>
      </c>
      <c r="M1" s="2" t="s">
        <v>9964</v>
      </c>
      <c r="N1" s="3" t="s">
        <v>9965</v>
      </c>
      <c r="O1" s="4" t="s">
        <v>9966</v>
      </c>
    </row>
    <row r="2" spans="1:15" x14ac:dyDescent="0.15">
      <c r="A2" t="s">
        <v>24</v>
      </c>
      <c r="B2" t="s">
        <v>25</v>
      </c>
      <c r="C2" t="s">
        <v>17</v>
      </c>
      <c r="D2">
        <v>2008</v>
      </c>
      <c r="E2">
        <v>9.0614886731391593</v>
      </c>
      <c r="F2">
        <v>378</v>
      </c>
      <c r="G2">
        <v>29.08</v>
      </c>
      <c r="H2">
        <v>4</v>
      </c>
      <c r="I2">
        <v>20</v>
      </c>
      <c r="J2">
        <v>35</v>
      </c>
      <c r="K2">
        <v>38</v>
      </c>
      <c r="L2">
        <v>43</v>
      </c>
      <c r="M2">
        <v>140</v>
      </c>
      <c r="N2" s="5">
        <f>M2/15.45</f>
        <v>9.0614886731391593</v>
      </c>
      <c r="O2">
        <v>15.45</v>
      </c>
    </row>
    <row r="3" spans="1:15" x14ac:dyDescent="0.15">
      <c r="A3" t="s">
        <v>52</v>
      </c>
      <c r="B3" t="s">
        <v>53</v>
      </c>
      <c r="C3" t="s">
        <v>17</v>
      </c>
      <c r="D3">
        <v>2008</v>
      </c>
      <c r="E3">
        <v>4.5954692556634305</v>
      </c>
      <c r="F3">
        <v>231</v>
      </c>
      <c r="G3">
        <v>17.77</v>
      </c>
      <c r="H3">
        <v>0</v>
      </c>
      <c r="I3">
        <v>12</v>
      </c>
      <c r="J3">
        <v>13</v>
      </c>
      <c r="K3">
        <v>24</v>
      </c>
      <c r="L3">
        <v>22</v>
      </c>
      <c r="M3">
        <v>71</v>
      </c>
      <c r="N3" s="5">
        <f t="shared" ref="N3:N66" si="0">M3/15.45</f>
        <v>4.5954692556634305</v>
      </c>
    </row>
    <row r="4" spans="1:15" x14ac:dyDescent="0.15">
      <c r="A4" t="s">
        <v>55</v>
      </c>
      <c r="B4" t="s">
        <v>56</v>
      </c>
      <c r="C4" t="s">
        <v>17</v>
      </c>
      <c r="D4">
        <v>2008</v>
      </c>
      <c r="E4">
        <v>9.3203883495145643</v>
      </c>
      <c r="F4">
        <v>223</v>
      </c>
      <c r="G4">
        <v>17.149999999999999</v>
      </c>
      <c r="H4">
        <v>1</v>
      </c>
      <c r="I4">
        <v>31</v>
      </c>
      <c r="J4">
        <v>38</v>
      </c>
      <c r="K4">
        <v>37</v>
      </c>
      <c r="L4">
        <v>37</v>
      </c>
      <c r="M4">
        <v>144</v>
      </c>
      <c r="N4" s="5">
        <f t="shared" si="0"/>
        <v>9.3203883495145643</v>
      </c>
    </row>
    <row r="5" spans="1:15" x14ac:dyDescent="0.15">
      <c r="A5" t="s">
        <v>81</v>
      </c>
      <c r="B5" t="s">
        <v>82</v>
      </c>
      <c r="C5" t="s">
        <v>17</v>
      </c>
      <c r="D5">
        <v>2008</v>
      </c>
      <c r="E5">
        <v>3.1715210355987056</v>
      </c>
      <c r="F5">
        <v>185</v>
      </c>
      <c r="G5">
        <v>14.23</v>
      </c>
      <c r="H5">
        <v>0</v>
      </c>
      <c r="I5">
        <v>4</v>
      </c>
      <c r="J5">
        <v>14</v>
      </c>
      <c r="K5">
        <v>17</v>
      </c>
      <c r="L5">
        <v>14</v>
      </c>
      <c r="M5">
        <v>49</v>
      </c>
      <c r="N5" s="5">
        <f t="shared" si="0"/>
        <v>3.1715210355987056</v>
      </c>
    </row>
    <row r="6" spans="1:15" x14ac:dyDescent="0.15">
      <c r="A6" t="s">
        <v>90</v>
      </c>
      <c r="B6" t="s">
        <v>91</v>
      </c>
      <c r="C6" t="s">
        <v>17</v>
      </c>
      <c r="D6">
        <v>2008</v>
      </c>
      <c r="E6">
        <v>5.0485436893203888</v>
      </c>
      <c r="F6">
        <v>182</v>
      </c>
      <c r="G6">
        <v>14</v>
      </c>
      <c r="H6">
        <v>3</v>
      </c>
      <c r="I6">
        <v>26</v>
      </c>
      <c r="J6">
        <v>17</v>
      </c>
      <c r="K6">
        <v>17</v>
      </c>
      <c r="L6">
        <v>15</v>
      </c>
      <c r="M6">
        <v>78</v>
      </c>
      <c r="N6" s="5">
        <f t="shared" si="0"/>
        <v>5.0485436893203888</v>
      </c>
    </row>
    <row r="7" spans="1:15" x14ac:dyDescent="0.15">
      <c r="A7" t="s">
        <v>97</v>
      </c>
      <c r="B7" t="s">
        <v>98</v>
      </c>
      <c r="C7" t="s">
        <v>17</v>
      </c>
      <c r="D7">
        <v>2008</v>
      </c>
      <c r="E7">
        <v>4.3365695792880263</v>
      </c>
      <c r="F7">
        <v>173</v>
      </c>
      <c r="G7">
        <v>13.31</v>
      </c>
      <c r="H7">
        <v>2</v>
      </c>
      <c r="I7">
        <v>14</v>
      </c>
      <c r="J7">
        <v>17</v>
      </c>
      <c r="K7">
        <v>13</v>
      </c>
      <c r="L7">
        <v>21</v>
      </c>
      <c r="M7">
        <v>67</v>
      </c>
      <c r="N7" s="5">
        <f t="shared" si="0"/>
        <v>4.3365695792880263</v>
      </c>
    </row>
    <row r="8" spans="1:15" x14ac:dyDescent="0.15">
      <c r="A8" t="s">
        <v>132</v>
      </c>
      <c r="B8" t="s">
        <v>28</v>
      </c>
      <c r="C8" t="s">
        <v>17</v>
      </c>
      <c r="D8">
        <v>2008</v>
      </c>
      <c r="E8">
        <v>3.8187702265372172</v>
      </c>
      <c r="F8">
        <v>152</v>
      </c>
      <c r="G8">
        <v>11.69</v>
      </c>
      <c r="H8">
        <v>6</v>
      </c>
      <c r="I8">
        <v>10</v>
      </c>
      <c r="J8">
        <v>15</v>
      </c>
      <c r="K8">
        <v>15</v>
      </c>
      <c r="L8">
        <v>13</v>
      </c>
      <c r="M8">
        <v>59</v>
      </c>
      <c r="N8" s="5">
        <f t="shared" si="0"/>
        <v>3.8187702265372172</v>
      </c>
    </row>
    <row r="9" spans="1:15" x14ac:dyDescent="0.15">
      <c r="A9" t="s">
        <v>153</v>
      </c>
      <c r="B9" t="s">
        <v>154</v>
      </c>
      <c r="C9" t="s">
        <v>17</v>
      </c>
      <c r="D9">
        <v>2008</v>
      </c>
      <c r="E9">
        <v>3.1715210355987056</v>
      </c>
      <c r="F9">
        <v>144</v>
      </c>
      <c r="G9">
        <v>11.08</v>
      </c>
      <c r="H9">
        <v>2</v>
      </c>
      <c r="I9">
        <v>12</v>
      </c>
      <c r="J9">
        <v>8</v>
      </c>
      <c r="K9">
        <v>21</v>
      </c>
      <c r="L9">
        <v>6</v>
      </c>
      <c r="M9">
        <v>49</v>
      </c>
      <c r="N9" s="5">
        <f t="shared" si="0"/>
        <v>3.1715210355987056</v>
      </c>
    </row>
    <row r="10" spans="1:15" x14ac:dyDescent="0.15">
      <c r="A10" t="s">
        <v>159</v>
      </c>
      <c r="B10" t="s">
        <v>160</v>
      </c>
      <c r="C10" t="s">
        <v>17</v>
      </c>
      <c r="D10">
        <v>2008</v>
      </c>
      <c r="E10">
        <v>3.8187702265372172</v>
      </c>
      <c r="F10">
        <v>140</v>
      </c>
      <c r="G10">
        <v>10.77</v>
      </c>
      <c r="H10">
        <v>0</v>
      </c>
      <c r="I10">
        <v>4</v>
      </c>
      <c r="J10">
        <v>19</v>
      </c>
      <c r="K10">
        <v>16</v>
      </c>
      <c r="L10">
        <v>20</v>
      </c>
      <c r="M10">
        <v>59</v>
      </c>
      <c r="N10" s="5">
        <f t="shared" si="0"/>
        <v>3.8187702265372172</v>
      </c>
    </row>
    <row r="11" spans="1:15" x14ac:dyDescent="0.15">
      <c r="A11" t="s">
        <v>172</v>
      </c>
      <c r="B11" t="s">
        <v>173</v>
      </c>
      <c r="C11" t="s">
        <v>17</v>
      </c>
      <c r="D11">
        <v>2008</v>
      </c>
      <c r="E11">
        <v>3.8187702265372172</v>
      </c>
      <c r="F11">
        <v>136</v>
      </c>
      <c r="G11">
        <v>10.46</v>
      </c>
      <c r="H11">
        <v>0</v>
      </c>
      <c r="I11">
        <v>13</v>
      </c>
      <c r="J11">
        <v>15</v>
      </c>
      <c r="K11">
        <v>19</v>
      </c>
      <c r="L11">
        <v>12</v>
      </c>
      <c r="M11">
        <v>59</v>
      </c>
      <c r="N11" s="5">
        <f t="shared" si="0"/>
        <v>3.8187702265372172</v>
      </c>
    </row>
    <row r="12" spans="1:15" x14ac:dyDescent="0.15">
      <c r="A12" t="s">
        <v>175</v>
      </c>
      <c r="B12" t="s">
        <v>176</v>
      </c>
      <c r="C12" t="s">
        <v>17</v>
      </c>
      <c r="D12">
        <v>2008</v>
      </c>
      <c r="E12">
        <v>2.1359223300970873</v>
      </c>
      <c r="F12">
        <v>136</v>
      </c>
      <c r="G12">
        <v>10.46</v>
      </c>
      <c r="H12">
        <v>2</v>
      </c>
      <c r="I12">
        <v>5</v>
      </c>
      <c r="J12">
        <v>7</v>
      </c>
      <c r="K12">
        <v>8</v>
      </c>
      <c r="L12">
        <v>11</v>
      </c>
      <c r="M12">
        <v>33</v>
      </c>
      <c r="N12" s="5">
        <f t="shared" si="0"/>
        <v>2.1359223300970873</v>
      </c>
    </row>
    <row r="13" spans="1:15" x14ac:dyDescent="0.15">
      <c r="A13" t="s">
        <v>185</v>
      </c>
      <c r="B13" t="s">
        <v>186</v>
      </c>
      <c r="C13" t="s">
        <v>17</v>
      </c>
      <c r="D13">
        <v>2008</v>
      </c>
      <c r="E13">
        <v>3.1067961165048543</v>
      </c>
      <c r="F13">
        <v>134</v>
      </c>
      <c r="G13">
        <v>10.31</v>
      </c>
      <c r="H13">
        <v>3</v>
      </c>
      <c r="I13">
        <v>3</v>
      </c>
      <c r="J13">
        <v>11</v>
      </c>
      <c r="K13">
        <v>13</v>
      </c>
      <c r="L13">
        <v>18</v>
      </c>
      <c r="M13">
        <v>48</v>
      </c>
      <c r="N13" s="5">
        <f t="shared" si="0"/>
        <v>3.1067961165048543</v>
      </c>
    </row>
    <row r="14" spans="1:15" x14ac:dyDescent="0.15">
      <c r="A14" t="s">
        <v>211</v>
      </c>
      <c r="B14" t="s">
        <v>212</v>
      </c>
      <c r="C14" t="s">
        <v>17</v>
      </c>
      <c r="D14">
        <v>2008</v>
      </c>
      <c r="E14">
        <v>2.5889967637540456</v>
      </c>
      <c r="F14">
        <v>129</v>
      </c>
      <c r="G14">
        <v>9.92</v>
      </c>
      <c r="H14">
        <v>2</v>
      </c>
      <c r="I14">
        <v>4</v>
      </c>
      <c r="J14">
        <v>9</v>
      </c>
      <c r="K14">
        <v>13</v>
      </c>
      <c r="L14">
        <v>12</v>
      </c>
      <c r="M14">
        <v>40</v>
      </c>
      <c r="N14" s="5">
        <f t="shared" si="0"/>
        <v>2.5889967637540456</v>
      </c>
    </row>
    <row r="15" spans="1:15" x14ac:dyDescent="0.15">
      <c r="A15" t="s">
        <v>218</v>
      </c>
      <c r="B15" t="s">
        <v>219</v>
      </c>
      <c r="C15" t="s">
        <v>17</v>
      </c>
      <c r="D15">
        <v>2008</v>
      </c>
      <c r="E15">
        <v>1.877022653721683</v>
      </c>
      <c r="F15">
        <v>126</v>
      </c>
      <c r="G15">
        <v>9.69</v>
      </c>
      <c r="H15">
        <v>3</v>
      </c>
      <c r="I15">
        <v>3</v>
      </c>
      <c r="J15">
        <v>4</v>
      </c>
      <c r="K15">
        <v>8</v>
      </c>
      <c r="L15">
        <v>11</v>
      </c>
      <c r="M15">
        <v>29</v>
      </c>
      <c r="N15" s="5">
        <f t="shared" si="0"/>
        <v>1.877022653721683</v>
      </c>
    </row>
    <row r="16" spans="1:15" x14ac:dyDescent="0.15">
      <c r="A16" t="s">
        <v>221</v>
      </c>
      <c r="B16" t="s">
        <v>222</v>
      </c>
      <c r="C16" t="s">
        <v>17</v>
      </c>
      <c r="D16">
        <v>2008</v>
      </c>
      <c r="E16">
        <v>3.1067961165048543</v>
      </c>
      <c r="F16">
        <v>126</v>
      </c>
      <c r="G16">
        <v>9.69</v>
      </c>
      <c r="H16">
        <v>0</v>
      </c>
      <c r="I16">
        <v>7</v>
      </c>
      <c r="J16">
        <v>12</v>
      </c>
      <c r="K16">
        <v>16</v>
      </c>
      <c r="L16">
        <v>13</v>
      </c>
      <c r="M16">
        <v>48</v>
      </c>
      <c r="N16" s="5">
        <f t="shared" si="0"/>
        <v>3.1067961165048543</v>
      </c>
    </row>
    <row r="17" spans="1:14" x14ac:dyDescent="0.15">
      <c r="A17" t="s">
        <v>238</v>
      </c>
      <c r="B17" t="s">
        <v>239</v>
      </c>
      <c r="C17" t="s">
        <v>17</v>
      </c>
      <c r="D17">
        <v>2008</v>
      </c>
      <c r="E17">
        <v>3.4951456310679614</v>
      </c>
      <c r="F17">
        <v>123</v>
      </c>
      <c r="G17">
        <v>9.4600000000000009</v>
      </c>
      <c r="H17">
        <v>3</v>
      </c>
      <c r="I17">
        <v>12</v>
      </c>
      <c r="J17">
        <v>12</v>
      </c>
      <c r="K17">
        <v>9</v>
      </c>
      <c r="L17">
        <v>18</v>
      </c>
      <c r="M17">
        <v>54</v>
      </c>
      <c r="N17" s="5">
        <f t="shared" si="0"/>
        <v>3.4951456310679614</v>
      </c>
    </row>
    <row r="18" spans="1:14" x14ac:dyDescent="0.15">
      <c r="A18" t="s">
        <v>247</v>
      </c>
      <c r="B18" t="s">
        <v>248</v>
      </c>
      <c r="C18" t="s">
        <v>17</v>
      </c>
      <c r="D18">
        <v>2008</v>
      </c>
      <c r="E18">
        <v>2.7184466019417477</v>
      </c>
      <c r="F18">
        <v>122</v>
      </c>
      <c r="G18">
        <v>9.3800000000000008</v>
      </c>
      <c r="H18">
        <v>1</v>
      </c>
      <c r="I18">
        <v>7</v>
      </c>
      <c r="J18">
        <v>11</v>
      </c>
      <c r="K18">
        <v>10</v>
      </c>
      <c r="L18">
        <v>13</v>
      </c>
      <c r="M18">
        <v>42</v>
      </c>
      <c r="N18" s="5">
        <f t="shared" si="0"/>
        <v>2.7184466019417477</v>
      </c>
    </row>
    <row r="19" spans="1:14" x14ac:dyDescent="0.15">
      <c r="A19" t="s">
        <v>264</v>
      </c>
      <c r="B19" t="s">
        <v>265</v>
      </c>
      <c r="C19" t="s">
        <v>17</v>
      </c>
      <c r="D19">
        <v>2008</v>
      </c>
      <c r="E19">
        <v>1.7475728155339807</v>
      </c>
      <c r="F19">
        <v>120</v>
      </c>
      <c r="G19">
        <v>9.23</v>
      </c>
      <c r="H19">
        <v>0</v>
      </c>
      <c r="I19">
        <v>2</v>
      </c>
      <c r="J19">
        <v>12</v>
      </c>
      <c r="K19">
        <v>6</v>
      </c>
      <c r="L19">
        <v>7</v>
      </c>
      <c r="M19">
        <v>27</v>
      </c>
      <c r="N19" s="5">
        <f t="shared" si="0"/>
        <v>1.7475728155339807</v>
      </c>
    </row>
    <row r="20" spans="1:14" x14ac:dyDescent="0.15">
      <c r="A20" t="s">
        <v>275</v>
      </c>
      <c r="B20" t="s">
        <v>276</v>
      </c>
      <c r="C20" t="s">
        <v>17</v>
      </c>
      <c r="D20">
        <v>2008</v>
      </c>
      <c r="E20">
        <v>4.4012944983818771</v>
      </c>
      <c r="F20">
        <v>118</v>
      </c>
      <c r="G20">
        <v>9.08</v>
      </c>
      <c r="H20">
        <v>1</v>
      </c>
      <c r="I20">
        <v>15</v>
      </c>
      <c r="J20">
        <v>17</v>
      </c>
      <c r="K20">
        <v>24</v>
      </c>
      <c r="L20">
        <v>11</v>
      </c>
      <c r="M20">
        <v>68</v>
      </c>
      <c r="N20" s="5">
        <f t="shared" si="0"/>
        <v>4.4012944983818771</v>
      </c>
    </row>
    <row r="21" spans="1:14" x14ac:dyDescent="0.15">
      <c r="A21" t="s">
        <v>283</v>
      </c>
      <c r="B21" t="s">
        <v>284</v>
      </c>
      <c r="C21" t="s">
        <v>17</v>
      </c>
      <c r="D21">
        <v>2008</v>
      </c>
      <c r="E21">
        <v>4.3365695792880263</v>
      </c>
      <c r="F21">
        <v>116</v>
      </c>
      <c r="G21">
        <v>8.92</v>
      </c>
      <c r="H21">
        <v>5</v>
      </c>
      <c r="I21">
        <v>18</v>
      </c>
      <c r="J21">
        <v>17</v>
      </c>
      <c r="K21">
        <v>18</v>
      </c>
      <c r="L21">
        <v>9</v>
      </c>
      <c r="M21">
        <v>67</v>
      </c>
      <c r="N21" s="5">
        <f t="shared" si="0"/>
        <v>4.3365695792880263</v>
      </c>
    </row>
    <row r="22" spans="1:14" x14ac:dyDescent="0.15">
      <c r="A22" t="s">
        <v>291</v>
      </c>
      <c r="B22" t="s">
        <v>292</v>
      </c>
      <c r="C22" t="s">
        <v>17</v>
      </c>
      <c r="D22">
        <v>2008</v>
      </c>
      <c r="E22">
        <v>1.6828478964401294</v>
      </c>
      <c r="F22">
        <v>114</v>
      </c>
      <c r="G22">
        <v>8.77</v>
      </c>
      <c r="H22">
        <v>0</v>
      </c>
      <c r="I22">
        <v>2</v>
      </c>
      <c r="J22">
        <v>9</v>
      </c>
      <c r="K22">
        <v>4</v>
      </c>
      <c r="L22">
        <v>11</v>
      </c>
      <c r="M22">
        <v>26</v>
      </c>
      <c r="N22" s="5">
        <f t="shared" si="0"/>
        <v>1.6828478964401294</v>
      </c>
    </row>
    <row r="23" spans="1:14" x14ac:dyDescent="0.15">
      <c r="A23" t="s">
        <v>298</v>
      </c>
      <c r="B23" t="s">
        <v>299</v>
      </c>
      <c r="C23" t="s">
        <v>17</v>
      </c>
      <c r="D23">
        <v>2008</v>
      </c>
      <c r="E23">
        <v>2.5242718446601944</v>
      </c>
      <c r="F23">
        <v>111</v>
      </c>
      <c r="G23">
        <v>8.5399999999999991</v>
      </c>
      <c r="H23">
        <v>2</v>
      </c>
      <c r="I23">
        <v>1</v>
      </c>
      <c r="J23">
        <v>10</v>
      </c>
      <c r="K23">
        <v>15</v>
      </c>
      <c r="L23">
        <v>11</v>
      </c>
      <c r="M23">
        <v>39</v>
      </c>
      <c r="N23" s="5">
        <f t="shared" si="0"/>
        <v>2.5242718446601944</v>
      </c>
    </row>
    <row r="24" spans="1:14" x14ac:dyDescent="0.15">
      <c r="A24" t="s">
        <v>312</v>
      </c>
      <c r="B24" t="s">
        <v>313</v>
      </c>
      <c r="C24" t="s">
        <v>17</v>
      </c>
      <c r="D24">
        <v>2008</v>
      </c>
      <c r="E24">
        <v>2.7831715210355989</v>
      </c>
      <c r="F24">
        <v>108</v>
      </c>
      <c r="G24">
        <v>8.31</v>
      </c>
      <c r="H24">
        <v>3</v>
      </c>
      <c r="I24">
        <v>5</v>
      </c>
      <c r="J24">
        <v>8</v>
      </c>
      <c r="K24">
        <v>8</v>
      </c>
      <c r="L24">
        <v>19</v>
      </c>
      <c r="M24">
        <v>43</v>
      </c>
      <c r="N24" s="5">
        <f t="shared" si="0"/>
        <v>2.7831715210355989</v>
      </c>
    </row>
    <row r="25" spans="1:14" x14ac:dyDescent="0.15">
      <c r="A25" t="s">
        <v>331</v>
      </c>
      <c r="B25" t="s">
        <v>332</v>
      </c>
      <c r="C25" t="s">
        <v>17</v>
      </c>
      <c r="D25">
        <v>2008</v>
      </c>
      <c r="E25">
        <v>1.2297734627831716</v>
      </c>
      <c r="F25">
        <v>104</v>
      </c>
      <c r="G25">
        <v>8</v>
      </c>
      <c r="H25">
        <v>0</v>
      </c>
      <c r="I25">
        <v>3</v>
      </c>
      <c r="J25">
        <v>4</v>
      </c>
      <c r="K25">
        <v>4</v>
      </c>
      <c r="L25">
        <v>8</v>
      </c>
      <c r="M25">
        <v>19</v>
      </c>
      <c r="N25" s="5">
        <f t="shared" si="0"/>
        <v>1.2297734627831716</v>
      </c>
    </row>
    <row r="26" spans="1:14" x14ac:dyDescent="0.15">
      <c r="A26" t="s">
        <v>381</v>
      </c>
      <c r="B26" t="s">
        <v>382</v>
      </c>
      <c r="C26" t="s">
        <v>17</v>
      </c>
      <c r="D26">
        <v>2008</v>
      </c>
      <c r="E26">
        <v>1.6181229773462784</v>
      </c>
      <c r="F26">
        <v>97</v>
      </c>
      <c r="G26">
        <v>7.46</v>
      </c>
      <c r="H26">
        <v>0</v>
      </c>
      <c r="I26">
        <v>3</v>
      </c>
      <c r="J26">
        <v>9</v>
      </c>
      <c r="K26">
        <v>5</v>
      </c>
      <c r="L26">
        <v>8</v>
      </c>
      <c r="M26">
        <v>25</v>
      </c>
      <c r="N26" s="5">
        <f t="shared" si="0"/>
        <v>1.6181229773462784</v>
      </c>
    </row>
    <row r="27" spans="1:14" x14ac:dyDescent="0.15">
      <c r="A27" t="s">
        <v>399</v>
      </c>
      <c r="B27" t="s">
        <v>400</v>
      </c>
      <c r="C27" t="s">
        <v>17</v>
      </c>
      <c r="D27">
        <v>2008</v>
      </c>
      <c r="E27">
        <v>2.1359223300970873</v>
      </c>
      <c r="F27">
        <v>95</v>
      </c>
      <c r="G27">
        <v>7.31</v>
      </c>
      <c r="H27">
        <v>2</v>
      </c>
      <c r="I27">
        <v>3</v>
      </c>
      <c r="J27">
        <v>7</v>
      </c>
      <c r="K27">
        <v>11</v>
      </c>
      <c r="L27">
        <v>10</v>
      </c>
      <c r="M27">
        <v>33</v>
      </c>
      <c r="N27" s="5">
        <f t="shared" si="0"/>
        <v>2.1359223300970873</v>
      </c>
    </row>
    <row r="28" spans="1:14" x14ac:dyDescent="0.15">
      <c r="A28" t="s">
        <v>415</v>
      </c>
      <c r="B28" t="s">
        <v>416</v>
      </c>
      <c r="C28" t="s">
        <v>17</v>
      </c>
      <c r="D28">
        <v>2008</v>
      </c>
      <c r="E28">
        <v>1.941747572815534</v>
      </c>
      <c r="F28">
        <v>94</v>
      </c>
      <c r="G28">
        <v>7.23</v>
      </c>
      <c r="H28">
        <v>0</v>
      </c>
      <c r="I28">
        <v>3</v>
      </c>
      <c r="J28">
        <v>8</v>
      </c>
      <c r="K28">
        <v>13</v>
      </c>
      <c r="L28">
        <v>6</v>
      </c>
      <c r="M28">
        <v>30</v>
      </c>
      <c r="N28" s="5">
        <f t="shared" si="0"/>
        <v>1.941747572815534</v>
      </c>
    </row>
    <row r="29" spans="1:14" x14ac:dyDescent="0.15">
      <c r="A29" t="s">
        <v>428</v>
      </c>
      <c r="B29" t="s">
        <v>429</v>
      </c>
      <c r="C29" t="s">
        <v>17</v>
      </c>
      <c r="D29">
        <v>2008</v>
      </c>
      <c r="E29">
        <v>2.8478964401294498</v>
      </c>
      <c r="F29">
        <v>92</v>
      </c>
      <c r="G29">
        <v>7.08</v>
      </c>
      <c r="H29">
        <v>5</v>
      </c>
      <c r="I29">
        <v>9</v>
      </c>
      <c r="J29">
        <v>9</v>
      </c>
      <c r="K29">
        <v>14</v>
      </c>
      <c r="L29">
        <v>7</v>
      </c>
      <c r="M29">
        <v>44</v>
      </c>
      <c r="N29" s="5">
        <f t="shared" si="0"/>
        <v>2.8478964401294498</v>
      </c>
    </row>
    <row r="30" spans="1:14" x14ac:dyDescent="0.15">
      <c r="A30" t="s">
        <v>434</v>
      </c>
      <c r="B30" t="s">
        <v>435</v>
      </c>
      <c r="C30" t="s">
        <v>17</v>
      </c>
      <c r="D30">
        <v>2008</v>
      </c>
      <c r="E30">
        <v>1.2297734627831716</v>
      </c>
      <c r="F30">
        <v>91</v>
      </c>
      <c r="G30">
        <v>7</v>
      </c>
      <c r="H30">
        <v>0</v>
      </c>
      <c r="I30">
        <v>0</v>
      </c>
      <c r="J30">
        <v>5</v>
      </c>
      <c r="K30">
        <v>8</v>
      </c>
      <c r="L30">
        <v>6</v>
      </c>
      <c r="M30">
        <v>19</v>
      </c>
      <c r="N30" s="5">
        <f t="shared" si="0"/>
        <v>1.2297734627831716</v>
      </c>
    </row>
    <row r="31" spans="1:14" x14ac:dyDescent="0.15">
      <c r="A31" t="s">
        <v>474</v>
      </c>
      <c r="B31" t="s">
        <v>475</v>
      </c>
      <c r="C31" t="s">
        <v>17</v>
      </c>
      <c r="D31">
        <v>2008</v>
      </c>
      <c r="E31">
        <v>1.6181229773462784</v>
      </c>
      <c r="F31">
        <v>86</v>
      </c>
      <c r="G31">
        <v>6.62</v>
      </c>
      <c r="H31">
        <v>0</v>
      </c>
      <c r="I31">
        <v>5</v>
      </c>
      <c r="J31">
        <v>8</v>
      </c>
      <c r="K31">
        <v>7</v>
      </c>
      <c r="L31">
        <v>5</v>
      </c>
      <c r="M31">
        <v>25</v>
      </c>
      <c r="N31" s="5">
        <f t="shared" si="0"/>
        <v>1.6181229773462784</v>
      </c>
    </row>
    <row r="32" spans="1:14" x14ac:dyDescent="0.15">
      <c r="A32" t="s">
        <v>496</v>
      </c>
      <c r="B32" t="s">
        <v>497</v>
      </c>
      <c r="C32" t="s">
        <v>17</v>
      </c>
      <c r="D32">
        <v>2008</v>
      </c>
      <c r="E32">
        <v>1.6828478964401294</v>
      </c>
      <c r="F32">
        <v>85</v>
      </c>
      <c r="G32">
        <v>6.54</v>
      </c>
      <c r="H32">
        <v>0</v>
      </c>
      <c r="I32">
        <v>0</v>
      </c>
      <c r="J32">
        <v>8</v>
      </c>
      <c r="K32">
        <v>9</v>
      </c>
      <c r="L32">
        <v>9</v>
      </c>
      <c r="M32">
        <v>26</v>
      </c>
      <c r="N32" s="5">
        <f t="shared" si="0"/>
        <v>1.6828478964401294</v>
      </c>
    </row>
    <row r="33" spans="1:14" x14ac:dyDescent="0.15">
      <c r="A33" t="s">
        <v>519</v>
      </c>
      <c r="B33" t="s">
        <v>520</v>
      </c>
      <c r="C33" t="s">
        <v>17</v>
      </c>
      <c r="D33">
        <v>2008</v>
      </c>
      <c r="E33">
        <v>3.0420711974110035</v>
      </c>
      <c r="F33">
        <v>83</v>
      </c>
      <c r="G33">
        <v>6.38</v>
      </c>
      <c r="H33">
        <v>2</v>
      </c>
      <c r="I33">
        <v>17</v>
      </c>
      <c r="J33">
        <v>8</v>
      </c>
      <c r="K33">
        <v>10</v>
      </c>
      <c r="L33">
        <v>10</v>
      </c>
      <c r="M33">
        <v>47</v>
      </c>
      <c r="N33" s="5">
        <f t="shared" si="0"/>
        <v>3.0420711974110035</v>
      </c>
    </row>
    <row r="34" spans="1:14" x14ac:dyDescent="0.15">
      <c r="A34" t="s">
        <v>522</v>
      </c>
      <c r="B34" t="s">
        <v>523</v>
      </c>
      <c r="C34" t="s">
        <v>17</v>
      </c>
      <c r="D34">
        <v>2008</v>
      </c>
      <c r="E34">
        <v>1.6828478964401294</v>
      </c>
      <c r="F34">
        <v>83</v>
      </c>
      <c r="G34">
        <v>6.38</v>
      </c>
      <c r="H34">
        <v>0</v>
      </c>
      <c r="I34">
        <v>5</v>
      </c>
      <c r="J34">
        <v>8</v>
      </c>
      <c r="K34">
        <v>5</v>
      </c>
      <c r="L34">
        <v>8</v>
      </c>
      <c r="M34">
        <v>26</v>
      </c>
      <c r="N34" s="5">
        <f t="shared" si="0"/>
        <v>1.6828478964401294</v>
      </c>
    </row>
    <row r="35" spans="1:14" x14ac:dyDescent="0.15">
      <c r="A35" t="s">
        <v>525</v>
      </c>
      <c r="B35" t="s">
        <v>526</v>
      </c>
      <c r="C35" t="s">
        <v>17</v>
      </c>
      <c r="D35">
        <v>2008</v>
      </c>
      <c r="E35">
        <v>2.0711974110032365</v>
      </c>
      <c r="F35">
        <v>83</v>
      </c>
      <c r="G35">
        <v>6.38</v>
      </c>
      <c r="H35">
        <v>0</v>
      </c>
      <c r="I35">
        <v>5</v>
      </c>
      <c r="J35">
        <v>8</v>
      </c>
      <c r="K35">
        <v>9</v>
      </c>
      <c r="L35">
        <v>10</v>
      </c>
      <c r="M35">
        <v>32</v>
      </c>
      <c r="N35" s="5">
        <f t="shared" si="0"/>
        <v>2.0711974110032365</v>
      </c>
    </row>
    <row r="36" spans="1:14" x14ac:dyDescent="0.15">
      <c r="A36" t="s">
        <v>576</v>
      </c>
      <c r="B36" t="s">
        <v>577</v>
      </c>
      <c r="C36" t="s">
        <v>17</v>
      </c>
      <c r="D36">
        <v>2008</v>
      </c>
      <c r="E36">
        <v>1.4239482200647249</v>
      </c>
      <c r="F36">
        <v>80</v>
      </c>
      <c r="G36">
        <v>6.15</v>
      </c>
      <c r="H36">
        <v>0</v>
      </c>
      <c r="I36">
        <v>2</v>
      </c>
      <c r="J36">
        <v>7</v>
      </c>
      <c r="K36">
        <v>10</v>
      </c>
      <c r="L36">
        <v>3</v>
      </c>
      <c r="M36">
        <v>22</v>
      </c>
      <c r="N36" s="5">
        <f t="shared" si="0"/>
        <v>1.4239482200647249</v>
      </c>
    </row>
    <row r="37" spans="1:14" x14ac:dyDescent="0.15">
      <c r="A37" t="s">
        <v>579</v>
      </c>
      <c r="B37" t="s">
        <v>580</v>
      </c>
      <c r="C37" t="s">
        <v>17</v>
      </c>
      <c r="D37">
        <v>2008</v>
      </c>
      <c r="E37">
        <v>2.0711974110032365</v>
      </c>
      <c r="F37">
        <v>80</v>
      </c>
      <c r="G37">
        <v>6.15</v>
      </c>
      <c r="H37">
        <v>0</v>
      </c>
      <c r="I37">
        <v>8</v>
      </c>
      <c r="J37">
        <v>7</v>
      </c>
      <c r="K37">
        <v>11</v>
      </c>
      <c r="L37">
        <v>6</v>
      </c>
      <c r="M37">
        <v>32</v>
      </c>
      <c r="N37" s="5">
        <f t="shared" si="0"/>
        <v>2.0711974110032365</v>
      </c>
    </row>
    <row r="38" spans="1:14" x14ac:dyDescent="0.15">
      <c r="A38" t="s">
        <v>596</v>
      </c>
      <c r="B38" t="s">
        <v>597</v>
      </c>
      <c r="C38" t="s">
        <v>17</v>
      </c>
      <c r="D38">
        <v>2008</v>
      </c>
      <c r="E38">
        <v>2.0711974110032365</v>
      </c>
      <c r="F38">
        <v>79</v>
      </c>
      <c r="G38">
        <v>6.08</v>
      </c>
      <c r="H38">
        <v>2</v>
      </c>
      <c r="I38">
        <v>5</v>
      </c>
      <c r="J38">
        <v>7</v>
      </c>
      <c r="K38">
        <v>11</v>
      </c>
      <c r="L38">
        <v>7</v>
      </c>
      <c r="M38">
        <v>32</v>
      </c>
      <c r="N38" s="5">
        <f t="shared" si="0"/>
        <v>2.0711974110032365</v>
      </c>
    </row>
    <row r="39" spans="1:14" x14ac:dyDescent="0.15">
      <c r="A39" t="s">
        <v>614</v>
      </c>
      <c r="B39" t="s">
        <v>615</v>
      </c>
      <c r="C39" t="s">
        <v>17</v>
      </c>
      <c r="D39">
        <v>2008</v>
      </c>
      <c r="E39">
        <v>1.3592233009708738</v>
      </c>
      <c r="F39">
        <v>78</v>
      </c>
      <c r="G39">
        <v>6</v>
      </c>
      <c r="H39">
        <v>0</v>
      </c>
      <c r="I39">
        <v>4</v>
      </c>
      <c r="J39">
        <v>4</v>
      </c>
      <c r="K39">
        <v>5</v>
      </c>
      <c r="L39">
        <v>8</v>
      </c>
      <c r="M39">
        <v>21</v>
      </c>
      <c r="N39" s="5">
        <f t="shared" si="0"/>
        <v>1.3592233009708738</v>
      </c>
    </row>
    <row r="40" spans="1:14" x14ac:dyDescent="0.15">
      <c r="A40" t="s">
        <v>636</v>
      </c>
      <c r="B40" t="s">
        <v>637</v>
      </c>
      <c r="C40" t="s">
        <v>17</v>
      </c>
      <c r="D40">
        <v>2008</v>
      </c>
      <c r="E40">
        <v>1.8122977346278317</v>
      </c>
      <c r="F40">
        <v>77</v>
      </c>
      <c r="G40">
        <v>5.92</v>
      </c>
      <c r="H40">
        <v>0</v>
      </c>
      <c r="I40">
        <v>4</v>
      </c>
      <c r="J40">
        <v>6</v>
      </c>
      <c r="K40">
        <v>10</v>
      </c>
      <c r="L40">
        <v>8</v>
      </c>
      <c r="M40">
        <v>28</v>
      </c>
      <c r="N40" s="5">
        <f t="shared" si="0"/>
        <v>1.8122977346278317</v>
      </c>
    </row>
    <row r="41" spans="1:14" x14ac:dyDescent="0.15">
      <c r="A41" t="s">
        <v>665</v>
      </c>
      <c r="B41" t="s">
        <v>666</v>
      </c>
      <c r="C41" t="s">
        <v>17</v>
      </c>
      <c r="D41">
        <v>2008</v>
      </c>
      <c r="E41">
        <v>2.3948220064724919</v>
      </c>
      <c r="F41">
        <v>76</v>
      </c>
      <c r="G41">
        <v>5.85</v>
      </c>
      <c r="H41">
        <v>3</v>
      </c>
      <c r="I41">
        <v>9</v>
      </c>
      <c r="J41">
        <v>7</v>
      </c>
      <c r="K41">
        <v>11</v>
      </c>
      <c r="L41">
        <v>7</v>
      </c>
      <c r="M41">
        <v>37</v>
      </c>
      <c r="N41" s="5">
        <f t="shared" si="0"/>
        <v>2.3948220064724919</v>
      </c>
    </row>
    <row r="42" spans="1:14" x14ac:dyDescent="0.15">
      <c r="A42" t="s">
        <v>668</v>
      </c>
      <c r="B42" t="s">
        <v>669</v>
      </c>
      <c r="C42" t="s">
        <v>17</v>
      </c>
      <c r="D42">
        <v>2008</v>
      </c>
      <c r="E42">
        <v>1.8122977346278317</v>
      </c>
      <c r="F42">
        <v>76</v>
      </c>
      <c r="G42">
        <v>5.85</v>
      </c>
      <c r="H42">
        <v>1</v>
      </c>
      <c r="I42">
        <v>6</v>
      </c>
      <c r="J42">
        <v>8</v>
      </c>
      <c r="K42">
        <v>8</v>
      </c>
      <c r="L42">
        <v>5</v>
      </c>
      <c r="M42">
        <v>28</v>
      </c>
      <c r="N42" s="5">
        <f t="shared" si="0"/>
        <v>1.8122977346278317</v>
      </c>
    </row>
    <row r="43" spans="1:14" x14ac:dyDescent="0.15">
      <c r="A43" t="s">
        <v>726</v>
      </c>
      <c r="B43" t="s">
        <v>727</v>
      </c>
      <c r="C43" t="s">
        <v>17</v>
      </c>
      <c r="D43">
        <v>2008</v>
      </c>
      <c r="E43">
        <v>1.8122977346278317</v>
      </c>
      <c r="F43">
        <v>73</v>
      </c>
      <c r="G43">
        <v>5.62</v>
      </c>
      <c r="H43">
        <v>2</v>
      </c>
      <c r="I43">
        <v>6</v>
      </c>
      <c r="J43">
        <v>7</v>
      </c>
      <c r="K43">
        <v>7</v>
      </c>
      <c r="L43">
        <v>6</v>
      </c>
      <c r="M43">
        <v>28</v>
      </c>
      <c r="N43" s="5">
        <f t="shared" si="0"/>
        <v>1.8122977346278317</v>
      </c>
    </row>
    <row r="44" spans="1:14" x14ac:dyDescent="0.15">
      <c r="A44" t="s">
        <v>740</v>
      </c>
      <c r="B44" t="s">
        <v>219</v>
      </c>
      <c r="C44" t="s">
        <v>17</v>
      </c>
      <c r="D44">
        <v>2008</v>
      </c>
      <c r="E44">
        <v>1.5533980582524272</v>
      </c>
      <c r="F44">
        <v>72</v>
      </c>
      <c r="G44">
        <v>5.54</v>
      </c>
      <c r="H44">
        <v>0</v>
      </c>
      <c r="I44">
        <v>1</v>
      </c>
      <c r="J44">
        <v>8</v>
      </c>
      <c r="K44">
        <v>7</v>
      </c>
      <c r="L44">
        <v>8</v>
      </c>
      <c r="M44">
        <v>24</v>
      </c>
      <c r="N44" s="5">
        <f t="shared" si="0"/>
        <v>1.5533980582524272</v>
      </c>
    </row>
    <row r="45" spans="1:14" x14ac:dyDescent="0.15">
      <c r="A45" t="s">
        <v>742</v>
      </c>
      <c r="B45" t="s">
        <v>743</v>
      </c>
      <c r="C45" t="s">
        <v>17</v>
      </c>
      <c r="D45">
        <v>2008</v>
      </c>
      <c r="E45">
        <v>1.5533980582524272</v>
      </c>
      <c r="F45">
        <v>72</v>
      </c>
      <c r="G45">
        <v>5.54</v>
      </c>
      <c r="H45">
        <v>0</v>
      </c>
      <c r="I45">
        <v>1</v>
      </c>
      <c r="J45">
        <v>9</v>
      </c>
      <c r="K45">
        <v>7</v>
      </c>
      <c r="L45">
        <v>7</v>
      </c>
      <c r="M45">
        <v>24</v>
      </c>
      <c r="N45" s="5">
        <f t="shared" si="0"/>
        <v>1.5533980582524272</v>
      </c>
    </row>
    <row r="46" spans="1:14" x14ac:dyDescent="0.15">
      <c r="A46" t="s">
        <v>783</v>
      </c>
      <c r="B46" t="s">
        <v>784</v>
      </c>
      <c r="C46" t="s">
        <v>17</v>
      </c>
      <c r="D46">
        <v>2008</v>
      </c>
      <c r="E46">
        <v>2.1359223300970873</v>
      </c>
      <c r="F46">
        <v>71</v>
      </c>
      <c r="G46">
        <v>5.46</v>
      </c>
      <c r="H46">
        <v>0</v>
      </c>
      <c r="I46">
        <v>9</v>
      </c>
      <c r="J46">
        <v>7</v>
      </c>
      <c r="K46">
        <v>7</v>
      </c>
      <c r="L46">
        <v>10</v>
      </c>
      <c r="M46">
        <v>33</v>
      </c>
      <c r="N46" s="5">
        <f t="shared" si="0"/>
        <v>2.1359223300970873</v>
      </c>
    </row>
    <row r="47" spans="1:14" x14ac:dyDescent="0.15">
      <c r="A47" t="s">
        <v>802</v>
      </c>
      <c r="B47" t="s">
        <v>803</v>
      </c>
      <c r="C47" t="s">
        <v>17</v>
      </c>
      <c r="D47">
        <v>2008</v>
      </c>
      <c r="E47">
        <v>1.0355987055016183</v>
      </c>
      <c r="F47">
        <v>70</v>
      </c>
      <c r="G47">
        <v>5.38</v>
      </c>
      <c r="H47">
        <v>4</v>
      </c>
      <c r="I47">
        <v>2</v>
      </c>
      <c r="J47">
        <v>3</v>
      </c>
      <c r="K47">
        <v>2</v>
      </c>
      <c r="L47">
        <v>5</v>
      </c>
      <c r="M47">
        <v>16</v>
      </c>
      <c r="N47" s="5">
        <f t="shared" si="0"/>
        <v>1.0355987055016183</v>
      </c>
    </row>
    <row r="48" spans="1:14" x14ac:dyDescent="0.15">
      <c r="A48" t="s">
        <v>887</v>
      </c>
      <c r="B48" t="s">
        <v>888</v>
      </c>
      <c r="C48" t="s">
        <v>17</v>
      </c>
      <c r="D48">
        <v>2008</v>
      </c>
      <c r="E48">
        <v>2.6537216828478964</v>
      </c>
      <c r="F48">
        <v>67</v>
      </c>
      <c r="G48">
        <v>5.15</v>
      </c>
      <c r="H48">
        <v>1</v>
      </c>
      <c r="I48">
        <v>7</v>
      </c>
      <c r="J48">
        <v>12</v>
      </c>
      <c r="K48">
        <v>7</v>
      </c>
      <c r="L48">
        <v>14</v>
      </c>
      <c r="M48">
        <v>41</v>
      </c>
      <c r="N48" s="5">
        <f t="shared" si="0"/>
        <v>2.6537216828478964</v>
      </c>
    </row>
    <row r="49" spans="1:14" x14ac:dyDescent="0.15">
      <c r="A49" t="s">
        <v>918</v>
      </c>
      <c r="B49" t="s">
        <v>919</v>
      </c>
      <c r="C49" t="s">
        <v>17</v>
      </c>
      <c r="D49">
        <v>2008</v>
      </c>
      <c r="E49">
        <v>1.7475728155339807</v>
      </c>
      <c r="F49">
        <v>66</v>
      </c>
      <c r="G49">
        <v>5.08</v>
      </c>
      <c r="H49">
        <v>1</v>
      </c>
      <c r="I49">
        <v>5</v>
      </c>
      <c r="J49">
        <v>7</v>
      </c>
      <c r="K49">
        <v>8</v>
      </c>
      <c r="L49">
        <v>6</v>
      </c>
      <c r="M49">
        <v>27</v>
      </c>
      <c r="N49" s="5">
        <f t="shared" si="0"/>
        <v>1.7475728155339807</v>
      </c>
    </row>
    <row r="50" spans="1:14" x14ac:dyDescent="0.15">
      <c r="A50" t="s">
        <v>952</v>
      </c>
      <c r="B50" t="s">
        <v>953</v>
      </c>
      <c r="C50" t="s">
        <v>17</v>
      </c>
      <c r="D50">
        <v>2008</v>
      </c>
      <c r="E50">
        <v>1.8122977346278317</v>
      </c>
      <c r="F50">
        <v>65</v>
      </c>
      <c r="G50">
        <v>5</v>
      </c>
      <c r="H50">
        <v>1</v>
      </c>
      <c r="I50">
        <v>6</v>
      </c>
      <c r="J50">
        <v>7</v>
      </c>
      <c r="K50">
        <v>7</v>
      </c>
      <c r="L50">
        <v>7</v>
      </c>
      <c r="M50">
        <v>28</v>
      </c>
      <c r="N50" s="5">
        <f t="shared" si="0"/>
        <v>1.8122977346278317</v>
      </c>
    </row>
    <row r="51" spans="1:14" x14ac:dyDescent="0.15">
      <c r="A51" t="s">
        <v>955</v>
      </c>
      <c r="B51" t="s">
        <v>956</v>
      </c>
      <c r="C51" t="s">
        <v>17</v>
      </c>
      <c r="D51">
        <v>2008</v>
      </c>
      <c r="E51">
        <v>1.6181229773462784</v>
      </c>
      <c r="F51">
        <v>65</v>
      </c>
      <c r="G51">
        <v>5</v>
      </c>
      <c r="H51">
        <v>2</v>
      </c>
      <c r="I51">
        <v>2</v>
      </c>
      <c r="J51">
        <v>6</v>
      </c>
      <c r="K51">
        <v>10</v>
      </c>
      <c r="L51">
        <v>5</v>
      </c>
      <c r="M51">
        <v>25</v>
      </c>
      <c r="N51" s="5">
        <f t="shared" si="0"/>
        <v>1.6181229773462784</v>
      </c>
    </row>
    <row r="52" spans="1:14" x14ac:dyDescent="0.15">
      <c r="A52" t="s">
        <v>985</v>
      </c>
      <c r="B52" t="s">
        <v>986</v>
      </c>
      <c r="C52" t="s">
        <v>17</v>
      </c>
      <c r="D52">
        <v>2008</v>
      </c>
      <c r="E52">
        <v>1.2944983818770228</v>
      </c>
      <c r="F52">
        <v>64</v>
      </c>
      <c r="G52">
        <v>4.92</v>
      </c>
      <c r="H52">
        <v>0</v>
      </c>
      <c r="I52">
        <v>5</v>
      </c>
      <c r="J52">
        <v>4</v>
      </c>
      <c r="K52">
        <v>2</v>
      </c>
      <c r="L52">
        <v>9</v>
      </c>
      <c r="M52">
        <v>20</v>
      </c>
      <c r="N52" s="5">
        <f t="shared" si="0"/>
        <v>1.2944983818770228</v>
      </c>
    </row>
    <row r="53" spans="1:14" x14ac:dyDescent="0.15">
      <c r="A53" t="s">
        <v>1023</v>
      </c>
      <c r="B53" t="s">
        <v>1024</v>
      </c>
      <c r="C53" t="s">
        <v>17</v>
      </c>
      <c r="D53">
        <v>2008</v>
      </c>
      <c r="E53">
        <v>1.2297734627831716</v>
      </c>
      <c r="F53">
        <v>63</v>
      </c>
      <c r="G53">
        <v>4.8499999999999996</v>
      </c>
      <c r="H53">
        <v>0</v>
      </c>
      <c r="I53">
        <v>3</v>
      </c>
      <c r="J53">
        <v>5</v>
      </c>
      <c r="K53">
        <v>5</v>
      </c>
      <c r="L53">
        <v>6</v>
      </c>
      <c r="M53">
        <v>19</v>
      </c>
      <c r="N53" s="5">
        <f t="shared" si="0"/>
        <v>1.2297734627831716</v>
      </c>
    </row>
    <row r="54" spans="1:14" x14ac:dyDescent="0.15">
      <c r="A54" t="s">
        <v>1051</v>
      </c>
      <c r="B54" t="s">
        <v>1052</v>
      </c>
      <c r="C54" t="s">
        <v>17</v>
      </c>
      <c r="D54">
        <v>2008</v>
      </c>
      <c r="E54">
        <v>1.1650485436893205</v>
      </c>
      <c r="F54">
        <v>62</v>
      </c>
      <c r="G54">
        <v>4.7699999999999996</v>
      </c>
      <c r="H54">
        <v>0</v>
      </c>
      <c r="I54">
        <v>4</v>
      </c>
      <c r="J54">
        <v>3</v>
      </c>
      <c r="K54">
        <v>5</v>
      </c>
      <c r="L54">
        <v>6</v>
      </c>
      <c r="M54">
        <v>18</v>
      </c>
      <c r="N54" s="5">
        <f t="shared" si="0"/>
        <v>1.1650485436893205</v>
      </c>
    </row>
    <row r="55" spans="1:14" x14ac:dyDescent="0.15">
      <c r="A55" t="s">
        <v>1054</v>
      </c>
      <c r="B55" t="s">
        <v>1055</v>
      </c>
      <c r="C55" t="s">
        <v>17</v>
      </c>
      <c r="D55">
        <v>2008</v>
      </c>
      <c r="E55">
        <v>2.0711974110032365</v>
      </c>
      <c r="F55">
        <v>62</v>
      </c>
      <c r="G55">
        <v>4.7699999999999996</v>
      </c>
      <c r="H55">
        <v>1</v>
      </c>
      <c r="I55">
        <v>7</v>
      </c>
      <c r="J55">
        <v>8</v>
      </c>
      <c r="K55">
        <v>6</v>
      </c>
      <c r="L55">
        <v>10</v>
      </c>
      <c r="M55">
        <v>32</v>
      </c>
      <c r="N55" s="5">
        <f t="shared" si="0"/>
        <v>2.0711974110032365</v>
      </c>
    </row>
    <row r="56" spans="1:14" x14ac:dyDescent="0.15">
      <c r="A56" t="s">
        <v>1057</v>
      </c>
      <c r="B56" t="s">
        <v>1058</v>
      </c>
      <c r="C56" t="s">
        <v>17</v>
      </c>
      <c r="D56">
        <v>2008</v>
      </c>
      <c r="E56">
        <v>1.3592233009708738</v>
      </c>
      <c r="F56">
        <v>62</v>
      </c>
      <c r="G56">
        <v>4.7699999999999996</v>
      </c>
      <c r="H56">
        <v>1</v>
      </c>
      <c r="I56">
        <v>5</v>
      </c>
      <c r="J56">
        <v>4</v>
      </c>
      <c r="K56">
        <v>3</v>
      </c>
      <c r="L56">
        <v>8</v>
      </c>
      <c r="M56">
        <v>21</v>
      </c>
      <c r="N56" s="5">
        <f t="shared" si="0"/>
        <v>1.3592233009708738</v>
      </c>
    </row>
    <row r="57" spans="1:14" x14ac:dyDescent="0.15">
      <c r="A57" t="s">
        <v>1095</v>
      </c>
      <c r="B57" t="s">
        <v>1096</v>
      </c>
      <c r="C57" t="s">
        <v>17</v>
      </c>
      <c r="D57">
        <v>2008</v>
      </c>
      <c r="E57">
        <v>1.877022653721683</v>
      </c>
      <c r="F57">
        <v>61</v>
      </c>
      <c r="G57">
        <v>4.6900000000000004</v>
      </c>
      <c r="H57">
        <v>0</v>
      </c>
      <c r="I57">
        <v>6</v>
      </c>
      <c r="J57">
        <v>7</v>
      </c>
      <c r="K57">
        <v>8</v>
      </c>
      <c r="L57">
        <v>8</v>
      </c>
      <c r="M57">
        <v>29</v>
      </c>
      <c r="N57" s="5">
        <f t="shared" si="0"/>
        <v>1.877022653721683</v>
      </c>
    </row>
    <row r="58" spans="1:14" x14ac:dyDescent="0.15">
      <c r="A58" t="s">
        <v>1130</v>
      </c>
      <c r="B58" t="s">
        <v>1131</v>
      </c>
      <c r="C58" t="s">
        <v>17</v>
      </c>
      <c r="D58">
        <v>2008</v>
      </c>
      <c r="E58">
        <v>1.4239482200647249</v>
      </c>
      <c r="F58">
        <v>60</v>
      </c>
      <c r="G58">
        <v>4.62</v>
      </c>
      <c r="H58">
        <v>0</v>
      </c>
      <c r="I58">
        <v>7</v>
      </c>
      <c r="J58">
        <v>6</v>
      </c>
      <c r="K58">
        <v>3</v>
      </c>
      <c r="L58">
        <v>6</v>
      </c>
      <c r="M58">
        <v>22</v>
      </c>
      <c r="N58" s="5">
        <f t="shared" si="0"/>
        <v>1.4239482200647249</v>
      </c>
    </row>
    <row r="59" spans="1:14" x14ac:dyDescent="0.15">
      <c r="A59" t="s">
        <v>1204</v>
      </c>
      <c r="B59" t="s">
        <v>1205</v>
      </c>
      <c r="C59" t="s">
        <v>17</v>
      </c>
      <c r="D59">
        <v>2008</v>
      </c>
      <c r="E59">
        <v>1.2297734627831716</v>
      </c>
      <c r="F59">
        <v>58</v>
      </c>
      <c r="G59">
        <v>4.46</v>
      </c>
      <c r="H59">
        <v>1</v>
      </c>
      <c r="I59">
        <v>2</v>
      </c>
      <c r="J59">
        <v>4</v>
      </c>
      <c r="K59">
        <v>7</v>
      </c>
      <c r="L59">
        <v>5</v>
      </c>
      <c r="M59">
        <v>19</v>
      </c>
      <c r="N59" s="5">
        <f t="shared" si="0"/>
        <v>1.2297734627831716</v>
      </c>
    </row>
    <row r="60" spans="1:14" x14ac:dyDescent="0.15">
      <c r="A60" t="s">
        <v>1207</v>
      </c>
      <c r="B60" t="s">
        <v>1208</v>
      </c>
      <c r="C60" t="s">
        <v>17</v>
      </c>
      <c r="D60">
        <v>2008</v>
      </c>
      <c r="E60">
        <v>1.5533980582524272</v>
      </c>
      <c r="F60">
        <v>58</v>
      </c>
      <c r="G60">
        <v>4.46</v>
      </c>
      <c r="H60">
        <v>0</v>
      </c>
      <c r="I60">
        <v>6</v>
      </c>
      <c r="J60">
        <v>7</v>
      </c>
      <c r="K60">
        <v>3</v>
      </c>
      <c r="L60">
        <v>8</v>
      </c>
      <c r="M60">
        <v>24</v>
      </c>
      <c r="N60" s="5">
        <f t="shared" si="0"/>
        <v>1.5533980582524272</v>
      </c>
    </row>
    <row r="61" spans="1:14" x14ac:dyDescent="0.15">
      <c r="A61" t="s">
        <v>1244</v>
      </c>
      <c r="B61" t="s">
        <v>1245</v>
      </c>
      <c r="C61" t="s">
        <v>17</v>
      </c>
      <c r="D61">
        <v>2008</v>
      </c>
      <c r="E61">
        <v>2.3948220064724919</v>
      </c>
      <c r="F61">
        <v>57</v>
      </c>
      <c r="G61">
        <v>4.38</v>
      </c>
      <c r="H61">
        <v>2</v>
      </c>
      <c r="I61">
        <v>5</v>
      </c>
      <c r="J61">
        <v>11</v>
      </c>
      <c r="K61">
        <v>9</v>
      </c>
      <c r="L61">
        <v>10</v>
      </c>
      <c r="M61">
        <v>37</v>
      </c>
      <c r="N61" s="5">
        <f t="shared" si="0"/>
        <v>2.3948220064724919</v>
      </c>
    </row>
    <row r="62" spans="1:14" x14ac:dyDescent="0.15">
      <c r="A62" t="s">
        <v>1247</v>
      </c>
      <c r="B62" t="s">
        <v>1248</v>
      </c>
      <c r="C62" t="s">
        <v>17</v>
      </c>
      <c r="D62">
        <v>2008</v>
      </c>
      <c r="E62">
        <v>1.7475728155339807</v>
      </c>
      <c r="F62">
        <v>57</v>
      </c>
      <c r="G62">
        <v>4.38</v>
      </c>
      <c r="H62">
        <v>0</v>
      </c>
      <c r="I62">
        <v>5</v>
      </c>
      <c r="J62">
        <v>6</v>
      </c>
      <c r="K62">
        <v>8</v>
      </c>
      <c r="L62">
        <v>8</v>
      </c>
      <c r="M62">
        <v>27</v>
      </c>
      <c r="N62" s="5">
        <f t="shared" si="0"/>
        <v>1.7475728155339807</v>
      </c>
    </row>
    <row r="63" spans="1:14" x14ac:dyDescent="0.15">
      <c r="A63" t="s">
        <v>1250</v>
      </c>
      <c r="B63" t="s">
        <v>1251</v>
      </c>
      <c r="C63" t="s">
        <v>17</v>
      </c>
      <c r="D63">
        <v>2008</v>
      </c>
      <c r="E63">
        <v>1.941747572815534</v>
      </c>
      <c r="F63">
        <v>57</v>
      </c>
      <c r="G63">
        <v>4.38</v>
      </c>
      <c r="H63">
        <v>1</v>
      </c>
      <c r="I63">
        <v>8</v>
      </c>
      <c r="J63">
        <v>4</v>
      </c>
      <c r="K63">
        <v>7</v>
      </c>
      <c r="L63">
        <v>10</v>
      </c>
      <c r="M63">
        <v>30</v>
      </c>
      <c r="N63" s="5">
        <f t="shared" si="0"/>
        <v>1.941747572815534</v>
      </c>
    </row>
    <row r="64" spans="1:14" x14ac:dyDescent="0.15">
      <c r="A64" t="s">
        <v>1253</v>
      </c>
      <c r="B64" t="s">
        <v>1254</v>
      </c>
      <c r="C64" t="s">
        <v>17</v>
      </c>
      <c r="D64">
        <v>2008</v>
      </c>
      <c r="E64">
        <v>1.6828478964401294</v>
      </c>
      <c r="F64">
        <v>57</v>
      </c>
      <c r="G64">
        <v>4.38</v>
      </c>
      <c r="H64">
        <v>2</v>
      </c>
      <c r="I64">
        <v>5</v>
      </c>
      <c r="J64">
        <v>6</v>
      </c>
      <c r="K64">
        <v>5</v>
      </c>
      <c r="L64">
        <v>8</v>
      </c>
      <c r="M64">
        <v>26</v>
      </c>
      <c r="N64" s="5">
        <f t="shared" si="0"/>
        <v>1.6828478964401294</v>
      </c>
    </row>
    <row r="65" spans="1:14" x14ac:dyDescent="0.15">
      <c r="A65" t="s">
        <v>1305</v>
      </c>
      <c r="B65" t="s">
        <v>1306</v>
      </c>
      <c r="C65" t="s">
        <v>17</v>
      </c>
      <c r="D65">
        <v>2008</v>
      </c>
      <c r="E65">
        <v>0.71197411003236244</v>
      </c>
      <c r="F65">
        <v>56</v>
      </c>
      <c r="G65">
        <v>4.3099999999999996</v>
      </c>
      <c r="H65">
        <v>0</v>
      </c>
      <c r="I65">
        <v>2</v>
      </c>
      <c r="J65">
        <v>2</v>
      </c>
      <c r="K65">
        <v>2</v>
      </c>
      <c r="L65">
        <v>5</v>
      </c>
      <c r="M65">
        <v>11</v>
      </c>
      <c r="N65" s="5">
        <f t="shared" si="0"/>
        <v>0.71197411003236244</v>
      </c>
    </row>
    <row r="66" spans="1:14" x14ac:dyDescent="0.15">
      <c r="A66" t="s">
        <v>1308</v>
      </c>
      <c r="B66" t="s">
        <v>1309</v>
      </c>
      <c r="C66" t="s">
        <v>17</v>
      </c>
      <c r="D66">
        <v>2008</v>
      </c>
      <c r="E66">
        <v>2.0064724919093853</v>
      </c>
      <c r="F66">
        <v>56</v>
      </c>
      <c r="G66">
        <v>4.3099999999999996</v>
      </c>
      <c r="H66">
        <v>0</v>
      </c>
      <c r="I66">
        <v>7</v>
      </c>
      <c r="J66">
        <v>8</v>
      </c>
      <c r="K66">
        <v>8</v>
      </c>
      <c r="L66">
        <v>8</v>
      </c>
      <c r="M66">
        <v>31</v>
      </c>
      <c r="N66" s="5">
        <f t="shared" si="0"/>
        <v>2.0064724919093853</v>
      </c>
    </row>
    <row r="67" spans="1:14" x14ac:dyDescent="0.15">
      <c r="A67" t="s">
        <v>1339</v>
      </c>
      <c r="B67" t="s">
        <v>1340</v>
      </c>
      <c r="C67" t="s">
        <v>17</v>
      </c>
      <c r="D67">
        <v>2008</v>
      </c>
      <c r="E67">
        <v>1.1650485436893205</v>
      </c>
      <c r="F67">
        <v>55</v>
      </c>
      <c r="G67">
        <v>4.2300000000000004</v>
      </c>
      <c r="H67">
        <v>0</v>
      </c>
      <c r="I67">
        <v>2</v>
      </c>
      <c r="J67">
        <v>5</v>
      </c>
      <c r="K67">
        <v>6</v>
      </c>
      <c r="L67">
        <v>5</v>
      </c>
      <c r="M67">
        <v>18</v>
      </c>
      <c r="N67" s="5">
        <f t="shared" ref="N67:N130" si="1">M67/15.45</f>
        <v>1.1650485436893205</v>
      </c>
    </row>
    <row r="68" spans="1:14" x14ac:dyDescent="0.15">
      <c r="A68" t="s">
        <v>1342</v>
      </c>
      <c r="B68" t="s">
        <v>1343</v>
      </c>
      <c r="C68" t="s">
        <v>17</v>
      </c>
      <c r="D68">
        <v>2008</v>
      </c>
      <c r="E68">
        <v>1.5533980582524272</v>
      </c>
      <c r="F68">
        <v>55</v>
      </c>
      <c r="G68">
        <v>4.2300000000000004</v>
      </c>
      <c r="H68">
        <v>1</v>
      </c>
      <c r="I68">
        <v>7</v>
      </c>
      <c r="J68">
        <v>5</v>
      </c>
      <c r="K68">
        <v>4</v>
      </c>
      <c r="L68">
        <v>7</v>
      </c>
      <c r="M68">
        <v>24</v>
      </c>
      <c r="N68" s="5">
        <f t="shared" si="1"/>
        <v>1.5533980582524272</v>
      </c>
    </row>
    <row r="69" spans="1:14" x14ac:dyDescent="0.15">
      <c r="A69" t="s">
        <v>1345</v>
      </c>
      <c r="B69" t="s">
        <v>1346</v>
      </c>
      <c r="C69" t="s">
        <v>17</v>
      </c>
      <c r="D69">
        <v>2008</v>
      </c>
      <c r="E69">
        <v>1.7475728155339807</v>
      </c>
      <c r="F69">
        <v>55</v>
      </c>
      <c r="G69">
        <v>4.2300000000000004</v>
      </c>
      <c r="H69">
        <v>0</v>
      </c>
      <c r="I69">
        <v>2</v>
      </c>
      <c r="J69">
        <v>8</v>
      </c>
      <c r="K69">
        <v>10</v>
      </c>
      <c r="L69">
        <v>7</v>
      </c>
      <c r="M69">
        <v>27</v>
      </c>
      <c r="N69" s="5">
        <f t="shared" si="1"/>
        <v>1.7475728155339807</v>
      </c>
    </row>
    <row r="70" spans="1:14" x14ac:dyDescent="0.15">
      <c r="A70" t="s">
        <v>1402</v>
      </c>
      <c r="B70" t="s">
        <v>1403</v>
      </c>
      <c r="C70" t="s">
        <v>17</v>
      </c>
      <c r="D70">
        <v>2008</v>
      </c>
      <c r="E70">
        <v>1.4886731391585761</v>
      </c>
      <c r="F70">
        <v>54</v>
      </c>
      <c r="G70">
        <v>4.1500000000000004</v>
      </c>
      <c r="H70">
        <v>0</v>
      </c>
      <c r="I70">
        <v>2</v>
      </c>
      <c r="J70">
        <v>9</v>
      </c>
      <c r="K70">
        <v>6</v>
      </c>
      <c r="L70">
        <v>6</v>
      </c>
      <c r="M70">
        <v>23</v>
      </c>
      <c r="N70" s="5">
        <f t="shared" si="1"/>
        <v>1.4886731391585761</v>
      </c>
    </row>
    <row r="71" spans="1:14" x14ac:dyDescent="0.15">
      <c r="A71" t="s">
        <v>1405</v>
      </c>
      <c r="B71" t="s">
        <v>962</v>
      </c>
      <c r="C71" t="s">
        <v>17</v>
      </c>
      <c r="D71">
        <v>2008</v>
      </c>
      <c r="E71">
        <v>0.90614886731391586</v>
      </c>
      <c r="F71">
        <v>54</v>
      </c>
      <c r="G71">
        <v>4.1500000000000004</v>
      </c>
      <c r="H71">
        <v>0</v>
      </c>
      <c r="I71">
        <v>3</v>
      </c>
      <c r="J71">
        <v>4</v>
      </c>
      <c r="K71">
        <v>2</v>
      </c>
      <c r="L71">
        <v>5</v>
      </c>
      <c r="M71">
        <v>14</v>
      </c>
      <c r="N71" s="5">
        <f t="shared" si="1"/>
        <v>0.90614886731391586</v>
      </c>
    </row>
    <row r="72" spans="1:14" x14ac:dyDescent="0.15">
      <c r="A72" t="s">
        <v>1407</v>
      </c>
      <c r="B72" t="s">
        <v>1408</v>
      </c>
      <c r="C72" t="s">
        <v>17</v>
      </c>
      <c r="D72">
        <v>2008</v>
      </c>
      <c r="E72">
        <v>1.6181229773462784</v>
      </c>
      <c r="F72">
        <v>54</v>
      </c>
      <c r="G72">
        <v>4.1500000000000004</v>
      </c>
      <c r="H72">
        <v>1</v>
      </c>
      <c r="I72">
        <v>5</v>
      </c>
      <c r="J72">
        <v>7</v>
      </c>
      <c r="K72">
        <v>6</v>
      </c>
      <c r="L72">
        <v>6</v>
      </c>
      <c r="M72">
        <v>25</v>
      </c>
      <c r="N72" s="5">
        <f t="shared" si="1"/>
        <v>1.6181229773462784</v>
      </c>
    </row>
    <row r="73" spans="1:14" x14ac:dyDescent="0.15">
      <c r="A73" t="s">
        <v>1490</v>
      </c>
      <c r="B73" t="s">
        <v>1491</v>
      </c>
      <c r="C73" t="s">
        <v>17</v>
      </c>
      <c r="D73">
        <v>2008</v>
      </c>
      <c r="E73">
        <v>1.0355987055016183</v>
      </c>
      <c r="F73">
        <v>52</v>
      </c>
      <c r="G73">
        <v>4</v>
      </c>
      <c r="H73">
        <v>0</v>
      </c>
      <c r="I73">
        <v>4</v>
      </c>
      <c r="J73">
        <v>2</v>
      </c>
      <c r="K73">
        <v>4</v>
      </c>
      <c r="L73">
        <v>6</v>
      </c>
      <c r="M73">
        <v>16</v>
      </c>
      <c r="N73" s="5">
        <f t="shared" si="1"/>
        <v>1.0355987055016183</v>
      </c>
    </row>
    <row r="74" spans="1:14" x14ac:dyDescent="0.15">
      <c r="A74" t="s">
        <v>1548</v>
      </c>
      <c r="B74" t="s">
        <v>1549</v>
      </c>
      <c r="C74" t="s">
        <v>17</v>
      </c>
      <c r="D74">
        <v>2008</v>
      </c>
      <c r="E74">
        <v>1.0355987055016183</v>
      </c>
      <c r="F74">
        <v>51</v>
      </c>
      <c r="G74">
        <v>3.92</v>
      </c>
      <c r="H74">
        <v>0</v>
      </c>
      <c r="I74">
        <v>1</v>
      </c>
      <c r="J74">
        <v>3</v>
      </c>
      <c r="K74">
        <v>6</v>
      </c>
      <c r="L74">
        <v>6</v>
      </c>
      <c r="M74">
        <v>16</v>
      </c>
      <c r="N74" s="5">
        <f t="shared" si="1"/>
        <v>1.0355987055016183</v>
      </c>
    </row>
    <row r="75" spans="1:14" x14ac:dyDescent="0.15">
      <c r="A75" t="s">
        <v>1590</v>
      </c>
      <c r="B75" t="s">
        <v>1591</v>
      </c>
      <c r="C75" t="s">
        <v>17</v>
      </c>
      <c r="D75">
        <v>2008</v>
      </c>
      <c r="E75">
        <v>1.0355987055016183</v>
      </c>
      <c r="F75">
        <v>50</v>
      </c>
      <c r="G75">
        <v>3.85</v>
      </c>
      <c r="H75">
        <v>0</v>
      </c>
      <c r="I75">
        <v>5</v>
      </c>
      <c r="J75">
        <v>4</v>
      </c>
      <c r="K75">
        <v>3</v>
      </c>
      <c r="L75">
        <v>4</v>
      </c>
      <c r="M75">
        <v>16</v>
      </c>
      <c r="N75" s="5">
        <f t="shared" si="1"/>
        <v>1.0355987055016183</v>
      </c>
    </row>
    <row r="76" spans="1:14" x14ac:dyDescent="0.15">
      <c r="A76" t="s">
        <v>1593</v>
      </c>
      <c r="B76" t="s">
        <v>1594</v>
      </c>
      <c r="C76" t="s">
        <v>17</v>
      </c>
      <c r="D76">
        <v>2008</v>
      </c>
      <c r="E76">
        <v>1.4886731391585761</v>
      </c>
      <c r="F76">
        <v>50</v>
      </c>
      <c r="G76">
        <v>3.85</v>
      </c>
      <c r="H76">
        <v>0</v>
      </c>
      <c r="I76">
        <v>4</v>
      </c>
      <c r="J76">
        <v>8</v>
      </c>
      <c r="K76">
        <v>7</v>
      </c>
      <c r="L76">
        <v>4</v>
      </c>
      <c r="M76">
        <v>23</v>
      </c>
      <c r="N76" s="5">
        <f t="shared" si="1"/>
        <v>1.4886731391585761</v>
      </c>
    </row>
    <row r="77" spans="1:14" x14ac:dyDescent="0.15">
      <c r="A77" t="s">
        <v>1596</v>
      </c>
      <c r="B77" t="s">
        <v>497</v>
      </c>
      <c r="C77" t="s">
        <v>17</v>
      </c>
      <c r="D77">
        <v>2008</v>
      </c>
      <c r="E77">
        <v>1.3592233009708738</v>
      </c>
      <c r="F77">
        <v>50</v>
      </c>
      <c r="G77">
        <v>3.85</v>
      </c>
      <c r="H77">
        <v>2</v>
      </c>
      <c r="I77">
        <v>2</v>
      </c>
      <c r="J77">
        <v>5</v>
      </c>
      <c r="K77">
        <v>5</v>
      </c>
      <c r="L77">
        <v>7</v>
      </c>
      <c r="M77">
        <v>21</v>
      </c>
      <c r="N77" s="5">
        <f t="shared" si="1"/>
        <v>1.3592233009708738</v>
      </c>
    </row>
    <row r="78" spans="1:14" x14ac:dyDescent="0.15">
      <c r="A78" t="s">
        <v>1598</v>
      </c>
      <c r="B78" t="s">
        <v>1599</v>
      </c>
      <c r="C78" t="s">
        <v>17</v>
      </c>
      <c r="D78">
        <v>2008</v>
      </c>
      <c r="E78">
        <v>1.877022653721683</v>
      </c>
      <c r="F78">
        <v>50</v>
      </c>
      <c r="G78">
        <v>3.85</v>
      </c>
      <c r="H78">
        <v>2</v>
      </c>
      <c r="I78">
        <v>4</v>
      </c>
      <c r="J78">
        <v>8</v>
      </c>
      <c r="K78">
        <v>8</v>
      </c>
      <c r="L78">
        <v>7</v>
      </c>
      <c r="M78">
        <v>29</v>
      </c>
      <c r="N78" s="5">
        <f t="shared" si="1"/>
        <v>1.877022653721683</v>
      </c>
    </row>
    <row r="79" spans="1:14" x14ac:dyDescent="0.15">
      <c r="A79" t="s">
        <v>1647</v>
      </c>
      <c r="B79" t="s">
        <v>1648</v>
      </c>
      <c r="C79" t="s">
        <v>17</v>
      </c>
      <c r="D79">
        <v>2008</v>
      </c>
      <c r="E79">
        <v>1.1650485436893205</v>
      </c>
      <c r="F79">
        <v>49</v>
      </c>
      <c r="G79">
        <v>3.77</v>
      </c>
      <c r="H79">
        <v>0</v>
      </c>
      <c r="I79">
        <v>2</v>
      </c>
      <c r="J79">
        <v>6</v>
      </c>
      <c r="K79">
        <v>6</v>
      </c>
      <c r="L79">
        <v>4</v>
      </c>
      <c r="M79">
        <v>18</v>
      </c>
      <c r="N79" s="5">
        <f t="shared" si="1"/>
        <v>1.1650485436893205</v>
      </c>
    </row>
    <row r="80" spans="1:14" x14ac:dyDescent="0.15">
      <c r="A80" t="s">
        <v>1684</v>
      </c>
      <c r="B80" t="s">
        <v>1685</v>
      </c>
      <c r="C80" t="s">
        <v>17</v>
      </c>
      <c r="D80">
        <v>2008</v>
      </c>
      <c r="E80">
        <v>1.2944983818770228</v>
      </c>
      <c r="F80">
        <v>48</v>
      </c>
      <c r="G80">
        <v>3.69</v>
      </c>
      <c r="H80">
        <v>0</v>
      </c>
      <c r="I80">
        <v>1</v>
      </c>
      <c r="J80">
        <v>6</v>
      </c>
      <c r="K80">
        <v>7</v>
      </c>
      <c r="L80">
        <v>6</v>
      </c>
      <c r="M80">
        <v>20</v>
      </c>
      <c r="N80" s="5">
        <f t="shared" si="1"/>
        <v>1.2944983818770228</v>
      </c>
    </row>
    <row r="81" spans="1:14" x14ac:dyDescent="0.15">
      <c r="A81" t="s">
        <v>1760</v>
      </c>
      <c r="B81" t="s">
        <v>1761</v>
      </c>
      <c r="C81" t="s">
        <v>17</v>
      </c>
      <c r="D81">
        <v>2008</v>
      </c>
      <c r="E81">
        <v>1.1650485436893205</v>
      </c>
      <c r="F81">
        <v>47</v>
      </c>
      <c r="G81">
        <v>3.62</v>
      </c>
      <c r="H81">
        <v>0</v>
      </c>
      <c r="I81">
        <v>4</v>
      </c>
      <c r="J81">
        <v>5</v>
      </c>
      <c r="K81">
        <v>4</v>
      </c>
      <c r="L81">
        <v>5</v>
      </c>
      <c r="M81">
        <v>18</v>
      </c>
      <c r="N81" s="5">
        <f t="shared" si="1"/>
        <v>1.1650485436893205</v>
      </c>
    </row>
    <row r="82" spans="1:14" x14ac:dyDescent="0.15">
      <c r="A82" t="s">
        <v>1763</v>
      </c>
      <c r="B82" t="s">
        <v>1764</v>
      </c>
      <c r="C82" t="s">
        <v>17</v>
      </c>
      <c r="D82">
        <v>2008</v>
      </c>
      <c r="E82">
        <v>0.64724919093851141</v>
      </c>
      <c r="F82">
        <v>47</v>
      </c>
      <c r="G82">
        <v>3.62</v>
      </c>
      <c r="H82">
        <v>0</v>
      </c>
      <c r="I82">
        <v>2</v>
      </c>
      <c r="J82">
        <v>3</v>
      </c>
      <c r="K82">
        <v>4</v>
      </c>
      <c r="L82">
        <v>1</v>
      </c>
      <c r="M82">
        <v>10</v>
      </c>
      <c r="N82" s="5">
        <f t="shared" si="1"/>
        <v>0.64724919093851141</v>
      </c>
    </row>
    <row r="83" spans="1:14" x14ac:dyDescent="0.15">
      <c r="A83" t="s">
        <v>1766</v>
      </c>
      <c r="B83" t="s">
        <v>1767</v>
      </c>
      <c r="C83" t="s">
        <v>17</v>
      </c>
      <c r="D83">
        <v>2008</v>
      </c>
      <c r="E83">
        <v>0.71197411003236244</v>
      </c>
      <c r="F83">
        <v>47</v>
      </c>
      <c r="G83">
        <v>3.62</v>
      </c>
      <c r="H83">
        <v>0</v>
      </c>
      <c r="I83">
        <v>1</v>
      </c>
      <c r="J83">
        <v>3</v>
      </c>
      <c r="K83">
        <v>2</v>
      </c>
      <c r="L83">
        <v>5</v>
      </c>
      <c r="M83">
        <v>11</v>
      </c>
      <c r="N83" s="5">
        <f t="shared" si="1"/>
        <v>0.71197411003236244</v>
      </c>
    </row>
    <row r="84" spans="1:14" x14ac:dyDescent="0.15">
      <c r="A84" t="s">
        <v>1815</v>
      </c>
      <c r="B84" t="s">
        <v>1816</v>
      </c>
      <c r="C84" t="s">
        <v>17</v>
      </c>
      <c r="D84">
        <v>2008</v>
      </c>
      <c r="E84">
        <v>0.84142394822006472</v>
      </c>
      <c r="F84">
        <v>46</v>
      </c>
      <c r="G84">
        <v>3.54</v>
      </c>
      <c r="H84">
        <v>0</v>
      </c>
      <c r="I84">
        <v>1</v>
      </c>
      <c r="J84">
        <v>5</v>
      </c>
      <c r="K84">
        <v>3</v>
      </c>
      <c r="L84">
        <v>4</v>
      </c>
      <c r="M84">
        <v>13</v>
      </c>
      <c r="N84" s="5">
        <f t="shared" si="1"/>
        <v>0.84142394822006472</v>
      </c>
    </row>
    <row r="85" spans="1:14" x14ac:dyDescent="0.15">
      <c r="A85" t="s">
        <v>1818</v>
      </c>
      <c r="B85" t="s">
        <v>1819</v>
      </c>
      <c r="C85" t="s">
        <v>17</v>
      </c>
      <c r="D85">
        <v>2008</v>
      </c>
      <c r="E85">
        <v>0.77669902912621358</v>
      </c>
      <c r="F85">
        <v>46</v>
      </c>
      <c r="G85">
        <v>3.54</v>
      </c>
      <c r="H85">
        <v>1</v>
      </c>
      <c r="I85">
        <v>4</v>
      </c>
      <c r="J85">
        <v>3</v>
      </c>
      <c r="K85">
        <v>2</v>
      </c>
      <c r="L85">
        <v>2</v>
      </c>
      <c r="M85">
        <v>12</v>
      </c>
      <c r="N85" s="5">
        <f t="shared" si="1"/>
        <v>0.77669902912621358</v>
      </c>
    </row>
    <row r="86" spans="1:14" x14ac:dyDescent="0.15">
      <c r="A86" t="s">
        <v>1876</v>
      </c>
      <c r="B86" t="s">
        <v>1877</v>
      </c>
      <c r="C86" t="s">
        <v>17</v>
      </c>
      <c r="D86">
        <v>2008</v>
      </c>
      <c r="E86">
        <v>0.90614886731391586</v>
      </c>
      <c r="F86">
        <v>45</v>
      </c>
      <c r="G86">
        <v>3.46</v>
      </c>
      <c r="H86">
        <v>0</v>
      </c>
      <c r="I86">
        <v>2</v>
      </c>
      <c r="J86">
        <v>1</v>
      </c>
      <c r="K86">
        <v>3</v>
      </c>
      <c r="L86">
        <v>8</v>
      </c>
      <c r="M86">
        <v>14</v>
      </c>
      <c r="N86" s="5">
        <f t="shared" si="1"/>
        <v>0.90614886731391586</v>
      </c>
    </row>
    <row r="87" spans="1:14" x14ac:dyDescent="0.15">
      <c r="A87" t="s">
        <v>1879</v>
      </c>
      <c r="B87" t="s">
        <v>1880</v>
      </c>
      <c r="C87" t="s">
        <v>17</v>
      </c>
      <c r="D87">
        <v>2008</v>
      </c>
      <c r="E87">
        <v>0.77669902912621358</v>
      </c>
      <c r="F87">
        <v>45</v>
      </c>
      <c r="G87">
        <v>3.46</v>
      </c>
      <c r="H87">
        <v>0</v>
      </c>
      <c r="I87">
        <v>3</v>
      </c>
      <c r="J87">
        <v>2</v>
      </c>
      <c r="K87">
        <v>0</v>
      </c>
      <c r="L87">
        <v>7</v>
      </c>
      <c r="M87">
        <v>12</v>
      </c>
      <c r="N87" s="5">
        <f t="shared" si="1"/>
        <v>0.77669902912621358</v>
      </c>
    </row>
    <row r="88" spans="1:14" x14ac:dyDescent="0.15">
      <c r="A88" t="s">
        <v>1882</v>
      </c>
      <c r="B88" t="s">
        <v>1883</v>
      </c>
      <c r="C88" t="s">
        <v>17</v>
      </c>
      <c r="D88">
        <v>2008</v>
      </c>
      <c r="E88">
        <v>1.4886731391585761</v>
      </c>
      <c r="F88">
        <v>45</v>
      </c>
      <c r="G88">
        <v>3.46</v>
      </c>
      <c r="H88">
        <v>0</v>
      </c>
      <c r="I88">
        <v>6</v>
      </c>
      <c r="J88">
        <v>6</v>
      </c>
      <c r="K88">
        <v>6</v>
      </c>
      <c r="L88">
        <v>5</v>
      </c>
      <c r="M88">
        <v>23</v>
      </c>
      <c r="N88" s="5">
        <f t="shared" si="1"/>
        <v>1.4886731391585761</v>
      </c>
    </row>
    <row r="89" spans="1:14" x14ac:dyDescent="0.15">
      <c r="A89" t="s">
        <v>1885</v>
      </c>
      <c r="B89" t="s">
        <v>1886</v>
      </c>
      <c r="C89" t="s">
        <v>17</v>
      </c>
      <c r="D89">
        <v>2008</v>
      </c>
      <c r="E89">
        <v>1.2297734627831716</v>
      </c>
      <c r="F89">
        <v>45</v>
      </c>
      <c r="G89">
        <v>3.46</v>
      </c>
      <c r="H89">
        <v>0</v>
      </c>
      <c r="I89">
        <v>7</v>
      </c>
      <c r="J89">
        <v>6</v>
      </c>
      <c r="K89">
        <v>5</v>
      </c>
      <c r="L89">
        <v>1</v>
      </c>
      <c r="M89">
        <v>19</v>
      </c>
      <c r="N89" s="5">
        <f t="shared" si="1"/>
        <v>1.2297734627831716</v>
      </c>
    </row>
    <row r="90" spans="1:14" x14ac:dyDescent="0.15">
      <c r="A90" t="s">
        <v>1888</v>
      </c>
      <c r="B90" t="s">
        <v>1889</v>
      </c>
      <c r="C90" t="s">
        <v>17</v>
      </c>
      <c r="D90">
        <v>2008</v>
      </c>
      <c r="E90">
        <v>1.2297734627831716</v>
      </c>
      <c r="F90">
        <v>45</v>
      </c>
      <c r="G90">
        <v>3.46</v>
      </c>
      <c r="H90">
        <v>3</v>
      </c>
      <c r="I90">
        <v>5</v>
      </c>
      <c r="J90">
        <v>3</v>
      </c>
      <c r="K90">
        <v>6</v>
      </c>
      <c r="L90">
        <v>2</v>
      </c>
      <c r="M90">
        <v>19</v>
      </c>
      <c r="N90" s="5">
        <f t="shared" si="1"/>
        <v>1.2297734627831716</v>
      </c>
    </row>
    <row r="91" spans="1:14" x14ac:dyDescent="0.15">
      <c r="A91" t="s">
        <v>1941</v>
      </c>
      <c r="B91" t="s">
        <v>1942</v>
      </c>
      <c r="C91" t="s">
        <v>17</v>
      </c>
      <c r="D91">
        <v>2008</v>
      </c>
      <c r="E91">
        <v>1.2944983818770228</v>
      </c>
      <c r="F91">
        <v>44</v>
      </c>
      <c r="G91">
        <v>3.38</v>
      </c>
      <c r="H91">
        <v>0</v>
      </c>
      <c r="I91">
        <v>3</v>
      </c>
      <c r="J91">
        <v>7</v>
      </c>
      <c r="K91">
        <v>6</v>
      </c>
      <c r="L91">
        <v>4</v>
      </c>
      <c r="M91">
        <v>20</v>
      </c>
      <c r="N91" s="5">
        <f t="shared" si="1"/>
        <v>1.2944983818770228</v>
      </c>
    </row>
    <row r="92" spans="1:14" x14ac:dyDescent="0.15">
      <c r="A92" t="s">
        <v>1992</v>
      </c>
      <c r="B92" t="s">
        <v>1993</v>
      </c>
      <c r="C92" t="s">
        <v>17</v>
      </c>
      <c r="D92">
        <v>2008</v>
      </c>
      <c r="E92">
        <v>0.970873786407767</v>
      </c>
      <c r="F92">
        <v>43</v>
      </c>
      <c r="G92">
        <v>3.31</v>
      </c>
      <c r="H92">
        <v>0</v>
      </c>
      <c r="I92">
        <v>7</v>
      </c>
      <c r="J92">
        <v>1</v>
      </c>
      <c r="K92">
        <v>6</v>
      </c>
      <c r="L92">
        <v>1</v>
      </c>
      <c r="M92">
        <v>15</v>
      </c>
      <c r="N92" s="5">
        <f t="shared" si="1"/>
        <v>0.970873786407767</v>
      </c>
    </row>
    <row r="93" spans="1:14" x14ac:dyDescent="0.15">
      <c r="A93" t="s">
        <v>1995</v>
      </c>
      <c r="B93" t="s">
        <v>1996</v>
      </c>
      <c r="C93" t="s">
        <v>17</v>
      </c>
      <c r="D93">
        <v>2008</v>
      </c>
      <c r="E93">
        <v>0.45307443365695793</v>
      </c>
      <c r="F93">
        <v>43</v>
      </c>
      <c r="G93">
        <v>3.31</v>
      </c>
      <c r="H93">
        <v>0</v>
      </c>
      <c r="I93">
        <v>2</v>
      </c>
      <c r="J93">
        <v>2</v>
      </c>
      <c r="K93">
        <v>1</v>
      </c>
      <c r="L93">
        <v>2</v>
      </c>
      <c r="M93">
        <v>7</v>
      </c>
      <c r="N93" s="5">
        <f t="shared" si="1"/>
        <v>0.45307443365695793</v>
      </c>
    </row>
    <row r="94" spans="1:14" x14ac:dyDescent="0.15">
      <c r="A94" t="s">
        <v>1998</v>
      </c>
      <c r="B94" t="s">
        <v>1999</v>
      </c>
      <c r="C94" t="s">
        <v>17</v>
      </c>
      <c r="D94">
        <v>2008</v>
      </c>
      <c r="E94">
        <v>1.2944983818770228</v>
      </c>
      <c r="F94">
        <v>43</v>
      </c>
      <c r="G94">
        <v>3.31</v>
      </c>
      <c r="H94">
        <v>0</v>
      </c>
      <c r="I94">
        <v>3</v>
      </c>
      <c r="J94">
        <v>5</v>
      </c>
      <c r="K94">
        <v>5</v>
      </c>
      <c r="L94">
        <v>7</v>
      </c>
      <c r="M94">
        <v>20</v>
      </c>
      <c r="N94" s="5">
        <f t="shared" si="1"/>
        <v>1.2944983818770228</v>
      </c>
    </row>
    <row r="95" spans="1:14" x14ac:dyDescent="0.15">
      <c r="A95" t="s">
        <v>2001</v>
      </c>
      <c r="B95" t="s">
        <v>2002</v>
      </c>
      <c r="C95" t="s">
        <v>17</v>
      </c>
      <c r="D95">
        <v>2008</v>
      </c>
      <c r="E95">
        <v>1.2944983818770228</v>
      </c>
      <c r="F95">
        <v>43</v>
      </c>
      <c r="G95">
        <v>3.31</v>
      </c>
      <c r="H95">
        <v>0</v>
      </c>
      <c r="I95">
        <v>7</v>
      </c>
      <c r="J95">
        <v>8</v>
      </c>
      <c r="K95">
        <v>3</v>
      </c>
      <c r="L95">
        <v>2</v>
      </c>
      <c r="M95">
        <v>20</v>
      </c>
      <c r="N95" s="5">
        <f t="shared" si="1"/>
        <v>1.2944983818770228</v>
      </c>
    </row>
    <row r="96" spans="1:14" x14ac:dyDescent="0.15">
      <c r="A96" t="s">
        <v>2004</v>
      </c>
      <c r="B96" t="s">
        <v>2005</v>
      </c>
      <c r="C96" t="s">
        <v>17</v>
      </c>
      <c r="D96">
        <v>2008</v>
      </c>
      <c r="E96">
        <v>1.4886731391585761</v>
      </c>
      <c r="F96">
        <v>43</v>
      </c>
      <c r="G96">
        <v>3.31</v>
      </c>
      <c r="H96">
        <v>0</v>
      </c>
      <c r="I96">
        <v>4</v>
      </c>
      <c r="J96">
        <v>5</v>
      </c>
      <c r="K96">
        <v>6</v>
      </c>
      <c r="L96">
        <v>8</v>
      </c>
      <c r="M96">
        <v>23</v>
      </c>
      <c r="N96" s="5">
        <f t="shared" si="1"/>
        <v>1.4886731391585761</v>
      </c>
    </row>
    <row r="97" spans="1:14" x14ac:dyDescent="0.15">
      <c r="A97" t="s">
        <v>2007</v>
      </c>
      <c r="B97" t="s">
        <v>2008</v>
      </c>
      <c r="C97" t="s">
        <v>17</v>
      </c>
      <c r="D97">
        <v>2008</v>
      </c>
      <c r="E97">
        <v>1.1650485436893205</v>
      </c>
      <c r="F97">
        <v>43</v>
      </c>
      <c r="G97">
        <v>3.31</v>
      </c>
      <c r="H97">
        <v>1</v>
      </c>
      <c r="I97">
        <v>6</v>
      </c>
      <c r="J97">
        <v>5</v>
      </c>
      <c r="K97">
        <v>3</v>
      </c>
      <c r="L97">
        <v>3</v>
      </c>
      <c r="M97">
        <v>18</v>
      </c>
      <c r="N97" s="5">
        <f t="shared" si="1"/>
        <v>1.1650485436893205</v>
      </c>
    </row>
    <row r="98" spans="1:14" x14ac:dyDescent="0.15">
      <c r="A98" t="s">
        <v>2104</v>
      </c>
      <c r="B98" t="s">
        <v>2105</v>
      </c>
      <c r="C98" t="s">
        <v>17</v>
      </c>
      <c r="D98">
        <v>2008</v>
      </c>
      <c r="E98">
        <v>0.90614886731391586</v>
      </c>
      <c r="F98">
        <v>42</v>
      </c>
      <c r="G98">
        <v>3.23</v>
      </c>
      <c r="H98">
        <v>0</v>
      </c>
      <c r="I98">
        <v>0</v>
      </c>
      <c r="J98">
        <v>5</v>
      </c>
      <c r="K98">
        <v>1</v>
      </c>
      <c r="L98">
        <v>8</v>
      </c>
      <c r="M98">
        <v>14</v>
      </c>
      <c r="N98" s="5">
        <f t="shared" si="1"/>
        <v>0.90614886731391586</v>
      </c>
    </row>
    <row r="99" spans="1:14" x14ac:dyDescent="0.15">
      <c r="A99" t="s">
        <v>2107</v>
      </c>
      <c r="B99" t="s">
        <v>2108</v>
      </c>
      <c r="C99" t="s">
        <v>17</v>
      </c>
      <c r="D99">
        <v>2008</v>
      </c>
      <c r="E99">
        <v>1.0355987055016183</v>
      </c>
      <c r="F99">
        <v>42</v>
      </c>
      <c r="G99">
        <v>3.23</v>
      </c>
      <c r="H99">
        <v>0</v>
      </c>
      <c r="I99">
        <v>3</v>
      </c>
      <c r="J99">
        <v>4</v>
      </c>
      <c r="K99">
        <v>4</v>
      </c>
      <c r="L99">
        <v>5</v>
      </c>
      <c r="M99">
        <v>16</v>
      </c>
      <c r="N99" s="5">
        <f t="shared" si="1"/>
        <v>1.0355987055016183</v>
      </c>
    </row>
    <row r="100" spans="1:14" x14ac:dyDescent="0.15">
      <c r="A100" t="s">
        <v>2110</v>
      </c>
      <c r="B100" t="s">
        <v>2111</v>
      </c>
      <c r="C100" t="s">
        <v>17</v>
      </c>
      <c r="D100">
        <v>2008</v>
      </c>
      <c r="E100">
        <v>1.0355987055016183</v>
      </c>
      <c r="F100">
        <v>42</v>
      </c>
      <c r="G100">
        <v>3.23</v>
      </c>
      <c r="H100">
        <v>0</v>
      </c>
      <c r="I100">
        <v>4</v>
      </c>
      <c r="J100">
        <v>5</v>
      </c>
      <c r="K100">
        <v>0</v>
      </c>
      <c r="L100">
        <v>7</v>
      </c>
      <c r="M100">
        <v>16</v>
      </c>
      <c r="N100" s="5">
        <f t="shared" si="1"/>
        <v>1.0355987055016183</v>
      </c>
    </row>
    <row r="101" spans="1:14" x14ac:dyDescent="0.15">
      <c r="A101" t="s">
        <v>2113</v>
      </c>
      <c r="B101" t="s">
        <v>2114</v>
      </c>
      <c r="C101" t="s">
        <v>17</v>
      </c>
      <c r="D101">
        <v>2008</v>
      </c>
      <c r="E101">
        <v>0.71197411003236244</v>
      </c>
      <c r="F101">
        <v>42</v>
      </c>
      <c r="G101">
        <v>3.23</v>
      </c>
      <c r="H101">
        <v>0</v>
      </c>
      <c r="I101">
        <v>1</v>
      </c>
      <c r="J101">
        <v>3</v>
      </c>
      <c r="K101">
        <v>3</v>
      </c>
      <c r="L101">
        <v>4</v>
      </c>
      <c r="M101">
        <v>11</v>
      </c>
      <c r="N101" s="5">
        <f t="shared" si="1"/>
        <v>0.71197411003236244</v>
      </c>
    </row>
    <row r="102" spans="1:14" x14ac:dyDescent="0.15">
      <c r="A102" t="s">
        <v>2116</v>
      </c>
      <c r="B102" t="s">
        <v>2117</v>
      </c>
      <c r="C102" t="s">
        <v>17</v>
      </c>
      <c r="D102">
        <v>2008</v>
      </c>
      <c r="E102">
        <v>1.0355987055016183</v>
      </c>
      <c r="F102">
        <v>42</v>
      </c>
      <c r="G102">
        <v>3.23</v>
      </c>
      <c r="H102">
        <v>0</v>
      </c>
      <c r="I102">
        <v>0</v>
      </c>
      <c r="J102">
        <v>6</v>
      </c>
      <c r="K102">
        <v>5</v>
      </c>
      <c r="L102">
        <v>5</v>
      </c>
      <c r="M102">
        <v>16</v>
      </c>
      <c r="N102" s="5">
        <f t="shared" si="1"/>
        <v>1.0355987055016183</v>
      </c>
    </row>
    <row r="103" spans="1:14" x14ac:dyDescent="0.15">
      <c r="A103" t="s">
        <v>2119</v>
      </c>
      <c r="B103" t="s">
        <v>2120</v>
      </c>
      <c r="C103" t="s">
        <v>17</v>
      </c>
      <c r="D103">
        <v>2008</v>
      </c>
      <c r="E103">
        <v>0.64724919093851141</v>
      </c>
      <c r="F103">
        <v>42</v>
      </c>
      <c r="G103">
        <v>3.23</v>
      </c>
      <c r="H103">
        <v>0</v>
      </c>
      <c r="I103">
        <v>4</v>
      </c>
      <c r="J103">
        <v>0</v>
      </c>
      <c r="K103">
        <v>3</v>
      </c>
      <c r="L103">
        <v>3</v>
      </c>
      <c r="M103">
        <v>10</v>
      </c>
      <c r="N103" s="5">
        <f t="shared" si="1"/>
        <v>0.64724919093851141</v>
      </c>
    </row>
    <row r="104" spans="1:14" x14ac:dyDescent="0.15">
      <c r="A104" t="s">
        <v>2193</v>
      </c>
      <c r="B104" t="s">
        <v>2194</v>
      </c>
      <c r="C104" t="s">
        <v>17</v>
      </c>
      <c r="D104">
        <v>2008</v>
      </c>
      <c r="E104">
        <v>1.4239482200647249</v>
      </c>
      <c r="F104">
        <v>41</v>
      </c>
      <c r="G104">
        <v>3.15</v>
      </c>
      <c r="H104">
        <v>0</v>
      </c>
      <c r="I104">
        <v>3</v>
      </c>
      <c r="J104">
        <v>4</v>
      </c>
      <c r="K104">
        <v>7</v>
      </c>
      <c r="L104">
        <v>8</v>
      </c>
      <c r="M104">
        <v>22</v>
      </c>
      <c r="N104" s="5">
        <f t="shared" si="1"/>
        <v>1.4239482200647249</v>
      </c>
    </row>
    <row r="105" spans="1:14" x14ac:dyDescent="0.15">
      <c r="A105" t="s">
        <v>2196</v>
      </c>
      <c r="B105" t="s">
        <v>2197</v>
      </c>
      <c r="C105" t="s">
        <v>17</v>
      </c>
      <c r="D105">
        <v>2008</v>
      </c>
      <c r="E105">
        <v>1.2944983818770228</v>
      </c>
      <c r="F105">
        <v>41</v>
      </c>
      <c r="G105">
        <v>3.15</v>
      </c>
      <c r="H105">
        <v>0</v>
      </c>
      <c r="I105">
        <v>6</v>
      </c>
      <c r="J105">
        <v>5</v>
      </c>
      <c r="K105">
        <v>5</v>
      </c>
      <c r="L105">
        <v>4</v>
      </c>
      <c r="M105">
        <v>20</v>
      </c>
      <c r="N105" s="5">
        <f t="shared" si="1"/>
        <v>1.2944983818770228</v>
      </c>
    </row>
    <row r="106" spans="1:14" x14ac:dyDescent="0.15">
      <c r="A106" t="s">
        <v>2199</v>
      </c>
      <c r="B106" t="s">
        <v>2200</v>
      </c>
      <c r="C106" t="s">
        <v>17</v>
      </c>
      <c r="D106">
        <v>2008</v>
      </c>
      <c r="E106">
        <v>0.970873786407767</v>
      </c>
      <c r="F106">
        <v>41</v>
      </c>
      <c r="G106">
        <v>3.15</v>
      </c>
      <c r="H106">
        <v>0</v>
      </c>
      <c r="I106">
        <v>2</v>
      </c>
      <c r="J106">
        <v>4</v>
      </c>
      <c r="K106">
        <v>3</v>
      </c>
      <c r="L106">
        <v>6</v>
      </c>
      <c r="M106">
        <v>15</v>
      </c>
      <c r="N106" s="5">
        <f t="shared" si="1"/>
        <v>0.970873786407767</v>
      </c>
    </row>
    <row r="107" spans="1:14" x14ac:dyDescent="0.15">
      <c r="A107" t="s">
        <v>2202</v>
      </c>
      <c r="B107" t="s">
        <v>2203</v>
      </c>
      <c r="C107" t="s">
        <v>17</v>
      </c>
      <c r="D107">
        <v>2008</v>
      </c>
      <c r="E107">
        <v>0.90614886731391586</v>
      </c>
      <c r="F107">
        <v>41</v>
      </c>
      <c r="G107">
        <v>3.15</v>
      </c>
      <c r="H107">
        <v>0</v>
      </c>
      <c r="I107">
        <v>1</v>
      </c>
      <c r="J107">
        <v>5</v>
      </c>
      <c r="K107">
        <v>3</v>
      </c>
      <c r="L107">
        <v>5</v>
      </c>
      <c r="M107">
        <v>14</v>
      </c>
      <c r="N107" s="5">
        <f t="shared" si="1"/>
        <v>0.90614886731391586</v>
      </c>
    </row>
    <row r="108" spans="1:14" x14ac:dyDescent="0.15">
      <c r="A108" t="s">
        <v>2264</v>
      </c>
      <c r="B108" t="s">
        <v>2265</v>
      </c>
      <c r="C108" t="s">
        <v>17</v>
      </c>
      <c r="D108">
        <v>2008</v>
      </c>
      <c r="E108">
        <v>1.4886731391585761</v>
      </c>
      <c r="F108">
        <v>40</v>
      </c>
      <c r="G108">
        <v>3.08</v>
      </c>
      <c r="H108">
        <v>0</v>
      </c>
      <c r="I108">
        <v>5</v>
      </c>
      <c r="J108">
        <v>5</v>
      </c>
      <c r="K108">
        <v>10</v>
      </c>
      <c r="L108">
        <v>3</v>
      </c>
      <c r="M108">
        <v>23</v>
      </c>
      <c r="N108" s="5">
        <f t="shared" si="1"/>
        <v>1.4886731391585761</v>
      </c>
    </row>
    <row r="109" spans="1:14" x14ac:dyDescent="0.15">
      <c r="A109" t="s">
        <v>2267</v>
      </c>
      <c r="B109" t="s">
        <v>2268</v>
      </c>
      <c r="C109" t="s">
        <v>17</v>
      </c>
      <c r="D109">
        <v>2008</v>
      </c>
      <c r="E109">
        <v>1.0355987055016183</v>
      </c>
      <c r="F109">
        <v>40</v>
      </c>
      <c r="G109">
        <v>3.08</v>
      </c>
      <c r="H109">
        <v>0</v>
      </c>
      <c r="I109">
        <v>2</v>
      </c>
      <c r="J109">
        <v>5</v>
      </c>
      <c r="K109">
        <v>2</v>
      </c>
      <c r="L109">
        <v>7</v>
      </c>
      <c r="M109">
        <v>16</v>
      </c>
      <c r="N109" s="5">
        <f t="shared" si="1"/>
        <v>1.0355987055016183</v>
      </c>
    </row>
    <row r="110" spans="1:14" x14ac:dyDescent="0.15">
      <c r="A110" t="s">
        <v>2270</v>
      </c>
      <c r="B110" t="s">
        <v>2271</v>
      </c>
      <c r="C110" t="s">
        <v>17</v>
      </c>
      <c r="D110">
        <v>2008</v>
      </c>
      <c r="E110">
        <v>1.1650485436893205</v>
      </c>
      <c r="F110">
        <v>40</v>
      </c>
      <c r="G110">
        <v>3.08</v>
      </c>
      <c r="H110">
        <v>1</v>
      </c>
      <c r="I110">
        <v>4</v>
      </c>
      <c r="J110">
        <v>5</v>
      </c>
      <c r="K110">
        <v>2</v>
      </c>
      <c r="L110">
        <v>6</v>
      </c>
      <c r="M110">
        <v>18</v>
      </c>
      <c r="N110" s="5">
        <f t="shared" si="1"/>
        <v>1.1650485436893205</v>
      </c>
    </row>
    <row r="111" spans="1:14" x14ac:dyDescent="0.15">
      <c r="A111" t="s">
        <v>2273</v>
      </c>
      <c r="B111" t="s">
        <v>2274</v>
      </c>
      <c r="C111" t="s">
        <v>17</v>
      </c>
      <c r="D111">
        <v>2008</v>
      </c>
      <c r="E111">
        <v>1.7475728155339807</v>
      </c>
      <c r="F111">
        <v>40</v>
      </c>
      <c r="G111">
        <v>3.08</v>
      </c>
      <c r="H111">
        <v>0</v>
      </c>
      <c r="I111">
        <v>6</v>
      </c>
      <c r="J111">
        <v>8</v>
      </c>
      <c r="K111">
        <v>6</v>
      </c>
      <c r="L111">
        <v>7</v>
      </c>
      <c r="M111">
        <v>27</v>
      </c>
      <c r="N111" s="5">
        <f t="shared" si="1"/>
        <v>1.7475728155339807</v>
      </c>
    </row>
    <row r="112" spans="1:14" x14ac:dyDescent="0.15">
      <c r="A112" t="s">
        <v>2276</v>
      </c>
      <c r="B112" t="s">
        <v>2277</v>
      </c>
      <c r="C112" t="s">
        <v>17</v>
      </c>
      <c r="D112">
        <v>2008</v>
      </c>
      <c r="E112">
        <v>0.84142394822006472</v>
      </c>
      <c r="F112">
        <v>40</v>
      </c>
      <c r="G112">
        <v>3.08</v>
      </c>
      <c r="H112">
        <v>0</v>
      </c>
      <c r="I112">
        <v>6</v>
      </c>
      <c r="J112">
        <v>0</v>
      </c>
      <c r="K112">
        <v>3</v>
      </c>
      <c r="L112">
        <v>4</v>
      </c>
      <c r="M112">
        <v>13</v>
      </c>
      <c r="N112" s="5">
        <f t="shared" si="1"/>
        <v>0.84142394822006472</v>
      </c>
    </row>
    <row r="113" spans="1:14" x14ac:dyDescent="0.15">
      <c r="A113" t="s">
        <v>2363</v>
      </c>
      <c r="B113" t="s">
        <v>2364</v>
      </c>
      <c r="C113" t="s">
        <v>17</v>
      </c>
      <c r="D113">
        <v>2008</v>
      </c>
      <c r="E113">
        <v>1.1650485436893205</v>
      </c>
      <c r="F113">
        <v>39</v>
      </c>
      <c r="G113">
        <v>3</v>
      </c>
      <c r="H113">
        <v>0</v>
      </c>
      <c r="I113">
        <v>3</v>
      </c>
      <c r="J113">
        <v>7</v>
      </c>
      <c r="K113">
        <v>7</v>
      </c>
      <c r="L113">
        <v>1</v>
      </c>
      <c r="M113">
        <v>18</v>
      </c>
      <c r="N113" s="5">
        <f t="shared" si="1"/>
        <v>1.1650485436893205</v>
      </c>
    </row>
    <row r="114" spans="1:14" x14ac:dyDescent="0.15">
      <c r="A114" t="s">
        <v>2366</v>
      </c>
      <c r="B114" t="s">
        <v>2367</v>
      </c>
      <c r="C114" t="s">
        <v>17</v>
      </c>
      <c r="D114">
        <v>2008</v>
      </c>
      <c r="E114">
        <v>0.58252427184466027</v>
      </c>
      <c r="F114">
        <v>39</v>
      </c>
      <c r="G114">
        <v>3</v>
      </c>
      <c r="H114">
        <v>0</v>
      </c>
      <c r="I114">
        <v>1</v>
      </c>
      <c r="J114">
        <v>3</v>
      </c>
      <c r="K114">
        <v>3</v>
      </c>
      <c r="L114">
        <v>2</v>
      </c>
      <c r="M114">
        <v>9</v>
      </c>
      <c r="N114" s="5">
        <f t="shared" si="1"/>
        <v>0.58252427184466027</v>
      </c>
    </row>
    <row r="115" spans="1:14" x14ac:dyDescent="0.15">
      <c r="A115" t="s">
        <v>2369</v>
      </c>
      <c r="B115" t="s">
        <v>2370</v>
      </c>
      <c r="C115" t="s">
        <v>17</v>
      </c>
      <c r="D115">
        <v>2008</v>
      </c>
      <c r="E115">
        <v>0.25889967637540456</v>
      </c>
      <c r="F115">
        <v>39</v>
      </c>
      <c r="G115">
        <v>3</v>
      </c>
      <c r="H115">
        <v>0</v>
      </c>
      <c r="I115">
        <v>1</v>
      </c>
      <c r="J115">
        <v>1</v>
      </c>
      <c r="K115">
        <v>0</v>
      </c>
      <c r="L115">
        <v>2</v>
      </c>
      <c r="M115">
        <v>4</v>
      </c>
      <c r="N115" s="5">
        <f t="shared" si="1"/>
        <v>0.25889967637540456</v>
      </c>
    </row>
    <row r="116" spans="1:14" x14ac:dyDescent="0.15">
      <c r="A116" t="s">
        <v>2372</v>
      </c>
      <c r="B116" t="s">
        <v>2373</v>
      </c>
      <c r="C116" t="s">
        <v>17</v>
      </c>
      <c r="D116">
        <v>2008</v>
      </c>
      <c r="E116">
        <v>1.0355987055016183</v>
      </c>
      <c r="F116">
        <v>39</v>
      </c>
      <c r="G116">
        <v>3</v>
      </c>
      <c r="H116">
        <v>0</v>
      </c>
      <c r="I116">
        <v>2</v>
      </c>
      <c r="J116">
        <v>5</v>
      </c>
      <c r="K116">
        <v>4</v>
      </c>
      <c r="L116">
        <v>5</v>
      </c>
      <c r="M116">
        <v>16</v>
      </c>
      <c r="N116" s="5">
        <f t="shared" si="1"/>
        <v>1.0355987055016183</v>
      </c>
    </row>
    <row r="117" spans="1:14" x14ac:dyDescent="0.15">
      <c r="A117" t="s">
        <v>2375</v>
      </c>
      <c r="B117" t="s">
        <v>2376</v>
      </c>
      <c r="C117" t="s">
        <v>17</v>
      </c>
      <c r="D117">
        <v>2008</v>
      </c>
      <c r="E117">
        <v>0.84142394822006472</v>
      </c>
      <c r="F117">
        <v>39</v>
      </c>
      <c r="G117">
        <v>3</v>
      </c>
      <c r="H117">
        <v>1</v>
      </c>
      <c r="I117">
        <v>2</v>
      </c>
      <c r="J117">
        <v>2</v>
      </c>
      <c r="K117">
        <v>3</v>
      </c>
      <c r="L117">
        <v>5</v>
      </c>
      <c r="M117">
        <v>13</v>
      </c>
      <c r="N117" s="5">
        <f t="shared" si="1"/>
        <v>0.84142394822006472</v>
      </c>
    </row>
    <row r="118" spans="1:14" x14ac:dyDescent="0.15">
      <c r="A118" t="s">
        <v>2378</v>
      </c>
      <c r="B118" t="s">
        <v>2379</v>
      </c>
      <c r="C118" t="s">
        <v>17</v>
      </c>
      <c r="D118">
        <v>2008</v>
      </c>
      <c r="E118">
        <v>1.5533980582524272</v>
      </c>
      <c r="F118">
        <v>39</v>
      </c>
      <c r="G118">
        <v>3</v>
      </c>
      <c r="H118">
        <v>5</v>
      </c>
      <c r="I118">
        <v>5</v>
      </c>
      <c r="J118">
        <v>4</v>
      </c>
      <c r="K118">
        <v>2</v>
      </c>
      <c r="L118">
        <v>8</v>
      </c>
      <c r="M118">
        <v>24</v>
      </c>
      <c r="N118" s="5">
        <f t="shared" si="1"/>
        <v>1.5533980582524272</v>
      </c>
    </row>
    <row r="119" spans="1:14" x14ac:dyDescent="0.15">
      <c r="A119" t="s">
        <v>2438</v>
      </c>
      <c r="B119" t="s">
        <v>2439</v>
      </c>
      <c r="C119" t="s">
        <v>17</v>
      </c>
      <c r="D119">
        <v>2008</v>
      </c>
      <c r="E119">
        <v>0.71197411003236244</v>
      </c>
      <c r="F119">
        <v>38</v>
      </c>
      <c r="G119">
        <v>2.92</v>
      </c>
      <c r="H119">
        <v>0</v>
      </c>
      <c r="I119">
        <v>2</v>
      </c>
      <c r="J119">
        <v>4</v>
      </c>
      <c r="K119">
        <v>2</v>
      </c>
      <c r="L119">
        <v>3</v>
      </c>
      <c r="M119">
        <v>11</v>
      </c>
      <c r="N119" s="5">
        <f t="shared" si="1"/>
        <v>0.71197411003236244</v>
      </c>
    </row>
    <row r="120" spans="1:14" x14ac:dyDescent="0.15">
      <c r="A120" t="s">
        <v>2441</v>
      </c>
      <c r="B120" t="s">
        <v>2442</v>
      </c>
      <c r="C120" t="s">
        <v>17</v>
      </c>
      <c r="D120">
        <v>2008</v>
      </c>
      <c r="E120">
        <v>0.90614886731391586</v>
      </c>
      <c r="F120">
        <v>38</v>
      </c>
      <c r="G120">
        <v>2.92</v>
      </c>
      <c r="H120">
        <v>0</v>
      </c>
      <c r="I120">
        <v>2</v>
      </c>
      <c r="J120">
        <v>3</v>
      </c>
      <c r="K120">
        <v>4</v>
      </c>
      <c r="L120">
        <v>5</v>
      </c>
      <c r="M120">
        <v>14</v>
      </c>
      <c r="N120" s="5">
        <f t="shared" si="1"/>
        <v>0.90614886731391586</v>
      </c>
    </row>
    <row r="121" spans="1:14" x14ac:dyDescent="0.15">
      <c r="A121" t="s">
        <v>2512</v>
      </c>
      <c r="B121" t="s">
        <v>2513</v>
      </c>
      <c r="C121" t="s">
        <v>17</v>
      </c>
      <c r="D121">
        <v>2008</v>
      </c>
      <c r="E121">
        <v>0.970873786407767</v>
      </c>
      <c r="F121">
        <v>37</v>
      </c>
      <c r="G121">
        <v>2.85</v>
      </c>
      <c r="H121">
        <v>0</v>
      </c>
      <c r="I121">
        <v>4</v>
      </c>
      <c r="J121">
        <v>6</v>
      </c>
      <c r="K121">
        <v>4</v>
      </c>
      <c r="L121">
        <v>1</v>
      </c>
      <c r="M121">
        <v>15</v>
      </c>
      <c r="N121" s="5">
        <f t="shared" si="1"/>
        <v>0.970873786407767</v>
      </c>
    </row>
    <row r="122" spans="1:14" x14ac:dyDescent="0.15">
      <c r="A122" t="s">
        <v>2515</v>
      </c>
      <c r="B122" t="s">
        <v>2516</v>
      </c>
      <c r="C122" t="s">
        <v>17</v>
      </c>
      <c r="D122">
        <v>2008</v>
      </c>
      <c r="E122">
        <v>1.0355987055016183</v>
      </c>
      <c r="F122">
        <v>37</v>
      </c>
      <c r="G122">
        <v>2.85</v>
      </c>
      <c r="H122">
        <v>0</v>
      </c>
      <c r="I122">
        <v>1</v>
      </c>
      <c r="J122">
        <v>8</v>
      </c>
      <c r="K122">
        <v>5</v>
      </c>
      <c r="L122">
        <v>2</v>
      </c>
      <c r="M122">
        <v>16</v>
      </c>
      <c r="N122" s="5">
        <f t="shared" si="1"/>
        <v>1.0355987055016183</v>
      </c>
    </row>
    <row r="123" spans="1:14" x14ac:dyDescent="0.15">
      <c r="A123" t="s">
        <v>2518</v>
      </c>
      <c r="B123" t="s">
        <v>2519</v>
      </c>
      <c r="C123" t="s">
        <v>17</v>
      </c>
      <c r="D123">
        <v>2008</v>
      </c>
      <c r="E123">
        <v>1.6181229773462784</v>
      </c>
      <c r="F123">
        <v>37</v>
      </c>
      <c r="G123">
        <v>2.85</v>
      </c>
      <c r="H123">
        <v>3</v>
      </c>
      <c r="I123">
        <v>3</v>
      </c>
      <c r="J123">
        <v>7</v>
      </c>
      <c r="K123">
        <v>6</v>
      </c>
      <c r="L123">
        <v>6</v>
      </c>
      <c r="M123">
        <v>25</v>
      </c>
      <c r="N123" s="5">
        <f t="shared" si="1"/>
        <v>1.6181229773462784</v>
      </c>
    </row>
    <row r="124" spans="1:14" x14ac:dyDescent="0.15">
      <c r="A124" t="s">
        <v>2608</v>
      </c>
      <c r="B124" t="s">
        <v>2609</v>
      </c>
      <c r="C124" t="s">
        <v>17</v>
      </c>
      <c r="D124">
        <v>2008</v>
      </c>
      <c r="E124">
        <v>0.64724919093851141</v>
      </c>
      <c r="F124">
        <v>36</v>
      </c>
      <c r="G124">
        <v>2.77</v>
      </c>
      <c r="H124">
        <v>0</v>
      </c>
      <c r="I124">
        <v>1</v>
      </c>
      <c r="J124">
        <v>1</v>
      </c>
      <c r="K124">
        <v>4</v>
      </c>
      <c r="L124">
        <v>4</v>
      </c>
      <c r="M124">
        <v>10</v>
      </c>
      <c r="N124" s="5">
        <f t="shared" si="1"/>
        <v>0.64724919093851141</v>
      </c>
    </row>
    <row r="125" spans="1:14" x14ac:dyDescent="0.15">
      <c r="A125" t="s">
        <v>2611</v>
      </c>
      <c r="B125" t="s">
        <v>2612</v>
      </c>
      <c r="C125" t="s">
        <v>17</v>
      </c>
      <c r="D125">
        <v>2008</v>
      </c>
      <c r="E125">
        <v>0.84142394822006472</v>
      </c>
      <c r="F125">
        <v>36</v>
      </c>
      <c r="G125">
        <v>2.77</v>
      </c>
      <c r="H125">
        <v>0</v>
      </c>
      <c r="I125">
        <v>2</v>
      </c>
      <c r="J125">
        <v>3</v>
      </c>
      <c r="K125">
        <v>5</v>
      </c>
      <c r="L125">
        <v>3</v>
      </c>
      <c r="M125">
        <v>13</v>
      </c>
      <c r="N125" s="5">
        <f t="shared" si="1"/>
        <v>0.84142394822006472</v>
      </c>
    </row>
    <row r="126" spans="1:14" x14ac:dyDescent="0.15">
      <c r="A126" t="s">
        <v>2614</v>
      </c>
      <c r="B126" t="s">
        <v>2615</v>
      </c>
      <c r="C126" t="s">
        <v>17</v>
      </c>
      <c r="D126">
        <v>2008</v>
      </c>
      <c r="E126">
        <v>0.84142394822006472</v>
      </c>
      <c r="F126">
        <v>36</v>
      </c>
      <c r="G126">
        <v>2.77</v>
      </c>
      <c r="H126">
        <v>0</v>
      </c>
      <c r="I126">
        <v>3</v>
      </c>
      <c r="J126">
        <v>3</v>
      </c>
      <c r="K126">
        <v>2</v>
      </c>
      <c r="L126">
        <v>5</v>
      </c>
      <c r="M126">
        <v>13</v>
      </c>
      <c r="N126" s="5">
        <f t="shared" si="1"/>
        <v>0.84142394822006472</v>
      </c>
    </row>
    <row r="127" spans="1:14" x14ac:dyDescent="0.15">
      <c r="A127" t="s">
        <v>2726</v>
      </c>
      <c r="B127" t="s">
        <v>2727</v>
      </c>
      <c r="C127" t="s">
        <v>17</v>
      </c>
      <c r="D127">
        <v>2008</v>
      </c>
      <c r="E127">
        <v>1.3592233009708738</v>
      </c>
      <c r="F127">
        <v>35</v>
      </c>
      <c r="G127">
        <v>2.69</v>
      </c>
      <c r="H127">
        <v>0</v>
      </c>
      <c r="I127">
        <v>3</v>
      </c>
      <c r="J127">
        <v>9</v>
      </c>
      <c r="K127">
        <v>3</v>
      </c>
      <c r="L127">
        <v>6</v>
      </c>
      <c r="M127">
        <v>21</v>
      </c>
      <c r="N127" s="5">
        <f t="shared" si="1"/>
        <v>1.3592233009708738</v>
      </c>
    </row>
    <row r="128" spans="1:14" x14ac:dyDescent="0.15">
      <c r="A128" t="s">
        <v>2729</v>
      </c>
      <c r="B128" t="s">
        <v>2730</v>
      </c>
      <c r="C128" t="s">
        <v>17</v>
      </c>
      <c r="D128">
        <v>2008</v>
      </c>
      <c r="E128">
        <v>0.970873786407767</v>
      </c>
      <c r="F128">
        <v>35</v>
      </c>
      <c r="G128">
        <v>2.69</v>
      </c>
      <c r="H128">
        <v>0</v>
      </c>
      <c r="I128">
        <v>2</v>
      </c>
      <c r="J128">
        <v>4</v>
      </c>
      <c r="K128">
        <v>3</v>
      </c>
      <c r="L128">
        <v>6</v>
      </c>
      <c r="M128">
        <v>15</v>
      </c>
      <c r="N128" s="5">
        <f t="shared" si="1"/>
        <v>0.970873786407767</v>
      </c>
    </row>
    <row r="129" spans="1:14" x14ac:dyDescent="0.15">
      <c r="A129" t="s">
        <v>2732</v>
      </c>
      <c r="B129" t="s">
        <v>2733</v>
      </c>
      <c r="C129" t="s">
        <v>17</v>
      </c>
      <c r="D129">
        <v>2008</v>
      </c>
      <c r="E129">
        <v>1.1003236245954693</v>
      </c>
      <c r="F129">
        <v>35</v>
      </c>
      <c r="G129">
        <v>2.69</v>
      </c>
      <c r="H129">
        <v>1</v>
      </c>
      <c r="I129">
        <v>3</v>
      </c>
      <c r="J129">
        <v>5</v>
      </c>
      <c r="K129">
        <v>3</v>
      </c>
      <c r="L129">
        <v>5</v>
      </c>
      <c r="M129">
        <v>17</v>
      </c>
      <c r="N129" s="5">
        <f t="shared" si="1"/>
        <v>1.1003236245954693</v>
      </c>
    </row>
    <row r="130" spans="1:14" x14ac:dyDescent="0.15">
      <c r="A130" t="s">
        <v>2735</v>
      </c>
      <c r="B130" t="s">
        <v>2736</v>
      </c>
      <c r="C130" t="s">
        <v>17</v>
      </c>
      <c r="D130">
        <v>2008</v>
      </c>
      <c r="E130">
        <v>0.45307443365695793</v>
      </c>
      <c r="F130">
        <v>35</v>
      </c>
      <c r="G130">
        <v>2.69</v>
      </c>
      <c r="H130">
        <v>0</v>
      </c>
      <c r="I130">
        <v>1</v>
      </c>
      <c r="J130">
        <v>3</v>
      </c>
      <c r="K130">
        <v>2</v>
      </c>
      <c r="L130">
        <v>1</v>
      </c>
      <c r="M130">
        <v>7</v>
      </c>
      <c r="N130" s="5">
        <f t="shared" si="1"/>
        <v>0.45307443365695793</v>
      </c>
    </row>
    <row r="131" spans="1:14" x14ac:dyDescent="0.15">
      <c r="A131" t="s">
        <v>2848</v>
      </c>
      <c r="B131" t="s">
        <v>2849</v>
      </c>
      <c r="C131" t="s">
        <v>17</v>
      </c>
      <c r="D131">
        <v>2008</v>
      </c>
      <c r="E131">
        <v>1.2944983818770228</v>
      </c>
      <c r="F131">
        <v>34</v>
      </c>
      <c r="G131">
        <v>2.62</v>
      </c>
      <c r="H131">
        <v>0</v>
      </c>
      <c r="I131">
        <v>6</v>
      </c>
      <c r="J131">
        <v>7</v>
      </c>
      <c r="K131">
        <v>6</v>
      </c>
      <c r="L131">
        <v>1</v>
      </c>
      <c r="M131">
        <v>20</v>
      </c>
      <c r="N131" s="5">
        <f t="shared" ref="N131:N194" si="2">M131/15.45</f>
        <v>1.2944983818770228</v>
      </c>
    </row>
    <row r="132" spans="1:14" x14ac:dyDescent="0.15">
      <c r="A132" t="s">
        <v>2851</v>
      </c>
      <c r="B132" t="s">
        <v>2852</v>
      </c>
      <c r="C132" t="s">
        <v>17</v>
      </c>
      <c r="D132">
        <v>2008</v>
      </c>
      <c r="E132">
        <v>0.51779935275080913</v>
      </c>
      <c r="F132">
        <v>34</v>
      </c>
      <c r="G132">
        <v>2.62</v>
      </c>
      <c r="H132">
        <v>0</v>
      </c>
      <c r="I132">
        <v>2</v>
      </c>
      <c r="J132">
        <v>1</v>
      </c>
      <c r="K132">
        <v>2</v>
      </c>
      <c r="L132">
        <v>3</v>
      </c>
      <c r="M132">
        <v>8</v>
      </c>
      <c r="N132" s="5">
        <f t="shared" si="2"/>
        <v>0.51779935275080913</v>
      </c>
    </row>
    <row r="133" spans="1:14" x14ac:dyDescent="0.15">
      <c r="A133" t="s">
        <v>2964</v>
      </c>
      <c r="B133" t="s">
        <v>2965</v>
      </c>
      <c r="C133" t="s">
        <v>17</v>
      </c>
      <c r="D133">
        <v>2008</v>
      </c>
      <c r="E133">
        <v>0.45307443365695793</v>
      </c>
      <c r="F133">
        <v>33</v>
      </c>
      <c r="G133">
        <v>2.54</v>
      </c>
      <c r="H133">
        <v>0</v>
      </c>
      <c r="I133">
        <v>1</v>
      </c>
      <c r="J133">
        <v>3</v>
      </c>
      <c r="K133">
        <v>2</v>
      </c>
      <c r="L133">
        <v>1</v>
      </c>
      <c r="M133">
        <v>7</v>
      </c>
      <c r="N133" s="5">
        <f t="shared" si="2"/>
        <v>0.45307443365695793</v>
      </c>
    </row>
    <row r="134" spans="1:14" x14ac:dyDescent="0.15">
      <c r="A134" t="s">
        <v>2967</v>
      </c>
      <c r="B134" t="s">
        <v>2968</v>
      </c>
      <c r="C134" t="s">
        <v>17</v>
      </c>
      <c r="D134">
        <v>2008</v>
      </c>
      <c r="E134">
        <v>0.38834951456310679</v>
      </c>
      <c r="F134">
        <v>33</v>
      </c>
      <c r="G134">
        <v>2.54</v>
      </c>
      <c r="H134">
        <v>0</v>
      </c>
      <c r="I134">
        <v>0</v>
      </c>
      <c r="J134">
        <v>0</v>
      </c>
      <c r="K134">
        <v>2</v>
      </c>
      <c r="L134">
        <v>4</v>
      </c>
      <c r="M134">
        <v>6</v>
      </c>
      <c r="N134" s="5">
        <f t="shared" si="2"/>
        <v>0.38834951456310679</v>
      </c>
    </row>
    <row r="135" spans="1:14" x14ac:dyDescent="0.15">
      <c r="A135" t="s">
        <v>2970</v>
      </c>
      <c r="B135" t="s">
        <v>2971</v>
      </c>
      <c r="C135" t="s">
        <v>17</v>
      </c>
      <c r="D135">
        <v>2008</v>
      </c>
      <c r="E135">
        <v>0.77669902912621358</v>
      </c>
      <c r="F135">
        <v>33</v>
      </c>
      <c r="G135">
        <v>2.54</v>
      </c>
      <c r="H135">
        <v>3</v>
      </c>
      <c r="I135">
        <v>2</v>
      </c>
      <c r="J135">
        <v>4</v>
      </c>
      <c r="K135">
        <v>2</v>
      </c>
      <c r="L135">
        <v>1</v>
      </c>
      <c r="M135">
        <v>12</v>
      </c>
      <c r="N135" s="5">
        <f t="shared" si="2"/>
        <v>0.77669902912621358</v>
      </c>
    </row>
    <row r="136" spans="1:14" x14ac:dyDescent="0.15">
      <c r="A136" t="s">
        <v>2973</v>
      </c>
      <c r="B136" t="s">
        <v>2974</v>
      </c>
      <c r="C136" t="s">
        <v>17</v>
      </c>
      <c r="D136">
        <v>2008</v>
      </c>
      <c r="E136">
        <v>0.90614886731391586</v>
      </c>
      <c r="F136">
        <v>33</v>
      </c>
      <c r="G136">
        <v>2.54</v>
      </c>
      <c r="H136">
        <v>1</v>
      </c>
      <c r="I136">
        <v>4</v>
      </c>
      <c r="J136">
        <v>4</v>
      </c>
      <c r="K136">
        <v>1</v>
      </c>
      <c r="L136">
        <v>4</v>
      </c>
      <c r="M136">
        <v>14</v>
      </c>
      <c r="N136" s="5">
        <f t="shared" si="2"/>
        <v>0.90614886731391586</v>
      </c>
    </row>
    <row r="137" spans="1:14" x14ac:dyDescent="0.15">
      <c r="A137" t="s">
        <v>3082</v>
      </c>
      <c r="B137" t="s">
        <v>3083</v>
      </c>
      <c r="C137" t="s">
        <v>17</v>
      </c>
      <c r="D137">
        <v>2008</v>
      </c>
      <c r="E137">
        <v>1.4886731391585761</v>
      </c>
      <c r="F137">
        <v>32</v>
      </c>
      <c r="G137">
        <v>2.46</v>
      </c>
      <c r="H137">
        <v>0</v>
      </c>
      <c r="I137">
        <v>5</v>
      </c>
      <c r="J137">
        <v>3</v>
      </c>
      <c r="K137">
        <v>11</v>
      </c>
      <c r="L137">
        <v>4</v>
      </c>
      <c r="M137">
        <v>23</v>
      </c>
      <c r="N137" s="5">
        <f t="shared" si="2"/>
        <v>1.4886731391585761</v>
      </c>
    </row>
    <row r="138" spans="1:14" x14ac:dyDescent="0.15">
      <c r="A138" t="s">
        <v>3085</v>
      </c>
      <c r="B138" t="s">
        <v>3086</v>
      </c>
      <c r="C138" t="s">
        <v>17</v>
      </c>
      <c r="D138">
        <v>2008</v>
      </c>
      <c r="E138">
        <v>0.58252427184466027</v>
      </c>
      <c r="F138">
        <v>32</v>
      </c>
      <c r="G138">
        <v>2.46</v>
      </c>
      <c r="H138">
        <v>1</v>
      </c>
      <c r="I138">
        <v>0</v>
      </c>
      <c r="J138">
        <v>4</v>
      </c>
      <c r="K138">
        <v>3</v>
      </c>
      <c r="L138">
        <v>1</v>
      </c>
      <c r="M138">
        <v>9</v>
      </c>
      <c r="N138" s="5">
        <f t="shared" si="2"/>
        <v>0.58252427184466027</v>
      </c>
    </row>
    <row r="139" spans="1:14" x14ac:dyDescent="0.15">
      <c r="A139" t="s">
        <v>3226</v>
      </c>
      <c r="B139" t="s">
        <v>3227</v>
      </c>
      <c r="C139" t="s">
        <v>17</v>
      </c>
      <c r="D139">
        <v>2008</v>
      </c>
      <c r="E139">
        <v>0.71197411003236244</v>
      </c>
      <c r="F139">
        <v>31</v>
      </c>
      <c r="G139">
        <v>2.38</v>
      </c>
      <c r="H139">
        <v>0</v>
      </c>
      <c r="I139">
        <v>3</v>
      </c>
      <c r="J139">
        <v>3</v>
      </c>
      <c r="K139">
        <v>3</v>
      </c>
      <c r="L139">
        <v>2</v>
      </c>
      <c r="M139">
        <v>11</v>
      </c>
      <c r="N139" s="5">
        <f t="shared" si="2"/>
        <v>0.71197411003236244</v>
      </c>
    </row>
    <row r="140" spans="1:14" x14ac:dyDescent="0.15">
      <c r="A140" t="s">
        <v>3229</v>
      </c>
      <c r="B140" t="s">
        <v>3230</v>
      </c>
      <c r="C140" t="s">
        <v>17</v>
      </c>
      <c r="D140">
        <v>2008</v>
      </c>
      <c r="E140">
        <v>0.90614886731391586</v>
      </c>
      <c r="F140">
        <v>31</v>
      </c>
      <c r="G140">
        <v>2.38</v>
      </c>
      <c r="H140">
        <v>0</v>
      </c>
      <c r="I140">
        <v>5</v>
      </c>
      <c r="J140">
        <v>3</v>
      </c>
      <c r="K140">
        <v>1</v>
      </c>
      <c r="L140">
        <v>5</v>
      </c>
      <c r="M140">
        <v>14</v>
      </c>
      <c r="N140" s="5">
        <f t="shared" si="2"/>
        <v>0.90614886731391586</v>
      </c>
    </row>
    <row r="141" spans="1:14" x14ac:dyDescent="0.15">
      <c r="A141" t="s">
        <v>3232</v>
      </c>
      <c r="B141" t="s">
        <v>3233</v>
      </c>
      <c r="C141" t="s">
        <v>17</v>
      </c>
      <c r="D141">
        <v>2008</v>
      </c>
      <c r="E141">
        <v>1.2297734627831716</v>
      </c>
      <c r="F141">
        <v>31</v>
      </c>
      <c r="G141">
        <v>2.38</v>
      </c>
      <c r="H141">
        <v>2</v>
      </c>
      <c r="I141">
        <v>8</v>
      </c>
      <c r="J141">
        <v>2</v>
      </c>
      <c r="K141">
        <v>3</v>
      </c>
      <c r="L141">
        <v>4</v>
      </c>
      <c r="M141">
        <v>19</v>
      </c>
      <c r="N141" s="5">
        <f t="shared" si="2"/>
        <v>1.2297734627831716</v>
      </c>
    </row>
    <row r="142" spans="1:14" x14ac:dyDescent="0.15">
      <c r="A142" t="s">
        <v>3365</v>
      </c>
      <c r="B142" t="s">
        <v>3366</v>
      </c>
      <c r="C142" t="s">
        <v>17</v>
      </c>
      <c r="D142">
        <v>2008</v>
      </c>
      <c r="E142">
        <v>1.0355987055016183</v>
      </c>
      <c r="F142">
        <v>30</v>
      </c>
      <c r="G142">
        <v>2.31</v>
      </c>
      <c r="H142">
        <v>0</v>
      </c>
      <c r="I142">
        <v>3</v>
      </c>
      <c r="J142">
        <v>4</v>
      </c>
      <c r="K142">
        <v>6</v>
      </c>
      <c r="L142">
        <v>3</v>
      </c>
      <c r="M142">
        <v>16</v>
      </c>
      <c r="N142" s="5">
        <f t="shared" si="2"/>
        <v>1.0355987055016183</v>
      </c>
    </row>
    <row r="143" spans="1:14" x14ac:dyDescent="0.15">
      <c r="A143" t="s">
        <v>3368</v>
      </c>
      <c r="B143" t="s">
        <v>3369</v>
      </c>
      <c r="C143" t="s">
        <v>17</v>
      </c>
      <c r="D143">
        <v>2008</v>
      </c>
      <c r="E143">
        <v>0.71197411003236244</v>
      </c>
      <c r="F143">
        <v>30</v>
      </c>
      <c r="G143">
        <v>2.31</v>
      </c>
      <c r="H143">
        <v>0</v>
      </c>
      <c r="I143">
        <v>3</v>
      </c>
      <c r="J143">
        <v>1</v>
      </c>
      <c r="K143">
        <v>3</v>
      </c>
      <c r="L143">
        <v>4</v>
      </c>
      <c r="M143">
        <v>11</v>
      </c>
      <c r="N143" s="5">
        <f t="shared" si="2"/>
        <v>0.71197411003236244</v>
      </c>
    </row>
    <row r="144" spans="1:14" x14ac:dyDescent="0.15">
      <c r="A144" t="s">
        <v>3371</v>
      </c>
      <c r="B144" t="s">
        <v>3372</v>
      </c>
      <c r="C144" t="s">
        <v>17</v>
      </c>
      <c r="D144">
        <v>2008</v>
      </c>
      <c r="E144">
        <v>0.58252427184466027</v>
      </c>
      <c r="F144">
        <v>30</v>
      </c>
      <c r="G144">
        <v>2.31</v>
      </c>
      <c r="H144">
        <v>0</v>
      </c>
      <c r="I144">
        <v>1</v>
      </c>
      <c r="J144">
        <v>1</v>
      </c>
      <c r="K144">
        <v>1</v>
      </c>
      <c r="L144">
        <v>6</v>
      </c>
      <c r="M144">
        <v>9</v>
      </c>
      <c r="N144" s="5">
        <f t="shared" si="2"/>
        <v>0.58252427184466027</v>
      </c>
    </row>
    <row r="145" spans="1:14" x14ac:dyDescent="0.15">
      <c r="A145" t="s">
        <v>3374</v>
      </c>
      <c r="B145" t="s">
        <v>3375</v>
      </c>
      <c r="C145" t="s">
        <v>17</v>
      </c>
      <c r="D145">
        <v>2008</v>
      </c>
      <c r="E145">
        <v>0.77669902912621358</v>
      </c>
      <c r="F145">
        <v>30</v>
      </c>
      <c r="G145">
        <v>2.31</v>
      </c>
      <c r="H145">
        <v>0</v>
      </c>
      <c r="I145">
        <v>2</v>
      </c>
      <c r="J145">
        <v>1</v>
      </c>
      <c r="K145">
        <v>3</v>
      </c>
      <c r="L145">
        <v>6</v>
      </c>
      <c r="M145">
        <v>12</v>
      </c>
      <c r="N145" s="5">
        <f t="shared" si="2"/>
        <v>0.77669902912621358</v>
      </c>
    </row>
    <row r="146" spans="1:14" x14ac:dyDescent="0.15">
      <c r="A146" t="s">
        <v>3377</v>
      </c>
      <c r="B146" t="s">
        <v>3378</v>
      </c>
      <c r="C146" t="s">
        <v>17</v>
      </c>
      <c r="D146">
        <v>2008</v>
      </c>
      <c r="E146">
        <v>0.71197411003236244</v>
      </c>
      <c r="F146">
        <v>30</v>
      </c>
      <c r="G146">
        <v>2.31</v>
      </c>
      <c r="H146">
        <v>0</v>
      </c>
      <c r="I146">
        <v>3</v>
      </c>
      <c r="J146">
        <v>1</v>
      </c>
      <c r="K146">
        <v>2</v>
      </c>
      <c r="L146">
        <v>5</v>
      </c>
      <c r="M146">
        <v>11</v>
      </c>
      <c r="N146" s="5">
        <f t="shared" si="2"/>
        <v>0.71197411003236244</v>
      </c>
    </row>
    <row r="147" spans="1:14" x14ac:dyDescent="0.15">
      <c r="A147" t="s">
        <v>3380</v>
      </c>
      <c r="B147" t="s">
        <v>3381</v>
      </c>
      <c r="C147" t="s">
        <v>17</v>
      </c>
      <c r="D147">
        <v>2008</v>
      </c>
      <c r="E147">
        <v>0.58252427184466027</v>
      </c>
      <c r="F147">
        <v>30</v>
      </c>
      <c r="G147">
        <v>2.31</v>
      </c>
      <c r="H147">
        <v>0</v>
      </c>
      <c r="I147">
        <v>1</v>
      </c>
      <c r="J147">
        <v>1</v>
      </c>
      <c r="K147">
        <v>1</v>
      </c>
      <c r="L147">
        <v>6</v>
      </c>
      <c r="M147">
        <v>9</v>
      </c>
      <c r="N147" s="5">
        <f t="shared" si="2"/>
        <v>0.58252427184466027</v>
      </c>
    </row>
    <row r="148" spans="1:14" x14ac:dyDescent="0.15">
      <c r="A148" t="s">
        <v>3383</v>
      </c>
      <c r="B148" t="s">
        <v>3384</v>
      </c>
      <c r="C148" t="s">
        <v>17</v>
      </c>
      <c r="D148">
        <v>2008</v>
      </c>
      <c r="E148">
        <v>0.84142394822006472</v>
      </c>
      <c r="F148">
        <v>30</v>
      </c>
      <c r="G148">
        <v>2.31</v>
      </c>
      <c r="H148">
        <v>1</v>
      </c>
      <c r="I148">
        <v>5</v>
      </c>
      <c r="J148">
        <v>3</v>
      </c>
      <c r="K148">
        <v>3</v>
      </c>
      <c r="L148">
        <v>1</v>
      </c>
      <c r="M148">
        <v>13</v>
      </c>
      <c r="N148" s="5">
        <f t="shared" si="2"/>
        <v>0.84142394822006472</v>
      </c>
    </row>
    <row r="149" spans="1:14" x14ac:dyDescent="0.15">
      <c r="A149" t="s">
        <v>3511</v>
      </c>
      <c r="B149" t="s">
        <v>3512</v>
      </c>
      <c r="C149" t="s">
        <v>17</v>
      </c>
      <c r="D149">
        <v>2008</v>
      </c>
      <c r="E149">
        <v>0.51779935275080913</v>
      </c>
      <c r="F149">
        <v>29</v>
      </c>
      <c r="G149">
        <v>2.23</v>
      </c>
      <c r="H149">
        <v>0</v>
      </c>
      <c r="I149">
        <v>2</v>
      </c>
      <c r="J149">
        <v>0</v>
      </c>
      <c r="K149">
        <v>3</v>
      </c>
      <c r="L149">
        <v>3</v>
      </c>
      <c r="M149">
        <v>8</v>
      </c>
      <c r="N149" s="5">
        <f t="shared" si="2"/>
        <v>0.51779935275080913</v>
      </c>
    </row>
    <row r="150" spans="1:14" x14ac:dyDescent="0.15">
      <c r="A150" t="s">
        <v>3681</v>
      </c>
      <c r="B150" t="s">
        <v>3682</v>
      </c>
      <c r="C150" t="s">
        <v>17</v>
      </c>
      <c r="D150">
        <v>2008</v>
      </c>
      <c r="E150">
        <v>0.84142394822006472</v>
      </c>
      <c r="F150">
        <v>28</v>
      </c>
      <c r="G150">
        <v>2.15</v>
      </c>
      <c r="H150">
        <v>0</v>
      </c>
      <c r="I150">
        <v>0</v>
      </c>
      <c r="J150">
        <v>6</v>
      </c>
      <c r="K150">
        <v>2</v>
      </c>
      <c r="L150">
        <v>5</v>
      </c>
      <c r="M150">
        <v>13</v>
      </c>
      <c r="N150" s="5">
        <f t="shared" si="2"/>
        <v>0.84142394822006472</v>
      </c>
    </row>
    <row r="151" spans="1:14" x14ac:dyDescent="0.15">
      <c r="A151" t="s">
        <v>3684</v>
      </c>
      <c r="B151" t="s">
        <v>3685</v>
      </c>
      <c r="C151" t="s">
        <v>17</v>
      </c>
      <c r="D151">
        <v>2008</v>
      </c>
      <c r="E151">
        <v>0.90614886731391586</v>
      </c>
      <c r="F151">
        <v>28</v>
      </c>
      <c r="G151">
        <v>2.15</v>
      </c>
      <c r="H151">
        <v>0</v>
      </c>
      <c r="I151">
        <v>2</v>
      </c>
      <c r="J151">
        <v>7</v>
      </c>
      <c r="K151">
        <v>5</v>
      </c>
      <c r="L151">
        <v>0</v>
      </c>
      <c r="M151">
        <v>14</v>
      </c>
      <c r="N151" s="5">
        <f t="shared" si="2"/>
        <v>0.90614886731391586</v>
      </c>
    </row>
    <row r="152" spans="1:14" x14ac:dyDescent="0.15">
      <c r="A152" t="s">
        <v>3687</v>
      </c>
      <c r="B152" t="s">
        <v>3688</v>
      </c>
      <c r="C152" t="s">
        <v>17</v>
      </c>
      <c r="D152">
        <v>2008</v>
      </c>
      <c r="E152">
        <v>0.71197411003236244</v>
      </c>
      <c r="F152">
        <v>28</v>
      </c>
      <c r="G152">
        <v>2.15</v>
      </c>
      <c r="H152">
        <v>1</v>
      </c>
      <c r="I152">
        <v>0</v>
      </c>
      <c r="J152">
        <v>2</v>
      </c>
      <c r="K152">
        <v>7</v>
      </c>
      <c r="L152">
        <v>1</v>
      </c>
      <c r="M152">
        <v>11</v>
      </c>
      <c r="N152" s="5">
        <f t="shared" si="2"/>
        <v>0.71197411003236244</v>
      </c>
    </row>
    <row r="153" spans="1:14" x14ac:dyDescent="0.15">
      <c r="A153" t="s">
        <v>3830</v>
      </c>
      <c r="B153" t="s">
        <v>3831</v>
      </c>
      <c r="C153" t="s">
        <v>17</v>
      </c>
      <c r="D153">
        <v>2008</v>
      </c>
      <c r="E153">
        <v>0.90614886731391586</v>
      </c>
      <c r="F153">
        <v>27</v>
      </c>
      <c r="G153">
        <v>2.08</v>
      </c>
      <c r="H153">
        <v>0</v>
      </c>
      <c r="I153">
        <v>2</v>
      </c>
      <c r="J153">
        <v>5</v>
      </c>
      <c r="K153">
        <v>3</v>
      </c>
      <c r="L153">
        <v>4</v>
      </c>
      <c r="M153">
        <v>14</v>
      </c>
      <c r="N153" s="5">
        <f t="shared" si="2"/>
        <v>0.90614886731391586</v>
      </c>
    </row>
    <row r="154" spans="1:14" x14ac:dyDescent="0.15">
      <c r="A154" t="s">
        <v>3833</v>
      </c>
      <c r="B154" t="s">
        <v>3834</v>
      </c>
      <c r="C154" t="s">
        <v>17</v>
      </c>
      <c r="D154">
        <v>2008</v>
      </c>
      <c r="E154">
        <v>1.3592233009708738</v>
      </c>
      <c r="F154">
        <v>27</v>
      </c>
      <c r="G154">
        <v>2.08</v>
      </c>
      <c r="H154">
        <v>6</v>
      </c>
      <c r="I154">
        <v>4</v>
      </c>
      <c r="J154">
        <v>5</v>
      </c>
      <c r="K154">
        <v>4</v>
      </c>
      <c r="L154">
        <v>2</v>
      </c>
      <c r="M154">
        <v>21</v>
      </c>
      <c r="N154" s="5">
        <f t="shared" si="2"/>
        <v>1.3592233009708738</v>
      </c>
    </row>
    <row r="155" spans="1:14" x14ac:dyDescent="0.15">
      <c r="A155" t="s">
        <v>3836</v>
      </c>
      <c r="B155" t="s">
        <v>3837</v>
      </c>
      <c r="C155" t="s">
        <v>17</v>
      </c>
      <c r="D155">
        <v>2008</v>
      </c>
      <c r="E155">
        <v>0.51779935275080913</v>
      </c>
      <c r="F155">
        <v>27</v>
      </c>
      <c r="G155">
        <v>2.08</v>
      </c>
      <c r="H155">
        <v>0</v>
      </c>
      <c r="I155">
        <v>2</v>
      </c>
      <c r="J155">
        <v>3</v>
      </c>
      <c r="K155">
        <v>2</v>
      </c>
      <c r="L155">
        <v>1</v>
      </c>
      <c r="M155">
        <v>8</v>
      </c>
      <c r="N155" s="5">
        <f t="shared" si="2"/>
        <v>0.51779935275080913</v>
      </c>
    </row>
    <row r="156" spans="1:14" x14ac:dyDescent="0.15">
      <c r="A156" t="s">
        <v>3839</v>
      </c>
      <c r="B156" t="s">
        <v>3840</v>
      </c>
      <c r="C156" t="s">
        <v>17</v>
      </c>
      <c r="D156">
        <v>2008</v>
      </c>
      <c r="E156">
        <v>0.45307443365695793</v>
      </c>
      <c r="F156">
        <v>27</v>
      </c>
      <c r="G156">
        <v>2.08</v>
      </c>
      <c r="H156">
        <v>0</v>
      </c>
      <c r="I156">
        <v>1</v>
      </c>
      <c r="J156">
        <v>2</v>
      </c>
      <c r="K156">
        <v>1</v>
      </c>
      <c r="L156">
        <v>3</v>
      </c>
      <c r="M156">
        <v>7</v>
      </c>
      <c r="N156" s="5">
        <f t="shared" si="2"/>
        <v>0.45307443365695793</v>
      </c>
    </row>
    <row r="157" spans="1:14" x14ac:dyDescent="0.15">
      <c r="A157" t="s">
        <v>3842</v>
      </c>
      <c r="B157" t="s">
        <v>3843</v>
      </c>
      <c r="C157" t="s">
        <v>17</v>
      </c>
      <c r="D157">
        <v>2008</v>
      </c>
      <c r="E157">
        <v>1.2297734627831716</v>
      </c>
      <c r="F157">
        <v>27</v>
      </c>
      <c r="G157">
        <v>2.08</v>
      </c>
      <c r="H157">
        <v>7</v>
      </c>
      <c r="I157">
        <v>4</v>
      </c>
      <c r="J157">
        <v>4</v>
      </c>
      <c r="K157">
        <v>0</v>
      </c>
      <c r="L157">
        <v>4</v>
      </c>
      <c r="M157">
        <v>19</v>
      </c>
      <c r="N157" s="5">
        <f t="shared" si="2"/>
        <v>1.2297734627831716</v>
      </c>
    </row>
    <row r="158" spans="1:14" x14ac:dyDescent="0.15">
      <c r="A158" t="s">
        <v>3966</v>
      </c>
      <c r="B158" t="s">
        <v>3967</v>
      </c>
      <c r="C158" t="s">
        <v>17</v>
      </c>
      <c r="D158">
        <v>2008</v>
      </c>
      <c r="E158">
        <v>0.71197411003236244</v>
      </c>
      <c r="F158">
        <v>26</v>
      </c>
      <c r="G158">
        <v>2</v>
      </c>
      <c r="H158">
        <v>0</v>
      </c>
      <c r="I158">
        <v>1</v>
      </c>
      <c r="J158">
        <v>3</v>
      </c>
      <c r="K158">
        <v>4</v>
      </c>
      <c r="L158">
        <v>3</v>
      </c>
      <c r="M158">
        <v>11</v>
      </c>
      <c r="N158" s="5">
        <f t="shared" si="2"/>
        <v>0.71197411003236244</v>
      </c>
    </row>
    <row r="159" spans="1:14" x14ac:dyDescent="0.15">
      <c r="A159" t="s">
        <v>3969</v>
      </c>
      <c r="B159" t="s">
        <v>3970</v>
      </c>
      <c r="C159" t="s">
        <v>17</v>
      </c>
      <c r="D159">
        <v>2008</v>
      </c>
      <c r="E159">
        <v>0.38834951456310679</v>
      </c>
      <c r="F159">
        <v>26</v>
      </c>
      <c r="G159">
        <v>2</v>
      </c>
      <c r="H159">
        <v>0</v>
      </c>
      <c r="I159">
        <v>0</v>
      </c>
      <c r="J159">
        <v>0</v>
      </c>
      <c r="K159">
        <v>2</v>
      </c>
      <c r="L159">
        <v>4</v>
      </c>
      <c r="M159">
        <v>6</v>
      </c>
      <c r="N159" s="5">
        <f t="shared" si="2"/>
        <v>0.38834951456310679</v>
      </c>
    </row>
    <row r="160" spans="1:14" x14ac:dyDescent="0.15">
      <c r="A160" t="s">
        <v>3972</v>
      </c>
      <c r="B160" t="s">
        <v>3973</v>
      </c>
      <c r="C160" t="s">
        <v>17</v>
      </c>
      <c r="D160">
        <v>2008</v>
      </c>
      <c r="E160">
        <v>0.77669902912621358</v>
      </c>
      <c r="F160">
        <v>26</v>
      </c>
      <c r="G160">
        <v>2</v>
      </c>
      <c r="H160">
        <v>0</v>
      </c>
      <c r="I160">
        <v>2</v>
      </c>
      <c r="J160">
        <v>4</v>
      </c>
      <c r="K160">
        <v>1</v>
      </c>
      <c r="L160">
        <v>5</v>
      </c>
      <c r="M160">
        <v>12</v>
      </c>
      <c r="N160" s="5">
        <f t="shared" si="2"/>
        <v>0.77669902912621358</v>
      </c>
    </row>
    <row r="161" spans="1:14" x14ac:dyDescent="0.15">
      <c r="A161" t="s">
        <v>4092</v>
      </c>
      <c r="B161" t="s">
        <v>4093</v>
      </c>
      <c r="C161" t="s">
        <v>17</v>
      </c>
      <c r="D161">
        <v>2008</v>
      </c>
      <c r="E161">
        <v>0.45307443365695793</v>
      </c>
      <c r="F161">
        <v>25</v>
      </c>
      <c r="G161">
        <v>1.92</v>
      </c>
      <c r="H161">
        <v>0</v>
      </c>
      <c r="I161">
        <v>3</v>
      </c>
      <c r="J161">
        <v>2</v>
      </c>
      <c r="K161">
        <v>0</v>
      </c>
      <c r="L161">
        <v>2</v>
      </c>
      <c r="M161">
        <v>7</v>
      </c>
      <c r="N161" s="5">
        <f t="shared" si="2"/>
        <v>0.45307443365695793</v>
      </c>
    </row>
    <row r="162" spans="1:14" x14ac:dyDescent="0.15">
      <c r="A162" t="s">
        <v>4095</v>
      </c>
      <c r="B162" t="s">
        <v>4096</v>
      </c>
      <c r="C162" t="s">
        <v>17</v>
      </c>
      <c r="D162">
        <v>2008</v>
      </c>
      <c r="E162">
        <v>0.51779935275080913</v>
      </c>
      <c r="F162">
        <v>25</v>
      </c>
      <c r="G162">
        <v>1.92</v>
      </c>
      <c r="H162">
        <v>0</v>
      </c>
      <c r="I162">
        <v>2</v>
      </c>
      <c r="J162">
        <v>3</v>
      </c>
      <c r="K162">
        <v>2</v>
      </c>
      <c r="L162">
        <v>1</v>
      </c>
      <c r="M162">
        <v>8</v>
      </c>
      <c r="N162" s="5">
        <f t="shared" si="2"/>
        <v>0.51779935275080913</v>
      </c>
    </row>
    <row r="163" spans="1:14" x14ac:dyDescent="0.15">
      <c r="A163" t="s">
        <v>4098</v>
      </c>
      <c r="B163" t="s">
        <v>4099</v>
      </c>
      <c r="C163" t="s">
        <v>17</v>
      </c>
      <c r="D163">
        <v>2008</v>
      </c>
      <c r="E163">
        <v>0.71197411003236244</v>
      </c>
      <c r="F163">
        <v>25</v>
      </c>
      <c r="G163">
        <v>1.92</v>
      </c>
      <c r="H163">
        <v>0</v>
      </c>
      <c r="I163">
        <v>1</v>
      </c>
      <c r="J163">
        <v>5</v>
      </c>
      <c r="K163">
        <v>4</v>
      </c>
      <c r="L163">
        <v>1</v>
      </c>
      <c r="M163">
        <v>11</v>
      </c>
      <c r="N163" s="5">
        <f t="shared" si="2"/>
        <v>0.71197411003236244</v>
      </c>
    </row>
    <row r="164" spans="1:14" x14ac:dyDescent="0.15">
      <c r="A164" t="s">
        <v>4101</v>
      </c>
      <c r="B164" t="s">
        <v>4102</v>
      </c>
      <c r="C164" t="s">
        <v>17</v>
      </c>
      <c r="D164">
        <v>2008</v>
      </c>
      <c r="E164">
        <v>0.45307443365695793</v>
      </c>
      <c r="F164">
        <v>25</v>
      </c>
      <c r="G164">
        <v>1.92</v>
      </c>
      <c r="H164">
        <v>0</v>
      </c>
      <c r="I164">
        <v>1</v>
      </c>
      <c r="J164">
        <v>0</v>
      </c>
      <c r="K164">
        <v>4</v>
      </c>
      <c r="L164">
        <v>2</v>
      </c>
      <c r="M164">
        <v>7</v>
      </c>
      <c r="N164" s="5">
        <f t="shared" si="2"/>
        <v>0.45307443365695793</v>
      </c>
    </row>
    <row r="165" spans="1:14" x14ac:dyDescent="0.15">
      <c r="A165" t="s">
        <v>4104</v>
      </c>
      <c r="B165" t="s">
        <v>4105</v>
      </c>
      <c r="C165" t="s">
        <v>17</v>
      </c>
      <c r="D165">
        <v>2008</v>
      </c>
      <c r="E165">
        <v>0.84142394822006472</v>
      </c>
      <c r="F165">
        <v>25</v>
      </c>
      <c r="G165">
        <v>1.92</v>
      </c>
      <c r="H165">
        <v>2</v>
      </c>
      <c r="I165">
        <v>1</v>
      </c>
      <c r="J165">
        <v>2</v>
      </c>
      <c r="K165">
        <v>3</v>
      </c>
      <c r="L165">
        <v>5</v>
      </c>
      <c r="M165">
        <v>13</v>
      </c>
      <c r="N165" s="5">
        <f t="shared" si="2"/>
        <v>0.84142394822006472</v>
      </c>
    </row>
    <row r="166" spans="1:14" x14ac:dyDescent="0.15">
      <c r="A166" t="s">
        <v>4107</v>
      </c>
      <c r="B166" t="s">
        <v>4108</v>
      </c>
      <c r="C166" t="s">
        <v>17</v>
      </c>
      <c r="D166">
        <v>2008</v>
      </c>
      <c r="E166">
        <v>0.71197411003236244</v>
      </c>
      <c r="F166">
        <v>25</v>
      </c>
      <c r="G166">
        <v>1.92</v>
      </c>
      <c r="H166">
        <v>1</v>
      </c>
      <c r="I166">
        <v>1</v>
      </c>
      <c r="J166">
        <v>4</v>
      </c>
      <c r="K166">
        <v>1</v>
      </c>
      <c r="L166">
        <v>4</v>
      </c>
      <c r="M166">
        <v>11</v>
      </c>
      <c r="N166" s="5">
        <f t="shared" si="2"/>
        <v>0.71197411003236244</v>
      </c>
    </row>
    <row r="167" spans="1:14" x14ac:dyDescent="0.15">
      <c r="A167" t="s">
        <v>4110</v>
      </c>
      <c r="B167" t="s">
        <v>4111</v>
      </c>
      <c r="C167" t="s">
        <v>17</v>
      </c>
      <c r="D167">
        <v>2008</v>
      </c>
      <c r="E167">
        <v>0.64724919093851141</v>
      </c>
      <c r="F167">
        <v>25</v>
      </c>
      <c r="G167">
        <v>1.92</v>
      </c>
      <c r="H167">
        <v>1</v>
      </c>
      <c r="I167">
        <v>0</v>
      </c>
      <c r="J167">
        <v>5</v>
      </c>
      <c r="K167">
        <v>3</v>
      </c>
      <c r="L167">
        <v>1</v>
      </c>
      <c r="M167">
        <v>10</v>
      </c>
      <c r="N167" s="5">
        <f t="shared" si="2"/>
        <v>0.64724919093851141</v>
      </c>
    </row>
    <row r="168" spans="1:14" x14ac:dyDescent="0.15">
      <c r="A168" t="s">
        <v>4242</v>
      </c>
      <c r="B168" t="s">
        <v>4243</v>
      </c>
      <c r="C168" t="s">
        <v>17</v>
      </c>
      <c r="D168">
        <v>2008</v>
      </c>
      <c r="E168">
        <v>0.45307443365695793</v>
      </c>
      <c r="F168">
        <v>24</v>
      </c>
      <c r="G168">
        <v>1.85</v>
      </c>
      <c r="H168">
        <v>0</v>
      </c>
      <c r="I168">
        <v>0</v>
      </c>
      <c r="J168">
        <v>4</v>
      </c>
      <c r="K168">
        <v>0</v>
      </c>
      <c r="L168">
        <v>3</v>
      </c>
      <c r="M168">
        <v>7</v>
      </c>
      <c r="N168" s="5">
        <f t="shared" si="2"/>
        <v>0.45307443365695793</v>
      </c>
    </row>
    <row r="169" spans="1:14" x14ac:dyDescent="0.15">
      <c r="A169" t="s">
        <v>4245</v>
      </c>
      <c r="B169" t="s">
        <v>4246</v>
      </c>
      <c r="C169" t="s">
        <v>17</v>
      </c>
      <c r="D169">
        <v>2008</v>
      </c>
      <c r="E169">
        <v>0.58252427184466027</v>
      </c>
      <c r="F169">
        <v>24</v>
      </c>
      <c r="G169">
        <v>1.85</v>
      </c>
      <c r="H169">
        <v>0</v>
      </c>
      <c r="I169">
        <v>0</v>
      </c>
      <c r="J169">
        <v>2</v>
      </c>
      <c r="K169">
        <v>1</v>
      </c>
      <c r="L169">
        <v>6</v>
      </c>
      <c r="M169">
        <v>9</v>
      </c>
      <c r="N169" s="5">
        <f t="shared" si="2"/>
        <v>0.58252427184466027</v>
      </c>
    </row>
    <row r="170" spans="1:14" x14ac:dyDescent="0.15">
      <c r="A170" t="s">
        <v>4248</v>
      </c>
      <c r="B170" t="s">
        <v>4249</v>
      </c>
      <c r="C170" t="s">
        <v>17</v>
      </c>
      <c r="D170">
        <v>2008</v>
      </c>
      <c r="E170">
        <v>0.71197411003236244</v>
      </c>
      <c r="F170">
        <v>24</v>
      </c>
      <c r="G170">
        <v>1.85</v>
      </c>
      <c r="H170">
        <v>0</v>
      </c>
      <c r="I170">
        <v>3</v>
      </c>
      <c r="J170">
        <v>2</v>
      </c>
      <c r="K170">
        <v>4</v>
      </c>
      <c r="L170">
        <v>2</v>
      </c>
      <c r="M170">
        <v>11</v>
      </c>
      <c r="N170" s="5">
        <f t="shared" si="2"/>
        <v>0.71197411003236244</v>
      </c>
    </row>
    <row r="171" spans="1:14" x14ac:dyDescent="0.15">
      <c r="A171" t="s">
        <v>4251</v>
      </c>
      <c r="B171" t="s">
        <v>4252</v>
      </c>
      <c r="C171" t="s">
        <v>17</v>
      </c>
      <c r="D171">
        <v>2008</v>
      </c>
      <c r="E171">
        <v>0.64724919093851141</v>
      </c>
      <c r="F171">
        <v>24</v>
      </c>
      <c r="G171">
        <v>1.85</v>
      </c>
      <c r="H171">
        <v>2</v>
      </c>
      <c r="I171">
        <v>1</v>
      </c>
      <c r="J171">
        <v>3</v>
      </c>
      <c r="K171">
        <v>1</v>
      </c>
      <c r="L171">
        <v>3</v>
      </c>
      <c r="M171">
        <v>10</v>
      </c>
      <c r="N171" s="5">
        <f t="shared" si="2"/>
        <v>0.64724919093851141</v>
      </c>
    </row>
    <row r="172" spans="1:14" x14ac:dyDescent="0.15">
      <c r="A172" t="s">
        <v>4254</v>
      </c>
      <c r="B172" t="s">
        <v>4255</v>
      </c>
      <c r="C172" t="s">
        <v>17</v>
      </c>
      <c r="D172">
        <v>2008</v>
      </c>
      <c r="E172">
        <v>0.90614886731391586</v>
      </c>
      <c r="F172">
        <v>24</v>
      </c>
      <c r="G172">
        <v>1.85</v>
      </c>
      <c r="H172">
        <v>0</v>
      </c>
      <c r="I172">
        <v>2</v>
      </c>
      <c r="J172">
        <v>5</v>
      </c>
      <c r="K172">
        <v>5</v>
      </c>
      <c r="L172">
        <v>2</v>
      </c>
      <c r="M172">
        <v>14</v>
      </c>
      <c r="N172" s="5">
        <f t="shared" si="2"/>
        <v>0.90614886731391586</v>
      </c>
    </row>
    <row r="173" spans="1:14" x14ac:dyDescent="0.15">
      <c r="A173" t="s">
        <v>4469</v>
      </c>
      <c r="B173" t="s">
        <v>4470</v>
      </c>
      <c r="C173" t="s">
        <v>17</v>
      </c>
      <c r="D173">
        <v>2008</v>
      </c>
      <c r="E173">
        <v>0.45307443365695793</v>
      </c>
      <c r="F173">
        <v>23</v>
      </c>
      <c r="G173">
        <v>1.77</v>
      </c>
      <c r="H173">
        <v>0</v>
      </c>
      <c r="I173">
        <v>1</v>
      </c>
      <c r="J173">
        <v>2</v>
      </c>
      <c r="K173">
        <v>1</v>
      </c>
      <c r="L173">
        <v>3</v>
      </c>
      <c r="M173">
        <v>7</v>
      </c>
      <c r="N173" s="5">
        <f t="shared" si="2"/>
        <v>0.45307443365695793</v>
      </c>
    </row>
    <row r="174" spans="1:14" x14ac:dyDescent="0.15">
      <c r="A174" t="s">
        <v>4472</v>
      </c>
      <c r="B174" t="s">
        <v>4473</v>
      </c>
      <c r="C174" t="s">
        <v>17</v>
      </c>
      <c r="D174">
        <v>2008</v>
      </c>
      <c r="E174">
        <v>0.51779935275080913</v>
      </c>
      <c r="F174">
        <v>23</v>
      </c>
      <c r="G174">
        <v>1.77</v>
      </c>
      <c r="H174">
        <v>0</v>
      </c>
      <c r="I174">
        <v>1</v>
      </c>
      <c r="J174">
        <v>0</v>
      </c>
      <c r="K174">
        <v>5</v>
      </c>
      <c r="L174">
        <v>2</v>
      </c>
      <c r="M174">
        <v>8</v>
      </c>
      <c r="N174" s="5">
        <f t="shared" si="2"/>
        <v>0.51779935275080913</v>
      </c>
    </row>
    <row r="175" spans="1:14" x14ac:dyDescent="0.15">
      <c r="A175" t="s">
        <v>4475</v>
      </c>
      <c r="B175" t="s">
        <v>4476</v>
      </c>
      <c r="C175" t="s">
        <v>17</v>
      </c>
      <c r="D175">
        <v>2008</v>
      </c>
      <c r="E175">
        <v>0.38834951456310679</v>
      </c>
      <c r="F175">
        <v>23</v>
      </c>
      <c r="G175">
        <v>1.77</v>
      </c>
      <c r="H175">
        <v>0</v>
      </c>
      <c r="I175">
        <v>0</v>
      </c>
      <c r="J175">
        <v>0</v>
      </c>
      <c r="K175">
        <v>2</v>
      </c>
      <c r="L175">
        <v>4</v>
      </c>
      <c r="M175">
        <v>6</v>
      </c>
      <c r="N175" s="5">
        <f t="shared" si="2"/>
        <v>0.38834951456310679</v>
      </c>
    </row>
    <row r="176" spans="1:14" x14ac:dyDescent="0.15">
      <c r="A176" t="s">
        <v>4478</v>
      </c>
      <c r="B176" t="s">
        <v>4479</v>
      </c>
      <c r="C176" t="s">
        <v>17</v>
      </c>
      <c r="D176">
        <v>2008</v>
      </c>
      <c r="E176">
        <v>0.58252427184466027</v>
      </c>
      <c r="F176">
        <v>23</v>
      </c>
      <c r="G176">
        <v>1.77</v>
      </c>
      <c r="H176">
        <v>0</v>
      </c>
      <c r="I176">
        <v>2</v>
      </c>
      <c r="J176">
        <v>4</v>
      </c>
      <c r="K176">
        <v>1</v>
      </c>
      <c r="L176">
        <v>2</v>
      </c>
      <c r="M176">
        <v>9</v>
      </c>
      <c r="N176" s="5">
        <f t="shared" si="2"/>
        <v>0.58252427184466027</v>
      </c>
    </row>
    <row r="177" spans="1:14" x14ac:dyDescent="0.15">
      <c r="A177" t="s">
        <v>4481</v>
      </c>
      <c r="B177" t="s">
        <v>4482</v>
      </c>
      <c r="C177" t="s">
        <v>17</v>
      </c>
      <c r="D177">
        <v>2008</v>
      </c>
      <c r="E177">
        <v>0.71197411003236244</v>
      </c>
      <c r="F177">
        <v>23</v>
      </c>
      <c r="G177">
        <v>1.77</v>
      </c>
      <c r="H177">
        <v>0</v>
      </c>
      <c r="I177">
        <v>3</v>
      </c>
      <c r="J177">
        <v>1</v>
      </c>
      <c r="K177">
        <v>4</v>
      </c>
      <c r="L177">
        <v>3</v>
      </c>
      <c r="M177">
        <v>11</v>
      </c>
      <c r="N177" s="5">
        <f t="shared" si="2"/>
        <v>0.71197411003236244</v>
      </c>
    </row>
    <row r="178" spans="1:14" x14ac:dyDescent="0.15">
      <c r="A178" t="s">
        <v>4484</v>
      </c>
      <c r="B178" t="s">
        <v>4485</v>
      </c>
      <c r="C178" t="s">
        <v>17</v>
      </c>
      <c r="D178">
        <v>2008</v>
      </c>
      <c r="E178">
        <v>0.58252427184466027</v>
      </c>
      <c r="F178">
        <v>23</v>
      </c>
      <c r="G178">
        <v>1.77</v>
      </c>
      <c r="H178">
        <v>0</v>
      </c>
      <c r="I178">
        <v>3</v>
      </c>
      <c r="J178">
        <v>4</v>
      </c>
      <c r="K178">
        <v>0</v>
      </c>
      <c r="L178">
        <v>2</v>
      </c>
      <c r="M178">
        <v>9</v>
      </c>
      <c r="N178" s="5">
        <f t="shared" si="2"/>
        <v>0.58252427184466027</v>
      </c>
    </row>
    <row r="179" spans="1:14" x14ac:dyDescent="0.15">
      <c r="A179" t="s">
        <v>4487</v>
      </c>
      <c r="B179" t="s">
        <v>4488</v>
      </c>
      <c r="C179" t="s">
        <v>17</v>
      </c>
      <c r="D179">
        <v>2008</v>
      </c>
      <c r="E179">
        <v>0.38834951456310679</v>
      </c>
      <c r="F179">
        <v>23</v>
      </c>
      <c r="G179">
        <v>1.77</v>
      </c>
      <c r="H179">
        <v>0</v>
      </c>
      <c r="I179">
        <v>1</v>
      </c>
      <c r="J179">
        <v>2</v>
      </c>
      <c r="K179">
        <v>2</v>
      </c>
      <c r="L179">
        <v>1</v>
      </c>
      <c r="M179">
        <v>6</v>
      </c>
      <c r="N179" s="5">
        <f t="shared" si="2"/>
        <v>0.38834951456310679</v>
      </c>
    </row>
    <row r="180" spans="1:14" x14ac:dyDescent="0.15">
      <c r="A180" t="s">
        <v>4490</v>
      </c>
      <c r="B180" t="s">
        <v>4491</v>
      </c>
      <c r="C180" t="s">
        <v>17</v>
      </c>
      <c r="D180">
        <v>2008</v>
      </c>
      <c r="E180">
        <v>0.58252427184466027</v>
      </c>
      <c r="F180">
        <v>23</v>
      </c>
      <c r="G180">
        <v>1.77</v>
      </c>
      <c r="H180">
        <v>0</v>
      </c>
      <c r="I180">
        <v>2</v>
      </c>
      <c r="J180">
        <v>2</v>
      </c>
      <c r="K180">
        <v>4</v>
      </c>
      <c r="L180">
        <v>1</v>
      </c>
      <c r="M180">
        <v>9</v>
      </c>
      <c r="N180" s="5">
        <f t="shared" si="2"/>
        <v>0.58252427184466027</v>
      </c>
    </row>
    <row r="181" spans="1:14" x14ac:dyDescent="0.15">
      <c r="A181" t="s">
        <v>4660</v>
      </c>
      <c r="B181" t="s">
        <v>4661</v>
      </c>
      <c r="C181" t="s">
        <v>17</v>
      </c>
      <c r="D181">
        <v>2008</v>
      </c>
      <c r="E181">
        <v>0.64724919093851141</v>
      </c>
      <c r="F181">
        <v>22</v>
      </c>
      <c r="G181">
        <v>1.69</v>
      </c>
      <c r="H181">
        <v>0</v>
      </c>
      <c r="I181">
        <v>1</v>
      </c>
      <c r="J181">
        <v>1</v>
      </c>
      <c r="K181">
        <v>2</v>
      </c>
      <c r="L181">
        <v>6</v>
      </c>
      <c r="M181">
        <v>10</v>
      </c>
      <c r="N181" s="5">
        <f t="shared" si="2"/>
        <v>0.64724919093851141</v>
      </c>
    </row>
    <row r="182" spans="1:14" x14ac:dyDescent="0.15">
      <c r="A182" t="s">
        <v>4663</v>
      </c>
      <c r="B182" t="s">
        <v>4664</v>
      </c>
      <c r="C182" t="s">
        <v>17</v>
      </c>
      <c r="D182">
        <v>2008</v>
      </c>
      <c r="E182">
        <v>0.71197411003236244</v>
      </c>
      <c r="F182">
        <v>22</v>
      </c>
      <c r="G182">
        <v>1.69</v>
      </c>
      <c r="H182">
        <v>0</v>
      </c>
      <c r="I182">
        <v>1</v>
      </c>
      <c r="J182">
        <v>2</v>
      </c>
      <c r="K182">
        <v>5</v>
      </c>
      <c r="L182">
        <v>3</v>
      </c>
      <c r="M182">
        <v>11</v>
      </c>
      <c r="N182" s="5">
        <f t="shared" si="2"/>
        <v>0.71197411003236244</v>
      </c>
    </row>
    <row r="183" spans="1:14" x14ac:dyDescent="0.15">
      <c r="A183" t="s">
        <v>4835</v>
      </c>
      <c r="B183" t="s">
        <v>4836</v>
      </c>
      <c r="C183" t="s">
        <v>17</v>
      </c>
      <c r="D183">
        <v>2008</v>
      </c>
      <c r="E183">
        <v>0.58252427184466027</v>
      </c>
      <c r="F183">
        <v>21</v>
      </c>
      <c r="G183">
        <v>1.62</v>
      </c>
      <c r="H183">
        <v>0</v>
      </c>
      <c r="I183">
        <v>1</v>
      </c>
      <c r="J183">
        <v>2</v>
      </c>
      <c r="K183">
        <v>4</v>
      </c>
      <c r="L183">
        <v>2</v>
      </c>
      <c r="M183">
        <v>9</v>
      </c>
      <c r="N183" s="5">
        <f t="shared" si="2"/>
        <v>0.58252427184466027</v>
      </c>
    </row>
    <row r="184" spans="1:14" x14ac:dyDescent="0.15">
      <c r="A184" t="s">
        <v>4838</v>
      </c>
      <c r="B184" t="s">
        <v>4839</v>
      </c>
      <c r="C184" t="s">
        <v>17</v>
      </c>
      <c r="D184">
        <v>2008</v>
      </c>
      <c r="E184">
        <v>0.45307443365695793</v>
      </c>
      <c r="F184">
        <v>21</v>
      </c>
      <c r="G184">
        <v>1.62</v>
      </c>
      <c r="H184">
        <v>0</v>
      </c>
      <c r="I184">
        <v>2</v>
      </c>
      <c r="J184">
        <v>3</v>
      </c>
      <c r="K184">
        <v>1</v>
      </c>
      <c r="L184">
        <v>1</v>
      </c>
      <c r="M184">
        <v>7</v>
      </c>
      <c r="N184" s="5">
        <f t="shared" si="2"/>
        <v>0.45307443365695793</v>
      </c>
    </row>
    <row r="185" spans="1:14" x14ac:dyDescent="0.15">
      <c r="A185" t="s">
        <v>4841</v>
      </c>
      <c r="B185" t="s">
        <v>4842</v>
      </c>
      <c r="C185" t="s">
        <v>17</v>
      </c>
      <c r="D185">
        <v>2008</v>
      </c>
      <c r="E185">
        <v>0.64724919093851141</v>
      </c>
      <c r="F185">
        <v>21</v>
      </c>
      <c r="G185">
        <v>1.62</v>
      </c>
      <c r="H185">
        <v>0</v>
      </c>
      <c r="I185">
        <v>2</v>
      </c>
      <c r="J185">
        <v>5</v>
      </c>
      <c r="K185">
        <v>3</v>
      </c>
      <c r="L185">
        <v>0</v>
      </c>
      <c r="M185">
        <v>10</v>
      </c>
      <c r="N185" s="5">
        <f t="shared" si="2"/>
        <v>0.64724919093851141</v>
      </c>
    </row>
    <row r="186" spans="1:14" x14ac:dyDescent="0.15">
      <c r="A186" t="s">
        <v>4844</v>
      </c>
      <c r="B186" t="s">
        <v>4845</v>
      </c>
      <c r="C186" t="s">
        <v>17</v>
      </c>
      <c r="D186">
        <v>2008</v>
      </c>
      <c r="E186">
        <v>0.58252427184466027</v>
      </c>
      <c r="F186">
        <v>21</v>
      </c>
      <c r="G186">
        <v>1.62</v>
      </c>
      <c r="H186">
        <v>0</v>
      </c>
      <c r="I186">
        <v>1</v>
      </c>
      <c r="J186">
        <v>4</v>
      </c>
      <c r="K186">
        <v>1</v>
      </c>
      <c r="L186">
        <v>3</v>
      </c>
      <c r="M186">
        <v>9</v>
      </c>
      <c r="N186" s="5">
        <f t="shared" si="2"/>
        <v>0.58252427184466027</v>
      </c>
    </row>
    <row r="187" spans="1:14" x14ac:dyDescent="0.15">
      <c r="A187" t="s">
        <v>4847</v>
      </c>
      <c r="B187" t="s">
        <v>4848</v>
      </c>
      <c r="C187" t="s">
        <v>17</v>
      </c>
      <c r="D187">
        <v>2008</v>
      </c>
      <c r="E187">
        <v>0.45307443365695793</v>
      </c>
      <c r="F187">
        <v>21</v>
      </c>
      <c r="G187">
        <v>1.62</v>
      </c>
      <c r="H187">
        <v>0</v>
      </c>
      <c r="I187">
        <v>2</v>
      </c>
      <c r="J187">
        <v>0</v>
      </c>
      <c r="K187">
        <v>1</v>
      </c>
      <c r="L187">
        <v>4</v>
      </c>
      <c r="M187">
        <v>7</v>
      </c>
      <c r="N187" s="5">
        <f t="shared" si="2"/>
        <v>0.45307443365695793</v>
      </c>
    </row>
    <row r="188" spans="1:14" x14ac:dyDescent="0.15">
      <c r="A188" t="s">
        <v>4850</v>
      </c>
      <c r="B188" t="s">
        <v>4851</v>
      </c>
      <c r="C188" t="s">
        <v>17</v>
      </c>
      <c r="D188">
        <v>2008</v>
      </c>
      <c r="E188">
        <v>0.3236245954692557</v>
      </c>
      <c r="F188">
        <v>21</v>
      </c>
      <c r="G188">
        <v>1.62</v>
      </c>
      <c r="H188">
        <v>0</v>
      </c>
      <c r="I188">
        <v>0</v>
      </c>
      <c r="J188">
        <v>1</v>
      </c>
      <c r="K188">
        <v>1</v>
      </c>
      <c r="L188">
        <v>3</v>
      </c>
      <c r="M188">
        <v>5</v>
      </c>
      <c r="N188" s="5">
        <f t="shared" si="2"/>
        <v>0.3236245954692557</v>
      </c>
    </row>
    <row r="189" spans="1:14" x14ac:dyDescent="0.15">
      <c r="A189" t="s">
        <v>5012</v>
      </c>
      <c r="B189" t="s">
        <v>5013</v>
      </c>
      <c r="C189" t="s">
        <v>17</v>
      </c>
      <c r="D189">
        <v>2008</v>
      </c>
      <c r="E189">
        <v>0.84142394822006472</v>
      </c>
      <c r="F189">
        <v>20</v>
      </c>
      <c r="G189">
        <v>1.54</v>
      </c>
      <c r="H189">
        <v>0</v>
      </c>
      <c r="I189">
        <v>4</v>
      </c>
      <c r="J189">
        <v>3</v>
      </c>
      <c r="K189">
        <v>2</v>
      </c>
      <c r="L189">
        <v>4</v>
      </c>
      <c r="M189">
        <v>13</v>
      </c>
      <c r="N189" s="5">
        <f t="shared" si="2"/>
        <v>0.84142394822006472</v>
      </c>
    </row>
    <row r="190" spans="1:14" x14ac:dyDescent="0.15">
      <c r="A190" t="s">
        <v>5015</v>
      </c>
      <c r="B190" t="s">
        <v>5016</v>
      </c>
      <c r="C190" t="s">
        <v>17</v>
      </c>
      <c r="D190">
        <v>2008</v>
      </c>
      <c r="E190">
        <v>0.3236245954692557</v>
      </c>
      <c r="F190">
        <v>20</v>
      </c>
      <c r="G190">
        <v>1.54</v>
      </c>
      <c r="H190">
        <v>0</v>
      </c>
      <c r="I190">
        <v>0</v>
      </c>
      <c r="J190">
        <v>3</v>
      </c>
      <c r="K190">
        <v>0</v>
      </c>
      <c r="L190">
        <v>2</v>
      </c>
      <c r="M190">
        <v>5</v>
      </c>
      <c r="N190" s="5">
        <f t="shared" si="2"/>
        <v>0.3236245954692557</v>
      </c>
    </row>
    <row r="191" spans="1:14" x14ac:dyDescent="0.15">
      <c r="A191" t="s">
        <v>5223</v>
      </c>
      <c r="B191" t="s">
        <v>94</v>
      </c>
      <c r="C191" t="s">
        <v>17</v>
      </c>
      <c r="D191">
        <v>2008</v>
      </c>
      <c r="E191">
        <v>0.38834951456310679</v>
      </c>
      <c r="F191">
        <v>19</v>
      </c>
      <c r="G191">
        <v>1.46</v>
      </c>
      <c r="H191">
        <v>0</v>
      </c>
      <c r="I191">
        <v>3</v>
      </c>
      <c r="J191">
        <v>1</v>
      </c>
      <c r="K191">
        <v>1</v>
      </c>
      <c r="L191">
        <v>1</v>
      </c>
      <c r="M191">
        <v>6</v>
      </c>
      <c r="N191" s="5">
        <f t="shared" si="2"/>
        <v>0.38834951456310679</v>
      </c>
    </row>
    <row r="192" spans="1:14" x14ac:dyDescent="0.15">
      <c r="A192" t="s">
        <v>5225</v>
      </c>
      <c r="B192" t="s">
        <v>5226</v>
      </c>
      <c r="C192" t="s">
        <v>17</v>
      </c>
      <c r="D192">
        <v>2008</v>
      </c>
      <c r="E192">
        <v>0.38834951456310679</v>
      </c>
      <c r="F192">
        <v>19</v>
      </c>
      <c r="G192">
        <v>1.46</v>
      </c>
      <c r="H192">
        <v>0</v>
      </c>
      <c r="I192">
        <v>0</v>
      </c>
      <c r="J192">
        <v>1</v>
      </c>
      <c r="K192">
        <v>3</v>
      </c>
      <c r="L192">
        <v>2</v>
      </c>
      <c r="M192">
        <v>6</v>
      </c>
      <c r="N192" s="5">
        <f t="shared" si="2"/>
        <v>0.38834951456310679</v>
      </c>
    </row>
    <row r="193" spans="1:14" x14ac:dyDescent="0.15">
      <c r="A193" t="s">
        <v>5228</v>
      </c>
      <c r="B193" t="s">
        <v>5229</v>
      </c>
      <c r="C193" t="s">
        <v>17</v>
      </c>
      <c r="D193">
        <v>2008</v>
      </c>
      <c r="E193">
        <v>0.64724919093851141</v>
      </c>
      <c r="F193">
        <v>19</v>
      </c>
      <c r="G193">
        <v>1.46</v>
      </c>
      <c r="H193">
        <v>0</v>
      </c>
      <c r="I193">
        <v>2</v>
      </c>
      <c r="J193">
        <v>2</v>
      </c>
      <c r="K193">
        <v>1</v>
      </c>
      <c r="L193">
        <v>5</v>
      </c>
      <c r="M193">
        <v>10</v>
      </c>
      <c r="N193" s="5">
        <f t="shared" si="2"/>
        <v>0.64724919093851141</v>
      </c>
    </row>
    <row r="194" spans="1:14" x14ac:dyDescent="0.15">
      <c r="A194" t="s">
        <v>5231</v>
      </c>
      <c r="B194" t="s">
        <v>5232</v>
      </c>
      <c r="C194" t="s">
        <v>17</v>
      </c>
      <c r="D194">
        <v>2008</v>
      </c>
      <c r="E194">
        <v>0.51779935275080913</v>
      </c>
      <c r="F194">
        <v>19</v>
      </c>
      <c r="G194">
        <v>1.46</v>
      </c>
      <c r="H194">
        <v>2</v>
      </c>
      <c r="I194">
        <v>3</v>
      </c>
      <c r="J194">
        <v>2</v>
      </c>
      <c r="K194">
        <v>0</v>
      </c>
      <c r="L194">
        <v>1</v>
      </c>
      <c r="M194">
        <v>8</v>
      </c>
      <c r="N194" s="5">
        <f t="shared" si="2"/>
        <v>0.51779935275080913</v>
      </c>
    </row>
    <row r="195" spans="1:14" x14ac:dyDescent="0.15">
      <c r="A195" t="s">
        <v>5234</v>
      </c>
      <c r="B195" t="s">
        <v>5235</v>
      </c>
      <c r="C195" t="s">
        <v>17</v>
      </c>
      <c r="D195">
        <v>2008</v>
      </c>
      <c r="E195">
        <v>0.51779935275080913</v>
      </c>
      <c r="F195">
        <v>19</v>
      </c>
      <c r="G195">
        <v>1.46</v>
      </c>
      <c r="H195">
        <v>0</v>
      </c>
      <c r="I195">
        <v>1</v>
      </c>
      <c r="J195">
        <v>3</v>
      </c>
      <c r="K195">
        <v>2</v>
      </c>
      <c r="L195">
        <v>2</v>
      </c>
      <c r="M195">
        <v>8</v>
      </c>
      <c r="N195" s="5">
        <f t="shared" ref="N195:N258" si="3">M195/15.45</f>
        <v>0.51779935275080913</v>
      </c>
    </row>
    <row r="196" spans="1:14" x14ac:dyDescent="0.15">
      <c r="A196" t="s">
        <v>5452</v>
      </c>
      <c r="B196" t="s">
        <v>5453</v>
      </c>
      <c r="C196" t="s">
        <v>17</v>
      </c>
      <c r="D196">
        <v>2008</v>
      </c>
      <c r="E196">
        <v>0.45307443365695793</v>
      </c>
      <c r="F196">
        <v>18</v>
      </c>
      <c r="G196">
        <v>1.38</v>
      </c>
      <c r="H196">
        <v>0</v>
      </c>
      <c r="I196">
        <v>0</v>
      </c>
      <c r="J196">
        <v>2</v>
      </c>
      <c r="K196">
        <v>0</v>
      </c>
      <c r="L196">
        <v>5</v>
      </c>
      <c r="M196">
        <v>7</v>
      </c>
      <c r="N196" s="5">
        <f t="shared" si="3"/>
        <v>0.45307443365695793</v>
      </c>
    </row>
    <row r="197" spans="1:14" x14ac:dyDescent="0.15">
      <c r="A197" t="s">
        <v>5455</v>
      </c>
      <c r="B197" t="s">
        <v>5456</v>
      </c>
      <c r="C197" t="s">
        <v>17</v>
      </c>
      <c r="D197">
        <v>2008</v>
      </c>
      <c r="E197">
        <v>0.3236245954692557</v>
      </c>
      <c r="F197">
        <v>18</v>
      </c>
      <c r="G197">
        <v>1.38</v>
      </c>
      <c r="H197">
        <v>0</v>
      </c>
      <c r="I197">
        <v>1</v>
      </c>
      <c r="J197">
        <v>1</v>
      </c>
      <c r="K197">
        <v>1</v>
      </c>
      <c r="L197">
        <v>2</v>
      </c>
      <c r="M197">
        <v>5</v>
      </c>
      <c r="N197" s="5">
        <f t="shared" si="3"/>
        <v>0.3236245954692557</v>
      </c>
    </row>
    <row r="198" spans="1:14" x14ac:dyDescent="0.15">
      <c r="A198" t="s">
        <v>5458</v>
      </c>
      <c r="B198" t="s">
        <v>5459</v>
      </c>
      <c r="C198" t="s">
        <v>17</v>
      </c>
      <c r="D198">
        <v>2008</v>
      </c>
      <c r="E198">
        <v>0.77669902912621358</v>
      </c>
      <c r="F198">
        <v>18</v>
      </c>
      <c r="G198">
        <v>1.38</v>
      </c>
      <c r="H198">
        <v>2</v>
      </c>
      <c r="I198">
        <v>4</v>
      </c>
      <c r="J198">
        <v>3</v>
      </c>
      <c r="K198">
        <v>2</v>
      </c>
      <c r="L198">
        <v>1</v>
      </c>
      <c r="M198">
        <v>12</v>
      </c>
      <c r="N198" s="5">
        <f t="shared" si="3"/>
        <v>0.77669902912621358</v>
      </c>
    </row>
    <row r="199" spans="1:14" x14ac:dyDescent="0.15">
      <c r="A199" t="s">
        <v>5461</v>
      </c>
      <c r="B199" t="s">
        <v>5462</v>
      </c>
      <c r="C199" t="s">
        <v>17</v>
      </c>
      <c r="D199">
        <v>2008</v>
      </c>
      <c r="E199">
        <v>0.1941747572815534</v>
      </c>
      <c r="F199">
        <v>18</v>
      </c>
      <c r="G199">
        <v>1.38</v>
      </c>
      <c r="H199">
        <v>0</v>
      </c>
      <c r="I199">
        <v>1</v>
      </c>
      <c r="J199">
        <v>2</v>
      </c>
      <c r="K199">
        <v>0</v>
      </c>
      <c r="L199">
        <v>0</v>
      </c>
      <c r="M199">
        <v>3</v>
      </c>
      <c r="N199" s="5">
        <f t="shared" si="3"/>
        <v>0.1941747572815534</v>
      </c>
    </row>
    <row r="200" spans="1:14" x14ac:dyDescent="0.15">
      <c r="A200" t="s">
        <v>5464</v>
      </c>
      <c r="B200" t="s">
        <v>5465</v>
      </c>
      <c r="C200" t="s">
        <v>17</v>
      </c>
      <c r="D200">
        <v>2008</v>
      </c>
      <c r="E200">
        <v>0.38834951456310679</v>
      </c>
      <c r="F200">
        <v>18</v>
      </c>
      <c r="G200">
        <v>1.38</v>
      </c>
      <c r="H200">
        <v>0</v>
      </c>
      <c r="I200">
        <v>0</v>
      </c>
      <c r="J200">
        <v>1</v>
      </c>
      <c r="K200">
        <v>2</v>
      </c>
      <c r="L200">
        <v>3</v>
      </c>
      <c r="M200">
        <v>6</v>
      </c>
      <c r="N200" s="5">
        <f t="shared" si="3"/>
        <v>0.38834951456310679</v>
      </c>
    </row>
    <row r="201" spans="1:14" x14ac:dyDescent="0.15">
      <c r="A201" t="s">
        <v>5676</v>
      </c>
      <c r="B201" t="s">
        <v>5677</v>
      </c>
      <c r="C201" t="s">
        <v>17</v>
      </c>
      <c r="D201">
        <v>2008</v>
      </c>
      <c r="E201">
        <v>0.38834951456310679</v>
      </c>
      <c r="F201">
        <v>17</v>
      </c>
      <c r="G201">
        <v>1.31</v>
      </c>
      <c r="H201">
        <v>0</v>
      </c>
      <c r="I201">
        <v>0</v>
      </c>
      <c r="J201">
        <v>2</v>
      </c>
      <c r="K201">
        <v>0</v>
      </c>
      <c r="L201">
        <v>4</v>
      </c>
      <c r="M201">
        <v>6</v>
      </c>
      <c r="N201" s="5">
        <f t="shared" si="3"/>
        <v>0.38834951456310679</v>
      </c>
    </row>
    <row r="202" spans="1:14" x14ac:dyDescent="0.15">
      <c r="A202" t="s">
        <v>5679</v>
      </c>
      <c r="B202" t="s">
        <v>5680</v>
      </c>
      <c r="C202" t="s">
        <v>17</v>
      </c>
      <c r="D202">
        <v>2008</v>
      </c>
      <c r="E202">
        <v>0.3236245954692557</v>
      </c>
      <c r="F202">
        <v>17</v>
      </c>
      <c r="G202">
        <v>1.31</v>
      </c>
      <c r="H202">
        <v>0</v>
      </c>
      <c r="I202">
        <v>0</v>
      </c>
      <c r="J202">
        <v>2</v>
      </c>
      <c r="K202">
        <v>1</v>
      </c>
      <c r="L202">
        <v>2</v>
      </c>
      <c r="M202">
        <v>5</v>
      </c>
      <c r="N202" s="5">
        <f t="shared" si="3"/>
        <v>0.3236245954692557</v>
      </c>
    </row>
    <row r="203" spans="1:14" x14ac:dyDescent="0.15">
      <c r="A203" t="s">
        <v>5682</v>
      </c>
      <c r="B203" t="s">
        <v>5683</v>
      </c>
      <c r="C203" t="s">
        <v>17</v>
      </c>
      <c r="D203">
        <v>2008</v>
      </c>
      <c r="E203">
        <v>0.12944983818770228</v>
      </c>
      <c r="F203">
        <v>17</v>
      </c>
      <c r="G203">
        <v>1.31</v>
      </c>
      <c r="H203">
        <v>0</v>
      </c>
      <c r="I203">
        <v>0</v>
      </c>
      <c r="J203">
        <v>1</v>
      </c>
      <c r="K203">
        <v>0</v>
      </c>
      <c r="L203">
        <v>1</v>
      </c>
      <c r="M203">
        <v>2</v>
      </c>
      <c r="N203" s="5">
        <f t="shared" si="3"/>
        <v>0.12944983818770228</v>
      </c>
    </row>
    <row r="204" spans="1:14" x14ac:dyDescent="0.15">
      <c r="A204" t="s">
        <v>5685</v>
      </c>
      <c r="B204" t="s">
        <v>5686</v>
      </c>
      <c r="C204" t="s">
        <v>17</v>
      </c>
      <c r="D204">
        <v>2008</v>
      </c>
      <c r="E204">
        <v>0.45307443365695793</v>
      </c>
      <c r="F204">
        <v>17</v>
      </c>
      <c r="G204">
        <v>1.31</v>
      </c>
      <c r="H204">
        <v>1</v>
      </c>
      <c r="I204">
        <v>0</v>
      </c>
      <c r="J204">
        <v>3</v>
      </c>
      <c r="K204">
        <v>3</v>
      </c>
      <c r="L204">
        <v>0</v>
      </c>
      <c r="M204">
        <v>7</v>
      </c>
      <c r="N204" s="5">
        <f t="shared" si="3"/>
        <v>0.45307443365695793</v>
      </c>
    </row>
    <row r="205" spans="1:14" x14ac:dyDescent="0.15">
      <c r="A205" t="s">
        <v>5688</v>
      </c>
      <c r="B205" t="s">
        <v>5689</v>
      </c>
      <c r="C205" t="s">
        <v>17</v>
      </c>
      <c r="D205">
        <v>2008</v>
      </c>
      <c r="E205">
        <v>0.3236245954692557</v>
      </c>
      <c r="F205">
        <v>17</v>
      </c>
      <c r="G205">
        <v>1.31</v>
      </c>
      <c r="H205">
        <v>0</v>
      </c>
      <c r="I205">
        <v>0</v>
      </c>
      <c r="J205">
        <v>0</v>
      </c>
      <c r="K205">
        <v>3</v>
      </c>
      <c r="L205">
        <v>2</v>
      </c>
      <c r="M205">
        <v>5</v>
      </c>
      <c r="N205" s="5">
        <f t="shared" si="3"/>
        <v>0.3236245954692557</v>
      </c>
    </row>
    <row r="206" spans="1:14" x14ac:dyDescent="0.15">
      <c r="A206" t="s">
        <v>5691</v>
      </c>
      <c r="B206" t="s">
        <v>5692</v>
      </c>
      <c r="C206" t="s">
        <v>17</v>
      </c>
      <c r="D206">
        <v>2008</v>
      </c>
      <c r="E206">
        <v>0.45307443365695793</v>
      </c>
      <c r="F206">
        <v>17</v>
      </c>
      <c r="G206">
        <v>1.31</v>
      </c>
      <c r="H206">
        <v>0</v>
      </c>
      <c r="I206">
        <v>1</v>
      </c>
      <c r="J206">
        <v>2</v>
      </c>
      <c r="K206">
        <v>4</v>
      </c>
      <c r="L206">
        <v>0</v>
      </c>
      <c r="M206">
        <v>7</v>
      </c>
      <c r="N206" s="5">
        <f t="shared" si="3"/>
        <v>0.45307443365695793</v>
      </c>
    </row>
    <row r="207" spans="1:14" x14ac:dyDescent="0.15">
      <c r="A207" t="s">
        <v>5694</v>
      </c>
      <c r="B207" t="s">
        <v>5695</v>
      </c>
      <c r="C207" t="s">
        <v>17</v>
      </c>
      <c r="D207">
        <v>2008</v>
      </c>
      <c r="E207">
        <v>0.1941747572815534</v>
      </c>
      <c r="F207">
        <v>17</v>
      </c>
      <c r="G207">
        <v>1.31</v>
      </c>
      <c r="H207">
        <v>0</v>
      </c>
      <c r="I207">
        <v>1</v>
      </c>
      <c r="J207">
        <v>1</v>
      </c>
      <c r="K207">
        <v>0</v>
      </c>
      <c r="L207">
        <v>1</v>
      </c>
      <c r="M207">
        <v>3</v>
      </c>
      <c r="N207" s="5">
        <f t="shared" si="3"/>
        <v>0.1941747572815534</v>
      </c>
    </row>
    <row r="208" spans="1:14" x14ac:dyDescent="0.15">
      <c r="A208" t="s">
        <v>5697</v>
      </c>
      <c r="B208" t="s">
        <v>5698</v>
      </c>
      <c r="C208" t="s">
        <v>17</v>
      </c>
      <c r="D208">
        <v>2008</v>
      </c>
      <c r="E208">
        <v>0.38834951456310679</v>
      </c>
      <c r="F208">
        <v>17</v>
      </c>
      <c r="G208">
        <v>1.31</v>
      </c>
      <c r="H208">
        <v>1</v>
      </c>
      <c r="I208">
        <v>0</v>
      </c>
      <c r="J208">
        <v>1</v>
      </c>
      <c r="K208">
        <v>2</v>
      </c>
      <c r="L208">
        <v>2</v>
      </c>
      <c r="M208">
        <v>6</v>
      </c>
      <c r="N208" s="5">
        <f t="shared" si="3"/>
        <v>0.38834951456310679</v>
      </c>
    </row>
    <row r="209" spans="1:14" x14ac:dyDescent="0.15">
      <c r="A209" t="s">
        <v>5893</v>
      </c>
      <c r="B209" t="s">
        <v>5894</v>
      </c>
      <c r="C209" t="s">
        <v>17</v>
      </c>
      <c r="D209">
        <v>2008</v>
      </c>
      <c r="E209">
        <v>0.51779935275080913</v>
      </c>
      <c r="F209">
        <v>16</v>
      </c>
      <c r="G209">
        <v>1.23</v>
      </c>
      <c r="H209">
        <v>0</v>
      </c>
      <c r="I209">
        <v>2</v>
      </c>
      <c r="J209">
        <v>1</v>
      </c>
      <c r="K209">
        <v>3</v>
      </c>
      <c r="L209">
        <v>2</v>
      </c>
      <c r="M209">
        <v>8</v>
      </c>
      <c r="N209" s="5">
        <f t="shared" si="3"/>
        <v>0.51779935275080913</v>
      </c>
    </row>
    <row r="210" spans="1:14" x14ac:dyDescent="0.15">
      <c r="A210" t="s">
        <v>5896</v>
      </c>
      <c r="B210" t="s">
        <v>5897</v>
      </c>
      <c r="C210" t="s">
        <v>17</v>
      </c>
      <c r="D210">
        <v>2008</v>
      </c>
      <c r="E210">
        <v>0.38834951456310679</v>
      </c>
      <c r="F210">
        <v>16</v>
      </c>
      <c r="G210">
        <v>1.23</v>
      </c>
      <c r="H210">
        <v>0</v>
      </c>
      <c r="I210">
        <v>1</v>
      </c>
      <c r="J210">
        <v>2</v>
      </c>
      <c r="K210">
        <v>3</v>
      </c>
      <c r="L210">
        <v>0</v>
      </c>
      <c r="M210">
        <v>6</v>
      </c>
      <c r="N210" s="5">
        <f t="shared" si="3"/>
        <v>0.38834951456310679</v>
      </c>
    </row>
    <row r="211" spans="1:14" x14ac:dyDescent="0.15">
      <c r="A211" t="s">
        <v>5899</v>
      </c>
      <c r="B211" t="s">
        <v>5900</v>
      </c>
      <c r="C211" t="s">
        <v>17</v>
      </c>
      <c r="D211">
        <v>2008</v>
      </c>
      <c r="E211">
        <v>0.12944983818770228</v>
      </c>
      <c r="F211">
        <v>16</v>
      </c>
      <c r="G211">
        <v>1.23</v>
      </c>
      <c r="H211">
        <v>0</v>
      </c>
      <c r="I211">
        <v>0</v>
      </c>
      <c r="J211">
        <v>0</v>
      </c>
      <c r="K211">
        <v>0</v>
      </c>
      <c r="L211">
        <v>2</v>
      </c>
      <c r="M211">
        <v>2</v>
      </c>
      <c r="N211" s="5">
        <f t="shared" si="3"/>
        <v>0.12944983818770228</v>
      </c>
    </row>
    <row r="212" spans="1:14" x14ac:dyDescent="0.15">
      <c r="A212" t="s">
        <v>5902</v>
      </c>
      <c r="B212" t="s">
        <v>5903</v>
      </c>
      <c r="C212" t="s">
        <v>17</v>
      </c>
      <c r="D212">
        <v>2008</v>
      </c>
      <c r="E212">
        <v>0.58252427184466027</v>
      </c>
      <c r="F212">
        <v>16</v>
      </c>
      <c r="G212">
        <v>1.23</v>
      </c>
      <c r="H212">
        <v>2</v>
      </c>
      <c r="I212">
        <v>1</v>
      </c>
      <c r="J212">
        <v>1</v>
      </c>
      <c r="K212">
        <v>1</v>
      </c>
      <c r="L212">
        <v>4</v>
      </c>
      <c r="M212">
        <v>9</v>
      </c>
      <c r="N212" s="5">
        <f t="shared" si="3"/>
        <v>0.58252427184466027</v>
      </c>
    </row>
    <row r="213" spans="1:14" x14ac:dyDescent="0.15">
      <c r="A213" t="s">
        <v>5905</v>
      </c>
      <c r="B213" t="s">
        <v>5906</v>
      </c>
      <c r="C213" t="s">
        <v>17</v>
      </c>
      <c r="D213">
        <v>2008</v>
      </c>
      <c r="E213">
        <v>0.51779935275080913</v>
      </c>
      <c r="F213">
        <v>16</v>
      </c>
      <c r="G213">
        <v>1.23</v>
      </c>
      <c r="H213">
        <v>2</v>
      </c>
      <c r="I213">
        <v>2</v>
      </c>
      <c r="J213">
        <v>1</v>
      </c>
      <c r="K213">
        <v>3</v>
      </c>
      <c r="L213">
        <v>0</v>
      </c>
      <c r="M213">
        <v>8</v>
      </c>
      <c r="N213" s="5">
        <f t="shared" si="3"/>
        <v>0.51779935275080913</v>
      </c>
    </row>
    <row r="214" spans="1:14" x14ac:dyDescent="0.15">
      <c r="A214" t="s">
        <v>6160</v>
      </c>
      <c r="B214" t="s">
        <v>6161</v>
      </c>
      <c r="C214" t="s">
        <v>17</v>
      </c>
      <c r="D214">
        <v>2008</v>
      </c>
      <c r="E214">
        <v>0.64724919093851141</v>
      </c>
      <c r="F214">
        <v>15</v>
      </c>
      <c r="G214">
        <v>1.1499999999999999</v>
      </c>
      <c r="H214">
        <v>0</v>
      </c>
      <c r="I214">
        <v>0</v>
      </c>
      <c r="J214">
        <v>3</v>
      </c>
      <c r="K214">
        <v>3</v>
      </c>
      <c r="L214">
        <v>4</v>
      </c>
      <c r="M214">
        <v>10</v>
      </c>
      <c r="N214" s="5">
        <f t="shared" si="3"/>
        <v>0.64724919093851141</v>
      </c>
    </row>
    <row r="215" spans="1:14" x14ac:dyDescent="0.15">
      <c r="A215" t="s">
        <v>6163</v>
      </c>
      <c r="B215" t="s">
        <v>6164</v>
      </c>
      <c r="C215" t="s">
        <v>17</v>
      </c>
      <c r="D215">
        <v>2008</v>
      </c>
      <c r="E215">
        <v>0.38834951456310679</v>
      </c>
      <c r="F215">
        <v>15</v>
      </c>
      <c r="G215">
        <v>1.1499999999999999</v>
      </c>
      <c r="H215">
        <v>0</v>
      </c>
      <c r="I215">
        <v>1</v>
      </c>
      <c r="J215">
        <v>2</v>
      </c>
      <c r="K215">
        <v>2</v>
      </c>
      <c r="L215">
        <v>1</v>
      </c>
      <c r="M215">
        <v>6</v>
      </c>
      <c r="N215" s="5">
        <f t="shared" si="3"/>
        <v>0.38834951456310679</v>
      </c>
    </row>
    <row r="216" spans="1:14" x14ac:dyDescent="0.15">
      <c r="A216" t="s">
        <v>6166</v>
      </c>
      <c r="B216" t="s">
        <v>6167</v>
      </c>
      <c r="C216" t="s">
        <v>17</v>
      </c>
      <c r="D216">
        <v>2008</v>
      </c>
      <c r="E216">
        <v>0.51779935275080913</v>
      </c>
      <c r="F216">
        <v>15</v>
      </c>
      <c r="G216">
        <v>1.1499999999999999</v>
      </c>
      <c r="H216">
        <v>1</v>
      </c>
      <c r="I216">
        <v>1</v>
      </c>
      <c r="J216">
        <v>2</v>
      </c>
      <c r="K216">
        <v>2</v>
      </c>
      <c r="L216">
        <v>2</v>
      </c>
      <c r="M216">
        <v>8</v>
      </c>
      <c r="N216" s="5">
        <f t="shared" si="3"/>
        <v>0.51779935275080913</v>
      </c>
    </row>
    <row r="217" spans="1:14" x14ac:dyDescent="0.15">
      <c r="A217" t="s">
        <v>6169</v>
      </c>
      <c r="B217" t="s">
        <v>6170</v>
      </c>
      <c r="C217" t="s">
        <v>17</v>
      </c>
      <c r="D217">
        <v>2008</v>
      </c>
      <c r="E217">
        <v>0.38834951456310679</v>
      </c>
      <c r="F217">
        <v>15</v>
      </c>
      <c r="G217">
        <v>1.1499999999999999</v>
      </c>
      <c r="H217">
        <v>0</v>
      </c>
      <c r="I217">
        <v>3</v>
      </c>
      <c r="J217">
        <v>2</v>
      </c>
      <c r="K217">
        <v>1</v>
      </c>
      <c r="L217">
        <v>0</v>
      </c>
      <c r="M217">
        <v>6</v>
      </c>
      <c r="N217" s="5">
        <f t="shared" si="3"/>
        <v>0.38834951456310679</v>
      </c>
    </row>
    <row r="218" spans="1:14" x14ac:dyDescent="0.15">
      <c r="A218" t="s">
        <v>6172</v>
      </c>
      <c r="B218" t="s">
        <v>6173</v>
      </c>
      <c r="C218" t="s">
        <v>17</v>
      </c>
      <c r="D218">
        <v>2008</v>
      </c>
      <c r="E218">
        <v>0.3236245954692557</v>
      </c>
      <c r="F218">
        <v>15</v>
      </c>
      <c r="G218">
        <v>1.1499999999999999</v>
      </c>
      <c r="H218">
        <v>0</v>
      </c>
      <c r="I218">
        <v>1</v>
      </c>
      <c r="J218">
        <v>0</v>
      </c>
      <c r="K218">
        <v>1</v>
      </c>
      <c r="L218">
        <v>3</v>
      </c>
      <c r="M218">
        <v>5</v>
      </c>
      <c r="N218" s="5">
        <f t="shared" si="3"/>
        <v>0.3236245954692557</v>
      </c>
    </row>
    <row r="219" spans="1:14" x14ac:dyDescent="0.15">
      <c r="A219" t="s">
        <v>6433</v>
      </c>
      <c r="B219" t="s">
        <v>6434</v>
      </c>
      <c r="C219" t="s">
        <v>17</v>
      </c>
      <c r="D219">
        <v>2008</v>
      </c>
      <c r="E219">
        <v>0.25889967637540456</v>
      </c>
      <c r="F219">
        <v>14</v>
      </c>
      <c r="G219">
        <v>1.08</v>
      </c>
      <c r="H219">
        <v>0</v>
      </c>
      <c r="I219">
        <v>0</v>
      </c>
      <c r="J219">
        <v>1</v>
      </c>
      <c r="K219">
        <v>1</v>
      </c>
      <c r="L219">
        <v>2</v>
      </c>
      <c r="M219">
        <v>4</v>
      </c>
      <c r="N219" s="5">
        <f t="shared" si="3"/>
        <v>0.25889967637540456</v>
      </c>
    </row>
    <row r="220" spans="1:14" x14ac:dyDescent="0.15">
      <c r="A220" t="s">
        <v>6436</v>
      </c>
      <c r="B220" t="s">
        <v>6437</v>
      </c>
      <c r="C220" t="s">
        <v>17</v>
      </c>
      <c r="D220">
        <v>2008</v>
      </c>
      <c r="E220">
        <v>0.64724919093851141</v>
      </c>
      <c r="F220">
        <v>14</v>
      </c>
      <c r="G220">
        <v>1.08</v>
      </c>
      <c r="H220">
        <v>0</v>
      </c>
      <c r="I220">
        <v>5</v>
      </c>
      <c r="J220">
        <v>3</v>
      </c>
      <c r="K220">
        <v>1</v>
      </c>
      <c r="L220">
        <v>1</v>
      </c>
      <c r="M220">
        <v>10</v>
      </c>
      <c r="N220" s="5">
        <f t="shared" si="3"/>
        <v>0.64724919093851141</v>
      </c>
    </row>
    <row r="221" spans="1:14" x14ac:dyDescent="0.15">
      <c r="A221" t="s">
        <v>6439</v>
      </c>
      <c r="B221" t="s">
        <v>6440</v>
      </c>
      <c r="C221" t="s">
        <v>17</v>
      </c>
      <c r="D221">
        <v>2008</v>
      </c>
      <c r="E221">
        <v>0.3236245954692557</v>
      </c>
      <c r="F221">
        <v>14</v>
      </c>
      <c r="G221">
        <v>1.08</v>
      </c>
      <c r="H221">
        <v>0</v>
      </c>
      <c r="I221">
        <v>0</v>
      </c>
      <c r="J221">
        <v>0</v>
      </c>
      <c r="K221">
        <v>2</v>
      </c>
      <c r="L221">
        <v>3</v>
      </c>
      <c r="M221">
        <v>5</v>
      </c>
      <c r="N221" s="5">
        <f t="shared" si="3"/>
        <v>0.3236245954692557</v>
      </c>
    </row>
    <row r="222" spans="1:14" x14ac:dyDescent="0.15">
      <c r="A222" t="s">
        <v>6442</v>
      </c>
      <c r="B222" t="s">
        <v>6443</v>
      </c>
      <c r="C222" t="s">
        <v>17</v>
      </c>
      <c r="D222">
        <v>2008</v>
      </c>
      <c r="E222">
        <v>0.25889967637540456</v>
      </c>
      <c r="F222">
        <v>14</v>
      </c>
      <c r="G222">
        <v>1.08</v>
      </c>
      <c r="H222">
        <v>0</v>
      </c>
      <c r="I222">
        <v>0</v>
      </c>
      <c r="J222">
        <v>2</v>
      </c>
      <c r="K222">
        <v>2</v>
      </c>
      <c r="L222">
        <v>0</v>
      </c>
      <c r="M222">
        <v>4</v>
      </c>
      <c r="N222" s="5">
        <f t="shared" si="3"/>
        <v>0.25889967637540456</v>
      </c>
    </row>
    <row r="223" spans="1:14" x14ac:dyDescent="0.15">
      <c r="A223" t="s">
        <v>6445</v>
      </c>
      <c r="B223" t="s">
        <v>6446</v>
      </c>
      <c r="C223" t="s">
        <v>17</v>
      </c>
      <c r="D223">
        <v>2008</v>
      </c>
      <c r="E223">
        <v>0.25889967637540456</v>
      </c>
      <c r="F223">
        <v>14</v>
      </c>
      <c r="G223">
        <v>1.08</v>
      </c>
      <c r="H223">
        <v>0</v>
      </c>
      <c r="I223">
        <v>1</v>
      </c>
      <c r="J223">
        <v>0</v>
      </c>
      <c r="K223">
        <v>2</v>
      </c>
      <c r="L223">
        <v>1</v>
      </c>
      <c r="M223">
        <v>4</v>
      </c>
      <c r="N223" s="5">
        <f t="shared" si="3"/>
        <v>0.25889967637540456</v>
      </c>
    </row>
    <row r="224" spans="1:14" x14ac:dyDescent="0.15">
      <c r="A224" t="s">
        <v>6448</v>
      </c>
      <c r="B224" t="s">
        <v>6449</v>
      </c>
      <c r="C224" t="s">
        <v>17</v>
      </c>
      <c r="D224">
        <v>2008</v>
      </c>
      <c r="E224">
        <v>0.1941747572815534</v>
      </c>
      <c r="F224">
        <v>14</v>
      </c>
      <c r="G224">
        <v>1.08</v>
      </c>
      <c r="H224">
        <v>0</v>
      </c>
      <c r="I224">
        <v>0</v>
      </c>
      <c r="J224">
        <v>1</v>
      </c>
      <c r="K224">
        <v>1</v>
      </c>
      <c r="L224">
        <v>1</v>
      </c>
      <c r="M224">
        <v>3</v>
      </c>
      <c r="N224" s="5">
        <f t="shared" si="3"/>
        <v>0.1941747572815534</v>
      </c>
    </row>
    <row r="225" spans="1:14" x14ac:dyDescent="0.15">
      <c r="A225" t="s">
        <v>6451</v>
      </c>
      <c r="B225" t="s">
        <v>6452</v>
      </c>
      <c r="C225" t="s">
        <v>17</v>
      </c>
      <c r="D225">
        <v>2008</v>
      </c>
      <c r="E225">
        <v>0.38834951456310679</v>
      </c>
      <c r="F225">
        <v>14</v>
      </c>
      <c r="G225">
        <v>1.08</v>
      </c>
      <c r="H225">
        <v>0</v>
      </c>
      <c r="I225">
        <v>0</v>
      </c>
      <c r="J225">
        <v>1</v>
      </c>
      <c r="K225">
        <v>3</v>
      </c>
      <c r="L225">
        <v>2</v>
      </c>
      <c r="M225">
        <v>6</v>
      </c>
      <c r="N225" s="5">
        <f t="shared" si="3"/>
        <v>0.38834951456310679</v>
      </c>
    </row>
    <row r="226" spans="1:14" x14ac:dyDescent="0.15">
      <c r="A226" t="s">
        <v>6454</v>
      </c>
      <c r="B226" t="s">
        <v>6455</v>
      </c>
      <c r="C226" t="s">
        <v>17</v>
      </c>
      <c r="D226">
        <v>2008</v>
      </c>
      <c r="E226">
        <v>0.51779935275080913</v>
      </c>
      <c r="F226">
        <v>14</v>
      </c>
      <c r="G226">
        <v>1.08</v>
      </c>
      <c r="H226">
        <v>0</v>
      </c>
      <c r="I226">
        <v>2</v>
      </c>
      <c r="J226">
        <v>1</v>
      </c>
      <c r="K226">
        <v>2</v>
      </c>
      <c r="L226">
        <v>3</v>
      </c>
      <c r="M226">
        <v>8</v>
      </c>
      <c r="N226" s="5">
        <f t="shared" si="3"/>
        <v>0.51779935275080913</v>
      </c>
    </row>
    <row r="227" spans="1:14" x14ac:dyDescent="0.15">
      <c r="A227" t="s">
        <v>6457</v>
      </c>
      <c r="B227" t="s">
        <v>6458</v>
      </c>
      <c r="C227" t="s">
        <v>17</v>
      </c>
      <c r="D227">
        <v>2008</v>
      </c>
      <c r="E227">
        <v>0.3236245954692557</v>
      </c>
      <c r="F227">
        <v>14</v>
      </c>
      <c r="G227">
        <v>1.08</v>
      </c>
      <c r="H227">
        <v>0</v>
      </c>
      <c r="I227">
        <v>3</v>
      </c>
      <c r="J227">
        <v>1</v>
      </c>
      <c r="K227">
        <v>1</v>
      </c>
      <c r="L227">
        <v>0</v>
      </c>
      <c r="M227">
        <v>5</v>
      </c>
      <c r="N227" s="5">
        <f t="shared" si="3"/>
        <v>0.3236245954692557</v>
      </c>
    </row>
    <row r="228" spans="1:14" x14ac:dyDescent="0.15">
      <c r="A228" t="s">
        <v>6733</v>
      </c>
      <c r="B228" t="s">
        <v>6734</v>
      </c>
      <c r="C228" t="s">
        <v>17</v>
      </c>
      <c r="D228">
        <v>2008</v>
      </c>
      <c r="E228">
        <v>0.25889967637540456</v>
      </c>
      <c r="F228">
        <v>13</v>
      </c>
      <c r="G228">
        <v>1</v>
      </c>
      <c r="H228">
        <v>0</v>
      </c>
      <c r="I228">
        <v>1</v>
      </c>
      <c r="J228">
        <v>1</v>
      </c>
      <c r="K228">
        <v>1</v>
      </c>
      <c r="L228">
        <v>1</v>
      </c>
      <c r="M228">
        <v>4</v>
      </c>
      <c r="N228" s="5">
        <f t="shared" si="3"/>
        <v>0.25889967637540456</v>
      </c>
    </row>
    <row r="229" spans="1:14" x14ac:dyDescent="0.15">
      <c r="A229" t="s">
        <v>6736</v>
      </c>
      <c r="B229" t="s">
        <v>6737</v>
      </c>
      <c r="C229" t="s">
        <v>17</v>
      </c>
      <c r="D229">
        <v>2008</v>
      </c>
      <c r="E229">
        <v>0.3236245954692557</v>
      </c>
      <c r="F229">
        <v>13</v>
      </c>
      <c r="G229">
        <v>1</v>
      </c>
      <c r="H229">
        <v>0</v>
      </c>
      <c r="I229">
        <v>0</v>
      </c>
      <c r="J229">
        <v>2</v>
      </c>
      <c r="K229">
        <v>2</v>
      </c>
      <c r="L229">
        <v>1</v>
      </c>
      <c r="M229">
        <v>5</v>
      </c>
      <c r="N229" s="5">
        <f t="shared" si="3"/>
        <v>0.3236245954692557</v>
      </c>
    </row>
    <row r="230" spans="1:14" x14ac:dyDescent="0.15">
      <c r="A230" t="s">
        <v>6739</v>
      </c>
      <c r="B230" t="s">
        <v>6740</v>
      </c>
      <c r="C230" t="s">
        <v>17</v>
      </c>
      <c r="D230">
        <v>2008</v>
      </c>
      <c r="E230">
        <v>0.3236245954692557</v>
      </c>
      <c r="F230">
        <v>13</v>
      </c>
      <c r="G230">
        <v>1</v>
      </c>
      <c r="H230">
        <v>0</v>
      </c>
      <c r="I230">
        <v>0</v>
      </c>
      <c r="J230">
        <v>1</v>
      </c>
      <c r="K230">
        <v>0</v>
      </c>
      <c r="L230">
        <v>4</v>
      </c>
      <c r="M230">
        <v>5</v>
      </c>
      <c r="N230" s="5">
        <f t="shared" si="3"/>
        <v>0.3236245954692557</v>
      </c>
    </row>
    <row r="231" spans="1:14" x14ac:dyDescent="0.15">
      <c r="A231" t="s">
        <v>6742</v>
      </c>
      <c r="B231" t="s">
        <v>6743</v>
      </c>
      <c r="C231" t="s">
        <v>17</v>
      </c>
      <c r="D231">
        <v>2008</v>
      </c>
      <c r="E231">
        <v>0.51779935275080913</v>
      </c>
      <c r="F231">
        <v>13</v>
      </c>
      <c r="G231">
        <v>1</v>
      </c>
      <c r="H231">
        <v>0</v>
      </c>
      <c r="I231">
        <v>0</v>
      </c>
      <c r="J231">
        <v>3</v>
      </c>
      <c r="K231">
        <v>1</v>
      </c>
      <c r="L231">
        <v>4</v>
      </c>
      <c r="M231">
        <v>8</v>
      </c>
      <c r="N231" s="5">
        <f t="shared" si="3"/>
        <v>0.51779935275080913</v>
      </c>
    </row>
    <row r="232" spans="1:14" x14ac:dyDescent="0.15">
      <c r="A232" t="s">
        <v>6745</v>
      </c>
      <c r="B232" t="s">
        <v>6746</v>
      </c>
      <c r="C232" t="s">
        <v>17</v>
      </c>
      <c r="D232">
        <v>2008</v>
      </c>
      <c r="E232">
        <v>0.3236245954692557</v>
      </c>
      <c r="F232">
        <v>13</v>
      </c>
      <c r="G232">
        <v>1</v>
      </c>
      <c r="H232">
        <v>0</v>
      </c>
      <c r="I232">
        <v>2</v>
      </c>
      <c r="J232">
        <v>1</v>
      </c>
      <c r="K232">
        <v>1</v>
      </c>
      <c r="L232">
        <v>1</v>
      </c>
      <c r="M232">
        <v>5</v>
      </c>
      <c r="N232" s="5">
        <f t="shared" si="3"/>
        <v>0.3236245954692557</v>
      </c>
    </row>
    <row r="233" spans="1:14" x14ac:dyDescent="0.15">
      <c r="A233" t="s">
        <v>6748</v>
      </c>
      <c r="B233" t="s">
        <v>6749</v>
      </c>
      <c r="C233" t="s">
        <v>17</v>
      </c>
      <c r="D233">
        <v>2008</v>
      </c>
      <c r="E233">
        <v>0.25889967637540456</v>
      </c>
      <c r="F233">
        <v>13</v>
      </c>
      <c r="G233">
        <v>1</v>
      </c>
      <c r="H233">
        <v>1</v>
      </c>
      <c r="I233">
        <v>1</v>
      </c>
      <c r="J233">
        <v>2</v>
      </c>
      <c r="K233">
        <v>0</v>
      </c>
      <c r="L233">
        <v>0</v>
      </c>
      <c r="M233">
        <v>4</v>
      </c>
      <c r="N233" s="5">
        <f t="shared" si="3"/>
        <v>0.25889967637540456</v>
      </c>
    </row>
    <row r="234" spans="1:14" x14ac:dyDescent="0.15">
      <c r="A234" t="s">
        <v>7025</v>
      </c>
      <c r="B234" t="s">
        <v>7026</v>
      </c>
      <c r="C234" t="s">
        <v>17</v>
      </c>
      <c r="D234">
        <v>2008</v>
      </c>
      <c r="E234">
        <v>0.64724919093851141</v>
      </c>
      <c r="F234">
        <v>12</v>
      </c>
      <c r="G234">
        <v>0.92</v>
      </c>
      <c r="H234">
        <v>0</v>
      </c>
      <c r="I234">
        <v>2</v>
      </c>
      <c r="J234">
        <v>2</v>
      </c>
      <c r="K234">
        <v>3</v>
      </c>
      <c r="L234">
        <v>3</v>
      </c>
      <c r="M234">
        <v>10</v>
      </c>
      <c r="N234" s="5">
        <f t="shared" si="3"/>
        <v>0.64724919093851141</v>
      </c>
    </row>
    <row r="235" spans="1:14" x14ac:dyDescent="0.15">
      <c r="A235" t="s">
        <v>7028</v>
      </c>
      <c r="B235" t="s">
        <v>7029</v>
      </c>
      <c r="C235" t="s">
        <v>17</v>
      </c>
      <c r="D235">
        <v>2008</v>
      </c>
      <c r="E235">
        <v>0.25889967637540456</v>
      </c>
      <c r="F235">
        <v>12</v>
      </c>
      <c r="G235">
        <v>0.92</v>
      </c>
      <c r="H235">
        <v>0</v>
      </c>
      <c r="I235">
        <v>0</v>
      </c>
      <c r="J235">
        <v>1</v>
      </c>
      <c r="K235">
        <v>3</v>
      </c>
      <c r="L235">
        <v>0</v>
      </c>
      <c r="M235">
        <v>4</v>
      </c>
      <c r="N235" s="5">
        <f t="shared" si="3"/>
        <v>0.25889967637540456</v>
      </c>
    </row>
    <row r="236" spans="1:14" x14ac:dyDescent="0.15">
      <c r="A236" t="s">
        <v>7031</v>
      </c>
      <c r="B236" t="s">
        <v>7032</v>
      </c>
      <c r="C236" t="s">
        <v>17</v>
      </c>
      <c r="D236">
        <v>2008</v>
      </c>
      <c r="E236">
        <v>0.45307443365695793</v>
      </c>
      <c r="F236">
        <v>12</v>
      </c>
      <c r="G236">
        <v>0.92</v>
      </c>
      <c r="H236">
        <v>0</v>
      </c>
      <c r="I236">
        <v>0</v>
      </c>
      <c r="J236">
        <v>3</v>
      </c>
      <c r="K236">
        <v>3</v>
      </c>
      <c r="L236">
        <v>1</v>
      </c>
      <c r="M236">
        <v>7</v>
      </c>
      <c r="N236" s="5">
        <f t="shared" si="3"/>
        <v>0.45307443365695793</v>
      </c>
    </row>
    <row r="237" spans="1:14" x14ac:dyDescent="0.15">
      <c r="A237" t="s">
        <v>7034</v>
      </c>
      <c r="B237" t="s">
        <v>7035</v>
      </c>
      <c r="C237" t="s">
        <v>17</v>
      </c>
      <c r="D237">
        <v>2008</v>
      </c>
      <c r="E237">
        <v>0.1941747572815534</v>
      </c>
      <c r="F237">
        <v>12</v>
      </c>
      <c r="G237">
        <v>0.92</v>
      </c>
      <c r="H237">
        <v>0</v>
      </c>
      <c r="I237">
        <v>0</v>
      </c>
      <c r="J237">
        <v>1</v>
      </c>
      <c r="K237">
        <v>0</v>
      </c>
      <c r="L237">
        <v>2</v>
      </c>
      <c r="M237">
        <v>3</v>
      </c>
      <c r="N237" s="5">
        <f t="shared" si="3"/>
        <v>0.1941747572815534</v>
      </c>
    </row>
    <row r="238" spans="1:14" x14ac:dyDescent="0.15">
      <c r="A238" t="s">
        <v>7037</v>
      </c>
      <c r="B238" t="s">
        <v>7038</v>
      </c>
      <c r="C238" t="s">
        <v>17</v>
      </c>
      <c r="D238">
        <v>2008</v>
      </c>
      <c r="E238">
        <v>0.51779935275080913</v>
      </c>
      <c r="F238">
        <v>12</v>
      </c>
      <c r="G238">
        <v>0.92</v>
      </c>
      <c r="H238">
        <v>0</v>
      </c>
      <c r="I238">
        <v>3</v>
      </c>
      <c r="J238">
        <v>2</v>
      </c>
      <c r="K238">
        <v>0</v>
      </c>
      <c r="L238">
        <v>3</v>
      </c>
      <c r="M238">
        <v>8</v>
      </c>
      <c r="N238" s="5">
        <f t="shared" si="3"/>
        <v>0.51779935275080913</v>
      </c>
    </row>
    <row r="239" spans="1:14" x14ac:dyDescent="0.15">
      <c r="A239" t="s">
        <v>7040</v>
      </c>
      <c r="B239" t="s">
        <v>7041</v>
      </c>
      <c r="C239" t="s">
        <v>17</v>
      </c>
      <c r="D239">
        <v>2008</v>
      </c>
      <c r="E239">
        <v>0.38834951456310679</v>
      </c>
      <c r="F239">
        <v>12</v>
      </c>
      <c r="G239">
        <v>0.92</v>
      </c>
      <c r="H239">
        <v>2</v>
      </c>
      <c r="I239">
        <v>1</v>
      </c>
      <c r="J239">
        <v>1</v>
      </c>
      <c r="K239">
        <v>2</v>
      </c>
      <c r="L239">
        <v>0</v>
      </c>
      <c r="M239">
        <v>6</v>
      </c>
      <c r="N239" s="5">
        <f t="shared" si="3"/>
        <v>0.38834951456310679</v>
      </c>
    </row>
    <row r="240" spans="1:14" x14ac:dyDescent="0.15">
      <c r="A240" t="s">
        <v>7309</v>
      </c>
      <c r="B240" t="s">
        <v>7310</v>
      </c>
      <c r="C240" t="s">
        <v>17</v>
      </c>
      <c r="D240">
        <v>2008</v>
      </c>
      <c r="E240">
        <v>0.3236245954692557</v>
      </c>
      <c r="F240">
        <v>11</v>
      </c>
      <c r="G240">
        <v>0.85</v>
      </c>
      <c r="H240">
        <v>0</v>
      </c>
      <c r="I240">
        <v>0</v>
      </c>
      <c r="J240">
        <v>0</v>
      </c>
      <c r="K240">
        <v>1</v>
      </c>
      <c r="L240">
        <v>4</v>
      </c>
      <c r="M240">
        <v>5</v>
      </c>
      <c r="N240" s="5">
        <f t="shared" si="3"/>
        <v>0.3236245954692557</v>
      </c>
    </row>
    <row r="241" spans="1:14" x14ac:dyDescent="0.15">
      <c r="A241" t="s">
        <v>7312</v>
      </c>
      <c r="B241" t="s">
        <v>7313</v>
      </c>
      <c r="C241" t="s">
        <v>17</v>
      </c>
      <c r="D241">
        <v>2008</v>
      </c>
      <c r="E241">
        <v>0.38834951456310679</v>
      </c>
      <c r="F241">
        <v>11</v>
      </c>
      <c r="G241">
        <v>0.85</v>
      </c>
      <c r="H241">
        <v>0</v>
      </c>
      <c r="I241">
        <v>1</v>
      </c>
      <c r="J241">
        <v>3</v>
      </c>
      <c r="K241">
        <v>2</v>
      </c>
      <c r="L241">
        <v>0</v>
      </c>
      <c r="M241">
        <v>6</v>
      </c>
      <c r="N241" s="5">
        <f t="shared" si="3"/>
        <v>0.38834951456310679</v>
      </c>
    </row>
    <row r="242" spans="1:14" x14ac:dyDescent="0.15">
      <c r="A242" t="s">
        <v>7315</v>
      </c>
      <c r="B242" t="s">
        <v>7316</v>
      </c>
      <c r="C242" t="s">
        <v>17</v>
      </c>
      <c r="D242">
        <v>2008</v>
      </c>
      <c r="E242">
        <v>0.51779935275080913</v>
      </c>
      <c r="F242">
        <v>11</v>
      </c>
      <c r="G242">
        <v>0.85</v>
      </c>
      <c r="H242">
        <v>0</v>
      </c>
      <c r="I242">
        <v>0</v>
      </c>
      <c r="J242">
        <v>5</v>
      </c>
      <c r="K242">
        <v>1</v>
      </c>
      <c r="L242">
        <v>2</v>
      </c>
      <c r="M242">
        <v>8</v>
      </c>
      <c r="N242" s="5">
        <f t="shared" si="3"/>
        <v>0.51779935275080913</v>
      </c>
    </row>
    <row r="243" spans="1:14" x14ac:dyDescent="0.15">
      <c r="A243" t="s">
        <v>7318</v>
      </c>
      <c r="B243" t="s">
        <v>7319</v>
      </c>
      <c r="C243" t="s">
        <v>17</v>
      </c>
      <c r="D243">
        <v>2008</v>
      </c>
      <c r="E243">
        <v>0.12944983818770228</v>
      </c>
      <c r="F243">
        <v>11</v>
      </c>
      <c r="G243">
        <v>0.85</v>
      </c>
      <c r="H243">
        <v>0</v>
      </c>
      <c r="I243">
        <v>0</v>
      </c>
      <c r="J243">
        <v>1</v>
      </c>
      <c r="K243">
        <v>1</v>
      </c>
      <c r="L243">
        <v>0</v>
      </c>
      <c r="M243">
        <v>2</v>
      </c>
      <c r="N243" s="5">
        <f t="shared" si="3"/>
        <v>0.12944983818770228</v>
      </c>
    </row>
    <row r="244" spans="1:14" x14ac:dyDescent="0.15">
      <c r="A244" t="s">
        <v>7321</v>
      </c>
      <c r="B244" t="s">
        <v>7322</v>
      </c>
      <c r="C244" t="s">
        <v>17</v>
      </c>
      <c r="D244">
        <v>2008</v>
      </c>
      <c r="E244">
        <v>0.1941747572815534</v>
      </c>
      <c r="F244">
        <v>11</v>
      </c>
      <c r="G244">
        <v>0.85</v>
      </c>
      <c r="H244">
        <v>1</v>
      </c>
      <c r="I244">
        <v>0</v>
      </c>
      <c r="J244">
        <v>1</v>
      </c>
      <c r="K244">
        <v>1</v>
      </c>
      <c r="L244">
        <v>0</v>
      </c>
      <c r="M244">
        <v>3</v>
      </c>
      <c r="N244" s="5">
        <f t="shared" si="3"/>
        <v>0.1941747572815534</v>
      </c>
    </row>
    <row r="245" spans="1:14" x14ac:dyDescent="0.15">
      <c r="A245" t="s">
        <v>7324</v>
      </c>
      <c r="B245" t="s">
        <v>7325</v>
      </c>
      <c r="C245" t="s">
        <v>17</v>
      </c>
      <c r="D245">
        <v>2008</v>
      </c>
      <c r="E245">
        <v>0.38834951456310679</v>
      </c>
      <c r="F245">
        <v>11</v>
      </c>
      <c r="G245">
        <v>0.85</v>
      </c>
      <c r="H245">
        <v>0</v>
      </c>
      <c r="I245">
        <v>2</v>
      </c>
      <c r="J245">
        <v>0</v>
      </c>
      <c r="K245">
        <v>1</v>
      </c>
      <c r="L245">
        <v>3</v>
      </c>
      <c r="M245">
        <v>6</v>
      </c>
      <c r="N245" s="5">
        <f t="shared" si="3"/>
        <v>0.38834951456310679</v>
      </c>
    </row>
    <row r="246" spans="1:14" x14ac:dyDescent="0.15">
      <c r="A246" t="s">
        <v>7327</v>
      </c>
      <c r="B246" t="s">
        <v>7328</v>
      </c>
      <c r="C246" t="s">
        <v>17</v>
      </c>
      <c r="D246">
        <v>2008</v>
      </c>
      <c r="E246">
        <v>0.25889967637540456</v>
      </c>
      <c r="F246">
        <v>11</v>
      </c>
      <c r="G246">
        <v>0.85</v>
      </c>
      <c r="H246">
        <v>0</v>
      </c>
      <c r="I246">
        <v>1</v>
      </c>
      <c r="J246">
        <v>1</v>
      </c>
      <c r="K246">
        <v>0</v>
      </c>
      <c r="L246">
        <v>2</v>
      </c>
      <c r="M246">
        <v>4</v>
      </c>
      <c r="N246" s="5">
        <f t="shared" si="3"/>
        <v>0.25889967637540456</v>
      </c>
    </row>
    <row r="247" spans="1:14" x14ac:dyDescent="0.15">
      <c r="A247" t="s">
        <v>7330</v>
      </c>
      <c r="B247" t="s">
        <v>7331</v>
      </c>
      <c r="C247" t="s">
        <v>17</v>
      </c>
      <c r="D247">
        <v>2008</v>
      </c>
      <c r="E247">
        <v>0.45307443365695793</v>
      </c>
      <c r="F247">
        <v>11</v>
      </c>
      <c r="G247">
        <v>0.85</v>
      </c>
      <c r="H247">
        <v>0</v>
      </c>
      <c r="I247">
        <v>4</v>
      </c>
      <c r="J247">
        <v>1</v>
      </c>
      <c r="K247">
        <v>2</v>
      </c>
      <c r="L247">
        <v>0</v>
      </c>
      <c r="M247">
        <v>7</v>
      </c>
      <c r="N247" s="5">
        <f t="shared" si="3"/>
        <v>0.45307443365695793</v>
      </c>
    </row>
    <row r="248" spans="1:14" x14ac:dyDescent="0.15">
      <c r="A248" t="s">
        <v>7333</v>
      </c>
      <c r="B248" t="s">
        <v>7334</v>
      </c>
      <c r="C248" t="s">
        <v>17</v>
      </c>
      <c r="D248">
        <v>2008</v>
      </c>
      <c r="E248">
        <v>0.45307443365695793</v>
      </c>
      <c r="F248">
        <v>11</v>
      </c>
      <c r="G248">
        <v>0.85</v>
      </c>
      <c r="H248">
        <v>1</v>
      </c>
      <c r="I248">
        <v>0</v>
      </c>
      <c r="J248">
        <v>1</v>
      </c>
      <c r="K248">
        <v>1</v>
      </c>
      <c r="L248">
        <v>4</v>
      </c>
      <c r="M248">
        <v>7</v>
      </c>
      <c r="N248" s="5">
        <f t="shared" si="3"/>
        <v>0.45307443365695793</v>
      </c>
    </row>
    <row r="249" spans="1:14" x14ac:dyDescent="0.15">
      <c r="A249" t="s">
        <v>7336</v>
      </c>
      <c r="B249" t="s">
        <v>7337</v>
      </c>
      <c r="C249" t="s">
        <v>17</v>
      </c>
      <c r="D249">
        <v>2008</v>
      </c>
      <c r="E249">
        <v>0.12944983818770228</v>
      </c>
      <c r="F249">
        <v>11</v>
      </c>
      <c r="G249">
        <v>0.85</v>
      </c>
      <c r="H249">
        <v>0</v>
      </c>
      <c r="I249">
        <v>1</v>
      </c>
      <c r="J249">
        <v>1</v>
      </c>
      <c r="K249">
        <v>0</v>
      </c>
      <c r="L249">
        <v>0</v>
      </c>
      <c r="M249">
        <v>2</v>
      </c>
      <c r="N249" s="5">
        <f t="shared" si="3"/>
        <v>0.12944983818770228</v>
      </c>
    </row>
    <row r="250" spans="1:14" x14ac:dyDescent="0.15">
      <c r="A250" t="s">
        <v>7339</v>
      </c>
      <c r="B250" t="s">
        <v>7340</v>
      </c>
      <c r="C250" t="s">
        <v>17</v>
      </c>
      <c r="D250">
        <v>2008</v>
      </c>
      <c r="E250">
        <v>0.38834951456310679</v>
      </c>
      <c r="F250">
        <v>11</v>
      </c>
      <c r="G250">
        <v>0.85</v>
      </c>
      <c r="H250">
        <v>1</v>
      </c>
      <c r="I250">
        <v>1</v>
      </c>
      <c r="J250">
        <v>2</v>
      </c>
      <c r="K250">
        <v>0</v>
      </c>
      <c r="L250">
        <v>2</v>
      </c>
      <c r="M250">
        <v>6</v>
      </c>
      <c r="N250" s="5">
        <f t="shared" si="3"/>
        <v>0.38834951456310679</v>
      </c>
    </row>
    <row r="251" spans="1:14" x14ac:dyDescent="0.15">
      <c r="A251" t="s">
        <v>7342</v>
      </c>
      <c r="B251" t="s">
        <v>7343</v>
      </c>
      <c r="C251" t="s">
        <v>17</v>
      </c>
      <c r="D251">
        <v>2008</v>
      </c>
      <c r="E251">
        <v>0.45307443365695793</v>
      </c>
      <c r="F251">
        <v>11</v>
      </c>
      <c r="G251">
        <v>0.85</v>
      </c>
      <c r="H251">
        <v>0</v>
      </c>
      <c r="I251">
        <v>3</v>
      </c>
      <c r="J251">
        <v>1</v>
      </c>
      <c r="K251">
        <v>2</v>
      </c>
      <c r="L251">
        <v>1</v>
      </c>
      <c r="M251">
        <v>7</v>
      </c>
      <c r="N251" s="5">
        <f t="shared" si="3"/>
        <v>0.45307443365695793</v>
      </c>
    </row>
    <row r="252" spans="1:14" x14ac:dyDescent="0.15">
      <c r="A252" t="s">
        <v>7644</v>
      </c>
      <c r="B252" t="s">
        <v>7645</v>
      </c>
      <c r="C252" t="s">
        <v>17</v>
      </c>
      <c r="D252">
        <v>2008</v>
      </c>
      <c r="E252">
        <v>0.25889967637540456</v>
      </c>
      <c r="F252">
        <v>10</v>
      </c>
      <c r="G252">
        <v>0.77</v>
      </c>
      <c r="H252">
        <v>0</v>
      </c>
      <c r="I252">
        <v>1</v>
      </c>
      <c r="J252">
        <v>0</v>
      </c>
      <c r="K252">
        <v>0</v>
      </c>
      <c r="L252">
        <v>3</v>
      </c>
      <c r="M252">
        <v>4</v>
      </c>
      <c r="N252" s="5">
        <f t="shared" si="3"/>
        <v>0.25889967637540456</v>
      </c>
    </row>
    <row r="253" spans="1:14" x14ac:dyDescent="0.15">
      <c r="A253" t="s">
        <v>7647</v>
      </c>
      <c r="B253" t="s">
        <v>7648</v>
      </c>
      <c r="C253" t="s">
        <v>17</v>
      </c>
      <c r="D253">
        <v>2008</v>
      </c>
      <c r="E253">
        <v>0.38834951456310679</v>
      </c>
      <c r="F253">
        <v>10</v>
      </c>
      <c r="G253">
        <v>0.77</v>
      </c>
      <c r="H253">
        <v>0</v>
      </c>
      <c r="I253">
        <v>2</v>
      </c>
      <c r="J253">
        <v>3</v>
      </c>
      <c r="K253">
        <v>1</v>
      </c>
      <c r="L253">
        <v>0</v>
      </c>
      <c r="M253">
        <v>6</v>
      </c>
      <c r="N253" s="5">
        <f t="shared" si="3"/>
        <v>0.38834951456310679</v>
      </c>
    </row>
    <row r="254" spans="1:14" x14ac:dyDescent="0.15">
      <c r="A254" t="s">
        <v>7650</v>
      </c>
      <c r="B254" t="s">
        <v>7651</v>
      </c>
      <c r="C254" t="s">
        <v>17</v>
      </c>
      <c r="D254">
        <v>2008</v>
      </c>
      <c r="E254">
        <v>0.25889967637540456</v>
      </c>
      <c r="F254">
        <v>10</v>
      </c>
      <c r="G254">
        <v>0.77</v>
      </c>
      <c r="H254">
        <v>1</v>
      </c>
      <c r="I254">
        <v>1</v>
      </c>
      <c r="J254">
        <v>1</v>
      </c>
      <c r="K254">
        <v>0</v>
      </c>
      <c r="L254">
        <v>1</v>
      </c>
      <c r="M254">
        <v>4</v>
      </c>
      <c r="N254" s="5">
        <f t="shared" si="3"/>
        <v>0.25889967637540456</v>
      </c>
    </row>
    <row r="255" spans="1:14" x14ac:dyDescent="0.15">
      <c r="A255" t="s">
        <v>7653</v>
      </c>
      <c r="B255" t="s">
        <v>7654</v>
      </c>
      <c r="C255" t="s">
        <v>17</v>
      </c>
      <c r="D255">
        <v>2008</v>
      </c>
      <c r="E255">
        <v>0.38834951456310679</v>
      </c>
      <c r="F255">
        <v>10</v>
      </c>
      <c r="G255">
        <v>0.77</v>
      </c>
      <c r="H255">
        <v>0</v>
      </c>
      <c r="I255">
        <v>0</v>
      </c>
      <c r="J255">
        <v>3</v>
      </c>
      <c r="K255">
        <v>2</v>
      </c>
      <c r="L255">
        <v>1</v>
      </c>
      <c r="M255">
        <v>6</v>
      </c>
      <c r="N255" s="5">
        <f t="shared" si="3"/>
        <v>0.38834951456310679</v>
      </c>
    </row>
    <row r="256" spans="1:14" x14ac:dyDescent="0.15">
      <c r="A256" t="s">
        <v>7656</v>
      </c>
      <c r="B256" t="s">
        <v>7657</v>
      </c>
      <c r="C256" t="s">
        <v>17</v>
      </c>
      <c r="D256">
        <v>2008</v>
      </c>
      <c r="E256">
        <v>0.12944983818770228</v>
      </c>
      <c r="F256">
        <v>10</v>
      </c>
      <c r="G256">
        <v>0.77</v>
      </c>
      <c r="H256">
        <v>0</v>
      </c>
      <c r="I256">
        <v>0</v>
      </c>
      <c r="J256">
        <v>1</v>
      </c>
      <c r="K256">
        <v>1</v>
      </c>
      <c r="L256">
        <v>0</v>
      </c>
      <c r="M256">
        <v>2</v>
      </c>
      <c r="N256" s="5">
        <f t="shared" si="3"/>
        <v>0.12944983818770228</v>
      </c>
    </row>
    <row r="257" spans="1:14" x14ac:dyDescent="0.15">
      <c r="A257" t="s">
        <v>7659</v>
      </c>
      <c r="B257" t="s">
        <v>7660</v>
      </c>
      <c r="C257" t="s">
        <v>17</v>
      </c>
      <c r="D257">
        <v>2008</v>
      </c>
      <c r="E257">
        <v>0.12944983818770228</v>
      </c>
      <c r="F257">
        <v>10</v>
      </c>
      <c r="G257">
        <v>0.77</v>
      </c>
      <c r="H257">
        <v>0</v>
      </c>
      <c r="I257">
        <v>1</v>
      </c>
      <c r="J257">
        <v>1</v>
      </c>
      <c r="K257">
        <v>0</v>
      </c>
      <c r="L257">
        <v>0</v>
      </c>
      <c r="M257">
        <v>2</v>
      </c>
      <c r="N257" s="5">
        <f t="shared" si="3"/>
        <v>0.12944983818770228</v>
      </c>
    </row>
    <row r="258" spans="1:14" x14ac:dyDescent="0.15">
      <c r="A258" t="s">
        <v>7662</v>
      </c>
      <c r="B258" t="s">
        <v>7663</v>
      </c>
      <c r="C258" t="s">
        <v>17</v>
      </c>
      <c r="D258">
        <v>2008</v>
      </c>
      <c r="E258">
        <v>6.4724919093851141E-2</v>
      </c>
      <c r="F258">
        <v>10</v>
      </c>
      <c r="G258">
        <v>0.77</v>
      </c>
      <c r="H258">
        <v>0</v>
      </c>
      <c r="I258">
        <v>0</v>
      </c>
      <c r="J258">
        <v>0</v>
      </c>
      <c r="K258">
        <v>0</v>
      </c>
      <c r="L258">
        <v>1</v>
      </c>
      <c r="M258">
        <v>1</v>
      </c>
      <c r="N258" s="5">
        <f t="shared" si="3"/>
        <v>6.4724919093851141E-2</v>
      </c>
    </row>
    <row r="259" spans="1:14" x14ac:dyDescent="0.15">
      <c r="A259" t="s">
        <v>7665</v>
      </c>
      <c r="B259" t="s">
        <v>7666</v>
      </c>
      <c r="C259" t="s">
        <v>17</v>
      </c>
      <c r="D259">
        <v>2008</v>
      </c>
      <c r="E259">
        <v>0.25889967637540456</v>
      </c>
      <c r="F259">
        <v>10</v>
      </c>
      <c r="G259">
        <v>0.77</v>
      </c>
      <c r="H259">
        <v>0</v>
      </c>
      <c r="I259">
        <v>0</v>
      </c>
      <c r="J259">
        <v>0</v>
      </c>
      <c r="K259">
        <v>1</v>
      </c>
      <c r="L259">
        <v>3</v>
      </c>
      <c r="M259">
        <v>4</v>
      </c>
      <c r="N259" s="5">
        <f t="shared" ref="N259:N305" si="4">M259/15.45</f>
        <v>0.25889967637540456</v>
      </c>
    </row>
    <row r="260" spans="1:14" x14ac:dyDescent="0.15">
      <c r="A260" t="s">
        <v>7953</v>
      </c>
      <c r="B260" t="s">
        <v>7954</v>
      </c>
      <c r="C260" t="s">
        <v>17</v>
      </c>
      <c r="D260">
        <v>2008</v>
      </c>
      <c r="E260">
        <v>0.12944983818770228</v>
      </c>
      <c r="F260">
        <v>9</v>
      </c>
      <c r="G260">
        <v>0.69</v>
      </c>
      <c r="H260">
        <v>0</v>
      </c>
      <c r="I260">
        <v>0</v>
      </c>
      <c r="J260">
        <v>1</v>
      </c>
      <c r="K260">
        <v>0</v>
      </c>
      <c r="L260">
        <v>1</v>
      </c>
      <c r="M260">
        <v>2</v>
      </c>
      <c r="N260" s="5">
        <f t="shared" si="4"/>
        <v>0.12944983818770228</v>
      </c>
    </row>
    <row r="261" spans="1:14" x14ac:dyDescent="0.15">
      <c r="A261" t="s">
        <v>7955</v>
      </c>
      <c r="B261" t="s">
        <v>7956</v>
      </c>
      <c r="C261" t="s">
        <v>17</v>
      </c>
      <c r="D261">
        <v>2008</v>
      </c>
      <c r="E261">
        <v>0.25889967637540456</v>
      </c>
      <c r="F261">
        <v>9</v>
      </c>
      <c r="G261">
        <v>0.69</v>
      </c>
      <c r="H261">
        <v>0</v>
      </c>
      <c r="I261">
        <v>1</v>
      </c>
      <c r="J261">
        <v>1</v>
      </c>
      <c r="K261">
        <v>1</v>
      </c>
      <c r="L261">
        <v>1</v>
      </c>
      <c r="M261">
        <v>4</v>
      </c>
      <c r="N261" s="5">
        <f t="shared" si="4"/>
        <v>0.25889967637540456</v>
      </c>
    </row>
    <row r="262" spans="1:14" x14ac:dyDescent="0.15">
      <c r="A262" t="s">
        <v>7958</v>
      </c>
      <c r="B262" t="s">
        <v>7959</v>
      </c>
      <c r="C262" t="s">
        <v>17</v>
      </c>
      <c r="D262">
        <v>2008</v>
      </c>
      <c r="E262">
        <v>0.3236245954692557</v>
      </c>
      <c r="F262">
        <v>9</v>
      </c>
      <c r="G262">
        <v>0.69</v>
      </c>
      <c r="H262">
        <v>0</v>
      </c>
      <c r="I262">
        <v>2</v>
      </c>
      <c r="J262">
        <v>1</v>
      </c>
      <c r="K262">
        <v>1</v>
      </c>
      <c r="L262">
        <v>1</v>
      </c>
      <c r="M262">
        <v>5</v>
      </c>
      <c r="N262" s="5">
        <f t="shared" si="4"/>
        <v>0.3236245954692557</v>
      </c>
    </row>
    <row r="263" spans="1:14" x14ac:dyDescent="0.15">
      <c r="A263" t="s">
        <v>7961</v>
      </c>
      <c r="B263" t="s">
        <v>7962</v>
      </c>
      <c r="C263" t="s">
        <v>17</v>
      </c>
      <c r="D263">
        <v>2008</v>
      </c>
      <c r="E263">
        <v>0.45307443365695793</v>
      </c>
      <c r="F263">
        <v>9</v>
      </c>
      <c r="G263">
        <v>0.69</v>
      </c>
      <c r="H263">
        <v>0</v>
      </c>
      <c r="I263">
        <v>1</v>
      </c>
      <c r="J263">
        <v>3</v>
      </c>
      <c r="K263">
        <v>2</v>
      </c>
      <c r="L263">
        <v>1</v>
      </c>
      <c r="M263">
        <v>7</v>
      </c>
      <c r="N263" s="5">
        <f t="shared" si="4"/>
        <v>0.45307443365695793</v>
      </c>
    </row>
    <row r="264" spans="1:14" x14ac:dyDescent="0.15">
      <c r="A264" t="s">
        <v>7964</v>
      </c>
      <c r="B264" t="s">
        <v>7965</v>
      </c>
      <c r="C264" t="s">
        <v>17</v>
      </c>
      <c r="D264">
        <v>2008</v>
      </c>
      <c r="E264">
        <v>0.51779935275080913</v>
      </c>
      <c r="F264">
        <v>9</v>
      </c>
      <c r="G264">
        <v>0.69</v>
      </c>
      <c r="H264">
        <v>0</v>
      </c>
      <c r="I264">
        <v>3</v>
      </c>
      <c r="J264">
        <v>1</v>
      </c>
      <c r="K264">
        <v>4</v>
      </c>
      <c r="L264">
        <v>0</v>
      </c>
      <c r="M264">
        <v>8</v>
      </c>
      <c r="N264" s="5">
        <f t="shared" si="4"/>
        <v>0.51779935275080913</v>
      </c>
    </row>
    <row r="265" spans="1:14" x14ac:dyDescent="0.15">
      <c r="A265" t="s">
        <v>7967</v>
      </c>
      <c r="B265" t="s">
        <v>7968</v>
      </c>
      <c r="C265" t="s">
        <v>17</v>
      </c>
      <c r="D265">
        <v>2008</v>
      </c>
      <c r="E265">
        <v>0.12944983818770228</v>
      </c>
      <c r="F265">
        <v>9</v>
      </c>
      <c r="G265">
        <v>0.69</v>
      </c>
      <c r="H265">
        <v>0</v>
      </c>
      <c r="I265">
        <v>1</v>
      </c>
      <c r="J265">
        <v>0</v>
      </c>
      <c r="K265">
        <v>0</v>
      </c>
      <c r="L265">
        <v>1</v>
      </c>
      <c r="M265">
        <v>2</v>
      </c>
      <c r="N265" s="5">
        <f t="shared" si="4"/>
        <v>0.12944983818770228</v>
      </c>
    </row>
    <row r="266" spans="1:14" x14ac:dyDescent="0.15">
      <c r="A266" t="s">
        <v>7969</v>
      </c>
      <c r="B266" t="s">
        <v>7970</v>
      </c>
      <c r="C266" t="s">
        <v>17</v>
      </c>
      <c r="D266">
        <v>2008</v>
      </c>
      <c r="E266">
        <v>0</v>
      </c>
      <c r="F266">
        <v>9</v>
      </c>
      <c r="G266">
        <v>0.69</v>
      </c>
      <c r="H266">
        <v>0</v>
      </c>
      <c r="I266">
        <v>0</v>
      </c>
      <c r="J266">
        <v>0</v>
      </c>
      <c r="K266">
        <v>0</v>
      </c>
      <c r="L266">
        <v>0</v>
      </c>
      <c r="M266">
        <v>0</v>
      </c>
      <c r="N266" s="5">
        <f t="shared" si="4"/>
        <v>0</v>
      </c>
    </row>
    <row r="267" spans="1:14" x14ac:dyDescent="0.15">
      <c r="A267" t="s">
        <v>7971</v>
      </c>
      <c r="B267" t="s">
        <v>7972</v>
      </c>
      <c r="C267" t="s">
        <v>17</v>
      </c>
      <c r="D267">
        <v>2008</v>
      </c>
      <c r="E267">
        <v>0.3236245954692557</v>
      </c>
      <c r="F267">
        <v>9</v>
      </c>
      <c r="G267">
        <v>0.69</v>
      </c>
      <c r="H267">
        <v>0</v>
      </c>
      <c r="I267">
        <v>2</v>
      </c>
      <c r="J267">
        <v>2</v>
      </c>
      <c r="K267">
        <v>1</v>
      </c>
      <c r="L267">
        <v>0</v>
      </c>
      <c r="M267">
        <v>5</v>
      </c>
      <c r="N267" s="5">
        <f t="shared" si="4"/>
        <v>0.3236245954692557</v>
      </c>
    </row>
    <row r="268" spans="1:14" x14ac:dyDescent="0.15">
      <c r="A268" t="s">
        <v>7974</v>
      </c>
      <c r="B268" t="s">
        <v>7975</v>
      </c>
      <c r="C268" t="s">
        <v>17</v>
      </c>
      <c r="D268">
        <v>2008</v>
      </c>
      <c r="E268">
        <v>0.3236245954692557</v>
      </c>
      <c r="F268">
        <v>9</v>
      </c>
      <c r="G268">
        <v>0.69</v>
      </c>
      <c r="H268">
        <v>0</v>
      </c>
      <c r="I268">
        <v>2</v>
      </c>
      <c r="J268">
        <v>0</v>
      </c>
      <c r="K268">
        <v>2</v>
      </c>
      <c r="L268">
        <v>1</v>
      </c>
      <c r="M268">
        <v>5</v>
      </c>
      <c r="N268" s="5">
        <f t="shared" si="4"/>
        <v>0.3236245954692557</v>
      </c>
    </row>
    <row r="269" spans="1:14" x14ac:dyDescent="0.15">
      <c r="A269" t="s">
        <v>7977</v>
      </c>
      <c r="B269" t="s">
        <v>7978</v>
      </c>
      <c r="C269" t="s">
        <v>17</v>
      </c>
      <c r="D269">
        <v>2008</v>
      </c>
      <c r="E269">
        <v>0.25889967637540456</v>
      </c>
      <c r="F269">
        <v>9</v>
      </c>
      <c r="G269">
        <v>0.69</v>
      </c>
      <c r="H269">
        <v>0</v>
      </c>
      <c r="I269">
        <v>0</v>
      </c>
      <c r="J269">
        <v>1</v>
      </c>
      <c r="K269">
        <v>2</v>
      </c>
      <c r="L269">
        <v>1</v>
      </c>
      <c r="M269">
        <v>4</v>
      </c>
      <c r="N269" s="5">
        <f t="shared" si="4"/>
        <v>0.25889967637540456</v>
      </c>
    </row>
    <row r="270" spans="1:14" x14ac:dyDescent="0.15">
      <c r="A270" t="s">
        <v>8245</v>
      </c>
      <c r="B270" t="s">
        <v>8246</v>
      </c>
      <c r="C270" t="s">
        <v>17</v>
      </c>
      <c r="D270">
        <v>2008</v>
      </c>
      <c r="E270">
        <v>0.3236245954692557</v>
      </c>
      <c r="F270">
        <v>8</v>
      </c>
      <c r="G270">
        <v>0.62</v>
      </c>
      <c r="H270">
        <v>0</v>
      </c>
      <c r="I270">
        <v>2</v>
      </c>
      <c r="J270">
        <v>1</v>
      </c>
      <c r="K270">
        <v>0</v>
      </c>
      <c r="L270">
        <v>2</v>
      </c>
      <c r="M270">
        <v>5</v>
      </c>
      <c r="N270" s="5">
        <f t="shared" si="4"/>
        <v>0.3236245954692557</v>
      </c>
    </row>
    <row r="271" spans="1:14" x14ac:dyDescent="0.15">
      <c r="A271" t="s">
        <v>8248</v>
      </c>
      <c r="B271" t="s">
        <v>8249</v>
      </c>
      <c r="C271" t="s">
        <v>17</v>
      </c>
      <c r="D271">
        <v>2008</v>
      </c>
      <c r="E271">
        <v>0.12944983818770228</v>
      </c>
      <c r="F271">
        <v>8</v>
      </c>
      <c r="G271">
        <v>0.62</v>
      </c>
      <c r="H271">
        <v>0</v>
      </c>
      <c r="I271">
        <v>0</v>
      </c>
      <c r="J271">
        <v>0</v>
      </c>
      <c r="K271">
        <v>0</v>
      </c>
      <c r="L271">
        <v>2</v>
      </c>
      <c r="M271">
        <v>2</v>
      </c>
      <c r="N271" s="5">
        <f t="shared" si="4"/>
        <v>0.12944983818770228</v>
      </c>
    </row>
    <row r="272" spans="1:14" x14ac:dyDescent="0.15">
      <c r="A272" t="s">
        <v>8251</v>
      </c>
      <c r="B272" t="s">
        <v>8252</v>
      </c>
      <c r="C272" t="s">
        <v>17</v>
      </c>
      <c r="D272">
        <v>2008</v>
      </c>
      <c r="E272">
        <v>0.38834951456310679</v>
      </c>
      <c r="F272">
        <v>8</v>
      </c>
      <c r="G272">
        <v>0.62</v>
      </c>
      <c r="H272">
        <v>0</v>
      </c>
      <c r="I272">
        <v>2</v>
      </c>
      <c r="J272">
        <v>0</v>
      </c>
      <c r="K272">
        <v>2</v>
      </c>
      <c r="L272">
        <v>2</v>
      </c>
      <c r="M272">
        <v>6</v>
      </c>
      <c r="N272" s="5">
        <f t="shared" si="4"/>
        <v>0.38834951456310679</v>
      </c>
    </row>
    <row r="273" spans="1:14" x14ac:dyDescent="0.15">
      <c r="A273" t="s">
        <v>8254</v>
      </c>
      <c r="B273" t="s">
        <v>8255</v>
      </c>
      <c r="C273" t="s">
        <v>17</v>
      </c>
      <c r="D273">
        <v>2008</v>
      </c>
      <c r="E273">
        <v>0.51779935275080913</v>
      </c>
      <c r="F273">
        <v>8</v>
      </c>
      <c r="G273">
        <v>0.62</v>
      </c>
      <c r="H273">
        <v>0</v>
      </c>
      <c r="I273">
        <v>0</v>
      </c>
      <c r="J273">
        <v>4</v>
      </c>
      <c r="K273">
        <v>1</v>
      </c>
      <c r="L273">
        <v>3</v>
      </c>
      <c r="M273">
        <v>8</v>
      </c>
      <c r="N273" s="5">
        <f t="shared" si="4"/>
        <v>0.51779935275080913</v>
      </c>
    </row>
    <row r="274" spans="1:14" x14ac:dyDescent="0.15">
      <c r="A274" t="s">
        <v>8565</v>
      </c>
      <c r="B274" t="s">
        <v>8566</v>
      </c>
      <c r="C274" t="s">
        <v>17</v>
      </c>
      <c r="D274">
        <v>2008</v>
      </c>
      <c r="E274">
        <v>0.25889967637540456</v>
      </c>
      <c r="F274">
        <v>7</v>
      </c>
      <c r="G274">
        <v>0.54</v>
      </c>
      <c r="H274">
        <v>0</v>
      </c>
      <c r="I274">
        <v>1</v>
      </c>
      <c r="J274">
        <v>1</v>
      </c>
      <c r="K274">
        <v>2</v>
      </c>
      <c r="L274">
        <v>0</v>
      </c>
      <c r="M274">
        <v>4</v>
      </c>
      <c r="N274" s="5">
        <f t="shared" si="4"/>
        <v>0.25889967637540456</v>
      </c>
    </row>
    <row r="275" spans="1:14" x14ac:dyDescent="0.15">
      <c r="A275" t="s">
        <v>8568</v>
      </c>
      <c r="B275" t="s">
        <v>8569</v>
      </c>
      <c r="C275" t="s">
        <v>17</v>
      </c>
      <c r="D275">
        <v>2008</v>
      </c>
      <c r="E275">
        <v>0.12944983818770228</v>
      </c>
      <c r="F275">
        <v>7</v>
      </c>
      <c r="G275">
        <v>0.54</v>
      </c>
      <c r="H275">
        <v>0</v>
      </c>
      <c r="I275">
        <v>0</v>
      </c>
      <c r="J275">
        <v>0</v>
      </c>
      <c r="K275">
        <v>2</v>
      </c>
      <c r="L275">
        <v>0</v>
      </c>
      <c r="M275">
        <v>2</v>
      </c>
      <c r="N275" s="5">
        <f t="shared" si="4"/>
        <v>0.12944983818770228</v>
      </c>
    </row>
    <row r="276" spans="1:14" x14ac:dyDescent="0.15">
      <c r="A276" t="s">
        <v>8571</v>
      </c>
      <c r="B276" t="s">
        <v>8572</v>
      </c>
      <c r="C276" t="s">
        <v>17</v>
      </c>
      <c r="D276">
        <v>2008</v>
      </c>
      <c r="E276">
        <v>0.1941747572815534</v>
      </c>
      <c r="F276">
        <v>7</v>
      </c>
      <c r="G276">
        <v>0.54</v>
      </c>
      <c r="H276">
        <v>0</v>
      </c>
      <c r="I276">
        <v>1</v>
      </c>
      <c r="J276">
        <v>1</v>
      </c>
      <c r="K276">
        <v>0</v>
      </c>
      <c r="L276">
        <v>1</v>
      </c>
      <c r="M276">
        <v>3</v>
      </c>
      <c r="N276" s="5">
        <f t="shared" si="4"/>
        <v>0.1941747572815534</v>
      </c>
    </row>
    <row r="277" spans="1:14" x14ac:dyDescent="0.15">
      <c r="A277" t="s">
        <v>8849</v>
      </c>
      <c r="B277" t="s">
        <v>8850</v>
      </c>
      <c r="C277" t="s">
        <v>17</v>
      </c>
      <c r="D277">
        <v>2008</v>
      </c>
      <c r="E277">
        <v>0.1941747572815534</v>
      </c>
      <c r="F277">
        <v>6</v>
      </c>
      <c r="G277">
        <v>0.46</v>
      </c>
      <c r="H277">
        <v>0</v>
      </c>
      <c r="I277">
        <v>0</v>
      </c>
      <c r="J277">
        <v>2</v>
      </c>
      <c r="K277">
        <v>1</v>
      </c>
      <c r="L277">
        <v>0</v>
      </c>
      <c r="M277">
        <v>3</v>
      </c>
      <c r="N277" s="5">
        <f t="shared" si="4"/>
        <v>0.1941747572815534</v>
      </c>
    </row>
    <row r="278" spans="1:14" x14ac:dyDescent="0.15">
      <c r="A278" t="s">
        <v>8852</v>
      </c>
      <c r="B278" t="s">
        <v>8853</v>
      </c>
      <c r="C278" t="s">
        <v>17</v>
      </c>
      <c r="D278">
        <v>2008</v>
      </c>
      <c r="E278">
        <v>0.12944983818770228</v>
      </c>
      <c r="F278">
        <v>6</v>
      </c>
      <c r="G278">
        <v>0.46</v>
      </c>
      <c r="H278">
        <v>0</v>
      </c>
      <c r="I278">
        <v>0</v>
      </c>
      <c r="J278">
        <v>2</v>
      </c>
      <c r="K278">
        <v>0</v>
      </c>
      <c r="L278">
        <v>0</v>
      </c>
      <c r="M278">
        <v>2</v>
      </c>
      <c r="N278" s="5">
        <f t="shared" si="4"/>
        <v>0.12944983818770228</v>
      </c>
    </row>
    <row r="279" spans="1:14" x14ac:dyDescent="0.15">
      <c r="A279" t="s">
        <v>8855</v>
      </c>
      <c r="B279" t="s">
        <v>8856</v>
      </c>
      <c r="C279" t="s">
        <v>17</v>
      </c>
      <c r="D279">
        <v>2008</v>
      </c>
      <c r="E279">
        <v>0.12944983818770228</v>
      </c>
      <c r="F279">
        <v>6</v>
      </c>
      <c r="G279">
        <v>0.46</v>
      </c>
      <c r="H279">
        <v>0</v>
      </c>
      <c r="I279">
        <v>0</v>
      </c>
      <c r="J279">
        <v>0</v>
      </c>
      <c r="K279">
        <v>1</v>
      </c>
      <c r="L279">
        <v>1</v>
      </c>
      <c r="M279">
        <v>2</v>
      </c>
      <c r="N279" s="5">
        <f t="shared" si="4"/>
        <v>0.12944983818770228</v>
      </c>
    </row>
    <row r="280" spans="1:14" x14ac:dyDescent="0.15">
      <c r="A280" t="s">
        <v>8858</v>
      </c>
      <c r="B280" t="s">
        <v>8859</v>
      </c>
      <c r="C280" t="s">
        <v>17</v>
      </c>
      <c r="D280">
        <v>2008</v>
      </c>
      <c r="E280">
        <v>0.1941747572815534</v>
      </c>
      <c r="F280">
        <v>6</v>
      </c>
      <c r="G280">
        <v>0.46</v>
      </c>
      <c r="H280">
        <v>0</v>
      </c>
      <c r="I280">
        <v>0</v>
      </c>
      <c r="J280">
        <v>1</v>
      </c>
      <c r="K280">
        <v>2</v>
      </c>
      <c r="L280">
        <v>0</v>
      </c>
      <c r="M280">
        <v>3</v>
      </c>
      <c r="N280" s="5">
        <f t="shared" si="4"/>
        <v>0.1941747572815534</v>
      </c>
    </row>
    <row r="281" spans="1:14" x14ac:dyDescent="0.15">
      <c r="A281" t="s">
        <v>8861</v>
      </c>
      <c r="B281" t="s">
        <v>8862</v>
      </c>
      <c r="C281" t="s">
        <v>17</v>
      </c>
      <c r="D281">
        <v>2008</v>
      </c>
      <c r="E281">
        <v>6.4724919093851141E-2</v>
      </c>
      <c r="F281">
        <v>6</v>
      </c>
      <c r="G281">
        <v>0.46</v>
      </c>
      <c r="H281">
        <v>0</v>
      </c>
      <c r="I281">
        <v>0</v>
      </c>
      <c r="J281">
        <v>0</v>
      </c>
      <c r="K281">
        <v>1</v>
      </c>
      <c r="L281">
        <v>0</v>
      </c>
      <c r="M281">
        <v>1</v>
      </c>
      <c r="N281" s="5">
        <f t="shared" si="4"/>
        <v>6.4724919093851141E-2</v>
      </c>
    </row>
    <row r="282" spans="1:14" x14ac:dyDescent="0.15">
      <c r="A282" t="s">
        <v>8864</v>
      </c>
      <c r="B282" t="s">
        <v>8865</v>
      </c>
      <c r="C282" t="s">
        <v>17</v>
      </c>
      <c r="D282">
        <v>2008</v>
      </c>
      <c r="E282">
        <v>6.4724919093851141E-2</v>
      </c>
      <c r="F282">
        <v>6</v>
      </c>
      <c r="G282">
        <v>0.46</v>
      </c>
      <c r="H282">
        <v>0</v>
      </c>
      <c r="I282">
        <v>0</v>
      </c>
      <c r="J282">
        <v>0</v>
      </c>
      <c r="K282">
        <v>0</v>
      </c>
      <c r="L282">
        <v>1</v>
      </c>
      <c r="M282">
        <v>1</v>
      </c>
      <c r="N282" s="5">
        <f t="shared" si="4"/>
        <v>6.4724919093851141E-2</v>
      </c>
    </row>
    <row r="283" spans="1:14" x14ac:dyDescent="0.15">
      <c r="A283" t="s">
        <v>8867</v>
      </c>
      <c r="B283" t="s">
        <v>8868</v>
      </c>
      <c r="C283" t="s">
        <v>17</v>
      </c>
      <c r="D283">
        <v>2008</v>
      </c>
      <c r="E283">
        <v>0.25889967637540456</v>
      </c>
      <c r="F283">
        <v>6</v>
      </c>
      <c r="G283">
        <v>0.46</v>
      </c>
      <c r="H283">
        <v>0</v>
      </c>
      <c r="I283">
        <v>1</v>
      </c>
      <c r="J283">
        <v>2</v>
      </c>
      <c r="K283">
        <v>1</v>
      </c>
      <c r="L283">
        <v>0</v>
      </c>
      <c r="M283">
        <v>4</v>
      </c>
      <c r="N283" s="5">
        <f t="shared" si="4"/>
        <v>0.25889967637540456</v>
      </c>
    </row>
    <row r="284" spans="1:14" x14ac:dyDescent="0.15">
      <c r="A284" t="s">
        <v>9086</v>
      </c>
      <c r="B284" t="s">
        <v>9087</v>
      </c>
      <c r="C284" t="s">
        <v>17</v>
      </c>
      <c r="D284">
        <v>2008</v>
      </c>
      <c r="E284">
        <v>0.12944983818770228</v>
      </c>
      <c r="F284">
        <v>5</v>
      </c>
      <c r="G284">
        <v>0.38</v>
      </c>
      <c r="H284">
        <v>0</v>
      </c>
      <c r="I284">
        <v>0</v>
      </c>
      <c r="J284">
        <v>1</v>
      </c>
      <c r="K284">
        <v>0</v>
      </c>
      <c r="L284">
        <v>1</v>
      </c>
      <c r="M284">
        <v>2</v>
      </c>
      <c r="N284" s="5">
        <f t="shared" si="4"/>
        <v>0.12944983818770228</v>
      </c>
    </row>
    <row r="285" spans="1:14" x14ac:dyDescent="0.15">
      <c r="A285" t="s">
        <v>9089</v>
      </c>
      <c r="B285" t="s">
        <v>9090</v>
      </c>
      <c r="C285" t="s">
        <v>17</v>
      </c>
      <c r="D285">
        <v>2008</v>
      </c>
      <c r="E285">
        <v>0.3236245954692557</v>
      </c>
      <c r="F285">
        <v>5</v>
      </c>
      <c r="G285">
        <v>0.38</v>
      </c>
      <c r="H285">
        <v>1</v>
      </c>
      <c r="I285">
        <v>2</v>
      </c>
      <c r="J285">
        <v>2</v>
      </c>
      <c r="K285">
        <v>0</v>
      </c>
      <c r="L285">
        <v>0</v>
      </c>
      <c r="M285">
        <v>5</v>
      </c>
      <c r="N285" s="5">
        <f t="shared" si="4"/>
        <v>0.3236245954692557</v>
      </c>
    </row>
    <row r="286" spans="1:14" x14ac:dyDescent="0.15">
      <c r="A286" t="s">
        <v>9092</v>
      </c>
      <c r="B286" t="s">
        <v>9093</v>
      </c>
      <c r="C286" t="s">
        <v>17</v>
      </c>
      <c r="D286">
        <v>2008</v>
      </c>
      <c r="E286">
        <v>0</v>
      </c>
      <c r="F286">
        <v>5</v>
      </c>
      <c r="G286">
        <v>0.38</v>
      </c>
      <c r="H286">
        <v>0</v>
      </c>
      <c r="I286">
        <v>0</v>
      </c>
      <c r="J286">
        <v>0</v>
      </c>
      <c r="K286">
        <v>0</v>
      </c>
      <c r="L286">
        <v>0</v>
      </c>
      <c r="M286">
        <v>0</v>
      </c>
      <c r="N286" s="5">
        <f t="shared" si="4"/>
        <v>0</v>
      </c>
    </row>
    <row r="287" spans="1:14" x14ac:dyDescent="0.15">
      <c r="A287" t="s">
        <v>9331</v>
      </c>
      <c r="B287" t="s">
        <v>9332</v>
      </c>
      <c r="C287" t="s">
        <v>17</v>
      </c>
      <c r="D287">
        <v>2008</v>
      </c>
      <c r="E287">
        <v>0.12944983818770228</v>
      </c>
      <c r="F287">
        <v>4</v>
      </c>
      <c r="G287">
        <v>0.31</v>
      </c>
      <c r="H287">
        <v>0</v>
      </c>
      <c r="I287">
        <v>1</v>
      </c>
      <c r="J287">
        <v>1</v>
      </c>
      <c r="K287">
        <v>0</v>
      </c>
      <c r="L287">
        <v>0</v>
      </c>
      <c r="M287">
        <v>2</v>
      </c>
      <c r="N287" s="5">
        <f t="shared" si="4"/>
        <v>0.12944983818770228</v>
      </c>
    </row>
    <row r="288" spans="1:14" x14ac:dyDescent="0.15">
      <c r="A288" t="s">
        <v>9334</v>
      </c>
      <c r="B288" t="s">
        <v>7651</v>
      </c>
      <c r="C288" t="s">
        <v>17</v>
      </c>
      <c r="D288">
        <v>2008</v>
      </c>
      <c r="E288">
        <v>6.4724919093851141E-2</v>
      </c>
      <c r="F288">
        <v>4</v>
      </c>
      <c r="G288">
        <v>0.31</v>
      </c>
      <c r="H288">
        <v>0</v>
      </c>
      <c r="I288">
        <v>0</v>
      </c>
      <c r="J288">
        <v>0</v>
      </c>
      <c r="K288">
        <v>0</v>
      </c>
      <c r="L288">
        <v>1</v>
      </c>
      <c r="M288">
        <v>1</v>
      </c>
      <c r="N288" s="5">
        <f t="shared" si="4"/>
        <v>6.4724919093851141E-2</v>
      </c>
    </row>
    <row r="289" spans="1:14" x14ac:dyDescent="0.15">
      <c r="A289" t="s">
        <v>9336</v>
      </c>
      <c r="B289" t="s">
        <v>9337</v>
      </c>
      <c r="C289" t="s">
        <v>17</v>
      </c>
      <c r="D289">
        <v>2008</v>
      </c>
      <c r="E289">
        <v>0.1941747572815534</v>
      </c>
      <c r="F289">
        <v>4</v>
      </c>
      <c r="G289">
        <v>0.31</v>
      </c>
      <c r="H289">
        <v>0</v>
      </c>
      <c r="I289">
        <v>0</v>
      </c>
      <c r="J289">
        <v>3</v>
      </c>
      <c r="K289">
        <v>0</v>
      </c>
      <c r="L289">
        <v>0</v>
      </c>
      <c r="M289">
        <v>3</v>
      </c>
      <c r="N289" s="5">
        <f t="shared" si="4"/>
        <v>0.1941747572815534</v>
      </c>
    </row>
    <row r="290" spans="1:14" x14ac:dyDescent="0.15">
      <c r="A290" t="s">
        <v>9339</v>
      </c>
      <c r="B290" t="s">
        <v>9340</v>
      </c>
      <c r="C290" t="s">
        <v>17</v>
      </c>
      <c r="D290">
        <v>2008</v>
      </c>
      <c r="E290">
        <v>0.25889967637540456</v>
      </c>
      <c r="F290">
        <v>4</v>
      </c>
      <c r="G290">
        <v>0.31</v>
      </c>
      <c r="H290">
        <v>1</v>
      </c>
      <c r="I290">
        <v>0</v>
      </c>
      <c r="J290">
        <v>2</v>
      </c>
      <c r="K290">
        <v>1</v>
      </c>
      <c r="L290">
        <v>0</v>
      </c>
      <c r="M290">
        <v>4</v>
      </c>
      <c r="N290" s="5">
        <f t="shared" si="4"/>
        <v>0.25889967637540456</v>
      </c>
    </row>
    <row r="291" spans="1:14" x14ac:dyDescent="0.15">
      <c r="A291" t="s">
        <v>9342</v>
      </c>
      <c r="B291" t="s">
        <v>9343</v>
      </c>
      <c r="C291" t="s">
        <v>17</v>
      </c>
      <c r="D291">
        <v>2008</v>
      </c>
      <c r="E291">
        <v>0.12944983818770228</v>
      </c>
      <c r="F291">
        <v>4</v>
      </c>
      <c r="G291">
        <v>0.31</v>
      </c>
      <c r="H291">
        <v>0</v>
      </c>
      <c r="I291">
        <v>0</v>
      </c>
      <c r="J291">
        <v>1</v>
      </c>
      <c r="K291">
        <v>0</v>
      </c>
      <c r="L291">
        <v>1</v>
      </c>
      <c r="M291">
        <v>2</v>
      </c>
      <c r="N291" s="5">
        <f t="shared" si="4"/>
        <v>0.12944983818770228</v>
      </c>
    </row>
    <row r="292" spans="1:14" x14ac:dyDescent="0.15">
      <c r="A292" t="s">
        <v>9544</v>
      </c>
      <c r="B292" t="s">
        <v>9545</v>
      </c>
      <c r="C292" t="s">
        <v>17</v>
      </c>
      <c r="D292">
        <v>2008</v>
      </c>
      <c r="E292">
        <v>6.4724919093851141E-2</v>
      </c>
      <c r="F292">
        <v>3</v>
      </c>
      <c r="G292">
        <v>0.23</v>
      </c>
      <c r="H292">
        <v>0</v>
      </c>
      <c r="I292">
        <v>0</v>
      </c>
      <c r="J292">
        <v>1</v>
      </c>
      <c r="K292">
        <v>0</v>
      </c>
      <c r="L292">
        <v>0</v>
      </c>
      <c r="M292">
        <v>1</v>
      </c>
      <c r="N292" s="5">
        <f t="shared" si="4"/>
        <v>6.4724919093851141E-2</v>
      </c>
    </row>
    <row r="293" spans="1:14" x14ac:dyDescent="0.15">
      <c r="A293" t="s">
        <v>9547</v>
      </c>
      <c r="B293" t="s">
        <v>9548</v>
      </c>
      <c r="C293" t="s">
        <v>17</v>
      </c>
      <c r="D293">
        <v>2008</v>
      </c>
      <c r="E293">
        <v>0.12944983818770228</v>
      </c>
      <c r="F293">
        <v>3</v>
      </c>
      <c r="G293">
        <v>0.23</v>
      </c>
      <c r="H293">
        <v>0</v>
      </c>
      <c r="I293">
        <v>1</v>
      </c>
      <c r="J293">
        <v>0</v>
      </c>
      <c r="K293">
        <v>0</v>
      </c>
      <c r="L293">
        <v>1</v>
      </c>
      <c r="M293">
        <v>2</v>
      </c>
      <c r="N293" s="5">
        <f t="shared" si="4"/>
        <v>0.12944983818770228</v>
      </c>
    </row>
    <row r="294" spans="1:14" x14ac:dyDescent="0.15">
      <c r="A294" t="s">
        <v>9550</v>
      </c>
      <c r="B294" t="s">
        <v>9551</v>
      </c>
      <c r="C294" t="s">
        <v>17</v>
      </c>
      <c r="D294">
        <v>2008</v>
      </c>
      <c r="E294">
        <v>0.12944983818770228</v>
      </c>
      <c r="F294">
        <v>3</v>
      </c>
      <c r="G294">
        <v>0.23</v>
      </c>
      <c r="H294">
        <v>0</v>
      </c>
      <c r="I294">
        <v>0</v>
      </c>
      <c r="J294">
        <v>1</v>
      </c>
      <c r="K294">
        <v>0</v>
      </c>
      <c r="L294">
        <v>1</v>
      </c>
      <c r="M294">
        <v>2</v>
      </c>
      <c r="N294" s="5">
        <f t="shared" si="4"/>
        <v>0.12944983818770228</v>
      </c>
    </row>
    <row r="295" spans="1:14" x14ac:dyDescent="0.15">
      <c r="A295" t="s">
        <v>9553</v>
      </c>
      <c r="B295" t="s">
        <v>9554</v>
      </c>
      <c r="C295" t="s">
        <v>17</v>
      </c>
      <c r="D295">
        <v>2008</v>
      </c>
      <c r="E295">
        <v>6.4724919093851141E-2</v>
      </c>
      <c r="F295">
        <v>3</v>
      </c>
      <c r="G295">
        <v>0.23</v>
      </c>
      <c r="H295">
        <v>0</v>
      </c>
      <c r="I295">
        <v>0</v>
      </c>
      <c r="J295">
        <v>0</v>
      </c>
      <c r="K295">
        <v>0</v>
      </c>
      <c r="L295">
        <v>1</v>
      </c>
      <c r="M295">
        <v>1</v>
      </c>
      <c r="N295" s="5">
        <f t="shared" si="4"/>
        <v>6.4724919093851141E-2</v>
      </c>
    </row>
    <row r="296" spans="1:14" x14ac:dyDescent="0.15">
      <c r="A296" t="s">
        <v>9704</v>
      </c>
      <c r="B296" t="s">
        <v>9705</v>
      </c>
      <c r="C296" t="s">
        <v>17</v>
      </c>
      <c r="D296">
        <v>2008</v>
      </c>
      <c r="E296">
        <v>0</v>
      </c>
      <c r="F296">
        <v>2</v>
      </c>
      <c r="G296">
        <v>0.15</v>
      </c>
      <c r="H296">
        <v>0</v>
      </c>
      <c r="I296">
        <v>0</v>
      </c>
      <c r="J296">
        <v>0</v>
      </c>
      <c r="K296">
        <v>0</v>
      </c>
      <c r="L296">
        <v>0</v>
      </c>
      <c r="M296">
        <v>0</v>
      </c>
      <c r="N296" s="5">
        <f t="shared" si="4"/>
        <v>0</v>
      </c>
    </row>
    <row r="297" spans="1:14" x14ac:dyDescent="0.15">
      <c r="A297" t="s">
        <v>9707</v>
      </c>
      <c r="B297" t="s">
        <v>9708</v>
      </c>
      <c r="C297" t="s">
        <v>17</v>
      </c>
      <c r="D297">
        <v>2008</v>
      </c>
      <c r="E297">
        <v>6.4724919093851141E-2</v>
      </c>
      <c r="F297">
        <v>2</v>
      </c>
      <c r="G297">
        <v>0.15</v>
      </c>
      <c r="H297">
        <v>0</v>
      </c>
      <c r="I297">
        <v>0</v>
      </c>
      <c r="J297">
        <v>0</v>
      </c>
      <c r="K297">
        <v>0</v>
      </c>
      <c r="L297">
        <v>1</v>
      </c>
      <c r="M297">
        <v>1</v>
      </c>
      <c r="N297" s="5">
        <f t="shared" si="4"/>
        <v>6.4724919093851141E-2</v>
      </c>
    </row>
    <row r="298" spans="1:14" x14ac:dyDescent="0.15">
      <c r="A298" t="s">
        <v>9710</v>
      </c>
      <c r="B298" t="s">
        <v>9711</v>
      </c>
      <c r="C298" t="s">
        <v>17</v>
      </c>
      <c r="D298">
        <v>2008</v>
      </c>
      <c r="E298">
        <v>6.4724919093851141E-2</v>
      </c>
      <c r="F298">
        <v>2</v>
      </c>
      <c r="G298">
        <v>0.15</v>
      </c>
      <c r="H298">
        <v>0</v>
      </c>
      <c r="I298">
        <v>0</v>
      </c>
      <c r="J298">
        <v>0</v>
      </c>
      <c r="K298">
        <v>0</v>
      </c>
      <c r="L298">
        <v>1</v>
      </c>
      <c r="M298">
        <v>1</v>
      </c>
      <c r="N298" s="5">
        <f t="shared" si="4"/>
        <v>6.4724919093851141E-2</v>
      </c>
    </row>
    <row r="299" spans="1:14" x14ac:dyDescent="0.15">
      <c r="A299" t="s">
        <v>9713</v>
      </c>
      <c r="B299" t="s">
        <v>9714</v>
      </c>
      <c r="C299" t="s">
        <v>17</v>
      </c>
      <c r="D299">
        <v>2008</v>
      </c>
      <c r="E299">
        <v>0</v>
      </c>
      <c r="F299">
        <v>2</v>
      </c>
      <c r="G299">
        <v>0.15</v>
      </c>
      <c r="H299">
        <v>0</v>
      </c>
      <c r="I299">
        <v>0</v>
      </c>
      <c r="J299">
        <v>0</v>
      </c>
      <c r="K299">
        <v>0</v>
      </c>
      <c r="L299">
        <v>0</v>
      </c>
      <c r="M299">
        <v>0</v>
      </c>
      <c r="N299" s="5">
        <f t="shared" si="4"/>
        <v>0</v>
      </c>
    </row>
    <row r="300" spans="1:14" x14ac:dyDescent="0.15">
      <c r="A300" t="s">
        <v>9716</v>
      </c>
      <c r="B300" t="s">
        <v>9717</v>
      </c>
      <c r="C300" t="s">
        <v>17</v>
      </c>
      <c r="D300">
        <v>2008</v>
      </c>
      <c r="E300">
        <v>6.4724919093851141E-2</v>
      </c>
      <c r="F300">
        <v>2</v>
      </c>
      <c r="G300">
        <v>0.15</v>
      </c>
      <c r="H300">
        <v>0</v>
      </c>
      <c r="I300">
        <v>0</v>
      </c>
      <c r="J300">
        <v>0</v>
      </c>
      <c r="K300">
        <v>1</v>
      </c>
      <c r="L300">
        <v>0</v>
      </c>
      <c r="M300">
        <v>1</v>
      </c>
      <c r="N300" s="5">
        <f t="shared" si="4"/>
        <v>6.4724919093851141E-2</v>
      </c>
    </row>
    <row r="301" spans="1:14" x14ac:dyDescent="0.15">
      <c r="A301" t="s">
        <v>9854</v>
      </c>
      <c r="B301" t="s">
        <v>9855</v>
      </c>
      <c r="C301" t="s">
        <v>17</v>
      </c>
      <c r="D301">
        <v>2008</v>
      </c>
      <c r="E301">
        <v>6.4724919093851141E-2</v>
      </c>
      <c r="F301">
        <v>1</v>
      </c>
      <c r="G301">
        <v>0.08</v>
      </c>
      <c r="H301">
        <v>0</v>
      </c>
      <c r="I301">
        <v>0</v>
      </c>
      <c r="J301">
        <v>0</v>
      </c>
      <c r="K301">
        <v>0</v>
      </c>
      <c r="L301">
        <v>1</v>
      </c>
      <c r="M301">
        <v>1</v>
      </c>
      <c r="N301" s="5">
        <f t="shared" si="4"/>
        <v>6.4724919093851141E-2</v>
      </c>
    </row>
    <row r="302" spans="1:14" x14ac:dyDescent="0.15">
      <c r="A302" t="s">
        <v>9857</v>
      </c>
      <c r="B302" t="s">
        <v>9858</v>
      </c>
      <c r="C302" t="s">
        <v>17</v>
      </c>
      <c r="D302">
        <v>2008</v>
      </c>
      <c r="E302">
        <v>0</v>
      </c>
      <c r="F302">
        <v>1</v>
      </c>
      <c r="G302">
        <v>0.08</v>
      </c>
      <c r="H302">
        <v>0</v>
      </c>
      <c r="I302">
        <v>0</v>
      </c>
      <c r="J302">
        <v>0</v>
      </c>
      <c r="K302">
        <v>0</v>
      </c>
      <c r="L302">
        <v>0</v>
      </c>
      <c r="M302">
        <v>0</v>
      </c>
      <c r="N302" s="5">
        <f t="shared" si="4"/>
        <v>0</v>
      </c>
    </row>
    <row r="303" spans="1:14" x14ac:dyDescent="0.15">
      <c r="A303" t="s">
        <v>9948</v>
      </c>
      <c r="B303" t="s">
        <v>9949</v>
      </c>
      <c r="C303" t="s">
        <v>17</v>
      </c>
      <c r="D303">
        <v>2008</v>
      </c>
      <c r="E303">
        <v>0</v>
      </c>
      <c r="F303">
        <v>0</v>
      </c>
      <c r="G303">
        <v>0</v>
      </c>
      <c r="H303">
        <v>0</v>
      </c>
      <c r="I303">
        <v>0</v>
      </c>
      <c r="J303">
        <v>0</v>
      </c>
      <c r="K303">
        <v>0</v>
      </c>
      <c r="L303">
        <v>0</v>
      </c>
      <c r="M303">
        <v>0</v>
      </c>
      <c r="N303" s="5">
        <f t="shared" si="4"/>
        <v>0</v>
      </c>
    </row>
    <row r="304" spans="1:14" x14ac:dyDescent="0.15">
      <c r="A304" t="s">
        <v>9951</v>
      </c>
      <c r="B304" t="s">
        <v>9952</v>
      </c>
      <c r="C304" t="s">
        <v>17</v>
      </c>
      <c r="D304">
        <v>2008</v>
      </c>
      <c r="E304">
        <v>0</v>
      </c>
      <c r="F304">
        <v>0</v>
      </c>
      <c r="G304">
        <v>0</v>
      </c>
      <c r="H304">
        <v>0</v>
      </c>
      <c r="I304">
        <v>0</v>
      </c>
      <c r="J304">
        <v>0</v>
      </c>
      <c r="K304">
        <v>0</v>
      </c>
      <c r="L304">
        <v>0</v>
      </c>
      <c r="M304">
        <v>0</v>
      </c>
      <c r="N304" s="5">
        <f t="shared" si="4"/>
        <v>0</v>
      </c>
    </row>
    <row r="305" spans="1:14" x14ac:dyDescent="0.15">
      <c r="A305" t="s">
        <v>9954</v>
      </c>
      <c r="B305" t="s">
        <v>9955</v>
      </c>
      <c r="C305" t="s">
        <v>17</v>
      </c>
      <c r="D305">
        <v>2008</v>
      </c>
      <c r="E305">
        <v>0</v>
      </c>
      <c r="F305">
        <v>0</v>
      </c>
      <c r="G305">
        <v>0</v>
      </c>
      <c r="H305">
        <v>0</v>
      </c>
      <c r="I305">
        <v>0</v>
      </c>
      <c r="J305">
        <v>0</v>
      </c>
      <c r="K305">
        <v>0</v>
      </c>
      <c r="L305">
        <v>0</v>
      </c>
      <c r="M305">
        <v>0</v>
      </c>
      <c r="N305" s="5">
        <f t="shared" si="4"/>
        <v>0</v>
      </c>
    </row>
    <row r="306" spans="1:14" x14ac:dyDescent="0.15">
      <c r="M306">
        <f>AVERAGE(M2:M305)</f>
        <v>15.450657894736842</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82"/>
  <sheetViews>
    <sheetView zoomScale="183" workbookViewId="0">
      <selection activeCell="A2" sqref="A2:E281"/>
    </sheetView>
  </sheetViews>
  <sheetFormatPr baseColWidth="10" defaultRowHeight="13" x14ac:dyDescent="0.15"/>
  <sheetData>
    <row r="1" spans="1:15" x14ac:dyDescent="0.15">
      <c r="A1" t="s">
        <v>7</v>
      </c>
      <c r="B1" t="s">
        <v>8</v>
      </c>
      <c r="C1" t="s">
        <v>9</v>
      </c>
      <c r="D1" t="s">
        <v>10</v>
      </c>
      <c r="E1" t="s">
        <v>9965</v>
      </c>
      <c r="F1" t="s">
        <v>12</v>
      </c>
      <c r="G1" t="s">
        <v>13</v>
      </c>
      <c r="H1">
        <v>2009</v>
      </c>
      <c r="I1">
        <v>2010</v>
      </c>
      <c r="J1">
        <v>2011</v>
      </c>
      <c r="K1">
        <v>2012</v>
      </c>
      <c r="L1">
        <v>2013</v>
      </c>
      <c r="M1" s="2" t="s">
        <v>9964</v>
      </c>
      <c r="N1" s="3" t="s">
        <v>9965</v>
      </c>
      <c r="O1" s="4" t="s">
        <v>9966</v>
      </c>
    </row>
    <row r="2" spans="1:15" x14ac:dyDescent="0.15">
      <c r="A2" t="s">
        <v>33</v>
      </c>
      <c r="B2" t="s">
        <v>34</v>
      </c>
      <c r="C2" t="s">
        <v>17</v>
      </c>
      <c r="D2">
        <v>2009</v>
      </c>
      <c r="E2">
        <v>3.4328358208955221</v>
      </c>
      <c r="F2">
        <v>266</v>
      </c>
      <c r="G2">
        <v>22.17</v>
      </c>
      <c r="H2">
        <v>3</v>
      </c>
      <c r="I2">
        <v>5</v>
      </c>
      <c r="J2">
        <v>9</v>
      </c>
      <c r="K2">
        <v>14</v>
      </c>
      <c r="L2">
        <v>15</v>
      </c>
      <c r="M2">
        <f>SUM(H2:L2)</f>
        <v>46</v>
      </c>
      <c r="N2" s="5">
        <f>M2/13.4</f>
        <v>3.4328358208955221</v>
      </c>
      <c r="O2">
        <v>13.4</v>
      </c>
    </row>
    <row r="3" spans="1:15" x14ac:dyDescent="0.15">
      <c r="A3" t="s">
        <v>106</v>
      </c>
      <c r="B3" t="s">
        <v>107</v>
      </c>
      <c r="C3" t="s">
        <v>17</v>
      </c>
      <c r="D3">
        <v>2009</v>
      </c>
      <c r="E3">
        <v>5.0746268656716413</v>
      </c>
      <c r="F3">
        <v>166</v>
      </c>
      <c r="G3">
        <v>13.83</v>
      </c>
      <c r="H3">
        <v>1</v>
      </c>
      <c r="I3">
        <v>13</v>
      </c>
      <c r="J3">
        <v>20</v>
      </c>
      <c r="K3">
        <v>17</v>
      </c>
      <c r="L3">
        <v>17</v>
      </c>
      <c r="M3">
        <f t="shared" ref="M3:M66" si="0">SUM(H3:L3)</f>
        <v>68</v>
      </c>
      <c r="N3" s="5">
        <f t="shared" ref="N3:N66" si="1">M3/13.4</f>
        <v>5.0746268656716413</v>
      </c>
    </row>
    <row r="4" spans="1:15" x14ac:dyDescent="0.15">
      <c r="A4" t="s">
        <v>123</v>
      </c>
      <c r="B4" t="s">
        <v>124</v>
      </c>
      <c r="C4" t="s">
        <v>17</v>
      </c>
      <c r="D4">
        <v>2009</v>
      </c>
      <c r="E4">
        <v>4.1791044776119399</v>
      </c>
      <c r="F4">
        <v>153</v>
      </c>
      <c r="G4">
        <v>12.75</v>
      </c>
      <c r="H4">
        <v>1</v>
      </c>
      <c r="I4">
        <v>10</v>
      </c>
      <c r="J4">
        <v>15</v>
      </c>
      <c r="K4">
        <v>14</v>
      </c>
      <c r="L4">
        <v>16</v>
      </c>
      <c r="M4">
        <f t="shared" si="0"/>
        <v>56</v>
      </c>
      <c r="N4" s="5">
        <f t="shared" si="1"/>
        <v>4.1791044776119399</v>
      </c>
    </row>
    <row r="5" spans="1:15" x14ac:dyDescent="0.15">
      <c r="A5" t="s">
        <v>129</v>
      </c>
      <c r="B5" t="s">
        <v>130</v>
      </c>
      <c r="C5" t="s">
        <v>17</v>
      </c>
      <c r="D5">
        <v>2009</v>
      </c>
      <c r="E5">
        <v>4.0298507462686564</v>
      </c>
      <c r="F5">
        <v>152</v>
      </c>
      <c r="G5">
        <v>12.67</v>
      </c>
      <c r="H5">
        <v>0</v>
      </c>
      <c r="I5">
        <v>6</v>
      </c>
      <c r="J5">
        <v>11</v>
      </c>
      <c r="K5">
        <v>18</v>
      </c>
      <c r="L5">
        <v>19</v>
      </c>
      <c r="M5">
        <f t="shared" si="0"/>
        <v>54</v>
      </c>
      <c r="N5" s="5">
        <f t="shared" si="1"/>
        <v>4.0298507462686564</v>
      </c>
    </row>
    <row r="6" spans="1:15" x14ac:dyDescent="0.15">
      <c r="A6" t="s">
        <v>169</v>
      </c>
      <c r="B6" t="s">
        <v>170</v>
      </c>
      <c r="C6" t="s">
        <v>17</v>
      </c>
      <c r="D6">
        <v>2009</v>
      </c>
      <c r="E6">
        <v>3.6567164179104479</v>
      </c>
      <c r="F6">
        <v>136</v>
      </c>
      <c r="G6">
        <v>11.33</v>
      </c>
      <c r="H6">
        <v>0</v>
      </c>
      <c r="I6">
        <v>7</v>
      </c>
      <c r="J6">
        <v>11</v>
      </c>
      <c r="K6">
        <v>15</v>
      </c>
      <c r="L6">
        <v>16</v>
      </c>
      <c r="M6">
        <f t="shared" si="0"/>
        <v>49</v>
      </c>
      <c r="N6" s="5">
        <f t="shared" si="1"/>
        <v>3.6567164179104479</v>
      </c>
    </row>
    <row r="7" spans="1:15" x14ac:dyDescent="0.15">
      <c r="A7" t="s">
        <v>202</v>
      </c>
      <c r="B7" t="s">
        <v>203</v>
      </c>
      <c r="C7" t="s">
        <v>17</v>
      </c>
      <c r="D7">
        <v>2009</v>
      </c>
      <c r="E7">
        <v>4.2537313432835822</v>
      </c>
      <c r="F7">
        <v>130</v>
      </c>
      <c r="G7">
        <v>10.83</v>
      </c>
      <c r="H7">
        <v>2</v>
      </c>
      <c r="I7">
        <v>9</v>
      </c>
      <c r="J7">
        <v>17</v>
      </c>
      <c r="K7">
        <v>19</v>
      </c>
      <c r="L7">
        <v>10</v>
      </c>
      <c r="M7">
        <f t="shared" si="0"/>
        <v>57</v>
      </c>
      <c r="N7" s="5">
        <f t="shared" si="1"/>
        <v>4.2537313432835822</v>
      </c>
    </row>
    <row r="8" spans="1:15" x14ac:dyDescent="0.15">
      <c r="A8" t="s">
        <v>208</v>
      </c>
      <c r="B8" t="s">
        <v>209</v>
      </c>
      <c r="C8" t="s">
        <v>17</v>
      </c>
      <c r="D8">
        <v>2009</v>
      </c>
      <c r="E8">
        <v>4.9253731343283578</v>
      </c>
      <c r="F8">
        <v>129</v>
      </c>
      <c r="G8">
        <v>10.75</v>
      </c>
      <c r="H8">
        <v>4</v>
      </c>
      <c r="I8">
        <v>12</v>
      </c>
      <c r="J8">
        <v>16</v>
      </c>
      <c r="K8">
        <v>18</v>
      </c>
      <c r="L8">
        <v>16</v>
      </c>
      <c r="M8">
        <f t="shared" si="0"/>
        <v>66</v>
      </c>
      <c r="N8" s="5">
        <f t="shared" si="1"/>
        <v>4.9253731343283578</v>
      </c>
    </row>
    <row r="9" spans="1:15" x14ac:dyDescent="0.15">
      <c r="A9" t="s">
        <v>256</v>
      </c>
      <c r="B9" t="s">
        <v>257</v>
      </c>
      <c r="C9" t="s">
        <v>17</v>
      </c>
      <c r="D9">
        <v>2009</v>
      </c>
      <c r="E9">
        <v>2.6119402985074625</v>
      </c>
      <c r="F9">
        <v>121</v>
      </c>
      <c r="G9">
        <v>10.08</v>
      </c>
      <c r="H9">
        <v>3</v>
      </c>
      <c r="I9">
        <v>7</v>
      </c>
      <c r="J9">
        <v>7</v>
      </c>
      <c r="K9">
        <v>10</v>
      </c>
      <c r="L9">
        <v>8</v>
      </c>
      <c r="M9">
        <f t="shared" si="0"/>
        <v>35</v>
      </c>
      <c r="N9" s="5">
        <f t="shared" si="1"/>
        <v>2.6119402985074625</v>
      </c>
    </row>
    <row r="10" spans="1:15" x14ac:dyDescent="0.15">
      <c r="A10" t="s">
        <v>269</v>
      </c>
      <c r="B10" t="s">
        <v>270</v>
      </c>
      <c r="C10" t="s">
        <v>17</v>
      </c>
      <c r="D10">
        <v>2009</v>
      </c>
      <c r="E10">
        <v>1.791044776119403</v>
      </c>
      <c r="F10">
        <v>118</v>
      </c>
      <c r="G10">
        <v>9.83</v>
      </c>
      <c r="H10">
        <v>0</v>
      </c>
      <c r="I10">
        <v>3</v>
      </c>
      <c r="J10">
        <v>5</v>
      </c>
      <c r="K10">
        <v>9</v>
      </c>
      <c r="L10">
        <v>7</v>
      </c>
      <c r="M10">
        <f t="shared" si="0"/>
        <v>24</v>
      </c>
      <c r="N10" s="5">
        <f t="shared" si="1"/>
        <v>1.791044776119403</v>
      </c>
    </row>
    <row r="11" spans="1:15" x14ac:dyDescent="0.15">
      <c r="A11" t="s">
        <v>272</v>
      </c>
      <c r="B11" t="s">
        <v>273</v>
      </c>
      <c r="C11" t="s">
        <v>17</v>
      </c>
      <c r="D11">
        <v>2009</v>
      </c>
      <c r="E11">
        <v>3.5074626865671639</v>
      </c>
      <c r="F11">
        <v>118</v>
      </c>
      <c r="G11">
        <v>9.83</v>
      </c>
      <c r="H11">
        <v>3</v>
      </c>
      <c r="I11">
        <v>6</v>
      </c>
      <c r="J11">
        <v>9</v>
      </c>
      <c r="K11">
        <v>11</v>
      </c>
      <c r="L11">
        <v>18</v>
      </c>
      <c r="M11">
        <f t="shared" si="0"/>
        <v>47</v>
      </c>
      <c r="N11" s="5">
        <f t="shared" si="1"/>
        <v>3.5074626865671639</v>
      </c>
    </row>
    <row r="12" spans="1:15" x14ac:dyDescent="0.15">
      <c r="A12" t="s">
        <v>301</v>
      </c>
      <c r="B12" t="s">
        <v>302</v>
      </c>
      <c r="C12" t="s">
        <v>17</v>
      </c>
      <c r="D12">
        <v>2009</v>
      </c>
      <c r="E12">
        <v>3.5074626865671639</v>
      </c>
      <c r="F12">
        <v>110</v>
      </c>
      <c r="G12">
        <v>9.17</v>
      </c>
      <c r="H12">
        <v>3</v>
      </c>
      <c r="I12">
        <v>10</v>
      </c>
      <c r="J12">
        <v>12</v>
      </c>
      <c r="K12">
        <v>15</v>
      </c>
      <c r="L12">
        <v>7</v>
      </c>
      <c r="M12">
        <f t="shared" si="0"/>
        <v>47</v>
      </c>
      <c r="N12" s="5">
        <f t="shared" si="1"/>
        <v>3.5074626865671639</v>
      </c>
    </row>
    <row r="13" spans="1:15" x14ac:dyDescent="0.15">
      <c r="A13" t="s">
        <v>341</v>
      </c>
      <c r="B13" t="s">
        <v>342</v>
      </c>
      <c r="C13" t="s">
        <v>17</v>
      </c>
      <c r="D13">
        <v>2009</v>
      </c>
      <c r="E13">
        <v>3.0597014925373132</v>
      </c>
      <c r="F13">
        <v>102</v>
      </c>
      <c r="G13">
        <v>8.5</v>
      </c>
      <c r="H13">
        <v>3</v>
      </c>
      <c r="I13">
        <v>9</v>
      </c>
      <c r="J13">
        <v>8</v>
      </c>
      <c r="K13">
        <v>11</v>
      </c>
      <c r="L13">
        <v>10</v>
      </c>
      <c r="M13">
        <f t="shared" si="0"/>
        <v>41</v>
      </c>
      <c r="N13" s="5">
        <f t="shared" si="1"/>
        <v>3.0597014925373132</v>
      </c>
    </row>
    <row r="14" spans="1:15" x14ac:dyDescent="0.15">
      <c r="A14" t="s">
        <v>493</v>
      </c>
      <c r="B14" t="s">
        <v>494</v>
      </c>
      <c r="C14" t="s">
        <v>17</v>
      </c>
      <c r="D14">
        <v>2009</v>
      </c>
      <c r="E14">
        <v>2.1641791044776117</v>
      </c>
      <c r="F14">
        <v>85</v>
      </c>
      <c r="G14">
        <v>7.08</v>
      </c>
      <c r="H14">
        <v>1</v>
      </c>
      <c r="I14">
        <v>2</v>
      </c>
      <c r="J14">
        <v>5</v>
      </c>
      <c r="K14">
        <v>12</v>
      </c>
      <c r="L14">
        <v>9</v>
      </c>
      <c r="M14">
        <f t="shared" si="0"/>
        <v>29</v>
      </c>
      <c r="N14" s="5">
        <f t="shared" si="1"/>
        <v>2.1641791044776117</v>
      </c>
    </row>
    <row r="15" spans="1:15" x14ac:dyDescent="0.15">
      <c r="A15" t="s">
        <v>508</v>
      </c>
      <c r="B15" t="s">
        <v>509</v>
      </c>
      <c r="C15" t="s">
        <v>17</v>
      </c>
      <c r="D15">
        <v>2009</v>
      </c>
      <c r="E15">
        <v>3.2089552238805967</v>
      </c>
      <c r="F15">
        <v>84</v>
      </c>
      <c r="G15">
        <v>7</v>
      </c>
      <c r="H15">
        <v>3</v>
      </c>
      <c r="I15">
        <v>11</v>
      </c>
      <c r="J15">
        <v>12</v>
      </c>
      <c r="K15">
        <v>13</v>
      </c>
      <c r="L15">
        <v>4</v>
      </c>
      <c r="M15">
        <f t="shared" si="0"/>
        <v>43</v>
      </c>
      <c r="N15" s="5">
        <f t="shared" si="1"/>
        <v>3.2089552238805967</v>
      </c>
    </row>
    <row r="16" spans="1:15" x14ac:dyDescent="0.15">
      <c r="A16" t="s">
        <v>555</v>
      </c>
      <c r="B16" t="s">
        <v>556</v>
      </c>
      <c r="C16" t="s">
        <v>17</v>
      </c>
      <c r="D16">
        <v>2009</v>
      </c>
      <c r="E16">
        <v>2.2388059701492535</v>
      </c>
      <c r="F16">
        <v>81</v>
      </c>
      <c r="G16">
        <v>6.75</v>
      </c>
      <c r="H16">
        <v>0</v>
      </c>
      <c r="I16">
        <v>9</v>
      </c>
      <c r="J16">
        <v>4</v>
      </c>
      <c r="K16">
        <v>7</v>
      </c>
      <c r="L16">
        <v>10</v>
      </c>
      <c r="M16">
        <f t="shared" si="0"/>
        <v>30</v>
      </c>
      <c r="N16" s="5">
        <f t="shared" si="1"/>
        <v>2.2388059701492535</v>
      </c>
    </row>
    <row r="17" spans="1:14" x14ac:dyDescent="0.15">
      <c r="A17" t="s">
        <v>611</v>
      </c>
      <c r="B17" t="s">
        <v>612</v>
      </c>
      <c r="C17" t="s">
        <v>17</v>
      </c>
      <c r="D17">
        <v>2009</v>
      </c>
      <c r="E17">
        <v>2.3880597014925371</v>
      </c>
      <c r="F17">
        <v>78</v>
      </c>
      <c r="G17">
        <v>6.5</v>
      </c>
      <c r="H17">
        <v>0</v>
      </c>
      <c r="I17">
        <v>2</v>
      </c>
      <c r="J17">
        <v>7</v>
      </c>
      <c r="K17">
        <v>9</v>
      </c>
      <c r="L17">
        <v>14</v>
      </c>
      <c r="M17">
        <f t="shared" si="0"/>
        <v>32</v>
      </c>
      <c r="N17" s="5">
        <f t="shared" si="1"/>
        <v>2.3880597014925371</v>
      </c>
    </row>
    <row r="18" spans="1:14" x14ac:dyDescent="0.15">
      <c r="A18" t="s">
        <v>633</v>
      </c>
      <c r="B18" t="s">
        <v>634</v>
      </c>
      <c r="C18" t="s">
        <v>17</v>
      </c>
      <c r="D18">
        <v>2009</v>
      </c>
      <c r="E18">
        <v>1.791044776119403</v>
      </c>
      <c r="F18">
        <v>77</v>
      </c>
      <c r="G18">
        <v>6.42</v>
      </c>
      <c r="H18">
        <v>1</v>
      </c>
      <c r="I18">
        <v>8</v>
      </c>
      <c r="J18">
        <v>6</v>
      </c>
      <c r="K18">
        <v>5</v>
      </c>
      <c r="L18">
        <v>4</v>
      </c>
      <c r="M18">
        <f t="shared" si="0"/>
        <v>24</v>
      </c>
      <c r="N18" s="5">
        <f t="shared" si="1"/>
        <v>1.791044776119403</v>
      </c>
    </row>
    <row r="19" spans="1:14" x14ac:dyDescent="0.15">
      <c r="A19" t="s">
        <v>662</v>
      </c>
      <c r="B19" t="s">
        <v>663</v>
      </c>
      <c r="C19" t="s">
        <v>17</v>
      </c>
      <c r="D19">
        <v>2009</v>
      </c>
      <c r="E19">
        <v>2.0149253731343282</v>
      </c>
      <c r="F19">
        <v>76</v>
      </c>
      <c r="G19">
        <v>6.33</v>
      </c>
      <c r="H19">
        <v>0</v>
      </c>
      <c r="I19">
        <v>3</v>
      </c>
      <c r="J19">
        <v>5</v>
      </c>
      <c r="K19">
        <v>7</v>
      </c>
      <c r="L19">
        <v>12</v>
      </c>
      <c r="M19">
        <f t="shared" si="0"/>
        <v>27</v>
      </c>
      <c r="N19" s="5">
        <f t="shared" si="1"/>
        <v>2.0149253731343282</v>
      </c>
    </row>
    <row r="20" spans="1:14" x14ac:dyDescent="0.15">
      <c r="A20" t="s">
        <v>684</v>
      </c>
      <c r="B20" t="s">
        <v>685</v>
      </c>
      <c r="C20" t="s">
        <v>17</v>
      </c>
      <c r="D20">
        <v>2009</v>
      </c>
      <c r="E20">
        <v>2.3880597014925371</v>
      </c>
      <c r="F20">
        <v>75</v>
      </c>
      <c r="G20">
        <v>6.25</v>
      </c>
      <c r="H20">
        <v>0</v>
      </c>
      <c r="I20">
        <v>6</v>
      </c>
      <c r="J20">
        <v>7</v>
      </c>
      <c r="K20">
        <v>10</v>
      </c>
      <c r="L20">
        <v>9</v>
      </c>
      <c r="M20">
        <f t="shared" si="0"/>
        <v>32</v>
      </c>
      <c r="N20" s="5">
        <f t="shared" si="1"/>
        <v>2.3880597014925371</v>
      </c>
    </row>
    <row r="21" spans="1:14" x14ac:dyDescent="0.15">
      <c r="A21" t="s">
        <v>687</v>
      </c>
      <c r="B21" t="s">
        <v>688</v>
      </c>
      <c r="C21" t="s">
        <v>17</v>
      </c>
      <c r="D21">
        <v>2009</v>
      </c>
      <c r="E21">
        <v>2.2388059701492535</v>
      </c>
      <c r="F21">
        <v>75</v>
      </c>
      <c r="G21">
        <v>6.25</v>
      </c>
      <c r="H21">
        <v>1</v>
      </c>
      <c r="I21">
        <v>8</v>
      </c>
      <c r="J21">
        <v>5</v>
      </c>
      <c r="K21">
        <v>8</v>
      </c>
      <c r="L21">
        <v>8</v>
      </c>
      <c r="M21">
        <f t="shared" si="0"/>
        <v>30</v>
      </c>
      <c r="N21" s="5">
        <f t="shared" si="1"/>
        <v>2.2388059701492535</v>
      </c>
    </row>
    <row r="22" spans="1:14" x14ac:dyDescent="0.15">
      <c r="A22" t="s">
        <v>711</v>
      </c>
      <c r="B22" t="s">
        <v>712</v>
      </c>
      <c r="C22" t="s">
        <v>17</v>
      </c>
      <c r="D22">
        <v>2009</v>
      </c>
      <c r="E22">
        <v>2.2388059701492535</v>
      </c>
      <c r="F22">
        <v>74</v>
      </c>
      <c r="G22">
        <v>6.17</v>
      </c>
      <c r="H22">
        <v>2</v>
      </c>
      <c r="I22">
        <v>5</v>
      </c>
      <c r="J22">
        <v>7</v>
      </c>
      <c r="K22">
        <v>6</v>
      </c>
      <c r="L22">
        <v>10</v>
      </c>
      <c r="M22">
        <f t="shared" si="0"/>
        <v>30</v>
      </c>
      <c r="N22" s="5">
        <f t="shared" si="1"/>
        <v>2.2388059701492535</v>
      </c>
    </row>
    <row r="23" spans="1:14" x14ac:dyDescent="0.15">
      <c r="A23" t="s">
        <v>723</v>
      </c>
      <c r="B23" t="s">
        <v>724</v>
      </c>
      <c r="C23" t="s">
        <v>17</v>
      </c>
      <c r="D23">
        <v>2009</v>
      </c>
      <c r="E23">
        <v>2.4626865671641789</v>
      </c>
      <c r="F23">
        <v>73</v>
      </c>
      <c r="G23">
        <v>6.08</v>
      </c>
      <c r="H23">
        <v>0</v>
      </c>
      <c r="I23">
        <v>7</v>
      </c>
      <c r="J23">
        <v>7</v>
      </c>
      <c r="K23">
        <v>11</v>
      </c>
      <c r="L23">
        <v>8</v>
      </c>
      <c r="M23">
        <f t="shared" si="0"/>
        <v>33</v>
      </c>
      <c r="N23" s="5">
        <f t="shared" si="1"/>
        <v>2.4626865671641789</v>
      </c>
    </row>
    <row r="24" spans="1:14" x14ac:dyDescent="0.15">
      <c r="A24" t="s">
        <v>774</v>
      </c>
      <c r="B24" t="s">
        <v>775</v>
      </c>
      <c r="C24" t="s">
        <v>17</v>
      </c>
      <c r="D24">
        <v>2009</v>
      </c>
      <c r="E24">
        <v>2.08955223880597</v>
      </c>
      <c r="F24">
        <v>71</v>
      </c>
      <c r="G24">
        <v>5.92</v>
      </c>
      <c r="H24">
        <v>0</v>
      </c>
      <c r="I24">
        <v>5</v>
      </c>
      <c r="J24">
        <v>6</v>
      </c>
      <c r="K24">
        <v>11</v>
      </c>
      <c r="L24">
        <v>6</v>
      </c>
      <c r="M24">
        <f t="shared" si="0"/>
        <v>28</v>
      </c>
      <c r="N24" s="5">
        <f t="shared" si="1"/>
        <v>2.08955223880597</v>
      </c>
    </row>
    <row r="25" spans="1:14" x14ac:dyDescent="0.15">
      <c r="A25" t="s">
        <v>777</v>
      </c>
      <c r="B25" t="s">
        <v>778</v>
      </c>
      <c r="C25" t="s">
        <v>17</v>
      </c>
      <c r="D25">
        <v>2009</v>
      </c>
      <c r="E25">
        <v>2.1641791044776117</v>
      </c>
      <c r="F25">
        <v>71</v>
      </c>
      <c r="G25">
        <v>5.92</v>
      </c>
      <c r="H25">
        <v>3</v>
      </c>
      <c r="I25">
        <v>6</v>
      </c>
      <c r="J25">
        <v>8</v>
      </c>
      <c r="K25">
        <v>8</v>
      </c>
      <c r="L25">
        <v>4</v>
      </c>
      <c r="M25">
        <f t="shared" si="0"/>
        <v>29</v>
      </c>
      <c r="N25" s="5">
        <f t="shared" si="1"/>
        <v>2.1641791044776117</v>
      </c>
    </row>
    <row r="26" spans="1:14" x14ac:dyDescent="0.15">
      <c r="A26" t="s">
        <v>780</v>
      </c>
      <c r="B26" t="s">
        <v>781</v>
      </c>
      <c r="C26" t="s">
        <v>17</v>
      </c>
      <c r="D26">
        <v>2009</v>
      </c>
      <c r="E26">
        <v>2.2388059701492535</v>
      </c>
      <c r="F26">
        <v>71</v>
      </c>
      <c r="G26">
        <v>5.92</v>
      </c>
      <c r="H26">
        <v>1</v>
      </c>
      <c r="I26">
        <v>10</v>
      </c>
      <c r="J26">
        <v>7</v>
      </c>
      <c r="K26">
        <v>7</v>
      </c>
      <c r="L26">
        <v>5</v>
      </c>
      <c r="M26">
        <f t="shared" si="0"/>
        <v>30</v>
      </c>
      <c r="N26" s="5">
        <f t="shared" si="1"/>
        <v>2.2388059701492535</v>
      </c>
    </row>
    <row r="27" spans="1:14" x14ac:dyDescent="0.15">
      <c r="A27" t="s">
        <v>820</v>
      </c>
      <c r="B27" t="s">
        <v>821</v>
      </c>
      <c r="C27" t="s">
        <v>17</v>
      </c>
      <c r="D27">
        <v>2009</v>
      </c>
      <c r="E27">
        <v>1.8656716417910448</v>
      </c>
      <c r="F27">
        <v>69</v>
      </c>
      <c r="G27">
        <v>5.75</v>
      </c>
      <c r="H27">
        <v>0</v>
      </c>
      <c r="I27">
        <v>4</v>
      </c>
      <c r="J27">
        <v>4</v>
      </c>
      <c r="K27">
        <v>9</v>
      </c>
      <c r="L27">
        <v>8</v>
      </c>
      <c r="M27">
        <f t="shared" si="0"/>
        <v>25</v>
      </c>
      <c r="N27" s="5">
        <f t="shared" si="1"/>
        <v>1.8656716417910448</v>
      </c>
    </row>
    <row r="28" spans="1:14" x14ac:dyDescent="0.15">
      <c r="A28" t="s">
        <v>823</v>
      </c>
      <c r="B28" t="s">
        <v>824</v>
      </c>
      <c r="C28" t="s">
        <v>17</v>
      </c>
      <c r="D28">
        <v>2009</v>
      </c>
      <c r="E28">
        <v>2.9104477611940296</v>
      </c>
      <c r="F28">
        <v>69</v>
      </c>
      <c r="G28">
        <v>5.75</v>
      </c>
      <c r="H28">
        <v>2</v>
      </c>
      <c r="I28">
        <v>6</v>
      </c>
      <c r="J28">
        <v>11</v>
      </c>
      <c r="K28">
        <v>6</v>
      </c>
      <c r="L28">
        <v>14</v>
      </c>
      <c r="M28">
        <f t="shared" si="0"/>
        <v>39</v>
      </c>
      <c r="N28" s="5">
        <f t="shared" si="1"/>
        <v>2.9104477611940296</v>
      </c>
    </row>
    <row r="29" spans="1:14" x14ac:dyDescent="0.15">
      <c r="A29" t="s">
        <v>855</v>
      </c>
      <c r="B29" t="s">
        <v>856</v>
      </c>
      <c r="C29" t="s">
        <v>17</v>
      </c>
      <c r="D29">
        <v>2009</v>
      </c>
      <c r="E29">
        <v>2.1641791044776117</v>
      </c>
      <c r="F29">
        <v>68</v>
      </c>
      <c r="G29">
        <v>5.67</v>
      </c>
      <c r="H29">
        <v>0</v>
      </c>
      <c r="I29">
        <v>3</v>
      </c>
      <c r="J29">
        <v>7</v>
      </c>
      <c r="K29">
        <v>9</v>
      </c>
      <c r="L29">
        <v>10</v>
      </c>
      <c r="M29">
        <f t="shared" si="0"/>
        <v>29</v>
      </c>
      <c r="N29" s="5">
        <f t="shared" si="1"/>
        <v>2.1641791044776117</v>
      </c>
    </row>
    <row r="30" spans="1:14" x14ac:dyDescent="0.15">
      <c r="A30" t="s">
        <v>915</v>
      </c>
      <c r="B30" t="s">
        <v>916</v>
      </c>
      <c r="C30" t="s">
        <v>17</v>
      </c>
      <c r="D30">
        <v>2009</v>
      </c>
      <c r="E30">
        <v>1.791044776119403</v>
      </c>
      <c r="F30">
        <v>66</v>
      </c>
      <c r="G30">
        <v>5.5</v>
      </c>
      <c r="H30">
        <v>0</v>
      </c>
      <c r="I30">
        <v>4</v>
      </c>
      <c r="J30">
        <v>6</v>
      </c>
      <c r="K30">
        <v>7</v>
      </c>
      <c r="L30">
        <v>7</v>
      </c>
      <c r="M30">
        <f t="shared" si="0"/>
        <v>24</v>
      </c>
      <c r="N30" s="5">
        <f t="shared" si="1"/>
        <v>1.791044776119403</v>
      </c>
    </row>
    <row r="31" spans="1:14" x14ac:dyDescent="0.15">
      <c r="A31" t="s">
        <v>943</v>
      </c>
      <c r="B31" t="s">
        <v>944</v>
      </c>
      <c r="C31" t="s">
        <v>17</v>
      </c>
      <c r="D31">
        <v>2009</v>
      </c>
      <c r="E31">
        <v>1.791044776119403</v>
      </c>
      <c r="F31">
        <v>65</v>
      </c>
      <c r="G31">
        <v>5.42</v>
      </c>
      <c r="H31">
        <v>0</v>
      </c>
      <c r="I31">
        <v>3</v>
      </c>
      <c r="J31">
        <v>2</v>
      </c>
      <c r="K31">
        <v>4</v>
      </c>
      <c r="L31">
        <v>15</v>
      </c>
      <c r="M31">
        <f t="shared" si="0"/>
        <v>24</v>
      </c>
      <c r="N31" s="5">
        <f t="shared" si="1"/>
        <v>1.791044776119403</v>
      </c>
    </row>
    <row r="32" spans="1:14" x14ac:dyDescent="0.15">
      <c r="A32" t="s">
        <v>946</v>
      </c>
      <c r="B32" t="s">
        <v>947</v>
      </c>
      <c r="C32" t="s">
        <v>17</v>
      </c>
      <c r="D32">
        <v>2009</v>
      </c>
      <c r="E32">
        <v>2.1641791044776117</v>
      </c>
      <c r="F32">
        <v>65</v>
      </c>
      <c r="G32">
        <v>5.42</v>
      </c>
      <c r="H32">
        <v>1</v>
      </c>
      <c r="I32">
        <v>7</v>
      </c>
      <c r="J32">
        <v>8</v>
      </c>
      <c r="K32">
        <v>8</v>
      </c>
      <c r="L32">
        <v>5</v>
      </c>
      <c r="M32">
        <f t="shared" si="0"/>
        <v>29</v>
      </c>
      <c r="N32" s="5">
        <f t="shared" si="1"/>
        <v>2.1641791044776117</v>
      </c>
    </row>
    <row r="33" spans="1:14" x14ac:dyDescent="0.15">
      <c r="A33" t="s">
        <v>949</v>
      </c>
      <c r="B33" t="s">
        <v>950</v>
      </c>
      <c r="C33" t="s">
        <v>17</v>
      </c>
      <c r="D33">
        <v>2009</v>
      </c>
      <c r="E33">
        <v>1.8656716417910448</v>
      </c>
      <c r="F33">
        <v>65</v>
      </c>
      <c r="G33">
        <v>5.42</v>
      </c>
      <c r="H33">
        <v>2</v>
      </c>
      <c r="I33">
        <v>2</v>
      </c>
      <c r="J33">
        <v>7</v>
      </c>
      <c r="K33">
        <v>9</v>
      </c>
      <c r="L33">
        <v>5</v>
      </c>
      <c r="M33">
        <f t="shared" si="0"/>
        <v>25</v>
      </c>
      <c r="N33" s="5">
        <f t="shared" si="1"/>
        <v>1.8656716417910448</v>
      </c>
    </row>
    <row r="34" spans="1:14" x14ac:dyDescent="0.15">
      <c r="A34" t="s">
        <v>982</v>
      </c>
      <c r="B34" t="s">
        <v>983</v>
      </c>
      <c r="C34" t="s">
        <v>17</v>
      </c>
      <c r="D34">
        <v>2009</v>
      </c>
      <c r="E34">
        <v>1.9402985074626866</v>
      </c>
      <c r="F34">
        <v>64</v>
      </c>
      <c r="G34">
        <v>5.33</v>
      </c>
      <c r="H34">
        <v>1</v>
      </c>
      <c r="I34">
        <v>3</v>
      </c>
      <c r="J34">
        <v>5</v>
      </c>
      <c r="K34">
        <v>10</v>
      </c>
      <c r="L34">
        <v>7</v>
      </c>
      <c r="M34">
        <f t="shared" si="0"/>
        <v>26</v>
      </c>
      <c r="N34" s="5">
        <f t="shared" si="1"/>
        <v>1.9402985074626866</v>
      </c>
    </row>
    <row r="35" spans="1:14" x14ac:dyDescent="0.15">
      <c r="A35" t="s">
        <v>1020</v>
      </c>
      <c r="B35" t="s">
        <v>1021</v>
      </c>
      <c r="C35" t="s">
        <v>17</v>
      </c>
      <c r="D35">
        <v>2009</v>
      </c>
      <c r="E35">
        <v>1.8656716417910448</v>
      </c>
      <c r="F35">
        <v>63</v>
      </c>
      <c r="G35">
        <v>5.25</v>
      </c>
      <c r="H35">
        <v>0</v>
      </c>
      <c r="I35">
        <v>5</v>
      </c>
      <c r="J35">
        <v>9</v>
      </c>
      <c r="K35">
        <v>9</v>
      </c>
      <c r="L35">
        <v>2</v>
      </c>
      <c r="M35">
        <f t="shared" si="0"/>
        <v>25</v>
      </c>
      <c r="N35" s="5">
        <f t="shared" si="1"/>
        <v>1.8656716417910448</v>
      </c>
    </row>
    <row r="36" spans="1:14" x14ac:dyDescent="0.15">
      <c r="A36" t="s">
        <v>1048</v>
      </c>
      <c r="B36" t="s">
        <v>1049</v>
      </c>
      <c r="C36" t="s">
        <v>17</v>
      </c>
      <c r="D36">
        <v>2009</v>
      </c>
      <c r="E36">
        <v>1.4925373134328357</v>
      </c>
      <c r="F36">
        <v>62</v>
      </c>
      <c r="G36">
        <v>5.17</v>
      </c>
      <c r="H36">
        <v>0</v>
      </c>
      <c r="I36">
        <v>5</v>
      </c>
      <c r="J36">
        <v>4</v>
      </c>
      <c r="K36">
        <v>5</v>
      </c>
      <c r="L36">
        <v>6</v>
      </c>
      <c r="M36">
        <f t="shared" si="0"/>
        <v>20</v>
      </c>
      <c r="N36" s="5">
        <f t="shared" si="1"/>
        <v>1.4925373134328357</v>
      </c>
    </row>
    <row r="37" spans="1:14" x14ac:dyDescent="0.15">
      <c r="A37" t="s">
        <v>1089</v>
      </c>
      <c r="B37" t="s">
        <v>1090</v>
      </c>
      <c r="C37" t="s">
        <v>17</v>
      </c>
      <c r="D37">
        <v>2009</v>
      </c>
      <c r="E37">
        <v>1.2686567164179103</v>
      </c>
      <c r="F37">
        <v>61</v>
      </c>
      <c r="G37">
        <v>5.08</v>
      </c>
      <c r="H37">
        <v>0</v>
      </c>
      <c r="I37">
        <v>4</v>
      </c>
      <c r="J37">
        <v>3</v>
      </c>
      <c r="K37">
        <v>6</v>
      </c>
      <c r="L37">
        <v>4</v>
      </c>
      <c r="M37">
        <f t="shared" si="0"/>
        <v>17</v>
      </c>
      <c r="N37" s="5">
        <f t="shared" si="1"/>
        <v>1.2686567164179103</v>
      </c>
    </row>
    <row r="38" spans="1:14" x14ac:dyDescent="0.15">
      <c r="A38" t="s">
        <v>1092</v>
      </c>
      <c r="B38" t="s">
        <v>1093</v>
      </c>
      <c r="C38" t="s">
        <v>17</v>
      </c>
      <c r="D38">
        <v>2009</v>
      </c>
      <c r="E38">
        <v>0.74626865671641784</v>
      </c>
      <c r="F38">
        <v>61</v>
      </c>
      <c r="G38">
        <v>5.08</v>
      </c>
      <c r="H38">
        <v>0</v>
      </c>
      <c r="I38">
        <v>0</v>
      </c>
      <c r="J38">
        <v>2</v>
      </c>
      <c r="K38">
        <v>2</v>
      </c>
      <c r="L38">
        <v>6</v>
      </c>
      <c r="M38">
        <f t="shared" si="0"/>
        <v>10</v>
      </c>
      <c r="N38" s="5">
        <f t="shared" si="1"/>
        <v>0.74626865671641784</v>
      </c>
    </row>
    <row r="39" spans="1:14" x14ac:dyDescent="0.15">
      <c r="A39" t="s">
        <v>1124</v>
      </c>
      <c r="B39" t="s">
        <v>1125</v>
      </c>
      <c r="C39" t="s">
        <v>17</v>
      </c>
      <c r="D39">
        <v>2009</v>
      </c>
      <c r="E39">
        <v>1.4179104477611939</v>
      </c>
      <c r="F39">
        <v>60</v>
      </c>
      <c r="G39">
        <v>5</v>
      </c>
      <c r="H39">
        <v>0</v>
      </c>
      <c r="I39">
        <v>1</v>
      </c>
      <c r="J39">
        <v>6</v>
      </c>
      <c r="K39">
        <v>8</v>
      </c>
      <c r="L39">
        <v>4</v>
      </c>
      <c r="M39">
        <f t="shared" si="0"/>
        <v>19</v>
      </c>
      <c r="N39" s="5">
        <f t="shared" si="1"/>
        <v>1.4179104477611939</v>
      </c>
    </row>
    <row r="40" spans="1:14" x14ac:dyDescent="0.15">
      <c r="A40" t="s">
        <v>1127</v>
      </c>
      <c r="B40" t="s">
        <v>1128</v>
      </c>
      <c r="C40" t="s">
        <v>17</v>
      </c>
      <c r="D40">
        <v>2009</v>
      </c>
      <c r="E40">
        <v>2.2388059701492535</v>
      </c>
      <c r="F40">
        <v>60</v>
      </c>
      <c r="G40">
        <v>5</v>
      </c>
      <c r="H40">
        <v>0</v>
      </c>
      <c r="I40">
        <v>4</v>
      </c>
      <c r="J40">
        <v>5</v>
      </c>
      <c r="K40">
        <v>10</v>
      </c>
      <c r="L40">
        <v>11</v>
      </c>
      <c r="M40">
        <f t="shared" si="0"/>
        <v>30</v>
      </c>
      <c r="N40" s="5">
        <f t="shared" si="1"/>
        <v>2.2388059701492535</v>
      </c>
    </row>
    <row r="41" spans="1:14" x14ac:dyDescent="0.15">
      <c r="A41" t="s">
        <v>1159</v>
      </c>
      <c r="B41" t="s">
        <v>1160</v>
      </c>
      <c r="C41" t="s">
        <v>17</v>
      </c>
      <c r="D41">
        <v>2009</v>
      </c>
      <c r="E41">
        <v>1.4925373134328357</v>
      </c>
      <c r="F41">
        <v>59</v>
      </c>
      <c r="G41">
        <v>4.92</v>
      </c>
      <c r="H41">
        <v>0</v>
      </c>
      <c r="I41">
        <v>4</v>
      </c>
      <c r="J41">
        <v>2</v>
      </c>
      <c r="K41">
        <v>6</v>
      </c>
      <c r="L41">
        <v>8</v>
      </c>
      <c r="M41">
        <f t="shared" si="0"/>
        <v>20</v>
      </c>
      <c r="N41" s="5">
        <f t="shared" si="1"/>
        <v>1.4925373134328357</v>
      </c>
    </row>
    <row r="42" spans="1:14" x14ac:dyDescent="0.15">
      <c r="A42" t="s">
        <v>1162</v>
      </c>
      <c r="B42" t="s">
        <v>1163</v>
      </c>
      <c r="C42" t="s">
        <v>17</v>
      </c>
      <c r="D42">
        <v>2009</v>
      </c>
      <c r="E42">
        <v>1.8656716417910448</v>
      </c>
      <c r="F42">
        <v>59</v>
      </c>
      <c r="G42">
        <v>4.92</v>
      </c>
      <c r="H42">
        <v>0</v>
      </c>
      <c r="I42">
        <v>5</v>
      </c>
      <c r="J42">
        <v>12</v>
      </c>
      <c r="K42">
        <v>4</v>
      </c>
      <c r="L42">
        <v>4</v>
      </c>
      <c r="M42">
        <f t="shared" si="0"/>
        <v>25</v>
      </c>
      <c r="N42" s="5">
        <f t="shared" si="1"/>
        <v>1.8656716417910448</v>
      </c>
    </row>
    <row r="43" spans="1:14" x14ac:dyDescent="0.15">
      <c r="A43" t="s">
        <v>1198</v>
      </c>
      <c r="B43" t="s">
        <v>1199</v>
      </c>
      <c r="C43" t="s">
        <v>17</v>
      </c>
      <c r="D43">
        <v>2009</v>
      </c>
      <c r="E43">
        <v>0.97014925373134331</v>
      </c>
      <c r="F43">
        <v>58</v>
      </c>
      <c r="G43">
        <v>4.83</v>
      </c>
      <c r="H43">
        <v>0</v>
      </c>
      <c r="I43">
        <v>2</v>
      </c>
      <c r="J43">
        <v>1</v>
      </c>
      <c r="K43">
        <v>2</v>
      </c>
      <c r="L43">
        <v>8</v>
      </c>
      <c r="M43">
        <f t="shared" si="0"/>
        <v>13</v>
      </c>
      <c r="N43" s="5">
        <f t="shared" si="1"/>
        <v>0.97014925373134331</v>
      </c>
    </row>
    <row r="44" spans="1:14" x14ac:dyDescent="0.15">
      <c r="A44" t="s">
        <v>1201</v>
      </c>
      <c r="B44" t="s">
        <v>1202</v>
      </c>
      <c r="C44" t="s">
        <v>17</v>
      </c>
      <c r="D44">
        <v>2009</v>
      </c>
      <c r="E44">
        <v>2.1641791044776117</v>
      </c>
      <c r="F44">
        <v>58</v>
      </c>
      <c r="G44">
        <v>4.83</v>
      </c>
      <c r="H44">
        <v>2</v>
      </c>
      <c r="I44">
        <v>7</v>
      </c>
      <c r="J44">
        <v>6</v>
      </c>
      <c r="K44">
        <v>6</v>
      </c>
      <c r="L44">
        <v>8</v>
      </c>
      <c r="M44">
        <f t="shared" si="0"/>
        <v>29</v>
      </c>
      <c r="N44" s="5">
        <f t="shared" si="1"/>
        <v>2.1641791044776117</v>
      </c>
    </row>
    <row r="45" spans="1:14" x14ac:dyDescent="0.15">
      <c r="A45" t="s">
        <v>1235</v>
      </c>
      <c r="B45" t="s">
        <v>1236</v>
      </c>
      <c r="C45" t="s">
        <v>17</v>
      </c>
      <c r="D45">
        <v>2009</v>
      </c>
      <c r="E45">
        <v>1.5671641791044775</v>
      </c>
      <c r="F45">
        <v>57</v>
      </c>
      <c r="G45">
        <v>4.75</v>
      </c>
      <c r="H45">
        <v>0</v>
      </c>
      <c r="I45">
        <v>3</v>
      </c>
      <c r="J45">
        <v>4</v>
      </c>
      <c r="K45">
        <v>4</v>
      </c>
      <c r="L45">
        <v>10</v>
      </c>
      <c r="M45">
        <f t="shared" si="0"/>
        <v>21</v>
      </c>
      <c r="N45" s="5">
        <f t="shared" si="1"/>
        <v>1.5671641791044775</v>
      </c>
    </row>
    <row r="46" spans="1:14" x14ac:dyDescent="0.15">
      <c r="A46" t="s">
        <v>1238</v>
      </c>
      <c r="B46" t="s">
        <v>1239</v>
      </c>
      <c r="C46" t="s">
        <v>17</v>
      </c>
      <c r="D46">
        <v>2009</v>
      </c>
      <c r="E46">
        <v>1.1194029850746268</v>
      </c>
      <c r="F46">
        <v>57</v>
      </c>
      <c r="G46">
        <v>4.75</v>
      </c>
      <c r="H46">
        <v>0</v>
      </c>
      <c r="I46">
        <v>1</v>
      </c>
      <c r="J46">
        <v>1</v>
      </c>
      <c r="K46">
        <v>5</v>
      </c>
      <c r="L46">
        <v>8</v>
      </c>
      <c r="M46">
        <f t="shared" si="0"/>
        <v>15</v>
      </c>
      <c r="N46" s="5">
        <f t="shared" si="1"/>
        <v>1.1194029850746268</v>
      </c>
    </row>
    <row r="47" spans="1:14" x14ac:dyDescent="0.15">
      <c r="A47" t="s">
        <v>1241</v>
      </c>
      <c r="B47" t="s">
        <v>1242</v>
      </c>
      <c r="C47" t="s">
        <v>17</v>
      </c>
      <c r="D47">
        <v>2009</v>
      </c>
      <c r="E47">
        <v>1.6417910447761193</v>
      </c>
      <c r="F47">
        <v>57</v>
      </c>
      <c r="G47">
        <v>4.75</v>
      </c>
      <c r="H47">
        <v>1</v>
      </c>
      <c r="I47">
        <v>4</v>
      </c>
      <c r="J47">
        <v>7</v>
      </c>
      <c r="K47">
        <v>4</v>
      </c>
      <c r="L47">
        <v>6</v>
      </c>
      <c r="M47">
        <f t="shared" si="0"/>
        <v>22</v>
      </c>
      <c r="N47" s="5">
        <f t="shared" si="1"/>
        <v>1.6417910447761193</v>
      </c>
    </row>
    <row r="48" spans="1:14" x14ac:dyDescent="0.15">
      <c r="A48" t="s">
        <v>1293</v>
      </c>
      <c r="B48" t="s">
        <v>1294</v>
      </c>
      <c r="C48" t="s">
        <v>17</v>
      </c>
      <c r="D48">
        <v>2009</v>
      </c>
      <c r="E48">
        <v>2.3134328358208953</v>
      </c>
      <c r="F48">
        <v>56</v>
      </c>
      <c r="G48">
        <v>4.67</v>
      </c>
      <c r="H48">
        <v>0</v>
      </c>
      <c r="I48">
        <v>9</v>
      </c>
      <c r="J48">
        <v>11</v>
      </c>
      <c r="K48">
        <v>7</v>
      </c>
      <c r="L48">
        <v>4</v>
      </c>
      <c r="M48">
        <f t="shared" si="0"/>
        <v>31</v>
      </c>
      <c r="N48" s="5">
        <f t="shared" si="1"/>
        <v>2.3134328358208953</v>
      </c>
    </row>
    <row r="49" spans="1:14" x14ac:dyDescent="0.15">
      <c r="A49" t="s">
        <v>1296</v>
      </c>
      <c r="B49" t="s">
        <v>1297</v>
      </c>
      <c r="C49" t="s">
        <v>17</v>
      </c>
      <c r="D49">
        <v>2009</v>
      </c>
      <c r="E49">
        <v>1.2686567164179103</v>
      </c>
      <c r="F49">
        <v>56</v>
      </c>
      <c r="G49">
        <v>4.67</v>
      </c>
      <c r="H49">
        <v>0</v>
      </c>
      <c r="I49">
        <v>3</v>
      </c>
      <c r="J49">
        <v>4</v>
      </c>
      <c r="K49">
        <v>9</v>
      </c>
      <c r="L49">
        <v>1</v>
      </c>
      <c r="M49">
        <f t="shared" si="0"/>
        <v>17</v>
      </c>
      <c r="N49" s="5">
        <f t="shared" si="1"/>
        <v>1.2686567164179103</v>
      </c>
    </row>
    <row r="50" spans="1:14" x14ac:dyDescent="0.15">
      <c r="A50" t="s">
        <v>1299</v>
      </c>
      <c r="B50" t="s">
        <v>1300</v>
      </c>
      <c r="C50" t="s">
        <v>17</v>
      </c>
      <c r="D50">
        <v>2009</v>
      </c>
      <c r="E50">
        <v>1.1940298507462686</v>
      </c>
      <c r="F50">
        <v>56</v>
      </c>
      <c r="G50">
        <v>4.67</v>
      </c>
      <c r="H50">
        <v>2</v>
      </c>
      <c r="I50">
        <v>4</v>
      </c>
      <c r="J50">
        <v>1</v>
      </c>
      <c r="K50">
        <v>5</v>
      </c>
      <c r="L50">
        <v>4</v>
      </c>
      <c r="M50">
        <f t="shared" si="0"/>
        <v>16</v>
      </c>
      <c r="N50" s="5">
        <f t="shared" si="1"/>
        <v>1.1940298507462686</v>
      </c>
    </row>
    <row r="51" spans="1:14" x14ac:dyDescent="0.15">
      <c r="A51" t="s">
        <v>1302</v>
      </c>
      <c r="B51" t="s">
        <v>1303</v>
      </c>
      <c r="C51" t="s">
        <v>17</v>
      </c>
      <c r="D51">
        <v>2009</v>
      </c>
      <c r="E51">
        <v>1.716417910447761</v>
      </c>
      <c r="F51">
        <v>56</v>
      </c>
      <c r="G51">
        <v>4.67</v>
      </c>
      <c r="H51">
        <v>1</v>
      </c>
      <c r="I51">
        <v>7</v>
      </c>
      <c r="J51">
        <v>4</v>
      </c>
      <c r="K51">
        <v>7</v>
      </c>
      <c r="L51">
        <v>4</v>
      </c>
      <c r="M51">
        <f t="shared" si="0"/>
        <v>23</v>
      </c>
      <c r="N51" s="5">
        <f t="shared" si="1"/>
        <v>1.716417910447761</v>
      </c>
    </row>
    <row r="52" spans="1:14" x14ac:dyDescent="0.15">
      <c r="A52" t="s">
        <v>1396</v>
      </c>
      <c r="B52" t="s">
        <v>1397</v>
      </c>
      <c r="C52" t="s">
        <v>17</v>
      </c>
      <c r="D52">
        <v>2009</v>
      </c>
      <c r="E52">
        <v>1.9402985074626866</v>
      </c>
      <c r="F52">
        <v>54</v>
      </c>
      <c r="G52">
        <v>4.5</v>
      </c>
      <c r="H52">
        <v>1</v>
      </c>
      <c r="I52">
        <v>5</v>
      </c>
      <c r="J52">
        <v>8</v>
      </c>
      <c r="K52">
        <v>5</v>
      </c>
      <c r="L52">
        <v>7</v>
      </c>
      <c r="M52">
        <f t="shared" si="0"/>
        <v>26</v>
      </c>
      <c r="N52" s="5">
        <f t="shared" si="1"/>
        <v>1.9402985074626866</v>
      </c>
    </row>
    <row r="53" spans="1:14" x14ac:dyDescent="0.15">
      <c r="A53" t="s">
        <v>1399</v>
      </c>
      <c r="B53" t="s">
        <v>1400</v>
      </c>
      <c r="C53" t="s">
        <v>17</v>
      </c>
      <c r="D53">
        <v>2009</v>
      </c>
      <c r="E53">
        <v>1.3432835820895521</v>
      </c>
      <c r="F53">
        <v>54</v>
      </c>
      <c r="G53">
        <v>4.5</v>
      </c>
      <c r="H53">
        <v>0</v>
      </c>
      <c r="I53">
        <v>1</v>
      </c>
      <c r="J53">
        <v>2</v>
      </c>
      <c r="K53">
        <v>6</v>
      </c>
      <c r="L53">
        <v>9</v>
      </c>
      <c r="M53">
        <f t="shared" si="0"/>
        <v>18</v>
      </c>
      <c r="N53" s="5">
        <f t="shared" si="1"/>
        <v>1.3432835820895521</v>
      </c>
    </row>
    <row r="54" spans="1:14" x14ac:dyDescent="0.15">
      <c r="A54" t="s">
        <v>1439</v>
      </c>
      <c r="B54" t="s">
        <v>1440</v>
      </c>
      <c r="C54" t="s">
        <v>17</v>
      </c>
      <c r="D54">
        <v>2009</v>
      </c>
      <c r="E54">
        <v>0.67164179104477606</v>
      </c>
      <c r="F54">
        <v>53</v>
      </c>
      <c r="G54">
        <v>4.42</v>
      </c>
      <c r="H54">
        <v>0</v>
      </c>
      <c r="I54">
        <v>1</v>
      </c>
      <c r="J54">
        <v>1</v>
      </c>
      <c r="K54">
        <v>5</v>
      </c>
      <c r="L54">
        <v>2</v>
      </c>
      <c r="M54">
        <f t="shared" si="0"/>
        <v>9</v>
      </c>
      <c r="N54" s="5">
        <f t="shared" si="1"/>
        <v>0.67164179104477606</v>
      </c>
    </row>
    <row r="55" spans="1:14" x14ac:dyDescent="0.15">
      <c r="A55" t="s">
        <v>1442</v>
      </c>
      <c r="B55" t="s">
        <v>1443</v>
      </c>
      <c r="C55" t="s">
        <v>17</v>
      </c>
      <c r="D55">
        <v>2009</v>
      </c>
      <c r="E55">
        <v>1.4179104477611939</v>
      </c>
      <c r="F55">
        <v>53</v>
      </c>
      <c r="G55">
        <v>4.42</v>
      </c>
      <c r="H55">
        <v>0</v>
      </c>
      <c r="I55">
        <v>3</v>
      </c>
      <c r="J55">
        <v>3</v>
      </c>
      <c r="K55">
        <v>8</v>
      </c>
      <c r="L55">
        <v>5</v>
      </c>
      <c r="M55">
        <f t="shared" si="0"/>
        <v>19</v>
      </c>
      <c r="N55" s="5">
        <f t="shared" si="1"/>
        <v>1.4179104477611939</v>
      </c>
    </row>
    <row r="56" spans="1:14" x14ac:dyDescent="0.15">
      <c r="A56" t="s">
        <v>1484</v>
      </c>
      <c r="B56" t="s">
        <v>1485</v>
      </c>
      <c r="C56" t="s">
        <v>17</v>
      </c>
      <c r="D56">
        <v>2009</v>
      </c>
      <c r="E56">
        <v>1.4179104477611939</v>
      </c>
      <c r="F56">
        <v>52</v>
      </c>
      <c r="G56">
        <v>4.33</v>
      </c>
      <c r="H56">
        <v>0</v>
      </c>
      <c r="I56">
        <v>4</v>
      </c>
      <c r="J56">
        <v>5</v>
      </c>
      <c r="K56">
        <v>8</v>
      </c>
      <c r="L56">
        <v>2</v>
      </c>
      <c r="M56">
        <f t="shared" si="0"/>
        <v>19</v>
      </c>
      <c r="N56" s="5">
        <f t="shared" si="1"/>
        <v>1.4179104477611939</v>
      </c>
    </row>
    <row r="57" spans="1:14" x14ac:dyDescent="0.15">
      <c r="A57" t="s">
        <v>1487</v>
      </c>
      <c r="B57" t="s">
        <v>1488</v>
      </c>
      <c r="C57" t="s">
        <v>17</v>
      </c>
      <c r="D57">
        <v>2009</v>
      </c>
      <c r="E57">
        <v>1.5671641791044775</v>
      </c>
      <c r="F57">
        <v>52</v>
      </c>
      <c r="G57">
        <v>4.33</v>
      </c>
      <c r="H57">
        <v>0</v>
      </c>
      <c r="I57">
        <v>5</v>
      </c>
      <c r="J57">
        <v>3</v>
      </c>
      <c r="K57">
        <v>8</v>
      </c>
      <c r="L57">
        <v>5</v>
      </c>
      <c r="M57">
        <f t="shared" si="0"/>
        <v>21</v>
      </c>
      <c r="N57" s="5">
        <f t="shared" si="1"/>
        <v>1.5671641791044775</v>
      </c>
    </row>
    <row r="58" spans="1:14" x14ac:dyDescent="0.15">
      <c r="A58" t="s">
        <v>1542</v>
      </c>
      <c r="B58" t="s">
        <v>1543</v>
      </c>
      <c r="C58" t="s">
        <v>17</v>
      </c>
      <c r="D58">
        <v>2009</v>
      </c>
      <c r="E58">
        <v>1.2686567164179103</v>
      </c>
      <c r="F58">
        <v>51</v>
      </c>
      <c r="G58">
        <v>4.25</v>
      </c>
      <c r="H58">
        <v>0</v>
      </c>
      <c r="I58">
        <v>2</v>
      </c>
      <c r="J58">
        <v>7</v>
      </c>
      <c r="K58">
        <v>4</v>
      </c>
      <c r="L58">
        <v>4</v>
      </c>
      <c r="M58">
        <f t="shared" si="0"/>
        <v>17</v>
      </c>
      <c r="N58" s="5">
        <f t="shared" si="1"/>
        <v>1.2686567164179103</v>
      </c>
    </row>
    <row r="59" spans="1:14" x14ac:dyDescent="0.15">
      <c r="A59" t="s">
        <v>1545</v>
      </c>
      <c r="B59" t="s">
        <v>1546</v>
      </c>
      <c r="C59" t="s">
        <v>17</v>
      </c>
      <c r="D59">
        <v>2009</v>
      </c>
      <c r="E59">
        <v>1.9402985074626866</v>
      </c>
      <c r="F59">
        <v>51</v>
      </c>
      <c r="G59">
        <v>4.25</v>
      </c>
      <c r="H59">
        <v>0</v>
      </c>
      <c r="I59">
        <v>4</v>
      </c>
      <c r="J59">
        <v>5</v>
      </c>
      <c r="K59">
        <v>9</v>
      </c>
      <c r="L59">
        <v>8</v>
      </c>
      <c r="M59">
        <f t="shared" si="0"/>
        <v>26</v>
      </c>
      <c r="N59" s="5">
        <f t="shared" si="1"/>
        <v>1.9402985074626866</v>
      </c>
    </row>
    <row r="60" spans="1:14" x14ac:dyDescent="0.15">
      <c r="A60" t="s">
        <v>1581</v>
      </c>
      <c r="B60" t="s">
        <v>1582</v>
      </c>
      <c r="C60" t="s">
        <v>17</v>
      </c>
      <c r="D60">
        <v>2009</v>
      </c>
      <c r="E60">
        <v>1.6417910447761193</v>
      </c>
      <c r="F60">
        <v>50</v>
      </c>
      <c r="G60">
        <v>4.17</v>
      </c>
      <c r="H60">
        <v>0</v>
      </c>
      <c r="I60">
        <v>2</v>
      </c>
      <c r="J60">
        <v>6</v>
      </c>
      <c r="K60">
        <v>9</v>
      </c>
      <c r="L60">
        <v>5</v>
      </c>
      <c r="M60">
        <f t="shared" si="0"/>
        <v>22</v>
      </c>
      <c r="N60" s="5">
        <f t="shared" si="1"/>
        <v>1.6417910447761193</v>
      </c>
    </row>
    <row r="61" spans="1:14" x14ac:dyDescent="0.15">
      <c r="A61" t="s">
        <v>1584</v>
      </c>
      <c r="B61" t="s">
        <v>1585</v>
      </c>
      <c r="C61" t="s">
        <v>17</v>
      </c>
      <c r="D61">
        <v>2009</v>
      </c>
      <c r="E61">
        <v>1.4179104477611939</v>
      </c>
      <c r="F61">
        <v>50</v>
      </c>
      <c r="G61">
        <v>4.17</v>
      </c>
      <c r="H61">
        <v>1</v>
      </c>
      <c r="I61">
        <v>4</v>
      </c>
      <c r="J61">
        <v>4</v>
      </c>
      <c r="K61">
        <v>5</v>
      </c>
      <c r="L61">
        <v>5</v>
      </c>
      <c r="M61">
        <f t="shared" si="0"/>
        <v>19</v>
      </c>
      <c r="N61" s="5">
        <f t="shared" si="1"/>
        <v>1.4179104477611939</v>
      </c>
    </row>
    <row r="62" spans="1:14" x14ac:dyDescent="0.15">
      <c r="A62" t="s">
        <v>1587</v>
      </c>
      <c r="B62" t="s">
        <v>1588</v>
      </c>
      <c r="C62" t="s">
        <v>17</v>
      </c>
      <c r="D62">
        <v>2009</v>
      </c>
      <c r="E62">
        <v>1.5671641791044775</v>
      </c>
      <c r="F62">
        <v>50</v>
      </c>
      <c r="G62">
        <v>4.17</v>
      </c>
      <c r="H62">
        <v>3</v>
      </c>
      <c r="I62">
        <v>8</v>
      </c>
      <c r="J62">
        <v>6</v>
      </c>
      <c r="K62">
        <v>1</v>
      </c>
      <c r="L62">
        <v>3</v>
      </c>
      <c r="M62">
        <f t="shared" si="0"/>
        <v>21</v>
      </c>
      <c r="N62" s="5">
        <f t="shared" si="1"/>
        <v>1.5671641791044775</v>
      </c>
    </row>
    <row r="63" spans="1:14" x14ac:dyDescent="0.15">
      <c r="A63" t="s">
        <v>1641</v>
      </c>
      <c r="B63" t="s">
        <v>1642</v>
      </c>
      <c r="C63" t="s">
        <v>17</v>
      </c>
      <c r="D63">
        <v>2009</v>
      </c>
      <c r="E63">
        <v>1.2686567164179103</v>
      </c>
      <c r="F63">
        <v>49</v>
      </c>
      <c r="G63">
        <v>4.08</v>
      </c>
      <c r="H63">
        <v>0</v>
      </c>
      <c r="I63">
        <v>2</v>
      </c>
      <c r="J63">
        <v>3</v>
      </c>
      <c r="K63">
        <v>8</v>
      </c>
      <c r="L63">
        <v>4</v>
      </c>
      <c r="M63">
        <f t="shared" si="0"/>
        <v>17</v>
      </c>
      <c r="N63" s="5">
        <f t="shared" si="1"/>
        <v>1.2686567164179103</v>
      </c>
    </row>
    <row r="64" spans="1:14" x14ac:dyDescent="0.15">
      <c r="A64" t="s">
        <v>1644</v>
      </c>
      <c r="B64" t="s">
        <v>1645</v>
      </c>
      <c r="C64" t="s">
        <v>17</v>
      </c>
      <c r="D64">
        <v>2009</v>
      </c>
      <c r="E64">
        <v>1.4925373134328357</v>
      </c>
      <c r="F64">
        <v>49</v>
      </c>
      <c r="G64">
        <v>4.08</v>
      </c>
      <c r="H64">
        <v>0</v>
      </c>
      <c r="I64">
        <v>7</v>
      </c>
      <c r="J64">
        <v>5</v>
      </c>
      <c r="K64">
        <v>3</v>
      </c>
      <c r="L64">
        <v>5</v>
      </c>
      <c r="M64">
        <f t="shared" si="0"/>
        <v>20</v>
      </c>
      <c r="N64" s="5">
        <f t="shared" si="1"/>
        <v>1.4925373134328357</v>
      </c>
    </row>
    <row r="65" spans="1:14" x14ac:dyDescent="0.15">
      <c r="A65" t="s">
        <v>1748</v>
      </c>
      <c r="B65" t="s">
        <v>1749</v>
      </c>
      <c r="C65" t="s">
        <v>17</v>
      </c>
      <c r="D65">
        <v>2009</v>
      </c>
      <c r="E65">
        <v>0.82089552238805963</v>
      </c>
      <c r="F65">
        <v>47</v>
      </c>
      <c r="G65">
        <v>3.92</v>
      </c>
      <c r="H65">
        <v>0</v>
      </c>
      <c r="I65">
        <v>1</v>
      </c>
      <c r="J65">
        <v>5</v>
      </c>
      <c r="K65">
        <v>3</v>
      </c>
      <c r="L65">
        <v>2</v>
      </c>
      <c r="M65">
        <f t="shared" si="0"/>
        <v>11</v>
      </c>
      <c r="N65" s="5">
        <f t="shared" si="1"/>
        <v>0.82089552238805963</v>
      </c>
    </row>
    <row r="66" spans="1:14" x14ac:dyDescent="0.15">
      <c r="A66" t="s">
        <v>1751</v>
      </c>
      <c r="B66" t="s">
        <v>1752</v>
      </c>
      <c r="C66" t="s">
        <v>17</v>
      </c>
      <c r="D66">
        <v>2009</v>
      </c>
      <c r="E66">
        <v>0.74626865671641784</v>
      </c>
      <c r="F66">
        <v>47</v>
      </c>
      <c r="G66">
        <v>3.92</v>
      </c>
      <c r="H66">
        <v>0</v>
      </c>
      <c r="I66">
        <v>0</v>
      </c>
      <c r="J66">
        <v>1</v>
      </c>
      <c r="K66">
        <v>5</v>
      </c>
      <c r="L66">
        <v>4</v>
      </c>
      <c r="M66">
        <f t="shared" si="0"/>
        <v>10</v>
      </c>
      <c r="N66" s="5">
        <f t="shared" si="1"/>
        <v>0.74626865671641784</v>
      </c>
    </row>
    <row r="67" spans="1:14" x14ac:dyDescent="0.15">
      <c r="A67" t="s">
        <v>1754</v>
      </c>
      <c r="B67" t="s">
        <v>1755</v>
      </c>
      <c r="C67" t="s">
        <v>17</v>
      </c>
      <c r="D67">
        <v>2009</v>
      </c>
      <c r="E67">
        <v>1.791044776119403</v>
      </c>
      <c r="F67">
        <v>47</v>
      </c>
      <c r="G67">
        <v>3.92</v>
      </c>
      <c r="H67">
        <v>0</v>
      </c>
      <c r="I67">
        <v>4</v>
      </c>
      <c r="J67">
        <v>4</v>
      </c>
      <c r="K67">
        <v>7</v>
      </c>
      <c r="L67">
        <v>9</v>
      </c>
      <c r="M67">
        <f t="shared" ref="M67:M130" si="2">SUM(H67:L67)</f>
        <v>24</v>
      </c>
      <c r="N67" s="5">
        <f t="shared" ref="N67:N130" si="3">M67/13.4</f>
        <v>1.791044776119403</v>
      </c>
    </row>
    <row r="68" spans="1:14" x14ac:dyDescent="0.15">
      <c r="A68" t="s">
        <v>1757</v>
      </c>
      <c r="B68" t="s">
        <v>1758</v>
      </c>
      <c r="C68" t="s">
        <v>17</v>
      </c>
      <c r="D68">
        <v>2009</v>
      </c>
      <c r="E68">
        <v>1.716417910447761</v>
      </c>
      <c r="F68">
        <v>47</v>
      </c>
      <c r="G68">
        <v>3.92</v>
      </c>
      <c r="H68">
        <v>0</v>
      </c>
      <c r="I68">
        <v>5</v>
      </c>
      <c r="J68">
        <v>7</v>
      </c>
      <c r="K68">
        <v>4</v>
      </c>
      <c r="L68">
        <v>7</v>
      </c>
      <c r="M68">
        <f t="shared" si="2"/>
        <v>23</v>
      </c>
      <c r="N68" s="5">
        <f t="shared" si="3"/>
        <v>1.716417910447761</v>
      </c>
    </row>
    <row r="69" spans="1:14" x14ac:dyDescent="0.15">
      <c r="A69" t="s">
        <v>1803</v>
      </c>
      <c r="B69" t="s">
        <v>1804</v>
      </c>
      <c r="C69" t="s">
        <v>17</v>
      </c>
      <c r="D69">
        <v>2009</v>
      </c>
      <c r="E69">
        <v>1.8656716417910448</v>
      </c>
      <c r="F69">
        <v>46</v>
      </c>
      <c r="G69">
        <v>3.83</v>
      </c>
      <c r="H69">
        <v>0</v>
      </c>
      <c r="I69">
        <v>2</v>
      </c>
      <c r="J69">
        <v>3</v>
      </c>
      <c r="K69">
        <v>11</v>
      </c>
      <c r="L69">
        <v>9</v>
      </c>
      <c r="M69">
        <f t="shared" si="2"/>
        <v>25</v>
      </c>
      <c r="N69" s="5">
        <f t="shared" si="3"/>
        <v>1.8656716417910448</v>
      </c>
    </row>
    <row r="70" spans="1:14" x14ac:dyDescent="0.15">
      <c r="A70" t="s">
        <v>1806</v>
      </c>
      <c r="B70" t="s">
        <v>1807</v>
      </c>
      <c r="C70" t="s">
        <v>17</v>
      </c>
      <c r="D70">
        <v>2009</v>
      </c>
      <c r="E70">
        <v>1.6417910447761193</v>
      </c>
      <c r="F70">
        <v>46</v>
      </c>
      <c r="G70">
        <v>3.83</v>
      </c>
      <c r="H70">
        <v>0</v>
      </c>
      <c r="I70">
        <v>4</v>
      </c>
      <c r="J70">
        <v>4</v>
      </c>
      <c r="K70">
        <v>11</v>
      </c>
      <c r="L70">
        <v>3</v>
      </c>
      <c r="M70">
        <f t="shared" si="2"/>
        <v>22</v>
      </c>
      <c r="N70" s="5">
        <f t="shared" si="3"/>
        <v>1.6417910447761193</v>
      </c>
    </row>
    <row r="71" spans="1:14" x14ac:dyDescent="0.15">
      <c r="A71" t="s">
        <v>1809</v>
      </c>
      <c r="B71" t="s">
        <v>1810</v>
      </c>
      <c r="C71" t="s">
        <v>17</v>
      </c>
      <c r="D71">
        <v>2009</v>
      </c>
      <c r="E71">
        <v>2.0149253731343282</v>
      </c>
      <c r="F71">
        <v>46</v>
      </c>
      <c r="G71">
        <v>3.83</v>
      </c>
      <c r="H71">
        <v>2</v>
      </c>
      <c r="I71">
        <v>7</v>
      </c>
      <c r="J71">
        <v>4</v>
      </c>
      <c r="K71">
        <v>7</v>
      </c>
      <c r="L71">
        <v>7</v>
      </c>
      <c r="M71">
        <f t="shared" si="2"/>
        <v>27</v>
      </c>
      <c r="N71" s="5">
        <f t="shared" si="3"/>
        <v>2.0149253731343282</v>
      </c>
    </row>
    <row r="72" spans="1:14" x14ac:dyDescent="0.15">
      <c r="A72" t="s">
        <v>1812</v>
      </c>
      <c r="B72" t="s">
        <v>1813</v>
      </c>
      <c r="C72" t="s">
        <v>17</v>
      </c>
      <c r="D72">
        <v>2009</v>
      </c>
      <c r="E72">
        <v>1.5671641791044775</v>
      </c>
      <c r="F72">
        <v>46</v>
      </c>
      <c r="G72">
        <v>3.83</v>
      </c>
      <c r="H72">
        <v>1</v>
      </c>
      <c r="I72">
        <v>3</v>
      </c>
      <c r="J72">
        <v>6</v>
      </c>
      <c r="K72">
        <v>7</v>
      </c>
      <c r="L72">
        <v>4</v>
      </c>
      <c r="M72">
        <f t="shared" si="2"/>
        <v>21</v>
      </c>
      <c r="N72" s="5">
        <f t="shared" si="3"/>
        <v>1.5671641791044775</v>
      </c>
    </row>
    <row r="73" spans="1:14" x14ac:dyDescent="0.15">
      <c r="A73" t="s">
        <v>1870</v>
      </c>
      <c r="B73" t="s">
        <v>1871</v>
      </c>
      <c r="C73" t="s">
        <v>17</v>
      </c>
      <c r="D73">
        <v>2009</v>
      </c>
      <c r="E73">
        <v>1.2686567164179103</v>
      </c>
      <c r="F73">
        <v>45</v>
      </c>
      <c r="G73">
        <v>3.75</v>
      </c>
      <c r="H73">
        <v>0</v>
      </c>
      <c r="I73">
        <v>2</v>
      </c>
      <c r="J73">
        <v>5</v>
      </c>
      <c r="K73">
        <v>8</v>
      </c>
      <c r="L73">
        <v>2</v>
      </c>
      <c r="M73">
        <f t="shared" si="2"/>
        <v>17</v>
      </c>
      <c r="N73" s="5">
        <f t="shared" si="3"/>
        <v>1.2686567164179103</v>
      </c>
    </row>
    <row r="74" spans="1:14" x14ac:dyDescent="0.15">
      <c r="A74" t="s">
        <v>1873</v>
      </c>
      <c r="B74" t="s">
        <v>1874</v>
      </c>
      <c r="C74" t="s">
        <v>17</v>
      </c>
      <c r="D74">
        <v>2009</v>
      </c>
      <c r="E74">
        <v>1.4179104477611939</v>
      </c>
      <c r="F74">
        <v>45</v>
      </c>
      <c r="G74">
        <v>3.75</v>
      </c>
      <c r="H74">
        <v>0</v>
      </c>
      <c r="I74">
        <v>9</v>
      </c>
      <c r="J74">
        <v>1</v>
      </c>
      <c r="K74">
        <v>4</v>
      </c>
      <c r="L74">
        <v>5</v>
      </c>
      <c r="M74">
        <f t="shared" si="2"/>
        <v>19</v>
      </c>
      <c r="N74" s="5">
        <f t="shared" si="3"/>
        <v>1.4179104477611939</v>
      </c>
    </row>
    <row r="75" spans="1:14" x14ac:dyDescent="0.15">
      <c r="A75" t="s">
        <v>2089</v>
      </c>
      <c r="B75" t="s">
        <v>2090</v>
      </c>
      <c r="C75" t="s">
        <v>17</v>
      </c>
      <c r="D75">
        <v>2009</v>
      </c>
      <c r="E75">
        <v>1.2686567164179103</v>
      </c>
      <c r="F75">
        <v>42</v>
      </c>
      <c r="G75">
        <v>3.5</v>
      </c>
      <c r="H75">
        <v>0</v>
      </c>
      <c r="I75">
        <v>3</v>
      </c>
      <c r="J75">
        <v>5</v>
      </c>
      <c r="K75">
        <v>4</v>
      </c>
      <c r="L75">
        <v>5</v>
      </c>
      <c r="M75">
        <f t="shared" si="2"/>
        <v>17</v>
      </c>
      <c r="N75" s="5">
        <f t="shared" si="3"/>
        <v>1.2686567164179103</v>
      </c>
    </row>
    <row r="76" spans="1:14" x14ac:dyDescent="0.15">
      <c r="A76" t="s">
        <v>2092</v>
      </c>
      <c r="B76" t="s">
        <v>2093</v>
      </c>
      <c r="C76" t="s">
        <v>17</v>
      </c>
      <c r="D76">
        <v>2009</v>
      </c>
      <c r="E76">
        <v>1.6417910447761193</v>
      </c>
      <c r="F76">
        <v>42</v>
      </c>
      <c r="G76">
        <v>3.5</v>
      </c>
      <c r="H76">
        <v>0</v>
      </c>
      <c r="I76">
        <v>7</v>
      </c>
      <c r="J76">
        <v>6</v>
      </c>
      <c r="K76">
        <v>3</v>
      </c>
      <c r="L76">
        <v>6</v>
      </c>
      <c r="M76">
        <f t="shared" si="2"/>
        <v>22</v>
      </c>
      <c r="N76" s="5">
        <f t="shared" si="3"/>
        <v>1.6417910447761193</v>
      </c>
    </row>
    <row r="77" spans="1:14" x14ac:dyDescent="0.15">
      <c r="A77" t="s">
        <v>2095</v>
      </c>
      <c r="B77" t="s">
        <v>2096</v>
      </c>
      <c r="C77" t="s">
        <v>17</v>
      </c>
      <c r="D77">
        <v>2009</v>
      </c>
      <c r="E77">
        <v>1.4179104477611939</v>
      </c>
      <c r="F77">
        <v>42</v>
      </c>
      <c r="G77">
        <v>3.5</v>
      </c>
      <c r="H77">
        <v>0</v>
      </c>
      <c r="I77">
        <v>2</v>
      </c>
      <c r="J77">
        <v>7</v>
      </c>
      <c r="K77">
        <v>3</v>
      </c>
      <c r="L77">
        <v>7</v>
      </c>
      <c r="M77">
        <f t="shared" si="2"/>
        <v>19</v>
      </c>
      <c r="N77" s="5">
        <f t="shared" si="3"/>
        <v>1.4179104477611939</v>
      </c>
    </row>
    <row r="78" spans="1:14" x14ac:dyDescent="0.15">
      <c r="A78" t="s">
        <v>2098</v>
      </c>
      <c r="B78" t="s">
        <v>2099</v>
      </c>
      <c r="C78" t="s">
        <v>17</v>
      </c>
      <c r="D78">
        <v>2009</v>
      </c>
      <c r="E78">
        <v>1.6417910447761193</v>
      </c>
      <c r="F78">
        <v>42</v>
      </c>
      <c r="G78">
        <v>3.5</v>
      </c>
      <c r="H78">
        <v>2</v>
      </c>
      <c r="I78">
        <v>4</v>
      </c>
      <c r="J78">
        <v>2</v>
      </c>
      <c r="K78">
        <v>9</v>
      </c>
      <c r="L78">
        <v>5</v>
      </c>
      <c r="M78">
        <f t="shared" si="2"/>
        <v>22</v>
      </c>
      <c r="N78" s="5">
        <f t="shared" si="3"/>
        <v>1.6417910447761193</v>
      </c>
    </row>
    <row r="79" spans="1:14" x14ac:dyDescent="0.15">
      <c r="A79" t="s">
        <v>2101</v>
      </c>
      <c r="B79" t="s">
        <v>2102</v>
      </c>
      <c r="C79" t="s">
        <v>17</v>
      </c>
      <c r="D79">
        <v>2009</v>
      </c>
      <c r="E79">
        <v>1.5671641791044775</v>
      </c>
      <c r="F79">
        <v>42</v>
      </c>
      <c r="G79">
        <v>3.5</v>
      </c>
      <c r="H79">
        <v>1</v>
      </c>
      <c r="I79">
        <v>6</v>
      </c>
      <c r="J79">
        <v>4</v>
      </c>
      <c r="K79">
        <v>5</v>
      </c>
      <c r="L79">
        <v>5</v>
      </c>
      <c r="M79">
        <f t="shared" si="2"/>
        <v>21</v>
      </c>
      <c r="N79" s="5">
        <f t="shared" si="3"/>
        <v>1.5671641791044775</v>
      </c>
    </row>
    <row r="80" spans="1:14" x14ac:dyDescent="0.15">
      <c r="A80" t="s">
        <v>2187</v>
      </c>
      <c r="B80" t="s">
        <v>2188</v>
      </c>
      <c r="C80" t="s">
        <v>17</v>
      </c>
      <c r="D80">
        <v>2009</v>
      </c>
      <c r="E80">
        <v>0.67164179104477606</v>
      </c>
      <c r="F80">
        <v>41</v>
      </c>
      <c r="G80">
        <v>3.42</v>
      </c>
      <c r="H80">
        <v>0</v>
      </c>
      <c r="I80">
        <v>1</v>
      </c>
      <c r="J80">
        <v>2</v>
      </c>
      <c r="K80">
        <v>2</v>
      </c>
      <c r="L80">
        <v>4</v>
      </c>
      <c r="M80">
        <f t="shared" si="2"/>
        <v>9</v>
      </c>
      <c r="N80" s="5">
        <f t="shared" si="3"/>
        <v>0.67164179104477606</v>
      </c>
    </row>
    <row r="81" spans="1:14" x14ac:dyDescent="0.15">
      <c r="A81" t="s">
        <v>2190</v>
      </c>
      <c r="B81" t="s">
        <v>2191</v>
      </c>
      <c r="C81" t="s">
        <v>17</v>
      </c>
      <c r="D81">
        <v>2009</v>
      </c>
      <c r="E81">
        <v>1.5671641791044775</v>
      </c>
      <c r="F81">
        <v>41</v>
      </c>
      <c r="G81">
        <v>3.42</v>
      </c>
      <c r="H81">
        <v>0</v>
      </c>
      <c r="I81">
        <v>1</v>
      </c>
      <c r="J81">
        <v>4</v>
      </c>
      <c r="K81">
        <v>6</v>
      </c>
      <c r="L81">
        <v>10</v>
      </c>
      <c r="M81">
        <f t="shared" si="2"/>
        <v>21</v>
      </c>
      <c r="N81" s="5">
        <f t="shared" si="3"/>
        <v>1.5671641791044775</v>
      </c>
    </row>
    <row r="82" spans="1:14" x14ac:dyDescent="0.15">
      <c r="A82" t="s">
        <v>2249</v>
      </c>
      <c r="B82" t="s">
        <v>2250</v>
      </c>
      <c r="C82" t="s">
        <v>17</v>
      </c>
      <c r="D82">
        <v>2009</v>
      </c>
      <c r="E82">
        <v>1.1940298507462686</v>
      </c>
      <c r="F82">
        <v>40</v>
      </c>
      <c r="G82">
        <v>3.33</v>
      </c>
      <c r="H82">
        <v>0</v>
      </c>
      <c r="I82">
        <v>5</v>
      </c>
      <c r="J82">
        <v>3</v>
      </c>
      <c r="K82">
        <v>3</v>
      </c>
      <c r="L82">
        <v>5</v>
      </c>
      <c r="M82">
        <f t="shared" si="2"/>
        <v>16</v>
      </c>
      <c r="N82" s="5">
        <f t="shared" si="3"/>
        <v>1.1940298507462686</v>
      </c>
    </row>
    <row r="83" spans="1:14" x14ac:dyDescent="0.15">
      <c r="A83" t="s">
        <v>2252</v>
      </c>
      <c r="B83" t="s">
        <v>2253</v>
      </c>
      <c r="C83" t="s">
        <v>17</v>
      </c>
      <c r="D83">
        <v>2009</v>
      </c>
      <c r="E83">
        <v>1.044776119402985</v>
      </c>
      <c r="F83">
        <v>40</v>
      </c>
      <c r="G83">
        <v>3.33</v>
      </c>
      <c r="H83">
        <v>0</v>
      </c>
      <c r="I83">
        <v>3</v>
      </c>
      <c r="J83">
        <v>2</v>
      </c>
      <c r="K83">
        <v>5</v>
      </c>
      <c r="L83">
        <v>4</v>
      </c>
      <c r="M83">
        <f t="shared" si="2"/>
        <v>14</v>
      </c>
      <c r="N83" s="5">
        <f t="shared" si="3"/>
        <v>1.044776119402985</v>
      </c>
    </row>
    <row r="84" spans="1:14" x14ac:dyDescent="0.15">
      <c r="A84" t="s">
        <v>2255</v>
      </c>
      <c r="B84" t="s">
        <v>2256</v>
      </c>
      <c r="C84" t="s">
        <v>17</v>
      </c>
      <c r="D84">
        <v>2009</v>
      </c>
      <c r="E84">
        <v>1.044776119402985</v>
      </c>
      <c r="F84">
        <v>40</v>
      </c>
      <c r="G84">
        <v>3.33</v>
      </c>
      <c r="H84">
        <v>2</v>
      </c>
      <c r="I84">
        <v>2</v>
      </c>
      <c r="J84">
        <v>1</v>
      </c>
      <c r="K84">
        <v>5</v>
      </c>
      <c r="L84">
        <v>4</v>
      </c>
      <c r="M84">
        <f t="shared" si="2"/>
        <v>14</v>
      </c>
      <c r="N84" s="5">
        <f t="shared" si="3"/>
        <v>1.044776119402985</v>
      </c>
    </row>
    <row r="85" spans="1:14" x14ac:dyDescent="0.15">
      <c r="A85" t="s">
        <v>2258</v>
      </c>
      <c r="B85" t="s">
        <v>2259</v>
      </c>
      <c r="C85" t="s">
        <v>17</v>
      </c>
      <c r="D85">
        <v>2009</v>
      </c>
      <c r="E85">
        <v>1.791044776119403</v>
      </c>
      <c r="F85">
        <v>40</v>
      </c>
      <c r="G85">
        <v>3.33</v>
      </c>
      <c r="H85">
        <v>2</v>
      </c>
      <c r="I85">
        <v>4</v>
      </c>
      <c r="J85">
        <v>9</v>
      </c>
      <c r="K85">
        <v>4</v>
      </c>
      <c r="L85">
        <v>5</v>
      </c>
      <c r="M85">
        <f t="shared" si="2"/>
        <v>24</v>
      </c>
      <c r="N85" s="5">
        <f t="shared" si="3"/>
        <v>1.791044776119403</v>
      </c>
    </row>
    <row r="86" spans="1:14" x14ac:dyDescent="0.15">
      <c r="A86" t="s">
        <v>2261</v>
      </c>
      <c r="B86" t="s">
        <v>2262</v>
      </c>
      <c r="C86" t="s">
        <v>17</v>
      </c>
      <c r="D86">
        <v>2009</v>
      </c>
      <c r="E86">
        <v>0.97014925373134331</v>
      </c>
      <c r="F86">
        <v>40</v>
      </c>
      <c r="G86">
        <v>3.33</v>
      </c>
      <c r="H86">
        <v>3</v>
      </c>
      <c r="I86">
        <v>3</v>
      </c>
      <c r="J86">
        <v>4</v>
      </c>
      <c r="K86">
        <v>3</v>
      </c>
      <c r="L86">
        <v>0</v>
      </c>
      <c r="M86">
        <f t="shared" si="2"/>
        <v>13</v>
      </c>
      <c r="N86" s="5">
        <f t="shared" si="3"/>
        <v>0.97014925373134331</v>
      </c>
    </row>
    <row r="87" spans="1:14" x14ac:dyDescent="0.15">
      <c r="A87" t="s">
        <v>2351</v>
      </c>
      <c r="B87" t="s">
        <v>2352</v>
      </c>
      <c r="C87" t="s">
        <v>17</v>
      </c>
      <c r="D87">
        <v>2009</v>
      </c>
      <c r="E87">
        <v>1.4925373134328357</v>
      </c>
      <c r="F87">
        <v>39</v>
      </c>
      <c r="G87">
        <v>3.25</v>
      </c>
      <c r="H87">
        <v>0</v>
      </c>
      <c r="I87">
        <v>2</v>
      </c>
      <c r="J87">
        <v>4</v>
      </c>
      <c r="K87">
        <v>4</v>
      </c>
      <c r="L87">
        <v>10</v>
      </c>
      <c r="M87">
        <f t="shared" si="2"/>
        <v>20</v>
      </c>
      <c r="N87" s="5">
        <f t="shared" si="3"/>
        <v>1.4925373134328357</v>
      </c>
    </row>
    <row r="88" spans="1:14" x14ac:dyDescent="0.15">
      <c r="A88" t="s">
        <v>2354</v>
      </c>
      <c r="B88" t="s">
        <v>2355</v>
      </c>
      <c r="C88" t="s">
        <v>17</v>
      </c>
      <c r="D88">
        <v>2009</v>
      </c>
      <c r="E88">
        <v>1.5671641791044775</v>
      </c>
      <c r="F88">
        <v>39</v>
      </c>
      <c r="G88">
        <v>3.25</v>
      </c>
      <c r="H88">
        <v>4</v>
      </c>
      <c r="I88">
        <v>3</v>
      </c>
      <c r="J88">
        <v>8</v>
      </c>
      <c r="K88">
        <v>3</v>
      </c>
      <c r="L88">
        <v>3</v>
      </c>
      <c r="M88">
        <f t="shared" si="2"/>
        <v>21</v>
      </c>
      <c r="N88" s="5">
        <f t="shared" si="3"/>
        <v>1.5671641791044775</v>
      </c>
    </row>
    <row r="89" spans="1:14" x14ac:dyDescent="0.15">
      <c r="A89" t="s">
        <v>2357</v>
      </c>
      <c r="B89" t="s">
        <v>2358</v>
      </c>
      <c r="C89" t="s">
        <v>17</v>
      </c>
      <c r="D89">
        <v>2009</v>
      </c>
      <c r="E89">
        <v>1.1194029850746268</v>
      </c>
      <c r="F89">
        <v>39</v>
      </c>
      <c r="G89">
        <v>3.25</v>
      </c>
      <c r="H89">
        <v>1</v>
      </c>
      <c r="I89">
        <v>3</v>
      </c>
      <c r="J89">
        <v>3</v>
      </c>
      <c r="K89">
        <v>2</v>
      </c>
      <c r="L89">
        <v>6</v>
      </c>
      <c r="M89">
        <f t="shared" si="2"/>
        <v>15</v>
      </c>
      <c r="N89" s="5">
        <f t="shared" si="3"/>
        <v>1.1194029850746268</v>
      </c>
    </row>
    <row r="90" spans="1:14" x14ac:dyDescent="0.15">
      <c r="A90" t="s">
        <v>2360</v>
      </c>
      <c r="B90" t="s">
        <v>2361</v>
      </c>
      <c r="C90" t="s">
        <v>17</v>
      </c>
      <c r="D90">
        <v>2009</v>
      </c>
      <c r="E90">
        <v>1.044776119402985</v>
      </c>
      <c r="F90">
        <v>39</v>
      </c>
      <c r="G90">
        <v>3.25</v>
      </c>
      <c r="H90">
        <v>1</v>
      </c>
      <c r="I90">
        <v>3</v>
      </c>
      <c r="J90">
        <v>4</v>
      </c>
      <c r="K90">
        <v>4</v>
      </c>
      <c r="L90">
        <v>2</v>
      </c>
      <c r="M90">
        <f t="shared" si="2"/>
        <v>14</v>
      </c>
      <c r="N90" s="5">
        <f t="shared" si="3"/>
        <v>1.044776119402985</v>
      </c>
    </row>
    <row r="91" spans="1:14" x14ac:dyDescent="0.15">
      <c r="A91" t="s">
        <v>2432</v>
      </c>
      <c r="B91" t="s">
        <v>2433</v>
      </c>
      <c r="C91" t="s">
        <v>17</v>
      </c>
      <c r="D91">
        <v>2009</v>
      </c>
      <c r="E91">
        <v>1.044776119402985</v>
      </c>
      <c r="F91">
        <v>38</v>
      </c>
      <c r="G91">
        <v>3.17</v>
      </c>
      <c r="H91">
        <v>0</v>
      </c>
      <c r="I91">
        <v>3</v>
      </c>
      <c r="J91">
        <v>3</v>
      </c>
      <c r="K91">
        <v>5</v>
      </c>
      <c r="L91">
        <v>3</v>
      </c>
      <c r="M91">
        <f t="shared" si="2"/>
        <v>14</v>
      </c>
      <c r="N91" s="5">
        <f t="shared" si="3"/>
        <v>1.044776119402985</v>
      </c>
    </row>
    <row r="92" spans="1:14" x14ac:dyDescent="0.15">
      <c r="A92" t="s">
        <v>2435</v>
      </c>
      <c r="B92" t="s">
        <v>2436</v>
      </c>
      <c r="C92" t="s">
        <v>17</v>
      </c>
      <c r="D92">
        <v>2009</v>
      </c>
      <c r="E92">
        <v>0.74626865671641784</v>
      </c>
      <c r="F92">
        <v>38</v>
      </c>
      <c r="G92">
        <v>3.17</v>
      </c>
      <c r="H92">
        <v>0</v>
      </c>
      <c r="I92">
        <v>4</v>
      </c>
      <c r="J92">
        <v>0</v>
      </c>
      <c r="K92">
        <v>2</v>
      </c>
      <c r="L92">
        <v>4</v>
      </c>
      <c r="M92">
        <f t="shared" si="2"/>
        <v>10</v>
      </c>
      <c r="N92" s="5">
        <f t="shared" si="3"/>
        <v>0.74626865671641784</v>
      </c>
    </row>
    <row r="93" spans="1:14" x14ac:dyDescent="0.15">
      <c r="A93" t="s">
        <v>2509</v>
      </c>
      <c r="B93" t="s">
        <v>2510</v>
      </c>
      <c r="C93" t="s">
        <v>17</v>
      </c>
      <c r="D93">
        <v>2009</v>
      </c>
      <c r="E93">
        <v>1.1194029850746268</v>
      </c>
      <c r="F93">
        <v>37</v>
      </c>
      <c r="G93">
        <v>3.08</v>
      </c>
      <c r="H93">
        <v>3</v>
      </c>
      <c r="I93">
        <v>4</v>
      </c>
      <c r="J93">
        <v>3</v>
      </c>
      <c r="K93">
        <v>3</v>
      </c>
      <c r="L93">
        <v>2</v>
      </c>
      <c r="M93">
        <f t="shared" si="2"/>
        <v>15</v>
      </c>
      <c r="N93" s="5">
        <f t="shared" si="3"/>
        <v>1.1194029850746268</v>
      </c>
    </row>
    <row r="94" spans="1:14" x14ac:dyDescent="0.15">
      <c r="A94" t="s">
        <v>2599</v>
      </c>
      <c r="B94" t="s">
        <v>2600</v>
      </c>
      <c r="C94" t="s">
        <v>17</v>
      </c>
      <c r="D94">
        <v>2009</v>
      </c>
      <c r="E94">
        <v>1.3432835820895521</v>
      </c>
      <c r="F94">
        <v>36</v>
      </c>
      <c r="G94">
        <v>3</v>
      </c>
      <c r="H94">
        <v>0</v>
      </c>
      <c r="I94">
        <v>2</v>
      </c>
      <c r="J94">
        <v>3</v>
      </c>
      <c r="K94">
        <v>6</v>
      </c>
      <c r="L94">
        <v>7</v>
      </c>
      <c r="M94">
        <f t="shared" si="2"/>
        <v>18</v>
      </c>
      <c r="N94" s="5">
        <f t="shared" si="3"/>
        <v>1.3432835820895521</v>
      </c>
    </row>
    <row r="95" spans="1:14" x14ac:dyDescent="0.15">
      <c r="A95" t="s">
        <v>2602</v>
      </c>
      <c r="B95" t="s">
        <v>2603</v>
      </c>
      <c r="C95" t="s">
        <v>17</v>
      </c>
      <c r="D95">
        <v>2009</v>
      </c>
      <c r="E95">
        <v>1.4179104477611939</v>
      </c>
      <c r="F95">
        <v>36</v>
      </c>
      <c r="G95">
        <v>3</v>
      </c>
      <c r="H95">
        <v>1</v>
      </c>
      <c r="I95">
        <v>5</v>
      </c>
      <c r="J95">
        <v>5</v>
      </c>
      <c r="K95">
        <v>4</v>
      </c>
      <c r="L95">
        <v>4</v>
      </c>
      <c r="M95">
        <f t="shared" si="2"/>
        <v>19</v>
      </c>
      <c r="N95" s="5">
        <f t="shared" si="3"/>
        <v>1.4179104477611939</v>
      </c>
    </row>
    <row r="96" spans="1:14" x14ac:dyDescent="0.15">
      <c r="A96" t="s">
        <v>2605</v>
      </c>
      <c r="B96" t="s">
        <v>2606</v>
      </c>
      <c r="C96" t="s">
        <v>17</v>
      </c>
      <c r="D96">
        <v>2009</v>
      </c>
      <c r="E96">
        <v>1.4179104477611939</v>
      </c>
      <c r="F96">
        <v>36</v>
      </c>
      <c r="G96">
        <v>3</v>
      </c>
      <c r="H96">
        <v>1</v>
      </c>
      <c r="I96">
        <v>4</v>
      </c>
      <c r="J96">
        <v>9</v>
      </c>
      <c r="K96">
        <v>2</v>
      </c>
      <c r="L96">
        <v>3</v>
      </c>
      <c r="M96">
        <f t="shared" si="2"/>
        <v>19</v>
      </c>
      <c r="N96" s="5">
        <f t="shared" si="3"/>
        <v>1.4179104477611939</v>
      </c>
    </row>
    <row r="97" spans="1:14" x14ac:dyDescent="0.15">
      <c r="A97" t="s">
        <v>2720</v>
      </c>
      <c r="B97" t="s">
        <v>2721</v>
      </c>
      <c r="C97" t="s">
        <v>17</v>
      </c>
      <c r="D97">
        <v>2009</v>
      </c>
      <c r="E97">
        <v>1.4179104477611939</v>
      </c>
      <c r="F97">
        <v>35</v>
      </c>
      <c r="G97">
        <v>2.92</v>
      </c>
      <c r="H97">
        <v>0</v>
      </c>
      <c r="I97">
        <v>2</v>
      </c>
      <c r="J97">
        <v>10</v>
      </c>
      <c r="K97">
        <v>4</v>
      </c>
      <c r="L97">
        <v>3</v>
      </c>
      <c r="M97">
        <f t="shared" si="2"/>
        <v>19</v>
      </c>
      <c r="N97" s="5">
        <f t="shared" si="3"/>
        <v>1.4179104477611939</v>
      </c>
    </row>
    <row r="98" spans="1:14" x14ac:dyDescent="0.15">
      <c r="A98" t="s">
        <v>2723</v>
      </c>
      <c r="B98" t="s">
        <v>2724</v>
      </c>
      <c r="C98" t="s">
        <v>17</v>
      </c>
      <c r="D98">
        <v>2009</v>
      </c>
      <c r="E98">
        <v>1.044776119402985</v>
      </c>
      <c r="F98">
        <v>35</v>
      </c>
      <c r="G98">
        <v>2.92</v>
      </c>
      <c r="H98">
        <v>0</v>
      </c>
      <c r="I98">
        <v>4</v>
      </c>
      <c r="J98">
        <v>4</v>
      </c>
      <c r="K98">
        <v>4</v>
      </c>
      <c r="L98">
        <v>2</v>
      </c>
      <c r="M98">
        <f t="shared" si="2"/>
        <v>14</v>
      </c>
      <c r="N98" s="5">
        <f t="shared" si="3"/>
        <v>1.044776119402985</v>
      </c>
    </row>
    <row r="99" spans="1:14" x14ac:dyDescent="0.15">
      <c r="A99" t="s">
        <v>2845</v>
      </c>
      <c r="B99" t="s">
        <v>2846</v>
      </c>
      <c r="C99" t="s">
        <v>17</v>
      </c>
      <c r="D99">
        <v>2009</v>
      </c>
      <c r="E99">
        <v>1.1194029850746268</v>
      </c>
      <c r="F99">
        <v>34</v>
      </c>
      <c r="G99">
        <v>2.83</v>
      </c>
      <c r="H99">
        <v>1</v>
      </c>
      <c r="I99">
        <v>3</v>
      </c>
      <c r="J99">
        <v>5</v>
      </c>
      <c r="K99">
        <v>1</v>
      </c>
      <c r="L99">
        <v>5</v>
      </c>
      <c r="M99">
        <f t="shared" si="2"/>
        <v>15</v>
      </c>
      <c r="N99" s="5">
        <f t="shared" si="3"/>
        <v>1.1194029850746268</v>
      </c>
    </row>
    <row r="100" spans="1:14" x14ac:dyDescent="0.15">
      <c r="A100" t="s">
        <v>2952</v>
      </c>
      <c r="B100" t="s">
        <v>2953</v>
      </c>
      <c r="C100" t="s">
        <v>17</v>
      </c>
      <c r="D100">
        <v>2009</v>
      </c>
      <c r="E100">
        <v>1.1940298507462686</v>
      </c>
      <c r="F100">
        <v>33</v>
      </c>
      <c r="G100">
        <v>2.75</v>
      </c>
      <c r="H100">
        <v>0</v>
      </c>
      <c r="I100">
        <v>2</v>
      </c>
      <c r="J100">
        <v>5</v>
      </c>
      <c r="K100">
        <v>6</v>
      </c>
      <c r="L100">
        <v>3</v>
      </c>
      <c r="M100">
        <f t="shared" si="2"/>
        <v>16</v>
      </c>
      <c r="N100" s="5">
        <f t="shared" si="3"/>
        <v>1.1940298507462686</v>
      </c>
    </row>
    <row r="101" spans="1:14" x14ac:dyDescent="0.15">
      <c r="A101" t="s">
        <v>2955</v>
      </c>
      <c r="B101" t="s">
        <v>2956</v>
      </c>
      <c r="C101" t="s">
        <v>17</v>
      </c>
      <c r="D101">
        <v>2009</v>
      </c>
      <c r="E101">
        <v>0.67164179104477606</v>
      </c>
      <c r="F101">
        <v>33</v>
      </c>
      <c r="G101">
        <v>2.75</v>
      </c>
      <c r="H101">
        <v>0</v>
      </c>
      <c r="I101">
        <v>2</v>
      </c>
      <c r="J101">
        <v>1</v>
      </c>
      <c r="K101">
        <v>2</v>
      </c>
      <c r="L101">
        <v>4</v>
      </c>
      <c r="M101">
        <f t="shared" si="2"/>
        <v>9</v>
      </c>
      <c r="N101" s="5">
        <f t="shared" si="3"/>
        <v>0.67164179104477606</v>
      </c>
    </row>
    <row r="102" spans="1:14" x14ac:dyDescent="0.15">
      <c r="A102" t="s">
        <v>2958</v>
      </c>
      <c r="B102" t="s">
        <v>2959</v>
      </c>
      <c r="C102" t="s">
        <v>17</v>
      </c>
      <c r="D102">
        <v>2009</v>
      </c>
      <c r="E102">
        <v>1.4179104477611939</v>
      </c>
      <c r="F102">
        <v>33</v>
      </c>
      <c r="G102">
        <v>2.75</v>
      </c>
      <c r="H102">
        <v>0</v>
      </c>
      <c r="I102">
        <v>4</v>
      </c>
      <c r="J102">
        <v>5</v>
      </c>
      <c r="K102">
        <v>9</v>
      </c>
      <c r="L102">
        <v>1</v>
      </c>
      <c r="M102">
        <f t="shared" si="2"/>
        <v>19</v>
      </c>
      <c r="N102" s="5">
        <f t="shared" si="3"/>
        <v>1.4179104477611939</v>
      </c>
    </row>
    <row r="103" spans="1:14" x14ac:dyDescent="0.15">
      <c r="A103" t="s">
        <v>2961</v>
      </c>
      <c r="B103" t="s">
        <v>2962</v>
      </c>
      <c r="C103" t="s">
        <v>17</v>
      </c>
      <c r="D103">
        <v>2009</v>
      </c>
      <c r="E103">
        <v>1.4925373134328357</v>
      </c>
      <c r="F103">
        <v>33</v>
      </c>
      <c r="G103">
        <v>2.75</v>
      </c>
      <c r="H103">
        <v>1</v>
      </c>
      <c r="I103">
        <v>3</v>
      </c>
      <c r="J103">
        <v>6</v>
      </c>
      <c r="K103">
        <v>6</v>
      </c>
      <c r="L103">
        <v>4</v>
      </c>
      <c r="M103">
        <f t="shared" si="2"/>
        <v>20</v>
      </c>
      <c r="N103" s="5">
        <f t="shared" si="3"/>
        <v>1.4925373134328357</v>
      </c>
    </row>
    <row r="104" spans="1:14" x14ac:dyDescent="0.15">
      <c r="A104" t="s">
        <v>3070</v>
      </c>
      <c r="B104" t="s">
        <v>3071</v>
      </c>
      <c r="C104" t="s">
        <v>17</v>
      </c>
      <c r="D104">
        <v>2009</v>
      </c>
      <c r="E104">
        <v>1.4925373134328357</v>
      </c>
      <c r="F104">
        <v>32</v>
      </c>
      <c r="G104">
        <v>2.67</v>
      </c>
      <c r="H104">
        <v>0</v>
      </c>
      <c r="I104">
        <v>4</v>
      </c>
      <c r="J104">
        <v>5</v>
      </c>
      <c r="K104">
        <v>3</v>
      </c>
      <c r="L104">
        <v>8</v>
      </c>
      <c r="M104">
        <f t="shared" si="2"/>
        <v>20</v>
      </c>
      <c r="N104" s="5">
        <f t="shared" si="3"/>
        <v>1.4925373134328357</v>
      </c>
    </row>
    <row r="105" spans="1:14" x14ac:dyDescent="0.15">
      <c r="A105" t="s">
        <v>3073</v>
      </c>
      <c r="B105" t="s">
        <v>3074</v>
      </c>
      <c r="C105" t="s">
        <v>17</v>
      </c>
      <c r="D105">
        <v>2009</v>
      </c>
      <c r="E105">
        <v>0.97014925373134331</v>
      </c>
      <c r="F105">
        <v>32</v>
      </c>
      <c r="G105">
        <v>2.67</v>
      </c>
      <c r="H105">
        <v>2</v>
      </c>
      <c r="I105">
        <v>2</v>
      </c>
      <c r="J105">
        <v>2</v>
      </c>
      <c r="K105">
        <v>6</v>
      </c>
      <c r="L105">
        <v>1</v>
      </c>
      <c r="M105">
        <f t="shared" si="2"/>
        <v>13</v>
      </c>
      <c r="N105" s="5">
        <f t="shared" si="3"/>
        <v>0.97014925373134331</v>
      </c>
    </row>
    <row r="106" spans="1:14" x14ac:dyDescent="0.15">
      <c r="A106" t="s">
        <v>3076</v>
      </c>
      <c r="B106" t="s">
        <v>3077</v>
      </c>
      <c r="C106" t="s">
        <v>17</v>
      </c>
      <c r="D106">
        <v>2009</v>
      </c>
      <c r="E106">
        <v>0.67164179104477606</v>
      </c>
      <c r="F106">
        <v>32</v>
      </c>
      <c r="G106">
        <v>2.67</v>
      </c>
      <c r="H106">
        <v>0</v>
      </c>
      <c r="I106">
        <v>2</v>
      </c>
      <c r="J106">
        <v>2</v>
      </c>
      <c r="K106">
        <v>0</v>
      </c>
      <c r="L106">
        <v>5</v>
      </c>
      <c r="M106">
        <f t="shared" si="2"/>
        <v>9</v>
      </c>
      <c r="N106" s="5">
        <f t="shared" si="3"/>
        <v>0.67164179104477606</v>
      </c>
    </row>
    <row r="107" spans="1:14" x14ac:dyDescent="0.15">
      <c r="A107" t="s">
        <v>3079</v>
      </c>
      <c r="B107" t="s">
        <v>3080</v>
      </c>
      <c r="C107" t="s">
        <v>17</v>
      </c>
      <c r="D107">
        <v>2009</v>
      </c>
      <c r="E107">
        <v>0.97014925373134331</v>
      </c>
      <c r="F107">
        <v>32</v>
      </c>
      <c r="G107">
        <v>2.67</v>
      </c>
      <c r="H107">
        <v>2</v>
      </c>
      <c r="I107">
        <v>2</v>
      </c>
      <c r="J107">
        <v>3</v>
      </c>
      <c r="K107">
        <v>2</v>
      </c>
      <c r="L107">
        <v>4</v>
      </c>
      <c r="M107">
        <f t="shared" si="2"/>
        <v>13</v>
      </c>
      <c r="N107" s="5">
        <f t="shared" si="3"/>
        <v>0.97014925373134331</v>
      </c>
    </row>
    <row r="108" spans="1:14" x14ac:dyDescent="0.15">
      <c r="A108" t="s">
        <v>3205</v>
      </c>
      <c r="B108" t="s">
        <v>3206</v>
      </c>
      <c r="C108" t="s">
        <v>17</v>
      </c>
      <c r="D108">
        <v>2009</v>
      </c>
      <c r="E108">
        <v>1.4179104477611939</v>
      </c>
      <c r="F108">
        <v>31</v>
      </c>
      <c r="G108">
        <v>2.58</v>
      </c>
      <c r="H108">
        <v>0</v>
      </c>
      <c r="I108">
        <v>1</v>
      </c>
      <c r="J108">
        <v>8</v>
      </c>
      <c r="K108">
        <v>4</v>
      </c>
      <c r="L108">
        <v>6</v>
      </c>
      <c r="M108">
        <f t="shared" si="2"/>
        <v>19</v>
      </c>
      <c r="N108" s="5">
        <f t="shared" si="3"/>
        <v>1.4179104477611939</v>
      </c>
    </row>
    <row r="109" spans="1:14" x14ac:dyDescent="0.15">
      <c r="A109" t="s">
        <v>3208</v>
      </c>
      <c r="B109" t="s">
        <v>3209</v>
      </c>
      <c r="C109" t="s">
        <v>17</v>
      </c>
      <c r="D109">
        <v>2009</v>
      </c>
      <c r="E109">
        <v>0.89552238805970152</v>
      </c>
      <c r="F109">
        <v>31</v>
      </c>
      <c r="G109">
        <v>2.58</v>
      </c>
      <c r="H109">
        <v>1</v>
      </c>
      <c r="I109">
        <v>2</v>
      </c>
      <c r="J109">
        <v>6</v>
      </c>
      <c r="K109">
        <v>2</v>
      </c>
      <c r="L109">
        <v>1</v>
      </c>
      <c r="M109">
        <f t="shared" si="2"/>
        <v>12</v>
      </c>
      <c r="N109" s="5">
        <f t="shared" si="3"/>
        <v>0.89552238805970152</v>
      </c>
    </row>
    <row r="110" spans="1:14" x14ac:dyDescent="0.15">
      <c r="A110" t="s">
        <v>3211</v>
      </c>
      <c r="B110" t="s">
        <v>3212</v>
      </c>
      <c r="C110" t="s">
        <v>17</v>
      </c>
      <c r="D110">
        <v>2009</v>
      </c>
      <c r="E110">
        <v>1.1940298507462686</v>
      </c>
      <c r="F110">
        <v>31</v>
      </c>
      <c r="G110">
        <v>2.58</v>
      </c>
      <c r="H110">
        <v>0</v>
      </c>
      <c r="I110">
        <v>2</v>
      </c>
      <c r="J110">
        <v>5</v>
      </c>
      <c r="K110">
        <v>7</v>
      </c>
      <c r="L110">
        <v>2</v>
      </c>
      <c r="M110">
        <f t="shared" si="2"/>
        <v>16</v>
      </c>
      <c r="N110" s="5">
        <f t="shared" si="3"/>
        <v>1.1940298507462686</v>
      </c>
    </row>
    <row r="111" spans="1:14" x14ac:dyDescent="0.15">
      <c r="A111" t="s">
        <v>3214</v>
      </c>
      <c r="B111" t="s">
        <v>3215</v>
      </c>
      <c r="C111" t="s">
        <v>17</v>
      </c>
      <c r="D111">
        <v>2009</v>
      </c>
      <c r="E111">
        <v>1.4179104477611939</v>
      </c>
      <c r="F111">
        <v>31</v>
      </c>
      <c r="G111">
        <v>2.58</v>
      </c>
      <c r="H111">
        <v>1</v>
      </c>
      <c r="I111">
        <v>4</v>
      </c>
      <c r="J111">
        <v>3</v>
      </c>
      <c r="K111">
        <v>8</v>
      </c>
      <c r="L111">
        <v>3</v>
      </c>
      <c r="M111">
        <f t="shared" si="2"/>
        <v>19</v>
      </c>
      <c r="N111" s="5">
        <f t="shared" si="3"/>
        <v>1.4179104477611939</v>
      </c>
    </row>
    <row r="112" spans="1:14" x14ac:dyDescent="0.15">
      <c r="A112" t="s">
        <v>3217</v>
      </c>
      <c r="B112" t="s">
        <v>3218</v>
      </c>
      <c r="C112" t="s">
        <v>17</v>
      </c>
      <c r="D112">
        <v>2009</v>
      </c>
      <c r="E112">
        <v>1.044776119402985</v>
      </c>
      <c r="F112">
        <v>31</v>
      </c>
      <c r="G112">
        <v>2.58</v>
      </c>
      <c r="H112">
        <v>1</v>
      </c>
      <c r="I112">
        <v>8</v>
      </c>
      <c r="J112">
        <v>1</v>
      </c>
      <c r="K112">
        <v>2</v>
      </c>
      <c r="L112">
        <v>2</v>
      </c>
      <c r="M112">
        <f t="shared" si="2"/>
        <v>14</v>
      </c>
      <c r="N112" s="5">
        <f t="shared" si="3"/>
        <v>1.044776119402985</v>
      </c>
    </row>
    <row r="113" spans="1:14" x14ac:dyDescent="0.15">
      <c r="A113" t="s">
        <v>3220</v>
      </c>
      <c r="B113" t="s">
        <v>3221</v>
      </c>
      <c r="C113" t="s">
        <v>17</v>
      </c>
      <c r="D113">
        <v>2009</v>
      </c>
      <c r="E113">
        <v>0.89552238805970152</v>
      </c>
      <c r="F113">
        <v>31</v>
      </c>
      <c r="G113">
        <v>2.58</v>
      </c>
      <c r="H113">
        <v>4</v>
      </c>
      <c r="I113">
        <v>1</v>
      </c>
      <c r="J113">
        <v>2</v>
      </c>
      <c r="K113">
        <v>5</v>
      </c>
      <c r="L113">
        <v>0</v>
      </c>
      <c r="M113">
        <f t="shared" si="2"/>
        <v>12</v>
      </c>
      <c r="N113" s="5">
        <f t="shared" si="3"/>
        <v>0.89552238805970152</v>
      </c>
    </row>
    <row r="114" spans="1:14" x14ac:dyDescent="0.15">
      <c r="A114" t="s">
        <v>3223</v>
      </c>
      <c r="B114" t="s">
        <v>3224</v>
      </c>
      <c r="C114" t="s">
        <v>17</v>
      </c>
      <c r="D114">
        <v>2009</v>
      </c>
      <c r="E114">
        <v>1.2686567164179103</v>
      </c>
      <c r="F114">
        <v>31</v>
      </c>
      <c r="G114">
        <v>2.58</v>
      </c>
      <c r="H114">
        <v>0</v>
      </c>
      <c r="I114">
        <v>3</v>
      </c>
      <c r="J114">
        <v>6</v>
      </c>
      <c r="K114">
        <v>5</v>
      </c>
      <c r="L114">
        <v>3</v>
      </c>
      <c r="M114">
        <f t="shared" si="2"/>
        <v>17</v>
      </c>
      <c r="N114" s="5">
        <f t="shared" si="3"/>
        <v>1.2686567164179103</v>
      </c>
    </row>
    <row r="115" spans="1:14" x14ac:dyDescent="0.15">
      <c r="A115" t="s">
        <v>3359</v>
      </c>
      <c r="B115" t="s">
        <v>3360</v>
      </c>
      <c r="C115" t="s">
        <v>17</v>
      </c>
      <c r="D115">
        <v>2009</v>
      </c>
      <c r="E115">
        <v>1.3432835820895521</v>
      </c>
      <c r="F115">
        <v>30</v>
      </c>
      <c r="G115">
        <v>2.5</v>
      </c>
      <c r="H115">
        <v>1</v>
      </c>
      <c r="I115">
        <v>4</v>
      </c>
      <c r="J115">
        <v>6</v>
      </c>
      <c r="K115">
        <v>5</v>
      </c>
      <c r="L115">
        <v>2</v>
      </c>
      <c r="M115">
        <f t="shared" si="2"/>
        <v>18</v>
      </c>
      <c r="N115" s="5">
        <f t="shared" si="3"/>
        <v>1.3432835820895521</v>
      </c>
    </row>
    <row r="116" spans="1:14" x14ac:dyDescent="0.15">
      <c r="A116" t="s">
        <v>3362</v>
      </c>
      <c r="B116" t="s">
        <v>3363</v>
      </c>
      <c r="C116" t="s">
        <v>17</v>
      </c>
      <c r="D116">
        <v>2009</v>
      </c>
      <c r="E116">
        <v>0.97014925373134331</v>
      </c>
      <c r="F116">
        <v>30</v>
      </c>
      <c r="G116">
        <v>2.5</v>
      </c>
      <c r="H116">
        <v>0</v>
      </c>
      <c r="I116">
        <v>0</v>
      </c>
      <c r="J116">
        <v>3</v>
      </c>
      <c r="K116">
        <v>3</v>
      </c>
      <c r="L116">
        <v>7</v>
      </c>
      <c r="M116">
        <f t="shared" si="2"/>
        <v>13</v>
      </c>
      <c r="N116" s="5">
        <f t="shared" si="3"/>
        <v>0.97014925373134331</v>
      </c>
    </row>
    <row r="117" spans="1:14" x14ac:dyDescent="0.15">
      <c r="A117" t="s">
        <v>3493</v>
      </c>
      <c r="B117" t="s">
        <v>3494</v>
      </c>
      <c r="C117" t="s">
        <v>17</v>
      </c>
      <c r="D117">
        <v>2009</v>
      </c>
      <c r="E117">
        <v>0.97014925373134331</v>
      </c>
      <c r="F117">
        <v>29</v>
      </c>
      <c r="G117">
        <v>2.42</v>
      </c>
      <c r="H117">
        <v>0</v>
      </c>
      <c r="I117">
        <v>2</v>
      </c>
      <c r="J117">
        <v>5</v>
      </c>
      <c r="K117">
        <v>3</v>
      </c>
      <c r="L117">
        <v>3</v>
      </c>
      <c r="M117">
        <f t="shared" si="2"/>
        <v>13</v>
      </c>
      <c r="N117" s="5">
        <f t="shared" si="3"/>
        <v>0.97014925373134331</v>
      </c>
    </row>
    <row r="118" spans="1:14" x14ac:dyDescent="0.15">
      <c r="A118" t="s">
        <v>3496</v>
      </c>
      <c r="B118" t="s">
        <v>3497</v>
      </c>
      <c r="C118" t="s">
        <v>17</v>
      </c>
      <c r="D118">
        <v>2009</v>
      </c>
      <c r="E118">
        <v>0.44776119402985076</v>
      </c>
      <c r="F118">
        <v>29</v>
      </c>
      <c r="G118">
        <v>2.42</v>
      </c>
      <c r="H118">
        <v>0</v>
      </c>
      <c r="I118">
        <v>2</v>
      </c>
      <c r="J118">
        <v>2</v>
      </c>
      <c r="K118">
        <v>1</v>
      </c>
      <c r="L118">
        <v>1</v>
      </c>
      <c r="M118">
        <f t="shared" si="2"/>
        <v>6</v>
      </c>
      <c r="N118" s="5">
        <f t="shared" si="3"/>
        <v>0.44776119402985076</v>
      </c>
    </row>
    <row r="119" spans="1:14" x14ac:dyDescent="0.15">
      <c r="A119" t="s">
        <v>3499</v>
      </c>
      <c r="B119" t="s">
        <v>3500</v>
      </c>
      <c r="C119" t="s">
        <v>17</v>
      </c>
      <c r="D119">
        <v>2009</v>
      </c>
      <c r="E119">
        <v>0.67164179104477606</v>
      </c>
      <c r="F119">
        <v>29</v>
      </c>
      <c r="G119">
        <v>2.42</v>
      </c>
      <c r="H119">
        <v>0</v>
      </c>
      <c r="I119">
        <v>0</v>
      </c>
      <c r="J119">
        <v>4</v>
      </c>
      <c r="K119">
        <v>2</v>
      </c>
      <c r="L119">
        <v>3</v>
      </c>
      <c r="M119">
        <f t="shared" si="2"/>
        <v>9</v>
      </c>
      <c r="N119" s="5">
        <f t="shared" si="3"/>
        <v>0.67164179104477606</v>
      </c>
    </row>
    <row r="120" spans="1:14" x14ac:dyDescent="0.15">
      <c r="A120" t="s">
        <v>3502</v>
      </c>
      <c r="B120" t="s">
        <v>3503</v>
      </c>
      <c r="C120" t="s">
        <v>17</v>
      </c>
      <c r="D120">
        <v>2009</v>
      </c>
      <c r="E120">
        <v>0.89552238805970152</v>
      </c>
      <c r="F120">
        <v>29</v>
      </c>
      <c r="G120">
        <v>2.42</v>
      </c>
      <c r="H120">
        <v>0</v>
      </c>
      <c r="I120">
        <v>1</v>
      </c>
      <c r="J120">
        <v>2</v>
      </c>
      <c r="K120">
        <v>5</v>
      </c>
      <c r="L120">
        <v>4</v>
      </c>
      <c r="M120">
        <f t="shared" si="2"/>
        <v>12</v>
      </c>
      <c r="N120" s="5">
        <f t="shared" si="3"/>
        <v>0.89552238805970152</v>
      </c>
    </row>
    <row r="121" spans="1:14" x14ac:dyDescent="0.15">
      <c r="A121" t="s">
        <v>3505</v>
      </c>
      <c r="B121" t="s">
        <v>3506</v>
      </c>
      <c r="C121" t="s">
        <v>17</v>
      </c>
      <c r="D121">
        <v>2009</v>
      </c>
      <c r="E121">
        <v>1.1940298507462686</v>
      </c>
      <c r="F121">
        <v>29</v>
      </c>
      <c r="G121">
        <v>2.42</v>
      </c>
      <c r="H121">
        <v>1</v>
      </c>
      <c r="I121">
        <v>2</v>
      </c>
      <c r="J121">
        <v>3</v>
      </c>
      <c r="K121">
        <v>9</v>
      </c>
      <c r="L121">
        <v>1</v>
      </c>
      <c r="M121">
        <f t="shared" si="2"/>
        <v>16</v>
      </c>
      <c r="N121" s="5">
        <f t="shared" si="3"/>
        <v>1.1940298507462686</v>
      </c>
    </row>
    <row r="122" spans="1:14" x14ac:dyDescent="0.15">
      <c r="A122" t="s">
        <v>3508</v>
      </c>
      <c r="B122" t="s">
        <v>3509</v>
      </c>
      <c r="C122" t="s">
        <v>17</v>
      </c>
      <c r="D122">
        <v>2009</v>
      </c>
      <c r="E122">
        <v>0.89552238805970152</v>
      </c>
      <c r="F122">
        <v>29</v>
      </c>
      <c r="G122">
        <v>2.42</v>
      </c>
      <c r="H122">
        <v>0</v>
      </c>
      <c r="I122">
        <v>4</v>
      </c>
      <c r="J122">
        <v>2</v>
      </c>
      <c r="K122">
        <v>5</v>
      </c>
      <c r="L122">
        <v>1</v>
      </c>
      <c r="M122">
        <f t="shared" si="2"/>
        <v>12</v>
      </c>
      <c r="N122" s="5">
        <f t="shared" si="3"/>
        <v>0.89552238805970152</v>
      </c>
    </row>
    <row r="123" spans="1:14" x14ac:dyDescent="0.15">
      <c r="A123" t="s">
        <v>3654</v>
      </c>
      <c r="B123" t="s">
        <v>3655</v>
      </c>
      <c r="C123" t="s">
        <v>17</v>
      </c>
      <c r="D123">
        <v>2009</v>
      </c>
      <c r="E123">
        <v>1.4925373134328357</v>
      </c>
      <c r="F123">
        <v>28</v>
      </c>
      <c r="G123">
        <v>2.33</v>
      </c>
      <c r="H123">
        <v>0</v>
      </c>
      <c r="I123">
        <v>6</v>
      </c>
      <c r="J123">
        <v>1</v>
      </c>
      <c r="K123">
        <v>5</v>
      </c>
      <c r="L123">
        <v>8</v>
      </c>
      <c r="M123">
        <f t="shared" si="2"/>
        <v>20</v>
      </c>
      <c r="N123" s="5">
        <f t="shared" si="3"/>
        <v>1.4925373134328357</v>
      </c>
    </row>
    <row r="124" spans="1:14" x14ac:dyDescent="0.15">
      <c r="A124" t="s">
        <v>3657</v>
      </c>
      <c r="B124" t="s">
        <v>3658</v>
      </c>
      <c r="C124" t="s">
        <v>17</v>
      </c>
      <c r="D124">
        <v>2009</v>
      </c>
      <c r="E124">
        <v>0.89552238805970152</v>
      </c>
      <c r="F124">
        <v>28</v>
      </c>
      <c r="G124">
        <v>2.33</v>
      </c>
      <c r="H124">
        <v>0</v>
      </c>
      <c r="I124">
        <v>2</v>
      </c>
      <c r="J124">
        <v>3</v>
      </c>
      <c r="K124">
        <v>2</v>
      </c>
      <c r="L124">
        <v>5</v>
      </c>
      <c r="M124">
        <f t="shared" si="2"/>
        <v>12</v>
      </c>
      <c r="N124" s="5">
        <f t="shared" si="3"/>
        <v>0.89552238805970152</v>
      </c>
    </row>
    <row r="125" spans="1:14" x14ac:dyDescent="0.15">
      <c r="A125" t="s">
        <v>3660</v>
      </c>
      <c r="B125" t="s">
        <v>3661</v>
      </c>
      <c r="C125" t="s">
        <v>17</v>
      </c>
      <c r="D125">
        <v>2009</v>
      </c>
      <c r="E125">
        <v>1.4179104477611939</v>
      </c>
      <c r="F125">
        <v>28</v>
      </c>
      <c r="G125">
        <v>2.33</v>
      </c>
      <c r="H125">
        <v>0</v>
      </c>
      <c r="I125">
        <v>3</v>
      </c>
      <c r="J125">
        <v>6</v>
      </c>
      <c r="K125">
        <v>5</v>
      </c>
      <c r="L125">
        <v>5</v>
      </c>
      <c r="M125">
        <f t="shared" si="2"/>
        <v>19</v>
      </c>
      <c r="N125" s="5">
        <f t="shared" si="3"/>
        <v>1.4179104477611939</v>
      </c>
    </row>
    <row r="126" spans="1:14" x14ac:dyDescent="0.15">
      <c r="A126" t="s">
        <v>3663</v>
      </c>
      <c r="B126" t="s">
        <v>3664</v>
      </c>
      <c r="C126" t="s">
        <v>17</v>
      </c>
      <c r="D126">
        <v>2009</v>
      </c>
      <c r="E126">
        <v>0.74626865671641784</v>
      </c>
      <c r="F126">
        <v>28</v>
      </c>
      <c r="G126">
        <v>2.33</v>
      </c>
      <c r="H126">
        <v>0</v>
      </c>
      <c r="I126">
        <v>1</v>
      </c>
      <c r="J126">
        <v>2</v>
      </c>
      <c r="K126">
        <v>2</v>
      </c>
      <c r="L126">
        <v>5</v>
      </c>
      <c r="M126">
        <f t="shared" si="2"/>
        <v>10</v>
      </c>
      <c r="N126" s="5">
        <f t="shared" si="3"/>
        <v>0.74626865671641784</v>
      </c>
    </row>
    <row r="127" spans="1:14" x14ac:dyDescent="0.15">
      <c r="A127" t="s">
        <v>3666</v>
      </c>
      <c r="B127" t="s">
        <v>3667</v>
      </c>
      <c r="C127" t="s">
        <v>17</v>
      </c>
      <c r="D127">
        <v>2009</v>
      </c>
      <c r="E127">
        <v>1.4179104477611939</v>
      </c>
      <c r="F127">
        <v>28</v>
      </c>
      <c r="G127">
        <v>2.33</v>
      </c>
      <c r="H127">
        <v>2</v>
      </c>
      <c r="I127">
        <v>5</v>
      </c>
      <c r="J127">
        <v>3</v>
      </c>
      <c r="K127">
        <v>4</v>
      </c>
      <c r="L127">
        <v>5</v>
      </c>
      <c r="M127">
        <f t="shared" si="2"/>
        <v>19</v>
      </c>
      <c r="N127" s="5">
        <f t="shared" si="3"/>
        <v>1.4179104477611939</v>
      </c>
    </row>
    <row r="128" spans="1:14" x14ac:dyDescent="0.15">
      <c r="A128" t="s">
        <v>3669</v>
      </c>
      <c r="B128" t="s">
        <v>3670</v>
      </c>
      <c r="C128" t="s">
        <v>17</v>
      </c>
      <c r="D128">
        <v>2009</v>
      </c>
      <c r="E128">
        <v>1.1940298507462686</v>
      </c>
      <c r="F128">
        <v>28</v>
      </c>
      <c r="G128">
        <v>2.33</v>
      </c>
      <c r="H128">
        <v>1</v>
      </c>
      <c r="I128">
        <v>7</v>
      </c>
      <c r="J128">
        <v>3</v>
      </c>
      <c r="K128">
        <v>3</v>
      </c>
      <c r="L128">
        <v>2</v>
      </c>
      <c r="M128">
        <f t="shared" si="2"/>
        <v>16</v>
      </c>
      <c r="N128" s="5">
        <f t="shared" si="3"/>
        <v>1.1940298507462686</v>
      </c>
    </row>
    <row r="129" spans="1:14" x14ac:dyDescent="0.15">
      <c r="A129" t="s">
        <v>3672</v>
      </c>
      <c r="B129" t="s">
        <v>3673</v>
      </c>
      <c r="C129" t="s">
        <v>17</v>
      </c>
      <c r="D129">
        <v>2009</v>
      </c>
      <c r="E129">
        <v>1.791044776119403</v>
      </c>
      <c r="F129">
        <v>28</v>
      </c>
      <c r="G129">
        <v>2.33</v>
      </c>
      <c r="H129">
        <v>1</v>
      </c>
      <c r="I129">
        <v>1</v>
      </c>
      <c r="J129">
        <v>10</v>
      </c>
      <c r="K129">
        <v>4</v>
      </c>
      <c r="L129">
        <v>8</v>
      </c>
      <c r="M129">
        <f t="shared" si="2"/>
        <v>24</v>
      </c>
      <c r="N129" s="5">
        <f t="shared" si="3"/>
        <v>1.791044776119403</v>
      </c>
    </row>
    <row r="130" spans="1:14" x14ac:dyDescent="0.15">
      <c r="A130" t="s">
        <v>3675</v>
      </c>
      <c r="B130" t="s">
        <v>3676</v>
      </c>
      <c r="C130" t="s">
        <v>17</v>
      </c>
      <c r="D130">
        <v>2009</v>
      </c>
      <c r="E130">
        <v>1.1940298507462686</v>
      </c>
      <c r="F130">
        <v>28</v>
      </c>
      <c r="G130">
        <v>2.33</v>
      </c>
      <c r="H130">
        <v>3</v>
      </c>
      <c r="I130">
        <v>1</v>
      </c>
      <c r="J130">
        <v>8</v>
      </c>
      <c r="K130">
        <v>2</v>
      </c>
      <c r="L130">
        <v>2</v>
      </c>
      <c r="M130">
        <f t="shared" si="2"/>
        <v>16</v>
      </c>
      <c r="N130" s="5">
        <f t="shared" si="3"/>
        <v>1.1940298507462686</v>
      </c>
    </row>
    <row r="131" spans="1:14" x14ac:dyDescent="0.15">
      <c r="A131" t="s">
        <v>3678</v>
      </c>
      <c r="B131" t="s">
        <v>3679</v>
      </c>
      <c r="C131" t="s">
        <v>17</v>
      </c>
      <c r="D131">
        <v>2009</v>
      </c>
      <c r="E131">
        <v>1.4179104477611939</v>
      </c>
      <c r="F131">
        <v>28</v>
      </c>
      <c r="G131">
        <v>2.33</v>
      </c>
      <c r="H131">
        <v>2</v>
      </c>
      <c r="I131">
        <v>2</v>
      </c>
      <c r="J131">
        <v>6</v>
      </c>
      <c r="K131">
        <v>5</v>
      </c>
      <c r="L131">
        <v>4</v>
      </c>
      <c r="M131">
        <f t="shared" ref="M131:M194" si="4">SUM(H131:L131)</f>
        <v>19</v>
      </c>
      <c r="N131" s="5">
        <f t="shared" ref="N131:N194" si="5">M131/13.4</f>
        <v>1.4179104477611939</v>
      </c>
    </row>
    <row r="132" spans="1:14" x14ac:dyDescent="0.15">
      <c r="A132" t="s">
        <v>3815</v>
      </c>
      <c r="B132" t="s">
        <v>3816</v>
      </c>
      <c r="C132" t="s">
        <v>17</v>
      </c>
      <c r="D132">
        <v>2009</v>
      </c>
      <c r="E132">
        <v>1.791044776119403</v>
      </c>
      <c r="F132">
        <v>27</v>
      </c>
      <c r="G132">
        <v>2.25</v>
      </c>
      <c r="H132">
        <v>1</v>
      </c>
      <c r="I132">
        <v>5</v>
      </c>
      <c r="J132">
        <v>11</v>
      </c>
      <c r="K132">
        <v>6</v>
      </c>
      <c r="L132">
        <v>1</v>
      </c>
      <c r="M132">
        <f t="shared" si="4"/>
        <v>24</v>
      </c>
      <c r="N132" s="5">
        <f t="shared" si="5"/>
        <v>1.791044776119403</v>
      </c>
    </row>
    <row r="133" spans="1:14" x14ac:dyDescent="0.15">
      <c r="A133" t="s">
        <v>3818</v>
      </c>
      <c r="B133" t="s">
        <v>3819</v>
      </c>
      <c r="C133" t="s">
        <v>17</v>
      </c>
      <c r="D133">
        <v>2009</v>
      </c>
      <c r="E133">
        <v>0.67164179104477606</v>
      </c>
      <c r="F133">
        <v>27</v>
      </c>
      <c r="G133">
        <v>2.25</v>
      </c>
      <c r="H133">
        <v>0</v>
      </c>
      <c r="I133">
        <v>1</v>
      </c>
      <c r="J133">
        <v>2</v>
      </c>
      <c r="K133">
        <v>3</v>
      </c>
      <c r="L133">
        <v>3</v>
      </c>
      <c r="M133">
        <f t="shared" si="4"/>
        <v>9</v>
      </c>
      <c r="N133" s="5">
        <f t="shared" si="5"/>
        <v>0.67164179104477606</v>
      </c>
    </row>
    <row r="134" spans="1:14" x14ac:dyDescent="0.15">
      <c r="A134" t="s">
        <v>3821</v>
      </c>
      <c r="B134" t="s">
        <v>3822</v>
      </c>
      <c r="C134" t="s">
        <v>17</v>
      </c>
      <c r="D134">
        <v>2009</v>
      </c>
      <c r="E134">
        <v>0.89552238805970152</v>
      </c>
      <c r="F134">
        <v>27</v>
      </c>
      <c r="G134">
        <v>2.25</v>
      </c>
      <c r="H134">
        <v>0</v>
      </c>
      <c r="I134">
        <v>1</v>
      </c>
      <c r="J134">
        <v>3</v>
      </c>
      <c r="K134">
        <v>2</v>
      </c>
      <c r="L134">
        <v>6</v>
      </c>
      <c r="M134">
        <f t="shared" si="4"/>
        <v>12</v>
      </c>
      <c r="N134" s="5">
        <f t="shared" si="5"/>
        <v>0.89552238805970152</v>
      </c>
    </row>
    <row r="135" spans="1:14" x14ac:dyDescent="0.15">
      <c r="A135" t="s">
        <v>3824</v>
      </c>
      <c r="B135" t="s">
        <v>3825</v>
      </c>
      <c r="C135" t="s">
        <v>17</v>
      </c>
      <c r="D135">
        <v>2009</v>
      </c>
      <c r="E135">
        <v>0.89552238805970152</v>
      </c>
      <c r="F135">
        <v>27</v>
      </c>
      <c r="G135">
        <v>2.25</v>
      </c>
      <c r="H135">
        <v>0</v>
      </c>
      <c r="I135">
        <v>5</v>
      </c>
      <c r="J135">
        <v>1</v>
      </c>
      <c r="K135">
        <v>3</v>
      </c>
      <c r="L135">
        <v>3</v>
      </c>
      <c r="M135">
        <f t="shared" si="4"/>
        <v>12</v>
      </c>
      <c r="N135" s="5">
        <f t="shared" si="5"/>
        <v>0.89552238805970152</v>
      </c>
    </row>
    <row r="136" spans="1:14" x14ac:dyDescent="0.15">
      <c r="A136" t="s">
        <v>3827</v>
      </c>
      <c r="B136" t="s">
        <v>3828</v>
      </c>
      <c r="C136" t="s">
        <v>17</v>
      </c>
      <c r="D136">
        <v>2009</v>
      </c>
      <c r="E136">
        <v>1.2686567164179103</v>
      </c>
      <c r="F136">
        <v>27</v>
      </c>
      <c r="G136">
        <v>2.25</v>
      </c>
      <c r="H136">
        <v>1</v>
      </c>
      <c r="I136">
        <v>5</v>
      </c>
      <c r="J136">
        <v>6</v>
      </c>
      <c r="K136">
        <v>4</v>
      </c>
      <c r="L136">
        <v>1</v>
      </c>
      <c r="M136">
        <f t="shared" si="4"/>
        <v>17</v>
      </c>
      <c r="N136" s="5">
        <f t="shared" si="5"/>
        <v>1.2686567164179103</v>
      </c>
    </row>
    <row r="137" spans="1:14" x14ac:dyDescent="0.15">
      <c r="A137" t="s">
        <v>3958</v>
      </c>
      <c r="B137" t="s">
        <v>962</v>
      </c>
      <c r="C137" t="s">
        <v>17</v>
      </c>
      <c r="D137">
        <v>2009</v>
      </c>
      <c r="E137">
        <v>0.74626865671641784</v>
      </c>
      <c r="F137">
        <v>26</v>
      </c>
      <c r="G137">
        <v>2.17</v>
      </c>
      <c r="H137">
        <v>1</v>
      </c>
      <c r="I137">
        <v>1</v>
      </c>
      <c r="J137">
        <v>3</v>
      </c>
      <c r="K137">
        <v>5</v>
      </c>
      <c r="L137">
        <v>0</v>
      </c>
      <c r="M137">
        <f t="shared" si="4"/>
        <v>10</v>
      </c>
      <c r="N137" s="5">
        <f t="shared" si="5"/>
        <v>0.74626865671641784</v>
      </c>
    </row>
    <row r="138" spans="1:14" x14ac:dyDescent="0.15">
      <c r="A138" t="s">
        <v>3960</v>
      </c>
      <c r="B138" t="s">
        <v>3961</v>
      </c>
      <c r="C138" t="s">
        <v>17</v>
      </c>
      <c r="D138">
        <v>2009</v>
      </c>
      <c r="E138">
        <v>0.52238805970149249</v>
      </c>
      <c r="F138">
        <v>26</v>
      </c>
      <c r="G138">
        <v>2.17</v>
      </c>
      <c r="H138">
        <v>0</v>
      </c>
      <c r="I138">
        <v>2</v>
      </c>
      <c r="J138">
        <v>1</v>
      </c>
      <c r="K138">
        <v>2</v>
      </c>
      <c r="L138">
        <v>2</v>
      </c>
      <c r="M138">
        <f t="shared" si="4"/>
        <v>7</v>
      </c>
      <c r="N138" s="5">
        <f t="shared" si="5"/>
        <v>0.52238805970149249</v>
      </c>
    </row>
    <row r="139" spans="1:14" x14ac:dyDescent="0.15">
      <c r="A139" t="s">
        <v>3963</v>
      </c>
      <c r="B139" t="s">
        <v>3964</v>
      </c>
      <c r="C139" t="s">
        <v>17</v>
      </c>
      <c r="D139">
        <v>2009</v>
      </c>
      <c r="E139">
        <v>0.82089552238805963</v>
      </c>
      <c r="F139">
        <v>26</v>
      </c>
      <c r="G139">
        <v>2.17</v>
      </c>
      <c r="H139">
        <v>0</v>
      </c>
      <c r="I139">
        <v>1</v>
      </c>
      <c r="J139">
        <v>2</v>
      </c>
      <c r="K139">
        <v>4</v>
      </c>
      <c r="L139">
        <v>4</v>
      </c>
      <c r="M139">
        <f t="shared" si="4"/>
        <v>11</v>
      </c>
      <c r="N139" s="5">
        <f t="shared" si="5"/>
        <v>0.82089552238805963</v>
      </c>
    </row>
    <row r="140" spans="1:14" x14ac:dyDescent="0.15">
      <c r="A140" t="s">
        <v>4089</v>
      </c>
      <c r="B140" t="s">
        <v>4090</v>
      </c>
      <c r="C140" t="s">
        <v>17</v>
      </c>
      <c r="D140">
        <v>2009</v>
      </c>
      <c r="E140">
        <v>0.82089552238805963</v>
      </c>
      <c r="F140">
        <v>25</v>
      </c>
      <c r="G140">
        <v>2.08</v>
      </c>
      <c r="H140">
        <v>2</v>
      </c>
      <c r="I140">
        <v>2</v>
      </c>
      <c r="J140">
        <v>4</v>
      </c>
      <c r="K140">
        <v>1</v>
      </c>
      <c r="L140">
        <v>2</v>
      </c>
      <c r="M140">
        <f t="shared" si="4"/>
        <v>11</v>
      </c>
      <c r="N140" s="5">
        <f t="shared" si="5"/>
        <v>0.82089552238805963</v>
      </c>
    </row>
    <row r="141" spans="1:14" x14ac:dyDescent="0.15">
      <c r="A141" t="s">
        <v>4230</v>
      </c>
      <c r="B141" t="s">
        <v>4231</v>
      </c>
      <c r="C141" t="s">
        <v>17</v>
      </c>
      <c r="D141">
        <v>2009</v>
      </c>
      <c r="E141">
        <v>0.89552238805970152</v>
      </c>
      <c r="F141">
        <v>24</v>
      </c>
      <c r="G141">
        <v>2</v>
      </c>
      <c r="H141">
        <v>0</v>
      </c>
      <c r="I141">
        <v>3</v>
      </c>
      <c r="J141">
        <v>1</v>
      </c>
      <c r="K141">
        <v>2</v>
      </c>
      <c r="L141">
        <v>6</v>
      </c>
      <c r="M141">
        <f t="shared" si="4"/>
        <v>12</v>
      </c>
      <c r="N141" s="5">
        <f t="shared" si="5"/>
        <v>0.89552238805970152</v>
      </c>
    </row>
    <row r="142" spans="1:14" x14ac:dyDescent="0.15">
      <c r="A142" t="s">
        <v>4233</v>
      </c>
      <c r="B142" t="s">
        <v>4234</v>
      </c>
      <c r="C142" t="s">
        <v>17</v>
      </c>
      <c r="D142">
        <v>2009</v>
      </c>
      <c r="E142">
        <v>0.44776119402985076</v>
      </c>
      <c r="F142">
        <v>24</v>
      </c>
      <c r="G142">
        <v>2</v>
      </c>
      <c r="H142">
        <v>0</v>
      </c>
      <c r="I142">
        <v>2</v>
      </c>
      <c r="J142">
        <v>1</v>
      </c>
      <c r="K142">
        <v>2</v>
      </c>
      <c r="L142">
        <v>1</v>
      </c>
      <c r="M142">
        <f t="shared" si="4"/>
        <v>6</v>
      </c>
      <c r="N142" s="5">
        <f t="shared" si="5"/>
        <v>0.44776119402985076</v>
      </c>
    </row>
    <row r="143" spans="1:14" x14ac:dyDescent="0.15">
      <c r="A143" t="s">
        <v>4236</v>
      </c>
      <c r="B143" t="s">
        <v>4237</v>
      </c>
      <c r="C143" t="s">
        <v>17</v>
      </c>
      <c r="D143">
        <v>2009</v>
      </c>
      <c r="E143">
        <v>1.044776119402985</v>
      </c>
      <c r="F143">
        <v>24</v>
      </c>
      <c r="G143">
        <v>2</v>
      </c>
      <c r="H143">
        <v>1</v>
      </c>
      <c r="I143">
        <v>1</v>
      </c>
      <c r="J143">
        <v>5</v>
      </c>
      <c r="K143">
        <v>4</v>
      </c>
      <c r="L143">
        <v>3</v>
      </c>
      <c r="M143">
        <f t="shared" si="4"/>
        <v>14</v>
      </c>
      <c r="N143" s="5">
        <f t="shared" si="5"/>
        <v>1.044776119402985</v>
      </c>
    </row>
    <row r="144" spans="1:14" x14ac:dyDescent="0.15">
      <c r="A144" t="s">
        <v>4239</v>
      </c>
      <c r="B144" t="s">
        <v>4240</v>
      </c>
      <c r="C144" t="s">
        <v>17</v>
      </c>
      <c r="D144">
        <v>2009</v>
      </c>
      <c r="E144">
        <v>0.82089552238805963</v>
      </c>
      <c r="F144">
        <v>24</v>
      </c>
      <c r="G144">
        <v>2</v>
      </c>
      <c r="H144">
        <v>1</v>
      </c>
      <c r="I144">
        <v>2</v>
      </c>
      <c r="J144">
        <v>2</v>
      </c>
      <c r="K144">
        <v>2</v>
      </c>
      <c r="L144">
        <v>4</v>
      </c>
      <c r="M144">
        <f t="shared" si="4"/>
        <v>11</v>
      </c>
      <c r="N144" s="5">
        <f t="shared" si="5"/>
        <v>0.82089552238805963</v>
      </c>
    </row>
    <row r="145" spans="1:14" x14ac:dyDescent="0.15">
      <c r="A145" t="s">
        <v>4451</v>
      </c>
      <c r="B145" t="s">
        <v>4452</v>
      </c>
      <c r="C145" t="s">
        <v>17</v>
      </c>
      <c r="D145">
        <v>2009</v>
      </c>
      <c r="E145">
        <v>0.82089552238805963</v>
      </c>
      <c r="F145">
        <v>23</v>
      </c>
      <c r="G145">
        <v>1.92</v>
      </c>
      <c r="H145">
        <v>0</v>
      </c>
      <c r="I145">
        <v>1</v>
      </c>
      <c r="J145">
        <v>5</v>
      </c>
      <c r="K145">
        <v>1</v>
      </c>
      <c r="L145">
        <v>4</v>
      </c>
      <c r="M145">
        <f t="shared" si="4"/>
        <v>11</v>
      </c>
      <c r="N145" s="5">
        <f t="shared" si="5"/>
        <v>0.82089552238805963</v>
      </c>
    </row>
    <row r="146" spans="1:14" x14ac:dyDescent="0.15">
      <c r="A146" t="s">
        <v>4454</v>
      </c>
      <c r="B146" t="s">
        <v>4455</v>
      </c>
      <c r="C146" t="s">
        <v>17</v>
      </c>
      <c r="D146">
        <v>2009</v>
      </c>
      <c r="E146">
        <v>0.44776119402985076</v>
      </c>
      <c r="F146">
        <v>23</v>
      </c>
      <c r="G146">
        <v>1.92</v>
      </c>
      <c r="H146">
        <v>0</v>
      </c>
      <c r="I146">
        <v>1</v>
      </c>
      <c r="J146">
        <v>1</v>
      </c>
      <c r="K146">
        <v>1</v>
      </c>
      <c r="L146">
        <v>3</v>
      </c>
      <c r="M146">
        <f t="shared" si="4"/>
        <v>6</v>
      </c>
      <c r="N146" s="5">
        <f t="shared" si="5"/>
        <v>0.44776119402985076</v>
      </c>
    </row>
    <row r="147" spans="1:14" x14ac:dyDescent="0.15">
      <c r="A147" t="s">
        <v>4457</v>
      </c>
      <c r="B147" t="s">
        <v>4458</v>
      </c>
      <c r="C147" t="s">
        <v>17</v>
      </c>
      <c r="D147">
        <v>2009</v>
      </c>
      <c r="E147">
        <v>0.44776119402985076</v>
      </c>
      <c r="F147">
        <v>23</v>
      </c>
      <c r="G147">
        <v>1.92</v>
      </c>
      <c r="H147">
        <v>0</v>
      </c>
      <c r="I147">
        <v>0</v>
      </c>
      <c r="J147">
        <v>2</v>
      </c>
      <c r="K147">
        <v>1</v>
      </c>
      <c r="L147">
        <v>3</v>
      </c>
      <c r="M147">
        <f t="shared" si="4"/>
        <v>6</v>
      </c>
      <c r="N147" s="5">
        <f t="shared" si="5"/>
        <v>0.44776119402985076</v>
      </c>
    </row>
    <row r="148" spans="1:14" x14ac:dyDescent="0.15">
      <c r="A148" t="s">
        <v>4460</v>
      </c>
      <c r="B148" t="s">
        <v>4461</v>
      </c>
      <c r="C148" t="s">
        <v>17</v>
      </c>
      <c r="D148">
        <v>2009</v>
      </c>
      <c r="E148">
        <v>1.1194029850746268</v>
      </c>
      <c r="F148">
        <v>23</v>
      </c>
      <c r="G148">
        <v>1.92</v>
      </c>
      <c r="H148">
        <v>0</v>
      </c>
      <c r="I148">
        <v>3</v>
      </c>
      <c r="J148">
        <v>5</v>
      </c>
      <c r="K148">
        <v>4</v>
      </c>
      <c r="L148">
        <v>3</v>
      </c>
      <c r="M148">
        <f t="shared" si="4"/>
        <v>15</v>
      </c>
      <c r="N148" s="5">
        <f t="shared" si="5"/>
        <v>1.1194029850746268</v>
      </c>
    </row>
    <row r="149" spans="1:14" x14ac:dyDescent="0.15">
      <c r="A149" t="s">
        <v>4463</v>
      </c>
      <c r="B149" t="s">
        <v>4464</v>
      </c>
      <c r="C149" t="s">
        <v>17</v>
      </c>
      <c r="D149">
        <v>2009</v>
      </c>
      <c r="E149">
        <v>0.59701492537313428</v>
      </c>
      <c r="F149">
        <v>23</v>
      </c>
      <c r="G149">
        <v>1.92</v>
      </c>
      <c r="H149">
        <v>0</v>
      </c>
      <c r="I149">
        <v>4</v>
      </c>
      <c r="J149">
        <v>0</v>
      </c>
      <c r="K149">
        <v>3</v>
      </c>
      <c r="L149">
        <v>1</v>
      </c>
      <c r="M149">
        <f t="shared" si="4"/>
        <v>8</v>
      </c>
      <c r="N149" s="5">
        <f t="shared" si="5"/>
        <v>0.59701492537313428</v>
      </c>
    </row>
    <row r="150" spans="1:14" x14ac:dyDescent="0.15">
      <c r="A150" t="s">
        <v>4466</v>
      </c>
      <c r="B150" t="s">
        <v>4467</v>
      </c>
      <c r="C150" t="s">
        <v>17</v>
      </c>
      <c r="D150">
        <v>2009</v>
      </c>
      <c r="E150">
        <v>0.74626865671641784</v>
      </c>
      <c r="F150">
        <v>23</v>
      </c>
      <c r="G150">
        <v>1.92</v>
      </c>
      <c r="H150">
        <v>0</v>
      </c>
      <c r="I150">
        <v>3</v>
      </c>
      <c r="J150">
        <v>2</v>
      </c>
      <c r="K150">
        <v>3</v>
      </c>
      <c r="L150">
        <v>2</v>
      </c>
      <c r="M150">
        <f t="shared" si="4"/>
        <v>10</v>
      </c>
      <c r="N150" s="5">
        <f t="shared" si="5"/>
        <v>0.74626865671641784</v>
      </c>
    </row>
    <row r="151" spans="1:14" x14ac:dyDescent="0.15">
      <c r="A151" t="s">
        <v>4642</v>
      </c>
      <c r="B151" t="s">
        <v>4643</v>
      </c>
      <c r="C151" t="s">
        <v>17</v>
      </c>
      <c r="D151">
        <v>2009</v>
      </c>
      <c r="E151">
        <v>0.74626865671641784</v>
      </c>
      <c r="F151">
        <v>22</v>
      </c>
      <c r="G151">
        <v>1.83</v>
      </c>
      <c r="H151">
        <v>0</v>
      </c>
      <c r="I151">
        <v>1</v>
      </c>
      <c r="J151">
        <v>3</v>
      </c>
      <c r="K151">
        <v>4</v>
      </c>
      <c r="L151">
        <v>2</v>
      </c>
      <c r="M151">
        <f t="shared" si="4"/>
        <v>10</v>
      </c>
      <c r="N151" s="5">
        <f t="shared" si="5"/>
        <v>0.74626865671641784</v>
      </c>
    </row>
    <row r="152" spans="1:14" x14ac:dyDescent="0.15">
      <c r="A152" t="s">
        <v>4645</v>
      </c>
      <c r="B152" t="s">
        <v>4646</v>
      </c>
      <c r="C152" t="s">
        <v>17</v>
      </c>
      <c r="D152">
        <v>2009</v>
      </c>
      <c r="E152">
        <v>0.59701492537313428</v>
      </c>
      <c r="F152">
        <v>22</v>
      </c>
      <c r="G152">
        <v>1.83</v>
      </c>
      <c r="H152">
        <v>0</v>
      </c>
      <c r="I152">
        <v>2</v>
      </c>
      <c r="J152">
        <v>2</v>
      </c>
      <c r="K152">
        <v>2</v>
      </c>
      <c r="L152">
        <v>2</v>
      </c>
      <c r="M152">
        <f t="shared" si="4"/>
        <v>8</v>
      </c>
      <c r="N152" s="5">
        <f t="shared" si="5"/>
        <v>0.59701492537313428</v>
      </c>
    </row>
    <row r="153" spans="1:14" x14ac:dyDescent="0.15">
      <c r="A153" t="s">
        <v>4648</v>
      </c>
      <c r="B153" t="s">
        <v>4649</v>
      </c>
      <c r="C153" t="s">
        <v>17</v>
      </c>
      <c r="D153">
        <v>2009</v>
      </c>
      <c r="E153">
        <v>0.59701492537313428</v>
      </c>
      <c r="F153">
        <v>22</v>
      </c>
      <c r="G153">
        <v>1.83</v>
      </c>
      <c r="H153">
        <v>0</v>
      </c>
      <c r="I153">
        <v>2</v>
      </c>
      <c r="J153">
        <v>2</v>
      </c>
      <c r="K153">
        <v>0</v>
      </c>
      <c r="L153">
        <v>4</v>
      </c>
      <c r="M153">
        <f t="shared" si="4"/>
        <v>8</v>
      </c>
      <c r="N153" s="5">
        <f t="shared" si="5"/>
        <v>0.59701492537313428</v>
      </c>
    </row>
    <row r="154" spans="1:14" x14ac:dyDescent="0.15">
      <c r="A154" t="s">
        <v>4651</v>
      </c>
      <c r="B154" t="s">
        <v>4652</v>
      </c>
      <c r="C154" t="s">
        <v>17</v>
      </c>
      <c r="D154">
        <v>2009</v>
      </c>
      <c r="E154">
        <v>0.89552238805970152</v>
      </c>
      <c r="F154">
        <v>22</v>
      </c>
      <c r="G154">
        <v>1.83</v>
      </c>
      <c r="H154">
        <v>1</v>
      </c>
      <c r="I154">
        <v>2</v>
      </c>
      <c r="J154">
        <v>2</v>
      </c>
      <c r="K154">
        <v>3</v>
      </c>
      <c r="L154">
        <v>4</v>
      </c>
      <c r="M154">
        <f t="shared" si="4"/>
        <v>12</v>
      </c>
      <c r="N154" s="5">
        <f t="shared" si="5"/>
        <v>0.89552238805970152</v>
      </c>
    </row>
    <row r="155" spans="1:14" x14ac:dyDescent="0.15">
      <c r="A155" t="s">
        <v>4654</v>
      </c>
      <c r="B155" t="s">
        <v>4655</v>
      </c>
      <c r="C155" t="s">
        <v>17</v>
      </c>
      <c r="D155">
        <v>2009</v>
      </c>
      <c r="E155">
        <v>0.59701492537313428</v>
      </c>
      <c r="F155">
        <v>22</v>
      </c>
      <c r="G155">
        <v>1.83</v>
      </c>
      <c r="H155">
        <v>0</v>
      </c>
      <c r="I155">
        <v>3</v>
      </c>
      <c r="J155">
        <v>1</v>
      </c>
      <c r="K155">
        <v>4</v>
      </c>
      <c r="L155">
        <v>0</v>
      </c>
      <c r="M155">
        <f t="shared" si="4"/>
        <v>8</v>
      </c>
      <c r="N155" s="5">
        <f t="shared" si="5"/>
        <v>0.59701492537313428</v>
      </c>
    </row>
    <row r="156" spans="1:14" x14ac:dyDescent="0.15">
      <c r="A156" t="s">
        <v>4657</v>
      </c>
      <c r="B156" t="s">
        <v>4658</v>
      </c>
      <c r="C156" t="s">
        <v>17</v>
      </c>
      <c r="D156">
        <v>2009</v>
      </c>
      <c r="E156">
        <v>0.67164179104477606</v>
      </c>
      <c r="F156">
        <v>22</v>
      </c>
      <c r="G156">
        <v>1.83</v>
      </c>
      <c r="H156">
        <v>0</v>
      </c>
      <c r="I156">
        <v>1</v>
      </c>
      <c r="J156">
        <v>3</v>
      </c>
      <c r="K156">
        <v>2</v>
      </c>
      <c r="L156">
        <v>3</v>
      </c>
      <c r="M156">
        <f t="shared" si="4"/>
        <v>9</v>
      </c>
      <c r="N156" s="5">
        <f t="shared" si="5"/>
        <v>0.67164179104477606</v>
      </c>
    </row>
    <row r="157" spans="1:14" x14ac:dyDescent="0.15">
      <c r="A157" t="s">
        <v>4823</v>
      </c>
      <c r="B157" t="s">
        <v>4824</v>
      </c>
      <c r="C157" t="s">
        <v>17</v>
      </c>
      <c r="D157">
        <v>2009</v>
      </c>
      <c r="E157">
        <v>0.22388059701492538</v>
      </c>
      <c r="F157">
        <v>21</v>
      </c>
      <c r="G157">
        <v>1.75</v>
      </c>
      <c r="H157">
        <v>0</v>
      </c>
      <c r="I157">
        <v>2</v>
      </c>
      <c r="J157">
        <v>1</v>
      </c>
      <c r="K157">
        <v>0</v>
      </c>
      <c r="L157">
        <v>0</v>
      </c>
      <c r="M157">
        <f t="shared" si="4"/>
        <v>3</v>
      </c>
      <c r="N157" s="5">
        <f t="shared" si="5"/>
        <v>0.22388059701492538</v>
      </c>
    </row>
    <row r="158" spans="1:14" x14ac:dyDescent="0.15">
      <c r="A158" t="s">
        <v>4826</v>
      </c>
      <c r="B158" t="s">
        <v>4827</v>
      </c>
      <c r="C158" t="s">
        <v>17</v>
      </c>
      <c r="D158">
        <v>2009</v>
      </c>
      <c r="E158">
        <v>0.44776119402985076</v>
      </c>
      <c r="F158">
        <v>21</v>
      </c>
      <c r="G158">
        <v>1.75</v>
      </c>
      <c r="H158">
        <v>1</v>
      </c>
      <c r="I158">
        <v>3</v>
      </c>
      <c r="J158">
        <v>1</v>
      </c>
      <c r="K158">
        <v>0</v>
      </c>
      <c r="L158">
        <v>1</v>
      </c>
      <c r="M158">
        <f t="shared" si="4"/>
        <v>6</v>
      </c>
      <c r="N158" s="5">
        <f t="shared" si="5"/>
        <v>0.44776119402985076</v>
      </c>
    </row>
    <row r="159" spans="1:14" x14ac:dyDescent="0.15">
      <c r="A159" t="s">
        <v>4829</v>
      </c>
      <c r="B159" t="s">
        <v>4830</v>
      </c>
      <c r="C159" t="s">
        <v>17</v>
      </c>
      <c r="D159">
        <v>2009</v>
      </c>
      <c r="E159">
        <v>0.44776119402985076</v>
      </c>
      <c r="F159">
        <v>21</v>
      </c>
      <c r="G159">
        <v>1.75</v>
      </c>
      <c r="H159">
        <v>0</v>
      </c>
      <c r="I159">
        <v>2</v>
      </c>
      <c r="J159">
        <v>0</v>
      </c>
      <c r="K159">
        <v>3</v>
      </c>
      <c r="L159">
        <v>1</v>
      </c>
      <c r="M159">
        <f t="shared" si="4"/>
        <v>6</v>
      </c>
      <c r="N159" s="5">
        <f t="shared" si="5"/>
        <v>0.44776119402985076</v>
      </c>
    </row>
    <row r="160" spans="1:14" x14ac:dyDescent="0.15">
      <c r="A160" t="s">
        <v>4832</v>
      </c>
      <c r="B160" t="s">
        <v>4833</v>
      </c>
      <c r="C160" t="s">
        <v>17</v>
      </c>
      <c r="D160">
        <v>2009</v>
      </c>
      <c r="E160">
        <v>0.44776119402985076</v>
      </c>
      <c r="F160">
        <v>21</v>
      </c>
      <c r="G160">
        <v>1.75</v>
      </c>
      <c r="H160">
        <v>1</v>
      </c>
      <c r="I160">
        <v>0</v>
      </c>
      <c r="J160">
        <v>1</v>
      </c>
      <c r="K160">
        <v>1</v>
      </c>
      <c r="L160">
        <v>3</v>
      </c>
      <c r="M160">
        <f t="shared" si="4"/>
        <v>6</v>
      </c>
      <c r="N160" s="5">
        <f t="shared" si="5"/>
        <v>0.44776119402985076</v>
      </c>
    </row>
    <row r="161" spans="1:14" x14ac:dyDescent="0.15">
      <c r="A161" t="s">
        <v>4991</v>
      </c>
      <c r="B161" t="s">
        <v>4992</v>
      </c>
      <c r="C161" t="s">
        <v>17</v>
      </c>
      <c r="D161">
        <v>2009</v>
      </c>
      <c r="E161">
        <v>0.52238805970149249</v>
      </c>
      <c r="F161">
        <v>20</v>
      </c>
      <c r="G161">
        <v>1.67</v>
      </c>
      <c r="H161">
        <v>0</v>
      </c>
      <c r="I161">
        <v>1</v>
      </c>
      <c r="J161">
        <v>1</v>
      </c>
      <c r="K161">
        <v>3</v>
      </c>
      <c r="L161">
        <v>2</v>
      </c>
      <c r="M161">
        <f t="shared" si="4"/>
        <v>7</v>
      </c>
      <c r="N161" s="5">
        <f t="shared" si="5"/>
        <v>0.52238805970149249</v>
      </c>
    </row>
    <row r="162" spans="1:14" x14ac:dyDescent="0.15">
      <c r="A162" t="s">
        <v>4994</v>
      </c>
      <c r="B162" t="s">
        <v>4995</v>
      </c>
      <c r="C162" t="s">
        <v>17</v>
      </c>
      <c r="D162">
        <v>2009</v>
      </c>
      <c r="E162">
        <v>1.1194029850746268</v>
      </c>
      <c r="F162">
        <v>20</v>
      </c>
      <c r="G162">
        <v>1.67</v>
      </c>
      <c r="H162">
        <v>0</v>
      </c>
      <c r="I162">
        <v>5</v>
      </c>
      <c r="J162">
        <v>6</v>
      </c>
      <c r="K162">
        <v>2</v>
      </c>
      <c r="L162">
        <v>2</v>
      </c>
      <c r="M162">
        <f t="shared" si="4"/>
        <v>15</v>
      </c>
      <c r="N162" s="5">
        <f t="shared" si="5"/>
        <v>1.1194029850746268</v>
      </c>
    </row>
    <row r="163" spans="1:14" x14ac:dyDescent="0.15">
      <c r="A163" t="s">
        <v>4997</v>
      </c>
      <c r="B163" t="s">
        <v>4998</v>
      </c>
      <c r="C163" t="s">
        <v>17</v>
      </c>
      <c r="D163">
        <v>2009</v>
      </c>
      <c r="E163">
        <v>0.59701492537313428</v>
      </c>
      <c r="F163">
        <v>20</v>
      </c>
      <c r="G163">
        <v>1.67</v>
      </c>
      <c r="H163">
        <v>0</v>
      </c>
      <c r="I163">
        <v>1</v>
      </c>
      <c r="J163">
        <v>2</v>
      </c>
      <c r="K163">
        <v>3</v>
      </c>
      <c r="L163">
        <v>2</v>
      </c>
      <c r="M163">
        <f t="shared" si="4"/>
        <v>8</v>
      </c>
      <c r="N163" s="5">
        <f t="shared" si="5"/>
        <v>0.59701492537313428</v>
      </c>
    </row>
    <row r="164" spans="1:14" x14ac:dyDescent="0.15">
      <c r="A164" t="s">
        <v>5000</v>
      </c>
      <c r="B164" t="s">
        <v>5001</v>
      </c>
      <c r="C164" t="s">
        <v>17</v>
      </c>
      <c r="D164">
        <v>2009</v>
      </c>
      <c r="E164">
        <v>0.74626865671641784</v>
      </c>
      <c r="F164">
        <v>20</v>
      </c>
      <c r="G164">
        <v>1.67</v>
      </c>
      <c r="H164">
        <v>0</v>
      </c>
      <c r="I164">
        <v>4</v>
      </c>
      <c r="J164">
        <v>2</v>
      </c>
      <c r="K164">
        <v>1</v>
      </c>
      <c r="L164">
        <v>3</v>
      </c>
      <c r="M164">
        <f t="shared" si="4"/>
        <v>10</v>
      </c>
      <c r="N164" s="5">
        <f t="shared" si="5"/>
        <v>0.74626865671641784</v>
      </c>
    </row>
    <row r="165" spans="1:14" x14ac:dyDescent="0.15">
      <c r="A165" t="s">
        <v>5003</v>
      </c>
      <c r="B165" t="s">
        <v>5004</v>
      </c>
      <c r="C165" t="s">
        <v>17</v>
      </c>
      <c r="D165">
        <v>2009</v>
      </c>
      <c r="E165">
        <v>0.52238805970149249</v>
      </c>
      <c r="F165">
        <v>20</v>
      </c>
      <c r="G165">
        <v>1.67</v>
      </c>
      <c r="H165">
        <v>0</v>
      </c>
      <c r="I165">
        <v>1</v>
      </c>
      <c r="J165">
        <v>1</v>
      </c>
      <c r="K165">
        <v>3</v>
      </c>
      <c r="L165">
        <v>2</v>
      </c>
      <c r="M165">
        <f t="shared" si="4"/>
        <v>7</v>
      </c>
      <c r="N165" s="5">
        <f t="shared" si="5"/>
        <v>0.52238805970149249</v>
      </c>
    </row>
    <row r="166" spans="1:14" x14ac:dyDescent="0.15">
      <c r="A166" t="s">
        <v>5006</v>
      </c>
      <c r="B166" t="s">
        <v>5007</v>
      </c>
      <c r="C166" t="s">
        <v>17</v>
      </c>
      <c r="D166">
        <v>2009</v>
      </c>
      <c r="E166">
        <v>0.82089552238805963</v>
      </c>
      <c r="F166">
        <v>20</v>
      </c>
      <c r="G166">
        <v>1.67</v>
      </c>
      <c r="H166">
        <v>0</v>
      </c>
      <c r="I166">
        <v>3</v>
      </c>
      <c r="J166">
        <v>5</v>
      </c>
      <c r="K166">
        <v>2</v>
      </c>
      <c r="L166">
        <v>1</v>
      </c>
      <c r="M166">
        <f t="shared" si="4"/>
        <v>11</v>
      </c>
      <c r="N166" s="5">
        <f t="shared" si="5"/>
        <v>0.82089552238805963</v>
      </c>
    </row>
    <row r="167" spans="1:14" x14ac:dyDescent="0.15">
      <c r="A167" t="s">
        <v>5009</v>
      </c>
      <c r="B167" t="s">
        <v>5010</v>
      </c>
      <c r="C167" t="s">
        <v>17</v>
      </c>
      <c r="D167">
        <v>2009</v>
      </c>
      <c r="E167">
        <v>0.59701492537313428</v>
      </c>
      <c r="F167">
        <v>20</v>
      </c>
      <c r="G167">
        <v>1.67</v>
      </c>
      <c r="H167">
        <v>1</v>
      </c>
      <c r="I167">
        <v>2</v>
      </c>
      <c r="J167">
        <v>1</v>
      </c>
      <c r="K167">
        <v>2</v>
      </c>
      <c r="L167">
        <v>2</v>
      </c>
      <c r="M167">
        <f t="shared" si="4"/>
        <v>8</v>
      </c>
      <c r="N167" s="5">
        <f t="shared" si="5"/>
        <v>0.59701492537313428</v>
      </c>
    </row>
    <row r="168" spans="1:14" x14ac:dyDescent="0.15">
      <c r="A168" t="s">
        <v>5196</v>
      </c>
      <c r="B168" t="s">
        <v>5197</v>
      </c>
      <c r="C168" t="s">
        <v>17</v>
      </c>
      <c r="D168">
        <v>2009</v>
      </c>
      <c r="E168">
        <v>0.14925373134328357</v>
      </c>
      <c r="F168">
        <v>19</v>
      </c>
      <c r="G168">
        <v>1.58</v>
      </c>
      <c r="H168">
        <v>0</v>
      </c>
      <c r="I168">
        <v>0</v>
      </c>
      <c r="J168">
        <v>0</v>
      </c>
      <c r="K168">
        <v>0</v>
      </c>
      <c r="L168">
        <v>2</v>
      </c>
      <c r="M168">
        <f t="shared" si="4"/>
        <v>2</v>
      </c>
      <c r="N168" s="5">
        <f t="shared" si="5"/>
        <v>0.14925373134328357</v>
      </c>
    </row>
    <row r="169" spans="1:14" x14ac:dyDescent="0.15">
      <c r="A169" t="s">
        <v>5199</v>
      </c>
      <c r="B169" t="s">
        <v>5200</v>
      </c>
      <c r="C169" t="s">
        <v>17</v>
      </c>
      <c r="D169">
        <v>2009</v>
      </c>
      <c r="E169">
        <v>0.67164179104477606</v>
      </c>
      <c r="F169">
        <v>19</v>
      </c>
      <c r="G169">
        <v>1.58</v>
      </c>
      <c r="H169">
        <v>0</v>
      </c>
      <c r="I169">
        <v>3</v>
      </c>
      <c r="J169">
        <v>1</v>
      </c>
      <c r="K169">
        <v>4</v>
      </c>
      <c r="L169">
        <v>1</v>
      </c>
      <c r="M169">
        <f t="shared" si="4"/>
        <v>9</v>
      </c>
      <c r="N169" s="5">
        <f t="shared" si="5"/>
        <v>0.67164179104477606</v>
      </c>
    </row>
    <row r="170" spans="1:14" x14ac:dyDescent="0.15">
      <c r="A170" t="s">
        <v>5202</v>
      </c>
      <c r="B170" t="s">
        <v>5203</v>
      </c>
      <c r="C170" t="s">
        <v>17</v>
      </c>
      <c r="D170">
        <v>2009</v>
      </c>
      <c r="E170">
        <v>0.44776119402985076</v>
      </c>
      <c r="F170">
        <v>19</v>
      </c>
      <c r="G170">
        <v>1.58</v>
      </c>
      <c r="H170">
        <v>0</v>
      </c>
      <c r="I170">
        <v>3</v>
      </c>
      <c r="J170">
        <v>0</v>
      </c>
      <c r="K170">
        <v>2</v>
      </c>
      <c r="L170">
        <v>1</v>
      </c>
      <c r="M170">
        <f t="shared" si="4"/>
        <v>6</v>
      </c>
      <c r="N170" s="5">
        <f t="shared" si="5"/>
        <v>0.44776119402985076</v>
      </c>
    </row>
    <row r="171" spans="1:14" x14ac:dyDescent="0.15">
      <c r="A171" t="s">
        <v>5205</v>
      </c>
      <c r="B171" t="s">
        <v>5206</v>
      </c>
      <c r="C171" t="s">
        <v>17</v>
      </c>
      <c r="D171">
        <v>2009</v>
      </c>
      <c r="E171">
        <v>0.59701492537313428</v>
      </c>
      <c r="F171">
        <v>19</v>
      </c>
      <c r="G171">
        <v>1.58</v>
      </c>
      <c r="H171">
        <v>0</v>
      </c>
      <c r="I171">
        <v>1</v>
      </c>
      <c r="J171">
        <v>3</v>
      </c>
      <c r="K171">
        <v>3</v>
      </c>
      <c r="L171">
        <v>1</v>
      </c>
      <c r="M171">
        <f t="shared" si="4"/>
        <v>8</v>
      </c>
      <c r="N171" s="5">
        <f t="shared" si="5"/>
        <v>0.59701492537313428</v>
      </c>
    </row>
    <row r="172" spans="1:14" x14ac:dyDescent="0.15">
      <c r="A172" t="s">
        <v>5208</v>
      </c>
      <c r="B172" t="s">
        <v>5209</v>
      </c>
      <c r="C172" t="s">
        <v>17</v>
      </c>
      <c r="D172">
        <v>2009</v>
      </c>
      <c r="E172">
        <v>0.52238805970149249</v>
      </c>
      <c r="F172">
        <v>19</v>
      </c>
      <c r="G172">
        <v>1.58</v>
      </c>
      <c r="H172">
        <v>0</v>
      </c>
      <c r="I172">
        <v>0</v>
      </c>
      <c r="J172">
        <v>2</v>
      </c>
      <c r="K172">
        <v>2</v>
      </c>
      <c r="L172">
        <v>3</v>
      </c>
      <c r="M172">
        <f t="shared" si="4"/>
        <v>7</v>
      </c>
      <c r="N172" s="5">
        <f t="shared" si="5"/>
        <v>0.52238805970149249</v>
      </c>
    </row>
    <row r="173" spans="1:14" x14ac:dyDescent="0.15">
      <c r="A173" t="s">
        <v>5211</v>
      </c>
      <c r="B173" t="s">
        <v>5212</v>
      </c>
      <c r="C173" t="s">
        <v>17</v>
      </c>
      <c r="D173">
        <v>2009</v>
      </c>
      <c r="E173">
        <v>0.37313432835820892</v>
      </c>
      <c r="F173">
        <v>19</v>
      </c>
      <c r="G173">
        <v>1.58</v>
      </c>
      <c r="H173">
        <v>1</v>
      </c>
      <c r="I173">
        <v>2</v>
      </c>
      <c r="J173">
        <v>0</v>
      </c>
      <c r="K173">
        <v>0</v>
      </c>
      <c r="L173">
        <v>2</v>
      </c>
      <c r="M173">
        <f t="shared" si="4"/>
        <v>5</v>
      </c>
      <c r="N173" s="5">
        <f t="shared" si="5"/>
        <v>0.37313432835820892</v>
      </c>
    </row>
    <row r="174" spans="1:14" x14ac:dyDescent="0.15">
      <c r="A174" t="s">
        <v>5214</v>
      </c>
      <c r="B174" t="s">
        <v>5215</v>
      </c>
      <c r="C174" t="s">
        <v>17</v>
      </c>
      <c r="D174">
        <v>2009</v>
      </c>
      <c r="E174">
        <v>0.74626865671641784</v>
      </c>
      <c r="F174">
        <v>19</v>
      </c>
      <c r="G174">
        <v>1.58</v>
      </c>
      <c r="H174">
        <v>0</v>
      </c>
      <c r="I174">
        <v>3</v>
      </c>
      <c r="J174">
        <v>5</v>
      </c>
      <c r="K174">
        <v>2</v>
      </c>
      <c r="L174">
        <v>0</v>
      </c>
      <c r="M174">
        <f t="shared" si="4"/>
        <v>10</v>
      </c>
      <c r="N174" s="5">
        <f t="shared" si="5"/>
        <v>0.74626865671641784</v>
      </c>
    </row>
    <row r="175" spans="1:14" x14ac:dyDescent="0.15">
      <c r="A175" t="s">
        <v>5217</v>
      </c>
      <c r="B175" t="s">
        <v>5218</v>
      </c>
      <c r="C175" t="s">
        <v>17</v>
      </c>
      <c r="D175">
        <v>2009</v>
      </c>
      <c r="E175">
        <v>0.52238805970149249</v>
      </c>
      <c r="F175">
        <v>19</v>
      </c>
      <c r="G175">
        <v>1.58</v>
      </c>
      <c r="H175">
        <v>0</v>
      </c>
      <c r="I175">
        <v>2</v>
      </c>
      <c r="J175">
        <v>0</v>
      </c>
      <c r="K175">
        <v>3</v>
      </c>
      <c r="L175">
        <v>2</v>
      </c>
      <c r="M175">
        <f t="shared" si="4"/>
        <v>7</v>
      </c>
      <c r="N175" s="5">
        <f t="shared" si="5"/>
        <v>0.52238805970149249</v>
      </c>
    </row>
    <row r="176" spans="1:14" x14ac:dyDescent="0.15">
      <c r="A176" t="s">
        <v>5220</v>
      </c>
      <c r="B176" t="s">
        <v>5221</v>
      </c>
      <c r="C176" t="s">
        <v>17</v>
      </c>
      <c r="D176">
        <v>2009</v>
      </c>
      <c r="E176">
        <v>0.59701492537313428</v>
      </c>
      <c r="F176">
        <v>19</v>
      </c>
      <c r="G176">
        <v>1.58</v>
      </c>
      <c r="H176">
        <v>0</v>
      </c>
      <c r="I176">
        <v>2</v>
      </c>
      <c r="J176">
        <v>1</v>
      </c>
      <c r="K176">
        <v>0</v>
      </c>
      <c r="L176">
        <v>5</v>
      </c>
      <c r="M176">
        <f t="shared" si="4"/>
        <v>8</v>
      </c>
      <c r="N176" s="5">
        <f t="shared" si="5"/>
        <v>0.59701492537313428</v>
      </c>
    </row>
    <row r="177" spans="1:14" x14ac:dyDescent="0.15">
      <c r="A177" t="s">
        <v>5434</v>
      </c>
      <c r="B177" t="s">
        <v>5435</v>
      </c>
      <c r="C177" t="s">
        <v>17</v>
      </c>
      <c r="D177">
        <v>2009</v>
      </c>
      <c r="E177">
        <v>0.29850746268656714</v>
      </c>
      <c r="F177">
        <v>18</v>
      </c>
      <c r="G177">
        <v>1.5</v>
      </c>
      <c r="H177">
        <v>0</v>
      </c>
      <c r="I177">
        <v>1</v>
      </c>
      <c r="J177">
        <v>2</v>
      </c>
      <c r="K177">
        <v>1</v>
      </c>
      <c r="L177">
        <v>0</v>
      </c>
      <c r="M177">
        <f t="shared" si="4"/>
        <v>4</v>
      </c>
      <c r="N177" s="5">
        <f t="shared" si="5"/>
        <v>0.29850746268656714</v>
      </c>
    </row>
    <row r="178" spans="1:14" x14ac:dyDescent="0.15">
      <c r="A178" t="s">
        <v>5437</v>
      </c>
      <c r="B178" t="s">
        <v>5438</v>
      </c>
      <c r="C178" t="s">
        <v>17</v>
      </c>
      <c r="D178">
        <v>2009</v>
      </c>
      <c r="E178">
        <v>0.44776119402985076</v>
      </c>
      <c r="F178">
        <v>18</v>
      </c>
      <c r="G178">
        <v>1.5</v>
      </c>
      <c r="H178">
        <v>0</v>
      </c>
      <c r="I178">
        <v>1</v>
      </c>
      <c r="J178">
        <v>2</v>
      </c>
      <c r="K178">
        <v>2</v>
      </c>
      <c r="L178">
        <v>1</v>
      </c>
      <c r="M178">
        <f t="shared" si="4"/>
        <v>6</v>
      </c>
      <c r="N178" s="5">
        <f t="shared" si="5"/>
        <v>0.44776119402985076</v>
      </c>
    </row>
    <row r="179" spans="1:14" x14ac:dyDescent="0.15">
      <c r="A179" t="s">
        <v>5440</v>
      </c>
      <c r="B179" t="s">
        <v>5441</v>
      </c>
      <c r="C179" t="s">
        <v>17</v>
      </c>
      <c r="D179">
        <v>2009</v>
      </c>
      <c r="E179">
        <v>0.67164179104477606</v>
      </c>
      <c r="F179">
        <v>18</v>
      </c>
      <c r="G179">
        <v>1.5</v>
      </c>
      <c r="H179">
        <v>0</v>
      </c>
      <c r="I179">
        <v>2</v>
      </c>
      <c r="J179">
        <v>1</v>
      </c>
      <c r="K179">
        <v>4</v>
      </c>
      <c r="L179">
        <v>2</v>
      </c>
      <c r="M179">
        <f t="shared" si="4"/>
        <v>9</v>
      </c>
      <c r="N179" s="5">
        <f t="shared" si="5"/>
        <v>0.67164179104477606</v>
      </c>
    </row>
    <row r="180" spans="1:14" x14ac:dyDescent="0.15">
      <c r="A180" t="s">
        <v>5443</v>
      </c>
      <c r="B180" t="s">
        <v>5444</v>
      </c>
      <c r="C180" t="s">
        <v>17</v>
      </c>
      <c r="D180">
        <v>2009</v>
      </c>
      <c r="E180">
        <v>0.37313432835820892</v>
      </c>
      <c r="F180">
        <v>18</v>
      </c>
      <c r="G180">
        <v>1.5</v>
      </c>
      <c r="H180">
        <v>0</v>
      </c>
      <c r="I180">
        <v>0</v>
      </c>
      <c r="J180">
        <v>2</v>
      </c>
      <c r="K180">
        <v>2</v>
      </c>
      <c r="L180">
        <v>1</v>
      </c>
      <c r="M180">
        <f t="shared" si="4"/>
        <v>5</v>
      </c>
      <c r="N180" s="5">
        <f t="shared" si="5"/>
        <v>0.37313432835820892</v>
      </c>
    </row>
    <row r="181" spans="1:14" x14ac:dyDescent="0.15">
      <c r="A181" t="s">
        <v>5446</v>
      </c>
      <c r="B181" t="s">
        <v>5447</v>
      </c>
      <c r="C181" t="s">
        <v>17</v>
      </c>
      <c r="D181">
        <v>2009</v>
      </c>
      <c r="E181">
        <v>0.74626865671641784</v>
      </c>
      <c r="F181">
        <v>18</v>
      </c>
      <c r="G181">
        <v>1.5</v>
      </c>
      <c r="H181">
        <v>0</v>
      </c>
      <c r="I181">
        <v>4</v>
      </c>
      <c r="J181">
        <v>2</v>
      </c>
      <c r="K181">
        <v>1</v>
      </c>
      <c r="L181">
        <v>3</v>
      </c>
      <c r="M181">
        <f t="shared" si="4"/>
        <v>10</v>
      </c>
      <c r="N181" s="5">
        <f t="shared" si="5"/>
        <v>0.74626865671641784</v>
      </c>
    </row>
    <row r="182" spans="1:14" x14ac:dyDescent="0.15">
      <c r="A182" t="s">
        <v>5449</v>
      </c>
      <c r="B182" t="s">
        <v>5450</v>
      </c>
      <c r="C182" t="s">
        <v>17</v>
      </c>
      <c r="D182">
        <v>2009</v>
      </c>
      <c r="E182">
        <v>0.67164179104477606</v>
      </c>
      <c r="F182">
        <v>18</v>
      </c>
      <c r="G182">
        <v>1.5</v>
      </c>
      <c r="H182">
        <v>0</v>
      </c>
      <c r="I182">
        <v>1</v>
      </c>
      <c r="J182">
        <v>2</v>
      </c>
      <c r="K182">
        <v>4</v>
      </c>
      <c r="L182">
        <v>2</v>
      </c>
      <c r="M182">
        <f t="shared" si="4"/>
        <v>9</v>
      </c>
      <c r="N182" s="5">
        <f t="shared" si="5"/>
        <v>0.67164179104477606</v>
      </c>
    </row>
    <row r="183" spans="1:14" x14ac:dyDescent="0.15">
      <c r="A183" t="s">
        <v>5667</v>
      </c>
      <c r="B183" t="s">
        <v>5668</v>
      </c>
      <c r="C183" t="s">
        <v>17</v>
      </c>
      <c r="D183">
        <v>2009</v>
      </c>
      <c r="E183">
        <v>0.67164179104477606</v>
      </c>
      <c r="F183">
        <v>17</v>
      </c>
      <c r="G183">
        <v>1.42</v>
      </c>
      <c r="H183">
        <v>0</v>
      </c>
      <c r="I183">
        <v>1</v>
      </c>
      <c r="J183">
        <v>2</v>
      </c>
      <c r="K183">
        <v>3</v>
      </c>
      <c r="L183">
        <v>3</v>
      </c>
      <c r="M183">
        <f t="shared" si="4"/>
        <v>9</v>
      </c>
      <c r="N183" s="5">
        <f t="shared" si="5"/>
        <v>0.67164179104477606</v>
      </c>
    </row>
    <row r="184" spans="1:14" x14ac:dyDescent="0.15">
      <c r="A184" t="s">
        <v>5670</v>
      </c>
      <c r="B184" t="s">
        <v>5671</v>
      </c>
      <c r="C184" t="s">
        <v>17</v>
      </c>
      <c r="D184">
        <v>2009</v>
      </c>
      <c r="E184">
        <v>0.59701492537313428</v>
      </c>
      <c r="F184">
        <v>17</v>
      </c>
      <c r="G184">
        <v>1.42</v>
      </c>
      <c r="H184">
        <v>0</v>
      </c>
      <c r="I184">
        <v>1</v>
      </c>
      <c r="J184">
        <v>3</v>
      </c>
      <c r="K184">
        <v>2</v>
      </c>
      <c r="L184">
        <v>2</v>
      </c>
      <c r="M184">
        <f t="shared" si="4"/>
        <v>8</v>
      </c>
      <c r="N184" s="5">
        <f t="shared" si="5"/>
        <v>0.59701492537313428</v>
      </c>
    </row>
    <row r="185" spans="1:14" x14ac:dyDescent="0.15">
      <c r="A185" t="s">
        <v>5673</v>
      </c>
      <c r="B185" t="s">
        <v>5674</v>
      </c>
      <c r="C185" t="s">
        <v>17</v>
      </c>
      <c r="D185">
        <v>2009</v>
      </c>
      <c r="E185">
        <v>0.44776119402985076</v>
      </c>
      <c r="F185">
        <v>17</v>
      </c>
      <c r="G185">
        <v>1.42</v>
      </c>
      <c r="H185">
        <v>0</v>
      </c>
      <c r="I185">
        <v>0</v>
      </c>
      <c r="J185">
        <v>4</v>
      </c>
      <c r="K185">
        <v>2</v>
      </c>
      <c r="L185">
        <v>0</v>
      </c>
      <c r="M185">
        <f t="shared" si="4"/>
        <v>6</v>
      </c>
      <c r="N185" s="5">
        <f t="shared" si="5"/>
        <v>0.44776119402985076</v>
      </c>
    </row>
    <row r="186" spans="1:14" x14ac:dyDescent="0.15">
      <c r="A186" t="s">
        <v>5881</v>
      </c>
      <c r="B186" t="s">
        <v>5882</v>
      </c>
      <c r="C186" t="s">
        <v>17</v>
      </c>
      <c r="D186">
        <v>2009</v>
      </c>
      <c r="E186">
        <v>0.89552238805970152</v>
      </c>
      <c r="F186">
        <v>16</v>
      </c>
      <c r="G186">
        <v>1.33</v>
      </c>
      <c r="H186">
        <v>0</v>
      </c>
      <c r="I186">
        <v>3</v>
      </c>
      <c r="J186">
        <v>4</v>
      </c>
      <c r="K186">
        <v>2</v>
      </c>
      <c r="L186">
        <v>3</v>
      </c>
      <c r="M186">
        <f t="shared" si="4"/>
        <v>12</v>
      </c>
      <c r="N186" s="5">
        <f t="shared" si="5"/>
        <v>0.89552238805970152</v>
      </c>
    </row>
    <row r="187" spans="1:14" x14ac:dyDescent="0.15">
      <c r="A187" t="s">
        <v>5884</v>
      </c>
      <c r="B187" t="s">
        <v>5885</v>
      </c>
      <c r="C187" t="s">
        <v>17</v>
      </c>
      <c r="D187">
        <v>2009</v>
      </c>
      <c r="E187">
        <v>0.52238805970149249</v>
      </c>
      <c r="F187">
        <v>16</v>
      </c>
      <c r="G187">
        <v>1.33</v>
      </c>
      <c r="H187">
        <v>0</v>
      </c>
      <c r="I187">
        <v>0</v>
      </c>
      <c r="J187">
        <v>5</v>
      </c>
      <c r="K187">
        <v>2</v>
      </c>
      <c r="L187">
        <v>0</v>
      </c>
      <c r="M187">
        <f t="shared" si="4"/>
        <v>7</v>
      </c>
      <c r="N187" s="5">
        <f t="shared" si="5"/>
        <v>0.52238805970149249</v>
      </c>
    </row>
    <row r="188" spans="1:14" x14ac:dyDescent="0.15">
      <c r="A188" t="s">
        <v>5887</v>
      </c>
      <c r="B188" t="s">
        <v>5888</v>
      </c>
      <c r="C188" t="s">
        <v>17</v>
      </c>
      <c r="D188">
        <v>2009</v>
      </c>
      <c r="E188">
        <v>0.67164179104477606</v>
      </c>
      <c r="F188">
        <v>16</v>
      </c>
      <c r="G188">
        <v>1.33</v>
      </c>
      <c r="H188">
        <v>0</v>
      </c>
      <c r="I188">
        <v>2</v>
      </c>
      <c r="J188">
        <v>2</v>
      </c>
      <c r="K188">
        <v>3</v>
      </c>
      <c r="L188">
        <v>2</v>
      </c>
      <c r="M188">
        <f t="shared" si="4"/>
        <v>9</v>
      </c>
      <c r="N188" s="5">
        <f t="shared" si="5"/>
        <v>0.67164179104477606</v>
      </c>
    </row>
    <row r="189" spans="1:14" x14ac:dyDescent="0.15">
      <c r="A189" t="s">
        <v>5890</v>
      </c>
      <c r="B189" t="s">
        <v>5891</v>
      </c>
      <c r="C189" t="s">
        <v>17</v>
      </c>
      <c r="D189">
        <v>2009</v>
      </c>
      <c r="E189">
        <v>0.14925373134328357</v>
      </c>
      <c r="F189">
        <v>16</v>
      </c>
      <c r="G189">
        <v>1.33</v>
      </c>
      <c r="H189">
        <v>0</v>
      </c>
      <c r="I189">
        <v>0</v>
      </c>
      <c r="J189">
        <v>1</v>
      </c>
      <c r="K189">
        <v>1</v>
      </c>
      <c r="L189">
        <v>0</v>
      </c>
      <c r="M189">
        <f t="shared" si="4"/>
        <v>2</v>
      </c>
      <c r="N189" s="5">
        <f t="shared" si="5"/>
        <v>0.14925373134328357</v>
      </c>
    </row>
    <row r="190" spans="1:14" x14ac:dyDescent="0.15">
      <c r="A190" t="s">
        <v>6136</v>
      </c>
      <c r="B190" t="s">
        <v>6137</v>
      </c>
      <c r="C190" t="s">
        <v>17</v>
      </c>
      <c r="D190">
        <v>2009</v>
      </c>
      <c r="E190">
        <v>0.29850746268656714</v>
      </c>
      <c r="F190">
        <v>15</v>
      </c>
      <c r="G190">
        <v>1.25</v>
      </c>
      <c r="H190">
        <v>0</v>
      </c>
      <c r="I190">
        <v>1</v>
      </c>
      <c r="J190">
        <v>0</v>
      </c>
      <c r="K190">
        <v>1</v>
      </c>
      <c r="L190">
        <v>2</v>
      </c>
      <c r="M190">
        <f t="shared" si="4"/>
        <v>4</v>
      </c>
      <c r="N190" s="5">
        <f t="shared" si="5"/>
        <v>0.29850746268656714</v>
      </c>
    </row>
    <row r="191" spans="1:14" x14ac:dyDescent="0.15">
      <c r="A191" t="s">
        <v>6139</v>
      </c>
      <c r="B191" t="s">
        <v>6140</v>
      </c>
      <c r="C191" t="s">
        <v>17</v>
      </c>
      <c r="D191">
        <v>2009</v>
      </c>
      <c r="E191">
        <v>0.44776119402985076</v>
      </c>
      <c r="F191">
        <v>15</v>
      </c>
      <c r="G191">
        <v>1.25</v>
      </c>
      <c r="H191">
        <v>0</v>
      </c>
      <c r="I191">
        <v>2</v>
      </c>
      <c r="J191">
        <v>2</v>
      </c>
      <c r="K191">
        <v>0</v>
      </c>
      <c r="L191">
        <v>2</v>
      </c>
      <c r="M191">
        <f t="shared" si="4"/>
        <v>6</v>
      </c>
      <c r="N191" s="5">
        <f t="shared" si="5"/>
        <v>0.44776119402985076</v>
      </c>
    </row>
    <row r="192" spans="1:14" x14ac:dyDescent="0.15">
      <c r="A192" t="s">
        <v>6142</v>
      </c>
      <c r="B192" t="s">
        <v>6143</v>
      </c>
      <c r="C192" t="s">
        <v>17</v>
      </c>
      <c r="D192">
        <v>2009</v>
      </c>
      <c r="E192">
        <v>0.44776119402985076</v>
      </c>
      <c r="F192">
        <v>15</v>
      </c>
      <c r="G192">
        <v>1.25</v>
      </c>
      <c r="H192">
        <v>0</v>
      </c>
      <c r="I192">
        <v>3</v>
      </c>
      <c r="J192">
        <v>1</v>
      </c>
      <c r="K192">
        <v>1</v>
      </c>
      <c r="L192">
        <v>1</v>
      </c>
      <c r="M192">
        <f t="shared" si="4"/>
        <v>6</v>
      </c>
      <c r="N192" s="5">
        <f t="shared" si="5"/>
        <v>0.44776119402985076</v>
      </c>
    </row>
    <row r="193" spans="1:14" x14ac:dyDescent="0.15">
      <c r="A193" t="s">
        <v>6145</v>
      </c>
      <c r="B193" t="s">
        <v>6146</v>
      </c>
      <c r="C193" t="s">
        <v>17</v>
      </c>
      <c r="D193">
        <v>2009</v>
      </c>
      <c r="E193">
        <v>0.29850746268656714</v>
      </c>
      <c r="F193">
        <v>15</v>
      </c>
      <c r="G193">
        <v>1.25</v>
      </c>
      <c r="H193">
        <v>0</v>
      </c>
      <c r="I193">
        <v>1</v>
      </c>
      <c r="J193">
        <v>1</v>
      </c>
      <c r="K193">
        <v>1</v>
      </c>
      <c r="L193">
        <v>1</v>
      </c>
      <c r="M193">
        <f t="shared" si="4"/>
        <v>4</v>
      </c>
      <c r="N193" s="5">
        <f t="shared" si="5"/>
        <v>0.29850746268656714</v>
      </c>
    </row>
    <row r="194" spans="1:14" x14ac:dyDescent="0.15">
      <c r="A194" t="s">
        <v>6148</v>
      </c>
      <c r="B194" t="s">
        <v>6149</v>
      </c>
      <c r="C194" t="s">
        <v>17</v>
      </c>
      <c r="D194">
        <v>2009</v>
      </c>
      <c r="E194">
        <v>0.59701492537313428</v>
      </c>
      <c r="F194">
        <v>15</v>
      </c>
      <c r="G194">
        <v>1.25</v>
      </c>
      <c r="H194">
        <v>0</v>
      </c>
      <c r="I194">
        <v>0</v>
      </c>
      <c r="J194">
        <v>4</v>
      </c>
      <c r="K194">
        <v>3</v>
      </c>
      <c r="L194">
        <v>1</v>
      </c>
      <c r="M194">
        <f t="shared" si="4"/>
        <v>8</v>
      </c>
      <c r="N194" s="5">
        <f t="shared" si="5"/>
        <v>0.59701492537313428</v>
      </c>
    </row>
    <row r="195" spans="1:14" x14ac:dyDescent="0.15">
      <c r="A195" t="s">
        <v>6151</v>
      </c>
      <c r="B195" t="s">
        <v>6152</v>
      </c>
      <c r="C195" t="s">
        <v>17</v>
      </c>
      <c r="D195">
        <v>2009</v>
      </c>
      <c r="E195">
        <v>0.89552238805970152</v>
      </c>
      <c r="F195">
        <v>15</v>
      </c>
      <c r="G195">
        <v>1.25</v>
      </c>
      <c r="H195">
        <v>0</v>
      </c>
      <c r="I195">
        <v>2</v>
      </c>
      <c r="J195">
        <v>3</v>
      </c>
      <c r="K195">
        <v>3</v>
      </c>
      <c r="L195">
        <v>4</v>
      </c>
      <c r="M195">
        <f t="shared" ref="M195:M258" si="6">SUM(H195:L195)</f>
        <v>12</v>
      </c>
      <c r="N195" s="5">
        <f t="shared" ref="N195:N258" si="7">M195/13.4</f>
        <v>0.89552238805970152</v>
      </c>
    </row>
    <row r="196" spans="1:14" x14ac:dyDescent="0.15">
      <c r="A196" t="s">
        <v>6154</v>
      </c>
      <c r="B196" t="s">
        <v>6155</v>
      </c>
      <c r="C196" t="s">
        <v>17</v>
      </c>
      <c r="D196">
        <v>2009</v>
      </c>
      <c r="E196">
        <v>0.67164179104477606</v>
      </c>
      <c r="F196">
        <v>15</v>
      </c>
      <c r="G196">
        <v>1.25</v>
      </c>
      <c r="H196">
        <v>1</v>
      </c>
      <c r="I196">
        <v>1</v>
      </c>
      <c r="J196">
        <v>2</v>
      </c>
      <c r="K196">
        <v>5</v>
      </c>
      <c r="L196">
        <v>0</v>
      </c>
      <c r="M196">
        <f t="shared" si="6"/>
        <v>9</v>
      </c>
      <c r="N196" s="5">
        <f t="shared" si="7"/>
        <v>0.67164179104477606</v>
      </c>
    </row>
    <row r="197" spans="1:14" x14ac:dyDescent="0.15">
      <c r="A197" t="s">
        <v>6157</v>
      </c>
      <c r="B197" t="s">
        <v>6158</v>
      </c>
      <c r="C197" t="s">
        <v>17</v>
      </c>
      <c r="D197">
        <v>2009</v>
      </c>
      <c r="E197">
        <v>7.4626865671641784E-2</v>
      </c>
      <c r="F197">
        <v>15</v>
      </c>
      <c r="G197">
        <v>1.25</v>
      </c>
      <c r="H197">
        <v>0</v>
      </c>
      <c r="I197">
        <v>0</v>
      </c>
      <c r="J197">
        <v>0</v>
      </c>
      <c r="K197">
        <v>0</v>
      </c>
      <c r="L197">
        <v>1</v>
      </c>
      <c r="M197">
        <f t="shared" si="6"/>
        <v>1</v>
      </c>
      <c r="N197" s="5">
        <f t="shared" si="7"/>
        <v>7.4626865671641784E-2</v>
      </c>
    </row>
    <row r="198" spans="1:14" x14ac:dyDescent="0.15">
      <c r="A198" t="s">
        <v>6424</v>
      </c>
      <c r="B198" t="s">
        <v>6425</v>
      </c>
      <c r="C198" t="s">
        <v>17</v>
      </c>
      <c r="D198">
        <v>2009</v>
      </c>
      <c r="E198">
        <v>0.67164179104477606</v>
      </c>
      <c r="F198">
        <v>14</v>
      </c>
      <c r="G198">
        <v>1.17</v>
      </c>
      <c r="H198">
        <v>0</v>
      </c>
      <c r="I198">
        <v>3</v>
      </c>
      <c r="J198">
        <v>0</v>
      </c>
      <c r="K198">
        <v>0</v>
      </c>
      <c r="L198">
        <v>6</v>
      </c>
      <c r="M198">
        <f t="shared" si="6"/>
        <v>9</v>
      </c>
      <c r="N198" s="5">
        <f t="shared" si="7"/>
        <v>0.67164179104477606</v>
      </c>
    </row>
    <row r="199" spans="1:14" x14ac:dyDescent="0.15">
      <c r="A199" t="s">
        <v>6427</v>
      </c>
      <c r="B199" t="s">
        <v>6428</v>
      </c>
      <c r="C199" t="s">
        <v>17</v>
      </c>
      <c r="D199">
        <v>2009</v>
      </c>
      <c r="E199">
        <v>0.59701492537313428</v>
      </c>
      <c r="F199">
        <v>14</v>
      </c>
      <c r="G199">
        <v>1.17</v>
      </c>
      <c r="H199">
        <v>0</v>
      </c>
      <c r="I199">
        <v>2</v>
      </c>
      <c r="J199">
        <v>1</v>
      </c>
      <c r="K199">
        <v>1</v>
      </c>
      <c r="L199">
        <v>4</v>
      </c>
      <c r="M199">
        <f t="shared" si="6"/>
        <v>8</v>
      </c>
      <c r="N199" s="5">
        <f t="shared" si="7"/>
        <v>0.59701492537313428</v>
      </c>
    </row>
    <row r="200" spans="1:14" x14ac:dyDescent="0.15">
      <c r="A200" t="s">
        <v>6430</v>
      </c>
      <c r="B200" t="s">
        <v>6431</v>
      </c>
      <c r="C200" t="s">
        <v>17</v>
      </c>
      <c r="D200">
        <v>2009</v>
      </c>
      <c r="E200">
        <v>0.74626865671641784</v>
      </c>
      <c r="F200">
        <v>14</v>
      </c>
      <c r="G200">
        <v>1.17</v>
      </c>
      <c r="H200">
        <v>1</v>
      </c>
      <c r="I200">
        <v>1</v>
      </c>
      <c r="J200">
        <v>3</v>
      </c>
      <c r="K200">
        <v>5</v>
      </c>
      <c r="L200">
        <v>0</v>
      </c>
      <c r="M200">
        <f t="shared" si="6"/>
        <v>10</v>
      </c>
      <c r="N200" s="5">
        <f t="shared" si="7"/>
        <v>0.74626865671641784</v>
      </c>
    </row>
    <row r="201" spans="1:14" x14ac:dyDescent="0.15">
      <c r="A201" t="s">
        <v>6721</v>
      </c>
      <c r="B201" t="s">
        <v>6722</v>
      </c>
      <c r="C201" t="s">
        <v>17</v>
      </c>
      <c r="D201">
        <v>2009</v>
      </c>
      <c r="E201">
        <v>0.44776119402985076</v>
      </c>
      <c r="F201">
        <v>13</v>
      </c>
      <c r="G201">
        <v>1.08</v>
      </c>
      <c r="H201">
        <v>0</v>
      </c>
      <c r="I201">
        <v>0</v>
      </c>
      <c r="J201">
        <v>2</v>
      </c>
      <c r="K201">
        <v>3</v>
      </c>
      <c r="L201">
        <v>1</v>
      </c>
      <c r="M201">
        <f t="shared" si="6"/>
        <v>6</v>
      </c>
      <c r="N201" s="5">
        <f t="shared" si="7"/>
        <v>0.44776119402985076</v>
      </c>
    </row>
    <row r="202" spans="1:14" x14ac:dyDescent="0.15">
      <c r="A202" t="s">
        <v>6724</v>
      </c>
      <c r="B202" t="s">
        <v>6725</v>
      </c>
      <c r="C202" t="s">
        <v>17</v>
      </c>
      <c r="D202">
        <v>2009</v>
      </c>
      <c r="E202">
        <v>0.14925373134328357</v>
      </c>
      <c r="F202">
        <v>13</v>
      </c>
      <c r="G202">
        <v>1.08</v>
      </c>
      <c r="H202">
        <v>0</v>
      </c>
      <c r="I202">
        <v>1</v>
      </c>
      <c r="J202">
        <v>1</v>
      </c>
      <c r="K202">
        <v>0</v>
      </c>
      <c r="L202">
        <v>0</v>
      </c>
      <c r="M202">
        <f t="shared" si="6"/>
        <v>2</v>
      </c>
      <c r="N202" s="5">
        <f t="shared" si="7"/>
        <v>0.14925373134328357</v>
      </c>
    </row>
    <row r="203" spans="1:14" x14ac:dyDescent="0.15">
      <c r="A203" t="s">
        <v>6727</v>
      </c>
      <c r="B203" t="s">
        <v>6728</v>
      </c>
      <c r="C203" t="s">
        <v>17</v>
      </c>
      <c r="D203">
        <v>2009</v>
      </c>
      <c r="E203">
        <v>0.29850746268656714</v>
      </c>
      <c r="F203">
        <v>13</v>
      </c>
      <c r="G203">
        <v>1.08</v>
      </c>
      <c r="H203">
        <v>1</v>
      </c>
      <c r="I203">
        <v>0</v>
      </c>
      <c r="J203">
        <v>0</v>
      </c>
      <c r="K203">
        <v>1</v>
      </c>
      <c r="L203">
        <v>2</v>
      </c>
      <c r="M203">
        <f t="shared" si="6"/>
        <v>4</v>
      </c>
      <c r="N203" s="5">
        <f t="shared" si="7"/>
        <v>0.29850746268656714</v>
      </c>
    </row>
    <row r="204" spans="1:14" x14ac:dyDescent="0.15">
      <c r="A204" t="s">
        <v>6730</v>
      </c>
      <c r="B204" t="s">
        <v>6731</v>
      </c>
      <c r="C204" t="s">
        <v>17</v>
      </c>
      <c r="D204">
        <v>2009</v>
      </c>
      <c r="E204">
        <v>0.52238805970149249</v>
      </c>
      <c r="F204">
        <v>13</v>
      </c>
      <c r="G204">
        <v>1.08</v>
      </c>
      <c r="H204">
        <v>0</v>
      </c>
      <c r="I204">
        <v>1</v>
      </c>
      <c r="J204">
        <v>2</v>
      </c>
      <c r="K204">
        <v>1</v>
      </c>
      <c r="L204">
        <v>3</v>
      </c>
      <c r="M204">
        <f t="shared" si="6"/>
        <v>7</v>
      </c>
      <c r="N204" s="5">
        <f t="shared" si="7"/>
        <v>0.52238805970149249</v>
      </c>
    </row>
    <row r="205" spans="1:14" x14ac:dyDescent="0.15">
      <c r="A205" t="s">
        <v>7010</v>
      </c>
      <c r="B205" t="s">
        <v>7011</v>
      </c>
      <c r="C205" t="s">
        <v>17</v>
      </c>
      <c r="D205">
        <v>2009</v>
      </c>
      <c r="E205">
        <v>0.29850746268656714</v>
      </c>
      <c r="F205">
        <v>12</v>
      </c>
      <c r="G205">
        <v>1</v>
      </c>
      <c r="H205">
        <v>0</v>
      </c>
      <c r="I205">
        <v>0</v>
      </c>
      <c r="J205">
        <v>0</v>
      </c>
      <c r="K205">
        <v>2</v>
      </c>
      <c r="L205">
        <v>2</v>
      </c>
      <c r="M205">
        <f t="shared" si="6"/>
        <v>4</v>
      </c>
      <c r="N205" s="5">
        <f t="shared" si="7"/>
        <v>0.29850746268656714</v>
      </c>
    </row>
    <row r="206" spans="1:14" x14ac:dyDescent="0.15">
      <c r="A206" t="s">
        <v>7013</v>
      </c>
      <c r="B206" t="s">
        <v>7014</v>
      </c>
      <c r="C206" t="s">
        <v>17</v>
      </c>
      <c r="D206">
        <v>2009</v>
      </c>
      <c r="E206">
        <v>0.59701492537313428</v>
      </c>
      <c r="F206">
        <v>12</v>
      </c>
      <c r="G206">
        <v>1</v>
      </c>
      <c r="H206">
        <v>0</v>
      </c>
      <c r="I206">
        <v>0</v>
      </c>
      <c r="J206">
        <v>0</v>
      </c>
      <c r="K206">
        <v>3</v>
      </c>
      <c r="L206">
        <v>5</v>
      </c>
      <c r="M206">
        <f t="shared" si="6"/>
        <v>8</v>
      </c>
      <c r="N206" s="5">
        <f t="shared" si="7"/>
        <v>0.59701492537313428</v>
      </c>
    </row>
    <row r="207" spans="1:14" x14ac:dyDescent="0.15">
      <c r="A207" t="s">
        <v>7016</v>
      </c>
      <c r="B207" t="s">
        <v>7017</v>
      </c>
      <c r="C207" t="s">
        <v>17</v>
      </c>
      <c r="D207">
        <v>2009</v>
      </c>
      <c r="E207">
        <v>0.67164179104477606</v>
      </c>
      <c r="F207">
        <v>12</v>
      </c>
      <c r="G207">
        <v>1</v>
      </c>
      <c r="H207">
        <v>0</v>
      </c>
      <c r="I207">
        <v>2</v>
      </c>
      <c r="J207">
        <v>4</v>
      </c>
      <c r="K207">
        <v>1</v>
      </c>
      <c r="L207">
        <v>2</v>
      </c>
      <c r="M207">
        <f t="shared" si="6"/>
        <v>9</v>
      </c>
      <c r="N207" s="5">
        <f t="shared" si="7"/>
        <v>0.67164179104477606</v>
      </c>
    </row>
    <row r="208" spans="1:14" x14ac:dyDescent="0.15">
      <c r="A208" t="s">
        <v>7019</v>
      </c>
      <c r="B208" t="s">
        <v>7020</v>
      </c>
      <c r="C208" t="s">
        <v>17</v>
      </c>
      <c r="D208">
        <v>2009</v>
      </c>
      <c r="E208">
        <v>0.37313432835820892</v>
      </c>
      <c r="F208">
        <v>12</v>
      </c>
      <c r="G208">
        <v>1</v>
      </c>
      <c r="H208">
        <v>0</v>
      </c>
      <c r="I208">
        <v>0</v>
      </c>
      <c r="J208">
        <v>5</v>
      </c>
      <c r="K208">
        <v>0</v>
      </c>
      <c r="L208">
        <v>0</v>
      </c>
      <c r="M208">
        <f t="shared" si="6"/>
        <v>5</v>
      </c>
      <c r="N208" s="5">
        <f t="shared" si="7"/>
        <v>0.37313432835820892</v>
      </c>
    </row>
    <row r="209" spans="1:14" x14ac:dyDescent="0.15">
      <c r="A209" t="s">
        <v>7022</v>
      </c>
      <c r="B209" t="s">
        <v>7023</v>
      </c>
      <c r="C209" t="s">
        <v>17</v>
      </c>
      <c r="D209">
        <v>2009</v>
      </c>
      <c r="E209">
        <v>0.37313432835820892</v>
      </c>
      <c r="F209">
        <v>12</v>
      </c>
      <c r="G209">
        <v>1</v>
      </c>
      <c r="H209">
        <v>0</v>
      </c>
      <c r="I209">
        <v>2</v>
      </c>
      <c r="J209">
        <v>1</v>
      </c>
      <c r="K209">
        <v>1</v>
      </c>
      <c r="L209">
        <v>1</v>
      </c>
      <c r="M209">
        <f t="shared" si="6"/>
        <v>5</v>
      </c>
      <c r="N209" s="5">
        <f t="shared" si="7"/>
        <v>0.37313432835820892</v>
      </c>
    </row>
    <row r="210" spans="1:14" x14ac:dyDescent="0.15">
      <c r="A210" t="s">
        <v>7294</v>
      </c>
      <c r="B210" t="s">
        <v>7295</v>
      </c>
      <c r="C210" t="s">
        <v>17</v>
      </c>
      <c r="D210">
        <v>2009</v>
      </c>
      <c r="E210">
        <v>0.14925373134328357</v>
      </c>
      <c r="F210">
        <v>11</v>
      </c>
      <c r="G210">
        <v>0.92</v>
      </c>
      <c r="H210">
        <v>0</v>
      </c>
      <c r="I210">
        <v>0</v>
      </c>
      <c r="J210">
        <v>0</v>
      </c>
      <c r="K210">
        <v>0</v>
      </c>
      <c r="L210">
        <v>2</v>
      </c>
      <c r="M210">
        <f t="shared" si="6"/>
        <v>2</v>
      </c>
      <c r="N210" s="5">
        <f t="shared" si="7"/>
        <v>0.14925373134328357</v>
      </c>
    </row>
    <row r="211" spans="1:14" x14ac:dyDescent="0.15">
      <c r="A211" t="s">
        <v>7297</v>
      </c>
      <c r="B211" t="s">
        <v>7298</v>
      </c>
      <c r="C211" t="s">
        <v>17</v>
      </c>
      <c r="D211">
        <v>2009</v>
      </c>
      <c r="E211">
        <v>0.29850746268656714</v>
      </c>
      <c r="F211">
        <v>11</v>
      </c>
      <c r="G211">
        <v>0.92</v>
      </c>
      <c r="H211">
        <v>0</v>
      </c>
      <c r="I211">
        <v>2</v>
      </c>
      <c r="J211">
        <v>2</v>
      </c>
      <c r="K211">
        <v>0</v>
      </c>
      <c r="L211">
        <v>0</v>
      </c>
      <c r="M211">
        <f t="shared" si="6"/>
        <v>4</v>
      </c>
      <c r="N211" s="5">
        <f t="shared" si="7"/>
        <v>0.29850746268656714</v>
      </c>
    </row>
    <row r="212" spans="1:14" x14ac:dyDescent="0.15">
      <c r="A212" t="s">
        <v>7300</v>
      </c>
      <c r="B212" t="s">
        <v>7301</v>
      </c>
      <c r="C212" t="s">
        <v>17</v>
      </c>
      <c r="D212">
        <v>2009</v>
      </c>
      <c r="E212">
        <v>0.59701492537313428</v>
      </c>
      <c r="F212">
        <v>11</v>
      </c>
      <c r="G212">
        <v>0.92</v>
      </c>
      <c r="H212">
        <v>0</v>
      </c>
      <c r="I212">
        <v>2</v>
      </c>
      <c r="J212">
        <v>1</v>
      </c>
      <c r="K212">
        <v>3</v>
      </c>
      <c r="L212">
        <v>2</v>
      </c>
      <c r="M212">
        <f t="shared" si="6"/>
        <v>8</v>
      </c>
      <c r="N212" s="5">
        <f t="shared" si="7"/>
        <v>0.59701492537313428</v>
      </c>
    </row>
    <row r="213" spans="1:14" x14ac:dyDescent="0.15">
      <c r="A213" t="s">
        <v>7303</v>
      </c>
      <c r="B213" t="s">
        <v>7304</v>
      </c>
      <c r="C213" t="s">
        <v>17</v>
      </c>
      <c r="D213">
        <v>2009</v>
      </c>
      <c r="E213">
        <v>0.22388059701492538</v>
      </c>
      <c r="F213">
        <v>11</v>
      </c>
      <c r="G213">
        <v>0.92</v>
      </c>
      <c r="H213">
        <v>0</v>
      </c>
      <c r="I213">
        <v>0</v>
      </c>
      <c r="J213">
        <v>2</v>
      </c>
      <c r="K213">
        <v>1</v>
      </c>
      <c r="L213">
        <v>0</v>
      </c>
      <c r="M213">
        <f t="shared" si="6"/>
        <v>3</v>
      </c>
      <c r="N213" s="5">
        <f t="shared" si="7"/>
        <v>0.22388059701492538</v>
      </c>
    </row>
    <row r="214" spans="1:14" x14ac:dyDescent="0.15">
      <c r="A214" t="s">
        <v>7306</v>
      </c>
      <c r="B214" t="s">
        <v>7307</v>
      </c>
      <c r="C214" t="s">
        <v>17</v>
      </c>
      <c r="D214">
        <v>2009</v>
      </c>
      <c r="E214">
        <v>0.44776119402985076</v>
      </c>
      <c r="F214">
        <v>11</v>
      </c>
      <c r="G214">
        <v>0.92</v>
      </c>
      <c r="H214">
        <v>0</v>
      </c>
      <c r="I214">
        <v>1</v>
      </c>
      <c r="J214">
        <v>0</v>
      </c>
      <c r="K214">
        <v>2</v>
      </c>
      <c r="L214">
        <v>3</v>
      </c>
      <c r="M214">
        <f t="shared" si="6"/>
        <v>6</v>
      </c>
      <c r="N214" s="5">
        <f t="shared" si="7"/>
        <v>0.44776119402985076</v>
      </c>
    </row>
    <row r="215" spans="1:14" x14ac:dyDescent="0.15">
      <c r="A215" t="s">
        <v>7629</v>
      </c>
      <c r="B215" t="s">
        <v>7630</v>
      </c>
      <c r="C215" t="s">
        <v>17</v>
      </c>
      <c r="D215">
        <v>2009</v>
      </c>
      <c r="E215">
        <v>0.14925373134328357</v>
      </c>
      <c r="F215">
        <v>10</v>
      </c>
      <c r="G215">
        <v>0.83</v>
      </c>
      <c r="H215">
        <v>1</v>
      </c>
      <c r="I215">
        <v>1</v>
      </c>
      <c r="J215">
        <v>0</v>
      </c>
      <c r="K215">
        <v>0</v>
      </c>
      <c r="L215">
        <v>0</v>
      </c>
      <c r="M215">
        <f t="shared" si="6"/>
        <v>2</v>
      </c>
      <c r="N215" s="5">
        <f t="shared" si="7"/>
        <v>0.14925373134328357</v>
      </c>
    </row>
    <row r="216" spans="1:14" x14ac:dyDescent="0.15">
      <c r="A216" t="s">
        <v>7632</v>
      </c>
      <c r="B216" t="s">
        <v>7633</v>
      </c>
      <c r="C216" t="s">
        <v>17</v>
      </c>
      <c r="D216">
        <v>2009</v>
      </c>
      <c r="E216">
        <v>0.14925373134328357</v>
      </c>
      <c r="F216">
        <v>10</v>
      </c>
      <c r="G216">
        <v>0.83</v>
      </c>
      <c r="H216">
        <v>0</v>
      </c>
      <c r="I216">
        <v>0</v>
      </c>
      <c r="J216">
        <v>0</v>
      </c>
      <c r="K216">
        <v>1</v>
      </c>
      <c r="L216">
        <v>1</v>
      </c>
      <c r="M216">
        <f t="shared" si="6"/>
        <v>2</v>
      </c>
      <c r="N216" s="5">
        <f t="shared" si="7"/>
        <v>0.14925373134328357</v>
      </c>
    </row>
    <row r="217" spans="1:14" x14ac:dyDescent="0.15">
      <c r="A217" t="s">
        <v>7635</v>
      </c>
      <c r="B217" t="s">
        <v>7636</v>
      </c>
      <c r="C217" t="s">
        <v>17</v>
      </c>
      <c r="D217">
        <v>2009</v>
      </c>
      <c r="E217">
        <v>0.22388059701492538</v>
      </c>
      <c r="F217">
        <v>10</v>
      </c>
      <c r="G217">
        <v>0.83</v>
      </c>
      <c r="H217">
        <v>0</v>
      </c>
      <c r="I217">
        <v>0</v>
      </c>
      <c r="J217">
        <v>0</v>
      </c>
      <c r="K217">
        <v>3</v>
      </c>
      <c r="L217">
        <v>0</v>
      </c>
      <c r="M217">
        <f t="shared" si="6"/>
        <v>3</v>
      </c>
      <c r="N217" s="5">
        <f t="shared" si="7"/>
        <v>0.22388059701492538</v>
      </c>
    </row>
    <row r="218" spans="1:14" x14ac:dyDescent="0.15">
      <c r="A218" t="s">
        <v>7638</v>
      </c>
      <c r="B218" t="s">
        <v>7639</v>
      </c>
      <c r="C218" t="s">
        <v>17</v>
      </c>
      <c r="D218">
        <v>2009</v>
      </c>
      <c r="E218">
        <v>0.37313432835820892</v>
      </c>
      <c r="F218">
        <v>10</v>
      </c>
      <c r="G218">
        <v>0.83</v>
      </c>
      <c r="H218">
        <v>0</v>
      </c>
      <c r="I218">
        <v>1</v>
      </c>
      <c r="J218">
        <v>2</v>
      </c>
      <c r="K218">
        <v>1</v>
      </c>
      <c r="L218">
        <v>1</v>
      </c>
      <c r="M218">
        <f t="shared" si="6"/>
        <v>5</v>
      </c>
      <c r="N218" s="5">
        <f t="shared" si="7"/>
        <v>0.37313432835820892</v>
      </c>
    </row>
    <row r="219" spans="1:14" x14ac:dyDescent="0.15">
      <c r="A219" t="s">
        <v>7641</v>
      </c>
      <c r="B219" t="s">
        <v>7642</v>
      </c>
      <c r="C219" t="s">
        <v>17</v>
      </c>
      <c r="D219">
        <v>2009</v>
      </c>
      <c r="E219">
        <v>0.44776119402985076</v>
      </c>
      <c r="F219">
        <v>10</v>
      </c>
      <c r="G219">
        <v>0.83</v>
      </c>
      <c r="H219">
        <v>0</v>
      </c>
      <c r="I219">
        <v>1</v>
      </c>
      <c r="J219">
        <v>0</v>
      </c>
      <c r="K219">
        <v>4</v>
      </c>
      <c r="L219">
        <v>1</v>
      </c>
      <c r="M219">
        <f t="shared" si="6"/>
        <v>6</v>
      </c>
      <c r="N219" s="5">
        <f t="shared" si="7"/>
        <v>0.44776119402985076</v>
      </c>
    </row>
    <row r="220" spans="1:14" x14ac:dyDescent="0.15">
      <c r="A220" t="s">
        <v>7932</v>
      </c>
      <c r="B220" t="s">
        <v>7933</v>
      </c>
      <c r="C220" t="s">
        <v>17</v>
      </c>
      <c r="D220">
        <v>2009</v>
      </c>
      <c r="E220">
        <v>0.37313432835820892</v>
      </c>
      <c r="F220">
        <v>9</v>
      </c>
      <c r="G220">
        <v>0.75</v>
      </c>
      <c r="H220">
        <v>0</v>
      </c>
      <c r="I220">
        <v>1</v>
      </c>
      <c r="J220">
        <v>0</v>
      </c>
      <c r="K220">
        <v>2</v>
      </c>
      <c r="L220">
        <v>2</v>
      </c>
      <c r="M220">
        <f t="shared" si="6"/>
        <v>5</v>
      </c>
      <c r="N220" s="5">
        <f t="shared" si="7"/>
        <v>0.37313432835820892</v>
      </c>
    </row>
    <row r="221" spans="1:14" x14ac:dyDescent="0.15">
      <c r="A221" t="s">
        <v>7935</v>
      </c>
      <c r="B221" t="s">
        <v>7936</v>
      </c>
      <c r="C221" t="s">
        <v>17</v>
      </c>
      <c r="D221">
        <v>2009</v>
      </c>
      <c r="E221">
        <v>0.44776119402985076</v>
      </c>
      <c r="F221">
        <v>9</v>
      </c>
      <c r="G221">
        <v>0.75</v>
      </c>
      <c r="H221">
        <v>0</v>
      </c>
      <c r="I221">
        <v>1</v>
      </c>
      <c r="J221">
        <v>1</v>
      </c>
      <c r="K221">
        <v>3</v>
      </c>
      <c r="L221">
        <v>1</v>
      </c>
      <c r="M221">
        <f t="shared" si="6"/>
        <v>6</v>
      </c>
      <c r="N221" s="5">
        <f t="shared" si="7"/>
        <v>0.44776119402985076</v>
      </c>
    </row>
    <row r="222" spans="1:14" x14ac:dyDescent="0.15">
      <c r="A222" t="s">
        <v>7938</v>
      </c>
      <c r="B222" t="s">
        <v>7939</v>
      </c>
      <c r="C222" t="s">
        <v>17</v>
      </c>
      <c r="D222">
        <v>2009</v>
      </c>
      <c r="E222">
        <v>0.22388059701492538</v>
      </c>
      <c r="F222">
        <v>9</v>
      </c>
      <c r="G222">
        <v>0.75</v>
      </c>
      <c r="H222">
        <v>0</v>
      </c>
      <c r="I222">
        <v>1</v>
      </c>
      <c r="J222">
        <v>0</v>
      </c>
      <c r="K222">
        <v>1</v>
      </c>
      <c r="L222">
        <v>1</v>
      </c>
      <c r="M222">
        <f t="shared" si="6"/>
        <v>3</v>
      </c>
      <c r="N222" s="5">
        <f t="shared" si="7"/>
        <v>0.22388059701492538</v>
      </c>
    </row>
    <row r="223" spans="1:14" x14ac:dyDescent="0.15">
      <c r="A223" t="s">
        <v>7941</v>
      </c>
      <c r="B223" t="s">
        <v>7942</v>
      </c>
      <c r="C223" t="s">
        <v>17</v>
      </c>
      <c r="D223">
        <v>2009</v>
      </c>
      <c r="E223">
        <v>0.22388059701492538</v>
      </c>
      <c r="F223">
        <v>9</v>
      </c>
      <c r="G223">
        <v>0.75</v>
      </c>
      <c r="H223">
        <v>0</v>
      </c>
      <c r="I223">
        <v>1</v>
      </c>
      <c r="J223">
        <v>0</v>
      </c>
      <c r="K223">
        <v>2</v>
      </c>
      <c r="L223">
        <v>0</v>
      </c>
      <c r="M223">
        <f t="shared" si="6"/>
        <v>3</v>
      </c>
      <c r="N223" s="5">
        <f t="shared" si="7"/>
        <v>0.22388059701492538</v>
      </c>
    </row>
    <row r="224" spans="1:14" x14ac:dyDescent="0.15">
      <c r="A224" t="s">
        <v>7944</v>
      </c>
      <c r="B224" t="s">
        <v>7945</v>
      </c>
      <c r="C224" t="s">
        <v>17</v>
      </c>
      <c r="D224">
        <v>2009</v>
      </c>
      <c r="E224">
        <v>0.37313432835820892</v>
      </c>
      <c r="F224">
        <v>9</v>
      </c>
      <c r="G224">
        <v>0.75</v>
      </c>
      <c r="H224">
        <v>0</v>
      </c>
      <c r="I224">
        <v>0</v>
      </c>
      <c r="J224">
        <v>2</v>
      </c>
      <c r="K224">
        <v>2</v>
      </c>
      <c r="L224">
        <v>1</v>
      </c>
      <c r="M224">
        <f t="shared" si="6"/>
        <v>5</v>
      </c>
      <c r="N224" s="5">
        <f t="shared" si="7"/>
        <v>0.37313432835820892</v>
      </c>
    </row>
    <row r="225" spans="1:14" x14ac:dyDescent="0.15">
      <c r="A225" t="s">
        <v>7947</v>
      </c>
      <c r="B225" t="s">
        <v>7948</v>
      </c>
      <c r="C225" t="s">
        <v>17</v>
      </c>
      <c r="D225">
        <v>2009</v>
      </c>
      <c r="E225">
        <v>0.14925373134328357</v>
      </c>
      <c r="F225">
        <v>9</v>
      </c>
      <c r="G225">
        <v>0.75</v>
      </c>
      <c r="H225">
        <v>0</v>
      </c>
      <c r="I225">
        <v>1</v>
      </c>
      <c r="J225">
        <v>0</v>
      </c>
      <c r="K225">
        <v>1</v>
      </c>
      <c r="L225">
        <v>0</v>
      </c>
      <c r="M225">
        <f t="shared" si="6"/>
        <v>2</v>
      </c>
      <c r="N225" s="5">
        <f t="shared" si="7"/>
        <v>0.14925373134328357</v>
      </c>
    </row>
    <row r="226" spans="1:14" x14ac:dyDescent="0.15">
      <c r="A226" t="s">
        <v>7950</v>
      </c>
      <c r="B226" t="s">
        <v>7951</v>
      </c>
      <c r="C226" t="s">
        <v>17</v>
      </c>
      <c r="D226">
        <v>2009</v>
      </c>
      <c r="E226">
        <v>0.37313432835820892</v>
      </c>
      <c r="F226">
        <v>9</v>
      </c>
      <c r="G226">
        <v>0.75</v>
      </c>
      <c r="H226">
        <v>1</v>
      </c>
      <c r="I226">
        <v>1</v>
      </c>
      <c r="J226">
        <v>1</v>
      </c>
      <c r="K226">
        <v>1</v>
      </c>
      <c r="L226">
        <v>1</v>
      </c>
      <c r="M226">
        <f t="shared" si="6"/>
        <v>5</v>
      </c>
      <c r="N226" s="5">
        <f t="shared" si="7"/>
        <v>0.37313432835820892</v>
      </c>
    </row>
    <row r="227" spans="1:14" x14ac:dyDescent="0.15">
      <c r="A227" t="s">
        <v>8212</v>
      </c>
      <c r="B227" t="s">
        <v>8213</v>
      </c>
      <c r="C227" t="s">
        <v>17</v>
      </c>
      <c r="D227">
        <v>2009</v>
      </c>
      <c r="E227">
        <v>7.4626865671641784E-2</v>
      </c>
      <c r="F227">
        <v>8</v>
      </c>
      <c r="G227">
        <v>0.67</v>
      </c>
      <c r="H227">
        <v>0</v>
      </c>
      <c r="I227">
        <v>0</v>
      </c>
      <c r="J227">
        <v>0</v>
      </c>
      <c r="K227">
        <v>1</v>
      </c>
      <c r="L227">
        <v>0</v>
      </c>
      <c r="M227">
        <f t="shared" si="6"/>
        <v>1</v>
      </c>
      <c r="N227" s="5">
        <f t="shared" si="7"/>
        <v>7.4626865671641784E-2</v>
      </c>
    </row>
    <row r="228" spans="1:14" x14ac:dyDescent="0.15">
      <c r="A228" t="s">
        <v>8215</v>
      </c>
      <c r="B228" t="s">
        <v>8216</v>
      </c>
      <c r="C228" t="s">
        <v>17</v>
      </c>
      <c r="D228">
        <v>2009</v>
      </c>
      <c r="E228">
        <v>0</v>
      </c>
      <c r="F228">
        <v>8</v>
      </c>
      <c r="G228">
        <v>0.67</v>
      </c>
      <c r="H228">
        <v>0</v>
      </c>
      <c r="I228">
        <v>0</v>
      </c>
      <c r="J228">
        <v>0</v>
      </c>
      <c r="K228">
        <v>0</v>
      </c>
      <c r="L228">
        <v>0</v>
      </c>
      <c r="M228">
        <f t="shared" si="6"/>
        <v>0</v>
      </c>
      <c r="N228" s="5">
        <f t="shared" si="7"/>
        <v>0</v>
      </c>
    </row>
    <row r="229" spans="1:14" x14ac:dyDescent="0.15">
      <c r="A229" t="s">
        <v>8217</v>
      </c>
      <c r="B229" t="s">
        <v>1540</v>
      </c>
      <c r="C229" t="s">
        <v>17</v>
      </c>
      <c r="D229">
        <v>2009</v>
      </c>
      <c r="E229">
        <v>0.29850746268656714</v>
      </c>
      <c r="F229">
        <v>8</v>
      </c>
      <c r="G229">
        <v>0.67</v>
      </c>
      <c r="H229">
        <v>0</v>
      </c>
      <c r="I229">
        <v>1</v>
      </c>
      <c r="J229">
        <v>1</v>
      </c>
      <c r="K229">
        <v>1</v>
      </c>
      <c r="L229">
        <v>1</v>
      </c>
      <c r="M229">
        <f t="shared" si="6"/>
        <v>4</v>
      </c>
      <c r="N229" s="5">
        <f t="shared" si="7"/>
        <v>0.29850746268656714</v>
      </c>
    </row>
    <row r="230" spans="1:14" x14ac:dyDescent="0.15">
      <c r="A230" t="s">
        <v>8219</v>
      </c>
      <c r="B230" t="s">
        <v>8220</v>
      </c>
      <c r="C230" t="s">
        <v>17</v>
      </c>
      <c r="D230">
        <v>2009</v>
      </c>
      <c r="E230">
        <v>0.14925373134328357</v>
      </c>
      <c r="F230">
        <v>8</v>
      </c>
      <c r="G230">
        <v>0.67</v>
      </c>
      <c r="H230">
        <v>0</v>
      </c>
      <c r="I230">
        <v>0</v>
      </c>
      <c r="J230">
        <v>1</v>
      </c>
      <c r="K230">
        <v>1</v>
      </c>
      <c r="L230">
        <v>0</v>
      </c>
      <c r="M230">
        <f t="shared" si="6"/>
        <v>2</v>
      </c>
      <c r="N230" s="5">
        <f t="shared" si="7"/>
        <v>0.14925373134328357</v>
      </c>
    </row>
    <row r="231" spans="1:14" x14ac:dyDescent="0.15">
      <c r="A231" t="s">
        <v>8222</v>
      </c>
      <c r="B231" t="s">
        <v>6173</v>
      </c>
      <c r="C231" t="s">
        <v>17</v>
      </c>
      <c r="D231">
        <v>2009</v>
      </c>
      <c r="E231">
        <v>0.14925373134328357</v>
      </c>
      <c r="F231">
        <v>8</v>
      </c>
      <c r="G231">
        <v>0.67</v>
      </c>
      <c r="H231">
        <v>0</v>
      </c>
      <c r="I231">
        <v>0</v>
      </c>
      <c r="J231">
        <v>1</v>
      </c>
      <c r="K231">
        <v>1</v>
      </c>
      <c r="L231">
        <v>0</v>
      </c>
      <c r="M231">
        <f t="shared" si="6"/>
        <v>2</v>
      </c>
      <c r="N231" s="5">
        <f t="shared" si="7"/>
        <v>0.14925373134328357</v>
      </c>
    </row>
    <row r="232" spans="1:14" x14ac:dyDescent="0.15">
      <c r="A232" t="s">
        <v>8224</v>
      </c>
      <c r="B232" t="s">
        <v>8225</v>
      </c>
      <c r="C232" t="s">
        <v>17</v>
      </c>
      <c r="D232">
        <v>2009</v>
      </c>
      <c r="E232">
        <v>0.22388059701492538</v>
      </c>
      <c r="F232">
        <v>8</v>
      </c>
      <c r="G232">
        <v>0.67</v>
      </c>
      <c r="H232">
        <v>0</v>
      </c>
      <c r="I232">
        <v>0</v>
      </c>
      <c r="J232">
        <v>1</v>
      </c>
      <c r="K232">
        <v>0</v>
      </c>
      <c r="L232">
        <v>2</v>
      </c>
      <c r="M232">
        <f t="shared" si="6"/>
        <v>3</v>
      </c>
      <c r="N232" s="5">
        <f t="shared" si="7"/>
        <v>0.22388059701492538</v>
      </c>
    </row>
    <row r="233" spans="1:14" x14ac:dyDescent="0.15">
      <c r="A233" t="s">
        <v>8227</v>
      </c>
      <c r="B233" t="s">
        <v>8228</v>
      </c>
      <c r="C233" t="s">
        <v>17</v>
      </c>
      <c r="D233">
        <v>2009</v>
      </c>
      <c r="E233">
        <v>0.37313432835820892</v>
      </c>
      <c r="F233">
        <v>8</v>
      </c>
      <c r="G233">
        <v>0.67</v>
      </c>
      <c r="H233">
        <v>0</v>
      </c>
      <c r="I233">
        <v>0</v>
      </c>
      <c r="J233">
        <v>2</v>
      </c>
      <c r="K233">
        <v>2</v>
      </c>
      <c r="L233">
        <v>1</v>
      </c>
      <c r="M233">
        <f t="shared" si="6"/>
        <v>5</v>
      </c>
      <c r="N233" s="5">
        <f t="shared" si="7"/>
        <v>0.37313432835820892</v>
      </c>
    </row>
    <row r="234" spans="1:14" x14ac:dyDescent="0.15">
      <c r="A234" t="s">
        <v>8230</v>
      </c>
      <c r="B234" t="s">
        <v>8231</v>
      </c>
      <c r="C234" t="s">
        <v>17</v>
      </c>
      <c r="D234">
        <v>2009</v>
      </c>
      <c r="E234">
        <v>0.37313432835820892</v>
      </c>
      <c r="F234">
        <v>8</v>
      </c>
      <c r="G234">
        <v>0.67</v>
      </c>
      <c r="H234">
        <v>0</v>
      </c>
      <c r="I234">
        <v>3</v>
      </c>
      <c r="J234">
        <v>0</v>
      </c>
      <c r="K234">
        <v>1</v>
      </c>
      <c r="L234">
        <v>1</v>
      </c>
      <c r="M234">
        <f t="shared" si="6"/>
        <v>5</v>
      </c>
      <c r="N234" s="5">
        <f t="shared" si="7"/>
        <v>0.37313432835820892</v>
      </c>
    </row>
    <row r="235" spans="1:14" x14ac:dyDescent="0.15">
      <c r="A235" t="s">
        <v>8233</v>
      </c>
      <c r="B235" t="s">
        <v>8234</v>
      </c>
      <c r="C235" t="s">
        <v>17</v>
      </c>
      <c r="D235">
        <v>2009</v>
      </c>
      <c r="E235">
        <v>0.22388059701492538</v>
      </c>
      <c r="F235">
        <v>8</v>
      </c>
      <c r="G235">
        <v>0.67</v>
      </c>
      <c r="H235">
        <v>0</v>
      </c>
      <c r="I235">
        <v>0</v>
      </c>
      <c r="J235">
        <v>0</v>
      </c>
      <c r="K235">
        <v>0</v>
      </c>
      <c r="L235">
        <v>3</v>
      </c>
      <c r="M235">
        <f t="shared" si="6"/>
        <v>3</v>
      </c>
      <c r="N235" s="5">
        <f t="shared" si="7"/>
        <v>0.22388059701492538</v>
      </c>
    </row>
    <row r="236" spans="1:14" x14ac:dyDescent="0.15">
      <c r="A236" t="s">
        <v>8236</v>
      </c>
      <c r="B236" t="s">
        <v>8237</v>
      </c>
      <c r="C236" t="s">
        <v>17</v>
      </c>
      <c r="D236">
        <v>2009</v>
      </c>
      <c r="E236">
        <v>7.4626865671641784E-2</v>
      </c>
      <c r="F236">
        <v>8</v>
      </c>
      <c r="G236">
        <v>0.67</v>
      </c>
      <c r="H236">
        <v>0</v>
      </c>
      <c r="I236">
        <v>0</v>
      </c>
      <c r="J236">
        <v>0</v>
      </c>
      <c r="K236">
        <v>1</v>
      </c>
      <c r="L236">
        <v>0</v>
      </c>
      <c r="M236">
        <f t="shared" si="6"/>
        <v>1</v>
      </c>
      <c r="N236" s="5">
        <f t="shared" si="7"/>
        <v>7.4626865671641784E-2</v>
      </c>
    </row>
    <row r="237" spans="1:14" x14ac:dyDescent="0.15">
      <c r="A237" t="s">
        <v>8239</v>
      </c>
      <c r="B237" t="s">
        <v>8240</v>
      </c>
      <c r="C237" t="s">
        <v>17</v>
      </c>
      <c r="D237">
        <v>2009</v>
      </c>
      <c r="E237">
        <v>0.37313432835820892</v>
      </c>
      <c r="F237">
        <v>8</v>
      </c>
      <c r="G237">
        <v>0.67</v>
      </c>
      <c r="H237">
        <v>0</v>
      </c>
      <c r="I237">
        <v>1</v>
      </c>
      <c r="J237">
        <v>1</v>
      </c>
      <c r="K237">
        <v>0</v>
      </c>
      <c r="L237">
        <v>3</v>
      </c>
      <c r="M237">
        <f t="shared" si="6"/>
        <v>5</v>
      </c>
      <c r="N237" s="5">
        <f t="shared" si="7"/>
        <v>0.37313432835820892</v>
      </c>
    </row>
    <row r="238" spans="1:14" x14ac:dyDescent="0.15">
      <c r="A238" t="s">
        <v>8242</v>
      </c>
      <c r="B238" t="s">
        <v>8243</v>
      </c>
      <c r="C238" t="s">
        <v>17</v>
      </c>
      <c r="D238">
        <v>2009</v>
      </c>
      <c r="E238">
        <v>0.29850746268656714</v>
      </c>
      <c r="F238">
        <v>8</v>
      </c>
      <c r="G238">
        <v>0.67</v>
      </c>
      <c r="H238">
        <v>0</v>
      </c>
      <c r="I238">
        <v>1</v>
      </c>
      <c r="J238">
        <v>0</v>
      </c>
      <c r="K238">
        <v>2</v>
      </c>
      <c r="L238">
        <v>1</v>
      </c>
      <c r="M238">
        <f t="shared" si="6"/>
        <v>4</v>
      </c>
      <c r="N238" s="5">
        <f t="shared" si="7"/>
        <v>0.29850746268656714</v>
      </c>
    </row>
    <row r="239" spans="1:14" x14ac:dyDescent="0.15">
      <c r="A239" t="s">
        <v>8538</v>
      </c>
      <c r="B239" t="s">
        <v>8539</v>
      </c>
      <c r="C239" t="s">
        <v>17</v>
      </c>
      <c r="D239">
        <v>2009</v>
      </c>
      <c r="E239">
        <v>0.29850746268656714</v>
      </c>
      <c r="F239">
        <v>7</v>
      </c>
      <c r="G239">
        <v>0.57999999999999996</v>
      </c>
      <c r="H239">
        <v>0</v>
      </c>
      <c r="I239">
        <v>1</v>
      </c>
      <c r="J239">
        <v>2</v>
      </c>
      <c r="K239">
        <v>1</v>
      </c>
      <c r="L239">
        <v>0</v>
      </c>
      <c r="M239">
        <f t="shared" si="6"/>
        <v>4</v>
      </c>
      <c r="N239" s="5">
        <f t="shared" si="7"/>
        <v>0.29850746268656714</v>
      </c>
    </row>
    <row r="240" spans="1:14" x14ac:dyDescent="0.15">
      <c r="A240" t="s">
        <v>8541</v>
      </c>
      <c r="B240" t="s">
        <v>8542</v>
      </c>
      <c r="C240" t="s">
        <v>17</v>
      </c>
      <c r="D240">
        <v>2009</v>
      </c>
      <c r="E240">
        <v>0.22388059701492538</v>
      </c>
      <c r="F240">
        <v>7</v>
      </c>
      <c r="G240">
        <v>0.57999999999999996</v>
      </c>
      <c r="H240">
        <v>0</v>
      </c>
      <c r="I240">
        <v>0</v>
      </c>
      <c r="J240">
        <v>3</v>
      </c>
      <c r="K240">
        <v>0</v>
      </c>
      <c r="L240">
        <v>0</v>
      </c>
      <c r="M240">
        <f t="shared" si="6"/>
        <v>3</v>
      </c>
      <c r="N240" s="5">
        <f t="shared" si="7"/>
        <v>0.22388059701492538</v>
      </c>
    </row>
    <row r="241" spans="1:14" x14ac:dyDescent="0.15">
      <c r="A241" t="s">
        <v>8544</v>
      </c>
      <c r="B241" t="s">
        <v>8545</v>
      </c>
      <c r="C241" t="s">
        <v>17</v>
      </c>
      <c r="D241">
        <v>2009</v>
      </c>
      <c r="E241">
        <v>0.37313432835820892</v>
      </c>
      <c r="F241">
        <v>7</v>
      </c>
      <c r="G241">
        <v>0.57999999999999996</v>
      </c>
      <c r="H241">
        <v>0</v>
      </c>
      <c r="I241">
        <v>0</v>
      </c>
      <c r="J241">
        <v>1</v>
      </c>
      <c r="K241">
        <v>1</v>
      </c>
      <c r="L241">
        <v>3</v>
      </c>
      <c r="M241">
        <f t="shared" si="6"/>
        <v>5</v>
      </c>
      <c r="N241" s="5">
        <f t="shared" si="7"/>
        <v>0.37313432835820892</v>
      </c>
    </row>
    <row r="242" spans="1:14" x14ac:dyDescent="0.15">
      <c r="A242" t="s">
        <v>8547</v>
      </c>
      <c r="B242" t="s">
        <v>8548</v>
      </c>
      <c r="C242" t="s">
        <v>17</v>
      </c>
      <c r="D242">
        <v>2009</v>
      </c>
      <c r="E242">
        <v>0.14925373134328357</v>
      </c>
      <c r="F242">
        <v>7</v>
      </c>
      <c r="G242">
        <v>0.57999999999999996</v>
      </c>
      <c r="H242">
        <v>0</v>
      </c>
      <c r="I242">
        <v>0</v>
      </c>
      <c r="J242">
        <v>1</v>
      </c>
      <c r="K242">
        <v>1</v>
      </c>
      <c r="L242">
        <v>0</v>
      </c>
      <c r="M242">
        <f t="shared" si="6"/>
        <v>2</v>
      </c>
      <c r="N242" s="5">
        <f t="shared" si="7"/>
        <v>0.14925373134328357</v>
      </c>
    </row>
    <row r="243" spans="1:14" x14ac:dyDescent="0.15">
      <c r="A243" t="s">
        <v>8550</v>
      </c>
      <c r="B243" t="s">
        <v>8551</v>
      </c>
      <c r="C243" t="s">
        <v>17</v>
      </c>
      <c r="D243">
        <v>2009</v>
      </c>
      <c r="E243">
        <v>0.14925373134328357</v>
      </c>
      <c r="F243">
        <v>7</v>
      </c>
      <c r="G243">
        <v>0.57999999999999996</v>
      </c>
      <c r="H243">
        <v>0</v>
      </c>
      <c r="I243">
        <v>0</v>
      </c>
      <c r="J243">
        <v>1</v>
      </c>
      <c r="K243">
        <v>1</v>
      </c>
      <c r="L243">
        <v>0</v>
      </c>
      <c r="M243">
        <f t="shared" si="6"/>
        <v>2</v>
      </c>
      <c r="N243" s="5">
        <f t="shared" si="7"/>
        <v>0.14925373134328357</v>
      </c>
    </row>
    <row r="244" spans="1:14" x14ac:dyDescent="0.15">
      <c r="A244" t="s">
        <v>8553</v>
      </c>
      <c r="B244" t="s">
        <v>8554</v>
      </c>
      <c r="C244" t="s">
        <v>17</v>
      </c>
      <c r="D244">
        <v>2009</v>
      </c>
      <c r="E244">
        <v>0.44776119402985076</v>
      </c>
      <c r="F244">
        <v>7</v>
      </c>
      <c r="G244">
        <v>0.57999999999999996</v>
      </c>
      <c r="H244">
        <v>0</v>
      </c>
      <c r="I244">
        <v>1</v>
      </c>
      <c r="J244">
        <v>1</v>
      </c>
      <c r="K244">
        <v>4</v>
      </c>
      <c r="L244">
        <v>0</v>
      </c>
      <c r="M244">
        <f t="shared" si="6"/>
        <v>6</v>
      </c>
      <c r="N244" s="5">
        <f t="shared" si="7"/>
        <v>0.44776119402985076</v>
      </c>
    </row>
    <row r="245" spans="1:14" x14ac:dyDescent="0.15">
      <c r="A245" t="s">
        <v>8556</v>
      </c>
      <c r="B245" t="s">
        <v>8557</v>
      </c>
      <c r="C245" t="s">
        <v>17</v>
      </c>
      <c r="D245">
        <v>2009</v>
      </c>
      <c r="E245">
        <v>0.14925373134328357</v>
      </c>
      <c r="F245">
        <v>7</v>
      </c>
      <c r="G245">
        <v>0.57999999999999996</v>
      </c>
      <c r="H245">
        <v>0</v>
      </c>
      <c r="I245">
        <v>0</v>
      </c>
      <c r="J245">
        <v>2</v>
      </c>
      <c r="K245">
        <v>0</v>
      </c>
      <c r="L245">
        <v>0</v>
      </c>
      <c r="M245">
        <f t="shared" si="6"/>
        <v>2</v>
      </c>
      <c r="N245" s="5">
        <f t="shared" si="7"/>
        <v>0.14925373134328357</v>
      </c>
    </row>
    <row r="246" spans="1:14" x14ac:dyDescent="0.15">
      <c r="A246" t="s">
        <v>8559</v>
      </c>
      <c r="B246" t="s">
        <v>8560</v>
      </c>
      <c r="C246" t="s">
        <v>17</v>
      </c>
      <c r="D246">
        <v>2009</v>
      </c>
      <c r="E246">
        <v>7.4626865671641784E-2</v>
      </c>
      <c r="F246">
        <v>7</v>
      </c>
      <c r="G246">
        <v>0.57999999999999996</v>
      </c>
      <c r="H246">
        <v>0</v>
      </c>
      <c r="I246">
        <v>0</v>
      </c>
      <c r="J246">
        <v>0</v>
      </c>
      <c r="K246">
        <v>0</v>
      </c>
      <c r="L246">
        <v>1</v>
      </c>
      <c r="M246">
        <f t="shared" si="6"/>
        <v>1</v>
      </c>
      <c r="N246" s="5">
        <f t="shared" si="7"/>
        <v>7.4626865671641784E-2</v>
      </c>
    </row>
    <row r="247" spans="1:14" x14ac:dyDescent="0.15">
      <c r="A247" t="s">
        <v>8562</v>
      </c>
      <c r="B247" t="s">
        <v>8563</v>
      </c>
      <c r="C247" t="s">
        <v>17</v>
      </c>
      <c r="D247">
        <v>2009</v>
      </c>
      <c r="E247">
        <v>0.52238805970149249</v>
      </c>
      <c r="F247">
        <v>7</v>
      </c>
      <c r="G247">
        <v>0.57999999999999996</v>
      </c>
      <c r="H247">
        <v>0</v>
      </c>
      <c r="I247">
        <v>4</v>
      </c>
      <c r="J247">
        <v>2</v>
      </c>
      <c r="K247">
        <v>0</v>
      </c>
      <c r="L247">
        <v>1</v>
      </c>
      <c r="M247">
        <f t="shared" si="6"/>
        <v>7</v>
      </c>
      <c r="N247" s="5">
        <f t="shared" si="7"/>
        <v>0.52238805970149249</v>
      </c>
    </row>
    <row r="248" spans="1:14" x14ac:dyDescent="0.15">
      <c r="A248" t="s">
        <v>8825</v>
      </c>
      <c r="B248" t="s">
        <v>8826</v>
      </c>
      <c r="C248" t="s">
        <v>17</v>
      </c>
      <c r="D248">
        <v>2009</v>
      </c>
      <c r="E248">
        <v>0.14925373134328357</v>
      </c>
      <c r="F248">
        <v>6</v>
      </c>
      <c r="G248">
        <v>0.5</v>
      </c>
      <c r="H248">
        <v>0</v>
      </c>
      <c r="I248">
        <v>0</v>
      </c>
      <c r="J248">
        <v>1</v>
      </c>
      <c r="K248">
        <v>0</v>
      </c>
      <c r="L248">
        <v>1</v>
      </c>
      <c r="M248">
        <f t="shared" si="6"/>
        <v>2</v>
      </c>
      <c r="N248" s="5">
        <f t="shared" si="7"/>
        <v>0.14925373134328357</v>
      </c>
    </row>
    <row r="249" spans="1:14" x14ac:dyDescent="0.15">
      <c r="A249" t="s">
        <v>8828</v>
      </c>
      <c r="B249" t="s">
        <v>8829</v>
      </c>
      <c r="C249" t="s">
        <v>17</v>
      </c>
      <c r="D249">
        <v>2009</v>
      </c>
      <c r="E249">
        <v>0.22388059701492538</v>
      </c>
      <c r="F249">
        <v>6</v>
      </c>
      <c r="G249">
        <v>0.5</v>
      </c>
      <c r="H249">
        <v>0</v>
      </c>
      <c r="I249">
        <v>0</v>
      </c>
      <c r="J249">
        <v>2</v>
      </c>
      <c r="K249">
        <v>1</v>
      </c>
      <c r="L249">
        <v>0</v>
      </c>
      <c r="M249">
        <f t="shared" si="6"/>
        <v>3</v>
      </c>
      <c r="N249" s="5">
        <f t="shared" si="7"/>
        <v>0.22388059701492538</v>
      </c>
    </row>
    <row r="250" spans="1:14" x14ac:dyDescent="0.15">
      <c r="A250" t="s">
        <v>8831</v>
      </c>
      <c r="B250" t="s">
        <v>8832</v>
      </c>
      <c r="C250" t="s">
        <v>17</v>
      </c>
      <c r="D250">
        <v>2009</v>
      </c>
      <c r="E250">
        <v>0.14925373134328357</v>
      </c>
      <c r="F250">
        <v>6</v>
      </c>
      <c r="G250">
        <v>0.5</v>
      </c>
      <c r="H250">
        <v>0</v>
      </c>
      <c r="I250">
        <v>1</v>
      </c>
      <c r="J250">
        <v>0</v>
      </c>
      <c r="K250">
        <v>0</v>
      </c>
      <c r="L250">
        <v>1</v>
      </c>
      <c r="M250">
        <f t="shared" si="6"/>
        <v>2</v>
      </c>
      <c r="N250" s="5">
        <f t="shared" si="7"/>
        <v>0.14925373134328357</v>
      </c>
    </row>
    <row r="251" spans="1:14" x14ac:dyDescent="0.15">
      <c r="A251" t="s">
        <v>8834</v>
      </c>
      <c r="B251" t="s">
        <v>8835</v>
      </c>
      <c r="C251" t="s">
        <v>17</v>
      </c>
      <c r="D251">
        <v>2009</v>
      </c>
      <c r="E251">
        <v>0.14925373134328357</v>
      </c>
      <c r="F251">
        <v>6</v>
      </c>
      <c r="G251">
        <v>0.5</v>
      </c>
      <c r="H251">
        <v>0</v>
      </c>
      <c r="I251">
        <v>0</v>
      </c>
      <c r="J251">
        <v>1</v>
      </c>
      <c r="K251">
        <v>1</v>
      </c>
      <c r="L251">
        <v>0</v>
      </c>
      <c r="M251">
        <f t="shared" si="6"/>
        <v>2</v>
      </c>
      <c r="N251" s="5">
        <f t="shared" si="7"/>
        <v>0.14925373134328357</v>
      </c>
    </row>
    <row r="252" spans="1:14" x14ac:dyDescent="0.15">
      <c r="A252" t="s">
        <v>8837</v>
      </c>
      <c r="B252" t="s">
        <v>8838</v>
      </c>
      <c r="C252" t="s">
        <v>17</v>
      </c>
      <c r="D252">
        <v>2009</v>
      </c>
      <c r="E252">
        <v>0.29850746268656714</v>
      </c>
      <c r="F252">
        <v>6</v>
      </c>
      <c r="G252">
        <v>0.5</v>
      </c>
      <c r="H252">
        <v>0</v>
      </c>
      <c r="I252">
        <v>1</v>
      </c>
      <c r="J252">
        <v>1</v>
      </c>
      <c r="K252">
        <v>1</v>
      </c>
      <c r="L252">
        <v>1</v>
      </c>
      <c r="M252">
        <f t="shared" si="6"/>
        <v>4</v>
      </c>
      <c r="N252" s="5">
        <f t="shared" si="7"/>
        <v>0.29850746268656714</v>
      </c>
    </row>
    <row r="253" spans="1:14" x14ac:dyDescent="0.15">
      <c r="A253" t="s">
        <v>8840</v>
      </c>
      <c r="B253" t="s">
        <v>8841</v>
      </c>
      <c r="C253" t="s">
        <v>17</v>
      </c>
      <c r="D253">
        <v>2009</v>
      </c>
      <c r="E253">
        <v>0.22388059701492538</v>
      </c>
      <c r="F253">
        <v>6</v>
      </c>
      <c r="G253">
        <v>0.5</v>
      </c>
      <c r="H253">
        <v>0</v>
      </c>
      <c r="I253">
        <v>1</v>
      </c>
      <c r="J253">
        <v>1</v>
      </c>
      <c r="K253">
        <v>1</v>
      </c>
      <c r="L253">
        <v>0</v>
      </c>
      <c r="M253">
        <f t="shared" si="6"/>
        <v>3</v>
      </c>
      <c r="N253" s="5">
        <f t="shared" si="7"/>
        <v>0.22388059701492538</v>
      </c>
    </row>
    <row r="254" spans="1:14" x14ac:dyDescent="0.15">
      <c r="A254" t="s">
        <v>8843</v>
      </c>
      <c r="B254" t="s">
        <v>8844</v>
      </c>
      <c r="C254" t="s">
        <v>17</v>
      </c>
      <c r="D254">
        <v>2009</v>
      </c>
      <c r="E254">
        <v>0.22388059701492538</v>
      </c>
      <c r="F254">
        <v>6</v>
      </c>
      <c r="G254">
        <v>0.5</v>
      </c>
      <c r="H254">
        <v>0</v>
      </c>
      <c r="I254">
        <v>1</v>
      </c>
      <c r="J254">
        <v>2</v>
      </c>
      <c r="K254">
        <v>0</v>
      </c>
      <c r="L254">
        <v>0</v>
      </c>
      <c r="M254">
        <f t="shared" si="6"/>
        <v>3</v>
      </c>
      <c r="N254" s="5">
        <f t="shared" si="7"/>
        <v>0.22388059701492538</v>
      </c>
    </row>
    <row r="255" spans="1:14" x14ac:dyDescent="0.15">
      <c r="A255" t="s">
        <v>8846</v>
      </c>
      <c r="B255" t="s">
        <v>8847</v>
      </c>
      <c r="C255" t="s">
        <v>17</v>
      </c>
      <c r="D255">
        <v>2009</v>
      </c>
      <c r="E255">
        <v>0.22388059701492538</v>
      </c>
      <c r="F255">
        <v>6</v>
      </c>
      <c r="G255">
        <v>0.5</v>
      </c>
      <c r="H255">
        <v>0</v>
      </c>
      <c r="I255">
        <v>1</v>
      </c>
      <c r="J255">
        <v>1</v>
      </c>
      <c r="K255">
        <v>1</v>
      </c>
      <c r="L255">
        <v>0</v>
      </c>
      <c r="M255">
        <f t="shared" si="6"/>
        <v>3</v>
      </c>
      <c r="N255" s="5">
        <f t="shared" si="7"/>
        <v>0.22388059701492538</v>
      </c>
    </row>
    <row r="256" spans="1:14" x14ac:dyDescent="0.15">
      <c r="A256" t="s">
        <v>9074</v>
      </c>
      <c r="B256" t="s">
        <v>9075</v>
      </c>
      <c r="C256" t="s">
        <v>17</v>
      </c>
      <c r="D256">
        <v>2009</v>
      </c>
      <c r="E256">
        <v>7.4626865671641784E-2</v>
      </c>
      <c r="F256">
        <v>5</v>
      </c>
      <c r="G256">
        <v>0.42</v>
      </c>
      <c r="H256">
        <v>0</v>
      </c>
      <c r="I256">
        <v>0</v>
      </c>
      <c r="J256">
        <v>1</v>
      </c>
      <c r="K256">
        <v>0</v>
      </c>
      <c r="L256">
        <v>0</v>
      </c>
      <c r="M256">
        <f t="shared" si="6"/>
        <v>1</v>
      </c>
      <c r="N256" s="5">
        <f t="shared" si="7"/>
        <v>7.4626865671641784E-2</v>
      </c>
    </row>
    <row r="257" spans="1:14" x14ac:dyDescent="0.15">
      <c r="A257" t="s">
        <v>9077</v>
      </c>
      <c r="B257" t="s">
        <v>9078</v>
      </c>
      <c r="C257" t="s">
        <v>17</v>
      </c>
      <c r="D257">
        <v>2009</v>
      </c>
      <c r="E257">
        <v>0.22388059701492538</v>
      </c>
      <c r="F257">
        <v>5</v>
      </c>
      <c r="G257">
        <v>0.42</v>
      </c>
      <c r="H257">
        <v>0</v>
      </c>
      <c r="I257">
        <v>1</v>
      </c>
      <c r="J257">
        <v>0</v>
      </c>
      <c r="K257">
        <v>1</v>
      </c>
      <c r="L257">
        <v>1</v>
      </c>
      <c r="M257">
        <f t="shared" si="6"/>
        <v>3</v>
      </c>
      <c r="N257" s="5">
        <f t="shared" si="7"/>
        <v>0.22388059701492538</v>
      </c>
    </row>
    <row r="258" spans="1:14" x14ac:dyDescent="0.15">
      <c r="A258" t="s">
        <v>9080</v>
      </c>
      <c r="B258" t="s">
        <v>9081</v>
      </c>
      <c r="C258" t="s">
        <v>17</v>
      </c>
      <c r="D258">
        <v>2009</v>
      </c>
      <c r="E258">
        <v>0.14925373134328357</v>
      </c>
      <c r="F258">
        <v>5</v>
      </c>
      <c r="G258">
        <v>0.42</v>
      </c>
      <c r="H258">
        <v>0</v>
      </c>
      <c r="I258">
        <v>1</v>
      </c>
      <c r="J258">
        <v>0</v>
      </c>
      <c r="K258">
        <v>0</v>
      </c>
      <c r="L258">
        <v>1</v>
      </c>
      <c r="M258">
        <f t="shared" si="6"/>
        <v>2</v>
      </c>
      <c r="N258" s="5">
        <f t="shared" si="7"/>
        <v>0.14925373134328357</v>
      </c>
    </row>
    <row r="259" spans="1:14" x14ac:dyDescent="0.15">
      <c r="A259" t="s">
        <v>9083</v>
      </c>
      <c r="B259" t="s">
        <v>9084</v>
      </c>
      <c r="C259" t="s">
        <v>17</v>
      </c>
      <c r="D259">
        <v>2009</v>
      </c>
      <c r="E259">
        <v>0.14925373134328357</v>
      </c>
      <c r="F259">
        <v>5</v>
      </c>
      <c r="G259">
        <v>0.42</v>
      </c>
      <c r="H259">
        <v>0</v>
      </c>
      <c r="I259">
        <v>0</v>
      </c>
      <c r="J259">
        <v>0</v>
      </c>
      <c r="K259">
        <v>1</v>
      </c>
      <c r="L259">
        <v>1</v>
      </c>
      <c r="M259">
        <f t="shared" ref="M259:M281" si="8">SUM(H259:L259)</f>
        <v>2</v>
      </c>
      <c r="N259" s="5">
        <f t="shared" ref="N259:N281" si="9">M259/13.4</f>
        <v>0.14925373134328357</v>
      </c>
    </row>
    <row r="260" spans="1:14" x14ac:dyDescent="0.15">
      <c r="A260" t="s">
        <v>9313</v>
      </c>
      <c r="B260" t="s">
        <v>9314</v>
      </c>
      <c r="C260" t="s">
        <v>17</v>
      </c>
      <c r="D260">
        <v>2009</v>
      </c>
      <c r="E260">
        <v>0.22388059701492538</v>
      </c>
      <c r="F260">
        <v>4</v>
      </c>
      <c r="G260">
        <v>0.33</v>
      </c>
      <c r="H260">
        <v>0</v>
      </c>
      <c r="I260">
        <v>0</v>
      </c>
      <c r="J260">
        <v>0</v>
      </c>
      <c r="K260">
        <v>1</v>
      </c>
      <c r="L260">
        <v>2</v>
      </c>
      <c r="M260">
        <f t="shared" si="8"/>
        <v>3</v>
      </c>
      <c r="N260" s="5">
        <f t="shared" si="9"/>
        <v>0.22388059701492538</v>
      </c>
    </row>
    <row r="261" spans="1:14" x14ac:dyDescent="0.15">
      <c r="A261" t="s">
        <v>9316</v>
      </c>
      <c r="B261" t="s">
        <v>9317</v>
      </c>
      <c r="C261" t="s">
        <v>17</v>
      </c>
      <c r="D261">
        <v>2009</v>
      </c>
      <c r="E261">
        <v>7.4626865671641784E-2</v>
      </c>
      <c r="F261">
        <v>4</v>
      </c>
      <c r="G261">
        <v>0.33</v>
      </c>
      <c r="H261">
        <v>0</v>
      </c>
      <c r="I261">
        <v>0</v>
      </c>
      <c r="J261">
        <v>0</v>
      </c>
      <c r="K261">
        <v>1</v>
      </c>
      <c r="L261">
        <v>0</v>
      </c>
      <c r="M261">
        <f t="shared" si="8"/>
        <v>1</v>
      </c>
      <c r="N261" s="5">
        <f t="shared" si="9"/>
        <v>7.4626865671641784E-2</v>
      </c>
    </row>
    <row r="262" spans="1:14" x14ac:dyDescent="0.15">
      <c r="A262" t="s">
        <v>9319</v>
      </c>
      <c r="B262" t="s">
        <v>9320</v>
      </c>
      <c r="C262" t="s">
        <v>17</v>
      </c>
      <c r="D262">
        <v>2009</v>
      </c>
      <c r="E262">
        <v>0.14925373134328357</v>
      </c>
      <c r="F262">
        <v>4</v>
      </c>
      <c r="G262">
        <v>0.33</v>
      </c>
      <c r="H262">
        <v>0</v>
      </c>
      <c r="I262">
        <v>0</v>
      </c>
      <c r="J262">
        <v>0</v>
      </c>
      <c r="K262">
        <v>1</v>
      </c>
      <c r="L262">
        <v>1</v>
      </c>
      <c r="M262">
        <f t="shared" si="8"/>
        <v>2</v>
      </c>
      <c r="N262" s="5">
        <f t="shared" si="9"/>
        <v>0.14925373134328357</v>
      </c>
    </row>
    <row r="263" spans="1:14" x14ac:dyDescent="0.15">
      <c r="A263" t="s">
        <v>9322</v>
      </c>
      <c r="B263" t="s">
        <v>9323</v>
      </c>
      <c r="C263" t="s">
        <v>17</v>
      </c>
      <c r="D263">
        <v>2009</v>
      </c>
      <c r="E263">
        <v>7.4626865671641784E-2</v>
      </c>
      <c r="F263">
        <v>4</v>
      </c>
      <c r="G263">
        <v>0.33</v>
      </c>
      <c r="H263">
        <v>0</v>
      </c>
      <c r="I263">
        <v>0</v>
      </c>
      <c r="J263">
        <v>0</v>
      </c>
      <c r="K263">
        <v>1</v>
      </c>
      <c r="L263">
        <v>0</v>
      </c>
      <c r="M263">
        <f t="shared" si="8"/>
        <v>1</v>
      </c>
      <c r="N263" s="5">
        <f t="shared" si="9"/>
        <v>7.4626865671641784E-2</v>
      </c>
    </row>
    <row r="264" spans="1:14" x14ac:dyDescent="0.15">
      <c r="A264" t="s">
        <v>9325</v>
      </c>
      <c r="B264" t="s">
        <v>9326</v>
      </c>
      <c r="C264" t="s">
        <v>17</v>
      </c>
      <c r="D264">
        <v>2009</v>
      </c>
      <c r="E264">
        <v>7.4626865671641784E-2</v>
      </c>
      <c r="F264">
        <v>4</v>
      </c>
      <c r="G264">
        <v>0.33</v>
      </c>
      <c r="H264">
        <v>0</v>
      </c>
      <c r="I264">
        <v>0</v>
      </c>
      <c r="J264">
        <v>0</v>
      </c>
      <c r="K264">
        <v>0</v>
      </c>
      <c r="L264">
        <v>1</v>
      </c>
      <c r="M264">
        <f t="shared" si="8"/>
        <v>1</v>
      </c>
      <c r="N264" s="5">
        <f t="shared" si="9"/>
        <v>7.4626865671641784E-2</v>
      </c>
    </row>
    <row r="265" spans="1:14" x14ac:dyDescent="0.15">
      <c r="A265" t="s">
        <v>9328</v>
      </c>
      <c r="B265" t="s">
        <v>9329</v>
      </c>
      <c r="C265" t="s">
        <v>17</v>
      </c>
      <c r="D265">
        <v>2009</v>
      </c>
      <c r="E265">
        <v>0.14925373134328357</v>
      </c>
      <c r="F265">
        <v>4</v>
      </c>
      <c r="G265">
        <v>0.33</v>
      </c>
      <c r="H265">
        <v>1</v>
      </c>
      <c r="I265">
        <v>0</v>
      </c>
      <c r="J265">
        <v>0</v>
      </c>
      <c r="K265">
        <v>1</v>
      </c>
      <c r="L265">
        <v>0</v>
      </c>
      <c r="M265">
        <f t="shared" si="8"/>
        <v>2</v>
      </c>
      <c r="N265" s="5">
        <f t="shared" si="9"/>
        <v>0.14925373134328357</v>
      </c>
    </row>
    <row r="266" spans="1:14" x14ac:dyDescent="0.15">
      <c r="A266" t="s">
        <v>9523</v>
      </c>
      <c r="B266" t="s">
        <v>9524</v>
      </c>
      <c r="C266" t="s">
        <v>17</v>
      </c>
      <c r="D266">
        <v>2009</v>
      </c>
      <c r="E266">
        <v>0</v>
      </c>
      <c r="F266">
        <v>3</v>
      </c>
      <c r="G266">
        <v>0.25</v>
      </c>
      <c r="H266">
        <v>0</v>
      </c>
      <c r="I266">
        <v>0</v>
      </c>
      <c r="J266">
        <v>0</v>
      </c>
      <c r="K266">
        <v>0</v>
      </c>
      <c r="L266">
        <v>0</v>
      </c>
      <c r="M266">
        <f t="shared" si="8"/>
        <v>0</v>
      </c>
      <c r="N266" s="5">
        <f t="shared" si="9"/>
        <v>0</v>
      </c>
    </row>
    <row r="267" spans="1:14" x14ac:dyDescent="0.15">
      <c r="A267" t="s">
        <v>9526</v>
      </c>
      <c r="B267" t="s">
        <v>9527</v>
      </c>
      <c r="C267" t="s">
        <v>17</v>
      </c>
      <c r="D267">
        <v>2009</v>
      </c>
      <c r="E267">
        <v>0.22388059701492538</v>
      </c>
      <c r="F267">
        <v>3</v>
      </c>
      <c r="G267">
        <v>0.25</v>
      </c>
      <c r="H267">
        <v>0</v>
      </c>
      <c r="I267">
        <v>0</v>
      </c>
      <c r="J267">
        <v>0</v>
      </c>
      <c r="K267">
        <v>1</v>
      </c>
      <c r="L267">
        <v>2</v>
      </c>
      <c r="M267">
        <f t="shared" si="8"/>
        <v>3</v>
      </c>
      <c r="N267" s="5">
        <f t="shared" si="9"/>
        <v>0.22388059701492538</v>
      </c>
    </row>
    <row r="268" spans="1:14" x14ac:dyDescent="0.15">
      <c r="A268" t="s">
        <v>9529</v>
      </c>
      <c r="B268" t="s">
        <v>9530</v>
      </c>
      <c r="C268" t="s">
        <v>17</v>
      </c>
      <c r="D268">
        <v>2009</v>
      </c>
      <c r="E268">
        <v>0.14925373134328357</v>
      </c>
      <c r="F268">
        <v>3</v>
      </c>
      <c r="G268">
        <v>0.25</v>
      </c>
      <c r="H268">
        <v>0</v>
      </c>
      <c r="I268">
        <v>0</v>
      </c>
      <c r="J268">
        <v>0</v>
      </c>
      <c r="K268">
        <v>1</v>
      </c>
      <c r="L268">
        <v>1</v>
      </c>
      <c r="M268">
        <f t="shared" si="8"/>
        <v>2</v>
      </c>
      <c r="N268" s="5">
        <f t="shared" si="9"/>
        <v>0.14925373134328357</v>
      </c>
    </row>
    <row r="269" spans="1:14" x14ac:dyDescent="0.15">
      <c r="A269" t="s">
        <v>9532</v>
      </c>
      <c r="B269" t="s">
        <v>9533</v>
      </c>
      <c r="C269" t="s">
        <v>17</v>
      </c>
      <c r="D269">
        <v>2009</v>
      </c>
      <c r="E269">
        <v>0</v>
      </c>
      <c r="F269">
        <v>3</v>
      </c>
      <c r="G269">
        <v>0.25</v>
      </c>
      <c r="H269">
        <v>0</v>
      </c>
      <c r="I269">
        <v>0</v>
      </c>
      <c r="J269">
        <v>0</v>
      </c>
      <c r="K269">
        <v>0</v>
      </c>
      <c r="L269">
        <v>0</v>
      </c>
      <c r="M269">
        <f t="shared" si="8"/>
        <v>0</v>
      </c>
      <c r="N269" s="5">
        <f t="shared" si="9"/>
        <v>0</v>
      </c>
    </row>
    <row r="270" spans="1:14" x14ac:dyDescent="0.15">
      <c r="A270" t="s">
        <v>9535</v>
      </c>
      <c r="B270" t="s">
        <v>9536</v>
      </c>
      <c r="C270" t="s">
        <v>17</v>
      </c>
      <c r="D270">
        <v>2009</v>
      </c>
      <c r="E270">
        <v>0</v>
      </c>
      <c r="F270">
        <v>3</v>
      </c>
      <c r="G270">
        <v>0.25</v>
      </c>
      <c r="H270">
        <v>0</v>
      </c>
      <c r="I270">
        <v>0</v>
      </c>
      <c r="J270">
        <v>0</v>
      </c>
      <c r="K270">
        <v>0</v>
      </c>
      <c r="L270">
        <v>0</v>
      </c>
      <c r="M270">
        <f t="shared" si="8"/>
        <v>0</v>
      </c>
      <c r="N270" s="5">
        <f t="shared" si="9"/>
        <v>0</v>
      </c>
    </row>
    <row r="271" spans="1:14" x14ac:dyDescent="0.15">
      <c r="A271" t="s">
        <v>9538</v>
      </c>
      <c r="B271" t="s">
        <v>9539</v>
      </c>
      <c r="C271" t="s">
        <v>17</v>
      </c>
      <c r="D271">
        <v>2009</v>
      </c>
      <c r="E271">
        <v>0.14925373134328357</v>
      </c>
      <c r="F271">
        <v>3</v>
      </c>
      <c r="G271">
        <v>0.25</v>
      </c>
      <c r="H271">
        <v>0</v>
      </c>
      <c r="I271">
        <v>0</v>
      </c>
      <c r="J271">
        <v>0</v>
      </c>
      <c r="K271">
        <v>1</v>
      </c>
      <c r="L271">
        <v>1</v>
      </c>
      <c r="M271">
        <f t="shared" si="8"/>
        <v>2</v>
      </c>
      <c r="N271" s="5">
        <f t="shared" si="9"/>
        <v>0.14925373134328357</v>
      </c>
    </row>
    <row r="272" spans="1:14" x14ac:dyDescent="0.15">
      <c r="A272" t="s">
        <v>9541</v>
      </c>
      <c r="B272" t="s">
        <v>9542</v>
      </c>
      <c r="C272" t="s">
        <v>17</v>
      </c>
      <c r="D272">
        <v>2009</v>
      </c>
      <c r="E272">
        <v>0.22388059701492538</v>
      </c>
      <c r="F272">
        <v>3</v>
      </c>
      <c r="G272">
        <v>0.25</v>
      </c>
      <c r="H272">
        <v>0</v>
      </c>
      <c r="I272">
        <v>1</v>
      </c>
      <c r="J272">
        <v>1</v>
      </c>
      <c r="K272">
        <v>1</v>
      </c>
      <c r="L272">
        <v>0</v>
      </c>
      <c r="M272">
        <f t="shared" si="8"/>
        <v>3</v>
      </c>
      <c r="N272" s="5">
        <f t="shared" si="9"/>
        <v>0.22388059701492538</v>
      </c>
    </row>
    <row r="273" spans="1:14" x14ac:dyDescent="0.15">
      <c r="A273" t="s">
        <v>9689</v>
      </c>
      <c r="B273" t="s">
        <v>9690</v>
      </c>
      <c r="C273" t="s">
        <v>17</v>
      </c>
      <c r="D273">
        <v>2009</v>
      </c>
      <c r="E273">
        <v>0</v>
      </c>
      <c r="F273">
        <v>2</v>
      </c>
      <c r="G273">
        <v>0.17</v>
      </c>
      <c r="H273">
        <v>0</v>
      </c>
      <c r="I273">
        <v>0</v>
      </c>
      <c r="J273">
        <v>0</v>
      </c>
      <c r="K273">
        <v>0</v>
      </c>
      <c r="L273">
        <v>0</v>
      </c>
      <c r="M273">
        <f t="shared" si="8"/>
        <v>0</v>
      </c>
      <c r="N273" s="5">
        <f t="shared" si="9"/>
        <v>0</v>
      </c>
    </row>
    <row r="274" spans="1:14" x14ac:dyDescent="0.15">
      <c r="A274" t="s">
        <v>9692</v>
      </c>
      <c r="B274" t="s">
        <v>9693</v>
      </c>
      <c r="C274" t="s">
        <v>17</v>
      </c>
      <c r="D274">
        <v>2009</v>
      </c>
      <c r="E274">
        <v>7.4626865671641784E-2</v>
      </c>
      <c r="F274">
        <v>2</v>
      </c>
      <c r="G274">
        <v>0.17</v>
      </c>
      <c r="H274">
        <v>0</v>
      </c>
      <c r="I274">
        <v>0</v>
      </c>
      <c r="J274">
        <v>0</v>
      </c>
      <c r="K274">
        <v>1</v>
      </c>
      <c r="L274">
        <v>0</v>
      </c>
      <c r="M274">
        <f t="shared" si="8"/>
        <v>1</v>
      </c>
      <c r="N274" s="5">
        <f t="shared" si="9"/>
        <v>7.4626865671641784E-2</v>
      </c>
    </row>
    <row r="275" spans="1:14" x14ac:dyDescent="0.15">
      <c r="A275" t="s">
        <v>9695</v>
      </c>
      <c r="B275" t="s">
        <v>9696</v>
      </c>
      <c r="C275" t="s">
        <v>17</v>
      </c>
      <c r="D275">
        <v>2009</v>
      </c>
      <c r="E275">
        <v>0.14925373134328357</v>
      </c>
      <c r="F275">
        <v>2</v>
      </c>
      <c r="G275">
        <v>0.17</v>
      </c>
      <c r="H275">
        <v>0</v>
      </c>
      <c r="I275">
        <v>0</v>
      </c>
      <c r="J275">
        <v>2</v>
      </c>
      <c r="K275">
        <v>0</v>
      </c>
      <c r="L275">
        <v>0</v>
      </c>
      <c r="M275">
        <f t="shared" si="8"/>
        <v>2</v>
      </c>
      <c r="N275" s="5">
        <f t="shared" si="9"/>
        <v>0.14925373134328357</v>
      </c>
    </row>
    <row r="276" spans="1:14" x14ac:dyDescent="0.15">
      <c r="A276" t="s">
        <v>9698</v>
      </c>
      <c r="B276" t="s">
        <v>9699</v>
      </c>
      <c r="C276" t="s">
        <v>17</v>
      </c>
      <c r="D276">
        <v>2009</v>
      </c>
      <c r="E276">
        <v>0</v>
      </c>
      <c r="F276">
        <v>2</v>
      </c>
      <c r="G276">
        <v>0.17</v>
      </c>
      <c r="H276">
        <v>0</v>
      </c>
      <c r="I276">
        <v>0</v>
      </c>
      <c r="J276">
        <v>0</v>
      </c>
      <c r="K276">
        <v>0</v>
      </c>
      <c r="L276">
        <v>0</v>
      </c>
      <c r="M276">
        <f t="shared" si="8"/>
        <v>0</v>
      </c>
      <c r="N276" s="5">
        <f t="shared" si="9"/>
        <v>0</v>
      </c>
    </row>
    <row r="277" spans="1:14" x14ac:dyDescent="0.15">
      <c r="A277" t="s">
        <v>9701</v>
      </c>
      <c r="B277" t="s">
        <v>9702</v>
      </c>
      <c r="C277" t="s">
        <v>17</v>
      </c>
      <c r="D277">
        <v>2009</v>
      </c>
      <c r="E277">
        <v>0.14925373134328357</v>
      </c>
      <c r="F277">
        <v>2</v>
      </c>
      <c r="G277">
        <v>0.17</v>
      </c>
      <c r="H277">
        <v>0</v>
      </c>
      <c r="I277">
        <v>1</v>
      </c>
      <c r="J277">
        <v>0</v>
      </c>
      <c r="K277">
        <v>1</v>
      </c>
      <c r="L277">
        <v>0</v>
      </c>
      <c r="M277">
        <f t="shared" si="8"/>
        <v>2</v>
      </c>
      <c r="N277" s="5">
        <f t="shared" si="9"/>
        <v>0.14925373134328357</v>
      </c>
    </row>
    <row r="278" spans="1:14" x14ac:dyDescent="0.15">
      <c r="A278" t="s">
        <v>9845</v>
      </c>
      <c r="B278" t="s">
        <v>9846</v>
      </c>
      <c r="C278" t="s">
        <v>17</v>
      </c>
      <c r="D278">
        <v>2009</v>
      </c>
      <c r="E278">
        <v>0</v>
      </c>
      <c r="F278">
        <v>1</v>
      </c>
      <c r="G278">
        <v>0.08</v>
      </c>
      <c r="H278">
        <v>0</v>
      </c>
      <c r="I278">
        <v>0</v>
      </c>
      <c r="J278">
        <v>0</v>
      </c>
      <c r="K278">
        <v>0</v>
      </c>
      <c r="L278">
        <v>0</v>
      </c>
      <c r="M278">
        <f t="shared" si="8"/>
        <v>0</v>
      </c>
      <c r="N278" s="5">
        <f t="shared" si="9"/>
        <v>0</v>
      </c>
    </row>
    <row r="279" spans="1:14" x14ac:dyDescent="0.15">
      <c r="A279" t="s">
        <v>9848</v>
      </c>
      <c r="B279" t="s">
        <v>9849</v>
      </c>
      <c r="C279" t="s">
        <v>17</v>
      </c>
      <c r="D279">
        <v>2009</v>
      </c>
      <c r="E279">
        <v>0</v>
      </c>
      <c r="F279">
        <v>1</v>
      </c>
      <c r="G279">
        <v>0.08</v>
      </c>
      <c r="H279">
        <v>0</v>
      </c>
      <c r="I279">
        <v>0</v>
      </c>
      <c r="J279">
        <v>0</v>
      </c>
      <c r="K279">
        <v>0</v>
      </c>
      <c r="L279">
        <v>0</v>
      </c>
      <c r="M279">
        <f t="shared" si="8"/>
        <v>0</v>
      </c>
      <c r="N279" s="5">
        <f t="shared" si="9"/>
        <v>0</v>
      </c>
    </row>
    <row r="280" spans="1:14" x14ac:dyDescent="0.15">
      <c r="A280" t="s">
        <v>9851</v>
      </c>
      <c r="B280" t="s">
        <v>9852</v>
      </c>
      <c r="C280" t="s">
        <v>17</v>
      </c>
      <c r="D280">
        <v>2009</v>
      </c>
      <c r="E280">
        <v>7.4626865671641784E-2</v>
      </c>
      <c r="F280">
        <v>1</v>
      </c>
      <c r="G280">
        <v>0.08</v>
      </c>
      <c r="H280">
        <v>0</v>
      </c>
      <c r="I280">
        <v>0</v>
      </c>
      <c r="J280">
        <v>1</v>
      </c>
      <c r="K280">
        <v>0</v>
      </c>
      <c r="L280">
        <v>0</v>
      </c>
      <c r="M280">
        <f t="shared" si="8"/>
        <v>1</v>
      </c>
      <c r="N280" s="5">
        <f t="shared" si="9"/>
        <v>7.4626865671641784E-2</v>
      </c>
    </row>
    <row r="281" spans="1:14" x14ac:dyDescent="0.15">
      <c r="A281" t="s">
        <v>9945</v>
      </c>
      <c r="B281" t="s">
        <v>9946</v>
      </c>
      <c r="C281" t="s">
        <v>17</v>
      </c>
      <c r="D281">
        <v>2009</v>
      </c>
      <c r="E281">
        <v>0</v>
      </c>
      <c r="F281">
        <v>0</v>
      </c>
      <c r="G281">
        <v>0</v>
      </c>
      <c r="H281">
        <v>0</v>
      </c>
      <c r="I281">
        <v>0</v>
      </c>
      <c r="J281">
        <v>0</v>
      </c>
      <c r="K281">
        <v>0</v>
      </c>
      <c r="L281">
        <v>0</v>
      </c>
      <c r="M281">
        <f t="shared" si="8"/>
        <v>0</v>
      </c>
      <c r="N281" s="5">
        <f t="shared" si="9"/>
        <v>0</v>
      </c>
    </row>
    <row r="282" spans="1:14" x14ac:dyDescent="0.15">
      <c r="M282">
        <f>AVERAGE(M2:M281)</f>
        <v>13.403571428571428</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9"/>
  <sheetViews>
    <sheetView topLeftCell="D1" zoomScale="150" workbookViewId="0">
      <selection activeCell="N2" sqref="N2"/>
    </sheetView>
  </sheetViews>
  <sheetFormatPr baseColWidth="10" defaultRowHeight="13" x14ac:dyDescent="0.15"/>
  <sheetData>
    <row r="1" spans="1:15" x14ac:dyDescent="0.15">
      <c r="A1" t="s">
        <v>7</v>
      </c>
      <c r="B1" t="s">
        <v>8</v>
      </c>
      <c r="C1" t="s">
        <v>9</v>
      </c>
      <c r="D1" t="s">
        <v>10</v>
      </c>
      <c r="E1" t="s">
        <v>9965</v>
      </c>
      <c r="F1" t="s">
        <v>12</v>
      </c>
      <c r="G1" t="s">
        <v>13</v>
      </c>
      <c r="H1">
        <v>2010</v>
      </c>
      <c r="I1">
        <v>2011</v>
      </c>
      <c r="J1">
        <v>2012</v>
      </c>
      <c r="K1">
        <v>2013</v>
      </c>
      <c r="L1">
        <v>2014</v>
      </c>
      <c r="M1" s="2" t="s">
        <v>9964</v>
      </c>
      <c r="N1" s="3" t="s">
        <v>9965</v>
      </c>
      <c r="O1" s="4" t="s">
        <v>9966</v>
      </c>
    </row>
    <row r="2" spans="1:15" x14ac:dyDescent="0.15">
      <c r="A2" t="s">
        <v>21</v>
      </c>
      <c r="B2" t="s">
        <v>22</v>
      </c>
      <c r="C2" t="s">
        <v>17</v>
      </c>
      <c r="D2">
        <v>2010</v>
      </c>
      <c r="E2">
        <v>13.234253361641896</v>
      </c>
      <c r="F2">
        <v>379</v>
      </c>
      <c r="G2">
        <v>34.450000000000003</v>
      </c>
      <c r="H2">
        <v>2</v>
      </c>
      <c r="I2">
        <v>30</v>
      </c>
      <c r="J2">
        <v>54</v>
      </c>
      <c r="K2">
        <v>52</v>
      </c>
      <c r="L2">
        <v>49</v>
      </c>
      <c r="M2">
        <v>187</v>
      </c>
      <c r="N2" s="5">
        <f>M2/14.13</f>
        <v>13.234253361641896</v>
      </c>
      <c r="O2">
        <v>14.13</v>
      </c>
    </row>
    <row r="3" spans="1:15" x14ac:dyDescent="0.15">
      <c r="A3" t="s">
        <v>78</v>
      </c>
      <c r="B3" t="s">
        <v>79</v>
      </c>
      <c r="C3" t="s">
        <v>17</v>
      </c>
      <c r="D3">
        <v>2010</v>
      </c>
      <c r="E3">
        <v>8.2802547770700627</v>
      </c>
      <c r="F3">
        <v>185</v>
      </c>
      <c r="G3">
        <v>16.82</v>
      </c>
      <c r="H3">
        <v>13</v>
      </c>
      <c r="I3">
        <v>27</v>
      </c>
      <c r="J3">
        <v>25</v>
      </c>
      <c r="K3">
        <v>25</v>
      </c>
      <c r="L3">
        <v>27</v>
      </c>
      <c r="M3">
        <v>117</v>
      </c>
      <c r="N3" s="5">
        <f t="shared" ref="N3:N66" si="0">M3/14.13</f>
        <v>8.2802547770700627</v>
      </c>
    </row>
    <row r="4" spans="1:15" x14ac:dyDescent="0.15">
      <c r="A4" t="s">
        <v>226</v>
      </c>
      <c r="B4" t="s">
        <v>227</v>
      </c>
      <c r="C4" t="s">
        <v>17</v>
      </c>
      <c r="D4">
        <v>2010</v>
      </c>
      <c r="E4">
        <v>3.8216560509554136</v>
      </c>
      <c r="F4">
        <v>125</v>
      </c>
      <c r="G4">
        <v>11.36</v>
      </c>
      <c r="H4">
        <v>5</v>
      </c>
      <c r="I4">
        <v>8</v>
      </c>
      <c r="J4">
        <v>16</v>
      </c>
      <c r="K4">
        <v>12</v>
      </c>
      <c r="L4">
        <v>13</v>
      </c>
      <c r="M4">
        <v>54</v>
      </c>
      <c r="N4" s="5">
        <f t="shared" si="0"/>
        <v>3.8216560509554136</v>
      </c>
    </row>
    <row r="5" spans="1:15" x14ac:dyDescent="0.15">
      <c r="A5" t="s">
        <v>253</v>
      </c>
      <c r="B5" t="s">
        <v>254</v>
      </c>
      <c r="C5" t="s">
        <v>17</v>
      </c>
      <c r="D5">
        <v>2010</v>
      </c>
      <c r="E5">
        <v>4.1047416843595181</v>
      </c>
      <c r="F5">
        <v>121</v>
      </c>
      <c r="G5">
        <v>11</v>
      </c>
      <c r="H5">
        <v>6</v>
      </c>
      <c r="I5">
        <v>11</v>
      </c>
      <c r="J5">
        <v>12</v>
      </c>
      <c r="K5">
        <v>9</v>
      </c>
      <c r="L5">
        <v>20</v>
      </c>
      <c r="M5">
        <v>58</v>
      </c>
      <c r="N5" s="5">
        <f t="shared" si="0"/>
        <v>4.1047416843595181</v>
      </c>
    </row>
    <row r="6" spans="1:15" x14ac:dyDescent="0.15">
      <c r="A6" t="s">
        <v>261</v>
      </c>
      <c r="B6" t="s">
        <v>262</v>
      </c>
      <c r="C6" t="s">
        <v>17</v>
      </c>
      <c r="D6">
        <v>2010</v>
      </c>
      <c r="E6">
        <v>4.3878273177636231</v>
      </c>
      <c r="F6">
        <v>120</v>
      </c>
      <c r="G6">
        <v>10.91</v>
      </c>
      <c r="H6">
        <v>3</v>
      </c>
      <c r="I6">
        <v>14</v>
      </c>
      <c r="J6">
        <v>13</v>
      </c>
      <c r="K6">
        <v>19</v>
      </c>
      <c r="L6">
        <v>13</v>
      </c>
      <c r="M6">
        <v>62</v>
      </c>
      <c r="N6" s="5">
        <f t="shared" si="0"/>
        <v>4.3878273177636231</v>
      </c>
    </row>
    <row r="7" spans="1:15" x14ac:dyDescent="0.15">
      <c r="A7" t="s">
        <v>347</v>
      </c>
      <c r="B7" t="s">
        <v>348</v>
      </c>
      <c r="C7" t="s">
        <v>17</v>
      </c>
      <c r="D7">
        <v>2010</v>
      </c>
      <c r="E7">
        <v>1.981599433828733</v>
      </c>
      <c r="F7">
        <v>101</v>
      </c>
      <c r="G7">
        <v>9.18</v>
      </c>
      <c r="H7">
        <v>0</v>
      </c>
      <c r="I7">
        <v>3</v>
      </c>
      <c r="J7">
        <v>4</v>
      </c>
      <c r="K7">
        <v>11</v>
      </c>
      <c r="L7">
        <v>10</v>
      </c>
      <c r="M7">
        <v>28</v>
      </c>
      <c r="N7" s="5">
        <f t="shared" si="0"/>
        <v>1.981599433828733</v>
      </c>
    </row>
    <row r="8" spans="1:15" x14ac:dyDescent="0.15">
      <c r="A8" t="s">
        <v>350</v>
      </c>
      <c r="B8" t="s">
        <v>351</v>
      </c>
      <c r="C8" t="s">
        <v>17</v>
      </c>
      <c r="D8">
        <v>2010</v>
      </c>
      <c r="E8">
        <v>3.8216560509554136</v>
      </c>
      <c r="F8">
        <v>101</v>
      </c>
      <c r="G8">
        <v>9.18</v>
      </c>
      <c r="H8">
        <v>0</v>
      </c>
      <c r="I8">
        <v>11</v>
      </c>
      <c r="J8">
        <v>13</v>
      </c>
      <c r="K8">
        <v>15</v>
      </c>
      <c r="L8">
        <v>15</v>
      </c>
      <c r="M8">
        <v>54</v>
      </c>
      <c r="N8" s="5">
        <f t="shared" si="0"/>
        <v>3.8216560509554136</v>
      </c>
    </row>
    <row r="9" spans="1:15" x14ac:dyDescent="0.15">
      <c r="A9" t="s">
        <v>369</v>
      </c>
      <c r="B9" t="s">
        <v>370</v>
      </c>
      <c r="C9" t="s">
        <v>17</v>
      </c>
      <c r="D9">
        <v>2010</v>
      </c>
      <c r="E9">
        <v>3.4677990092002831</v>
      </c>
      <c r="F9">
        <v>99</v>
      </c>
      <c r="G9">
        <v>9</v>
      </c>
      <c r="H9">
        <v>0</v>
      </c>
      <c r="I9">
        <v>8</v>
      </c>
      <c r="J9">
        <v>9</v>
      </c>
      <c r="K9">
        <v>11</v>
      </c>
      <c r="L9">
        <v>21</v>
      </c>
      <c r="M9">
        <v>49</v>
      </c>
      <c r="N9" s="5">
        <f t="shared" si="0"/>
        <v>3.4677990092002831</v>
      </c>
    </row>
    <row r="10" spans="1:15" x14ac:dyDescent="0.15">
      <c r="A10" t="s">
        <v>425</v>
      </c>
      <c r="B10" t="s">
        <v>426</v>
      </c>
      <c r="C10" t="s">
        <v>17</v>
      </c>
      <c r="D10">
        <v>2010</v>
      </c>
      <c r="E10">
        <v>2.6185421089879686</v>
      </c>
      <c r="F10">
        <v>92</v>
      </c>
      <c r="G10">
        <v>8.36</v>
      </c>
      <c r="H10">
        <v>3</v>
      </c>
      <c r="I10">
        <v>7</v>
      </c>
      <c r="J10">
        <v>8</v>
      </c>
      <c r="K10">
        <v>8</v>
      </c>
      <c r="L10">
        <v>11</v>
      </c>
      <c r="M10">
        <v>37</v>
      </c>
      <c r="N10" s="5">
        <f t="shared" si="0"/>
        <v>2.6185421089879686</v>
      </c>
    </row>
    <row r="11" spans="1:15" x14ac:dyDescent="0.15">
      <c r="A11" t="s">
        <v>431</v>
      </c>
      <c r="B11" t="s">
        <v>432</v>
      </c>
      <c r="C11" t="s">
        <v>17</v>
      </c>
      <c r="D11">
        <v>2010</v>
      </c>
      <c r="E11">
        <v>2.9723991507430996</v>
      </c>
      <c r="F11">
        <v>91</v>
      </c>
      <c r="G11">
        <v>8.27</v>
      </c>
      <c r="H11">
        <v>1</v>
      </c>
      <c r="I11">
        <v>8</v>
      </c>
      <c r="J11">
        <v>11</v>
      </c>
      <c r="K11">
        <v>14</v>
      </c>
      <c r="L11">
        <v>8</v>
      </c>
      <c r="M11">
        <v>42</v>
      </c>
      <c r="N11" s="5">
        <f t="shared" si="0"/>
        <v>2.9723991507430996</v>
      </c>
    </row>
    <row r="12" spans="1:15" x14ac:dyDescent="0.15">
      <c r="A12" t="s">
        <v>471</v>
      </c>
      <c r="B12" t="s">
        <v>472</v>
      </c>
      <c r="C12" t="s">
        <v>17</v>
      </c>
      <c r="D12">
        <v>2010</v>
      </c>
      <c r="E12">
        <v>3.4677990092002831</v>
      </c>
      <c r="F12">
        <v>86</v>
      </c>
      <c r="G12">
        <v>7.82</v>
      </c>
      <c r="H12">
        <v>6</v>
      </c>
      <c r="I12">
        <v>4</v>
      </c>
      <c r="J12">
        <v>12</v>
      </c>
      <c r="K12">
        <v>10</v>
      </c>
      <c r="L12">
        <v>17</v>
      </c>
      <c r="M12">
        <v>49</v>
      </c>
      <c r="N12" s="5">
        <f t="shared" si="0"/>
        <v>3.4677990092002831</v>
      </c>
    </row>
    <row r="13" spans="1:15" x14ac:dyDescent="0.15">
      <c r="A13" t="s">
        <v>573</v>
      </c>
      <c r="B13" t="s">
        <v>574</v>
      </c>
      <c r="C13" t="s">
        <v>17</v>
      </c>
      <c r="D13">
        <v>2010</v>
      </c>
      <c r="E13">
        <v>1.6277423920736023</v>
      </c>
      <c r="F13">
        <v>80</v>
      </c>
      <c r="G13">
        <v>7.27</v>
      </c>
      <c r="H13">
        <v>1</v>
      </c>
      <c r="I13">
        <v>0</v>
      </c>
      <c r="J13">
        <v>2</v>
      </c>
      <c r="K13">
        <v>10</v>
      </c>
      <c r="L13">
        <v>10</v>
      </c>
      <c r="M13">
        <v>23</v>
      </c>
      <c r="N13" s="5">
        <f t="shared" si="0"/>
        <v>1.6277423920736023</v>
      </c>
    </row>
    <row r="14" spans="1:15" x14ac:dyDescent="0.15">
      <c r="A14" t="s">
        <v>593</v>
      </c>
      <c r="B14" t="s">
        <v>594</v>
      </c>
      <c r="C14" t="s">
        <v>17</v>
      </c>
      <c r="D14">
        <v>2010</v>
      </c>
      <c r="E14">
        <v>2.1231422505307855</v>
      </c>
      <c r="F14">
        <v>79</v>
      </c>
      <c r="G14">
        <v>7.18</v>
      </c>
      <c r="H14">
        <v>1</v>
      </c>
      <c r="I14">
        <v>5</v>
      </c>
      <c r="J14">
        <v>6</v>
      </c>
      <c r="K14">
        <v>7</v>
      </c>
      <c r="L14">
        <v>11</v>
      </c>
      <c r="M14">
        <v>30</v>
      </c>
      <c r="N14" s="5">
        <f t="shared" si="0"/>
        <v>2.1231422505307855</v>
      </c>
    </row>
    <row r="15" spans="1:15" x14ac:dyDescent="0.15">
      <c r="A15" t="s">
        <v>608</v>
      </c>
      <c r="B15" t="s">
        <v>609</v>
      </c>
      <c r="C15" t="s">
        <v>17</v>
      </c>
      <c r="D15">
        <v>2010</v>
      </c>
      <c r="E15">
        <v>3.1139419674451521</v>
      </c>
      <c r="F15">
        <v>78</v>
      </c>
      <c r="G15">
        <v>7.09</v>
      </c>
      <c r="H15">
        <v>1</v>
      </c>
      <c r="I15">
        <v>5</v>
      </c>
      <c r="J15">
        <v>13</v>
      </c>
      <c r="K15">
        <v>17</v>
      </c>
      <c r="L15">
        <v>8</v>
      </c>
      <c r="M15">
        <v>44</v>
      </c>
      <c r="N15" s="5">
        <f t="shared" si="0"/>
        <v>3.1139419674451521</v>
      </c>
    </row>
    <row r="16" spans="1:15" x14ac:dyDescent="0.15">
      <c r="A16" t="s">
        <v>708</v>
      </c>
      <c r="B16" t="s">
        <v>709</v>
      </c>
      <c r="C16" t="s">
        <v>17</v>
      </c>
      <c r="D16">
        <v>2010</v>
      </c>
      <c r="E16">
        <v>2.4062278839348901</v>
      </c>
      <c r="F16">
        <v>74</v>
      </c>
      <c r="G16">
        <v>6.73</v>
      </c>
      <c r="H16">
        <v>0</v>
      </c>
      <c r="I16">
        <v>6</v>
      </c>
      <c r="J16">
        <v>12</v>
      </c>
      <c r="K16">
        <v>9</v>
      </c>
      <c r="L16">
        <v>7</v>
      </c>
      <c r="M16">
        <v>34</v>
      </c>
      <c r="N16" s="5">
        <f t="shared" si="0"/>
        <v>2.4062278839348901</v>
      </c>
    </row>
    <row r="17" spans="1:14" x14ac:dyDescent="0.15">
      <c r="A17" t="s">
        <v>720</v>
      </c>
      <c r="B17" t="s">
        <v>721</v>
      </c>
      <c r="C17" t="s">
        <v>17</v>
      </c>
      <c r="D17">
        <v>2010</v>
      </c>
      <c r="E17">
        <v>2.0523708421797591</v>
      </c>
      <c r="F17">
        <v>73</v>
      </c>
      <c r="G17">
        <v>6.64</v>
      </c>
      <c r="H17">
        <v>2</v>
      </c>
      <c r="I17">
        <v>5</v>
      </c>
      <c r="J17">
        <v>7</v>
      </c>
      <c r="K17">
        <v>7</v>
      </c>
      <c r="L17">
        <v>8</v>
      </c>
      <c r="M17">
        <v>29</v>
      </c>
      <c r="N17" s="5">
        <f t="shared" si="0"/>
        <v>2.0523708421797591</v>
      </c>
    </row>
    <row r="18" spans="1:14" x14ac:dyDescent="0.15">
      <c r="A18" t="s">
        <v>768</v>
      </c>
      <c r="B18" t="s">
        <v>769</v>
      </c>
      <c r="C18" t="s">
        <v>17</v>
      </c>
      <c r="D18">
        <v>2010</v>
      </c>
      <c r="E18">
        <v>2.1939136588818116</v>
      </c>
      <c r="F18">
        <v>71</v>
      </c>
      <c r="G18">
        <v>6.45</v>
      </c>
      <c r="H18">
        <v>0</v>
      </c>
      <c r="I18">
        <v>6</v>
      </c>
      <c r="J18">
        <v>6</v>
      </c>
      <c r="K18">
        <v>9</v>
      </c>
      <c r="L18">
        <v>10</v>
      </c>
      <c r="M18">
        <v>31</v>
      </c>
      <c r="N18" s="5">
        <f t="shared" si="0"/>
        <v>2.1939136588818116</v>
      </c>
    </row>
    <row r="19" spans="1:14" x14ac:dyDescent="0.15">
      <c r="A19" t="s">
        <v>771</v>
      </c>
      <c r="B19" t="s">
        <v>772</v>
      </c>
      <c r="C19" t="s">
        <v>17</v>
      </c>
      <c r="D19">
        <v>2010</v>
      </c>
      <c r="E19">
        <v>2.5477707006369426</v>
      </c>
      <c r="F19">
        <v>71</v>
      </c>
      <c r="G19">
        <v>6.45</v>
      </c>
      <c r="H19">
        <v>2</v>
      </c>
      <c r="I19">
        <v>8</v>
      </c>
      <c r="J19">
        <v>3</v>
      </c>
      <c r="K19">
        <v>16</v>
      </c>
      <c r="L19">
        <v>7</v>
      </c>
      <c r="M19">
        <v>36</v>
      </c>
      <c r="N19" s="5">
        <f t="shared" si="0"/>
        <v>2.5477707006369426</v>
      </c>
    </row>
    <row r="20" spans="1:14" x14ac:dyDescent="0.15">
      <c r="A20" t="s">
        <v>849</v>
      </c>
      <c r="B20" t="s">
        <v>850</v>
      </c>
      <c r="C20" t="s">
        <v>17</v>
      </c>
      <c r="D20">
        <v>2010</v>
      </c>
      <c r="E20">
        <v>2.6185421089879686</v>
      </c>
      <c r="F20">
        <v>68</v>
      </c>
      <c r="G20">
        <v>6.18</v>
      </c>
      <c r="H20">
        <v>5</v>
      </c>
      <c r="I20">
        <v>8</v>
      </c>
      <c r="J20">
        <v>5</v>
      </c>
      <c r="K20">
        <v>8</v>
      </c>
      <c r="L20">
        <v>11</v>
      </c>
      <c r="M20">
        <v>37</v>
      </c>
      <c r="N20" s="5">
        <f t="shared" si="0"/>
        <v>2.6185421089879686</v>
      </c>
    </row>
    <row r="21" spans="1:14" x14ac:dyDescent="0.15">
      <c r="A21" t="s">
        <v>852</v>
      </c>
      <c r="B21" t="s">
        <v>853</v>
      </c>
      <c r="C21" t="s">
        <v>17</v>
      </c>
      <c r="D21">
        <v>2010</v>
      </c>
      <c r="E21">
        <v>2.335456475583864</v>
      </c>
      <c r="F21">
        <v>68</v>
      </c>
      <c r="G21">
        <v>6.18</v>
      </c>
      <c r="H21">
        <v>2</v>
      </c>
      <c r="I21">
        <v>2</v>
      </c>
      <c r="J21">
        <v>11</v>
      </c>
      <c r="K21">
        <v>10</v>
      </c>
      <c r="L21">
        <v>8</v>
      </c>
      <c r="M21">
        <v>33</v>
      </c>
      <c r="N21" s="5">
        <f t="shared" si="0"/>
        <v>2.335456475583864</v>
      </c>
    </row>
    <row r="22" spans="1:14" x14ac:dyDescent="0.15">
      <c r="A22" t="s">
        <v>878</v>
      </c>
      <c r="B22" t="s">
        <v>879</v>
      </c>
      <c r="C22" t="s">
        <v>17</v>
      </c>
      <c r="D22">
        <v>2010</v>
      </c>
      <c r="E22">
        <v>1.7692852087756545</v>
      </c>
      <c r="F22">
        <v>67</v>
      </c>
      <c r="G22">
        <v>6.09</v>
      </c>
      <c r="H22">
        <v>1</v>
      </c>
      <c r="I22">
        <v>6</v>
      </c>
      <c r="J22">
        <v>7</v>
      </c>
      <c r="K22">
        <v>7</v>
      </c>
      <c r="L22">
        <v>4</v>
      </c>
      <c r="M22">
        <v>25</v>
      </c>
      <c r="N22" s="5">
        <f t="shared" si="0"/>
        <v>1.7692852087756545</v>
      </c>
    </row>
    <row r="23" spans="1:14" x14ac:dyDescent="0.15">
      <c r="A23" t="s">
        <v>881</v>
      </c>
      <c r="B23" t="s">
        <v>882</v>
      </c>
      <c r="C23" t="s">
        <v>17</v>
      </c>
      <c r="D23">
        <v>2010</v>
      </c>
      <c r="E23">
        <v>2.1231422505307855</v>
      </c>
      <c r="F23">
        <v>67</v>
      </c>
      <c r="G23">
        <v>6.09</v>
      </c>
      <c r="H23">
        <v>0</v>
      </c>
      <c r="I23">
        <v>5</v>
      </c>
      <c r="J23">
        <v>8</v>
      </c>
      <c r="K23">
        <v>8</v>
      </c>
      <c r="L23">
        <v>9</v>
      </c>
      <c r="M23">
        <v>30</v>
      </c>
      <c r="N23" s="5">
        <f t="shared" si="0"/>
        <v>2.1231422505307855</v>
      </c>
    </row>
    <row r="24" spans="1:14" x14ac:dyDescent="0.15">
      <c r="A24" t="s">
        <v>884</v>
      </c>
      <c r="B24" t="s">
        <v>885</v>
      </c>
      <c r="C24" t="s">
        <v>17</v>
      </c>
      <c r="D24">
        <v>2010</v>
      </c>
      <c r="E24">
        <v>2.4769992922859165</v>
      </c>
      <c r="F24">
        <v>67</v>
      </c>
      <c r="G24">
        <v>6.09</v>
      </c>
      <c r="H24">
        <v>0</v>
      </c>
      <c r="I24">
        <v>2</v>
      </c>
      <c r="J24">
        <v>5</v>
      </c>
      <c r="K24">
        <v>16</v>
      </c>
      <c r="L24">
        <v>12</v>
      </c>
      <c r="M24">
        <v>35</v>
      </c>
      <c r="N24" s="5">
        <f t="shared" si="0"/>
        <v>2.4769992922859165</v>
      </c>
    </row>
    <row r="25" spans="1:14" x14ac:dyDescent="0.15">
      <c r="A25" t="s">
        <v>906</v>
      </c>
      <c r="B25" t="s">
        <v>907</v>
      </c>
      <c r="C25" t="s">
        <v>17</v>
      </c>
      <c r="D25">
        <v>2010</v>
      </c>
      <c r="E25">
        <v>2.1939136588818116</v>
      </c>
      <c r="F25">
        <v>66</v>
      </c>
      <c r="G25">
        <v>6</v>
      </c>
      <c r="H25">
        <v>0</v>
      </c>
      <c r="I25">
        <v>1</v>
      </c>
      <c r="J25">
        <v>11</v>
      </c>
      <c r="K25">
        <v>11</v>
      </c>
      <c r="L25">
        <v>8</v>
      </c>
      <c r="M25">
        <v>31</v>
      </c>
      <c r="N25" s="5">
        <f t="shared" si="0"/>
        <v>2.1939136588818116</v>
      </c>
    </row>
    <row r="26" spans="1:14" x14ac:dyDescent="0.15">
      <c r="A26" t="s">
        <v>909</v>
      </c>
      <c r="B26" t="s">
        <v>910</v>
      </c>
      <c r="C26" t="s">
        <v>17</v>
      </c>
      <c r="D26">
        <v>2010</v>
      </c>
      <c r="E26">
        <v>2.0523708421797591</v>
      </c>
      <c r="F26">
        <v>66</v>
      </c>
      <c r="G26">
        <v>6</v>
      </c>
      <c r="H26">
        <v>0</v>
      </c>
      <c r="I26">
        <v>5</v>
      </c>
      <c r="J26">
        <v>5</v>
      </c>
      <c r="K26">
        <v>10</v>
      </c>
      <c r="L26">
        <v>9</v>
      </c>
      <c r="M26">
        <v>29</v>
      </c>
      <c r="N26" s="5">
        <f t="shared" si="0"/>
        <v>2.0523708421797591</v>
      </c>
    </row>
    <row r="27" spans="1:14" x14ac:dyDescent="0.15">
      <c r="A27" t="s">
        <v>912</v>
      </c>
      <c r="B27" t="s">
        <v>913</v>
      </c>
      <c r="C27" t="s">
        <v>17</v>
      </c>
      <c r="D27">
        <v>2010</v>
      </c>
      <c r="E27">
        <v>2.0523708421797591</v>
      </c>
      <c r="F27">
        <v>66</v>
      </c>
      <c r="G27">
        <v>6</v>
      </c>
      <c r="H27">
        <v>2</v>
      </c>
      <c r="I27">
        <v>4</v>
      </c>
      <c r="J27">
        <v>5</v>
      </c>
      <c r="K27">
        <v>8</v>
      </c>
      <c r="L27">
        <v>10</v>
      </c>
      <c r="M27">
        <v>29</v>
      </c>
      <c r="N27" s="5">
        <f t="shared" si="0"/>
        <v>2.0523708421797591</v>
      </c>
    </row>
    <row r="28" spans="1:14" x14ac:dyDescent="0.15">
      <c r="A28" t="s">
        <v>1017</v>
      </c>
      <c r="B28" t="s">
        <v>1018</v>
      </c>
      <c r="C28" t="s">
        <v>17</v>
      </c>
      <c r="D28">
        <v>2010</v>
      </c>
      <c r="E28">
        <v>2.5477707006369426</v>
      </c>
      <c r="F28">
        <v>63</v>
      </c>
      <c r="G28">
        <v>5.73</v>
      </c>
      <c r="H28">
        <v>1</v>
      </c>
      <c r="I28">
        <v>6</v>
      </c>
      <c r="J28">
        <v>9</v>
      </c>
      <c r="K28">
        <v>8</v>
      </c>
      <c r="L28">
        <v>12</v>
      </c>
      <c r="M28">
        <v>36</v>
      </c>
      <c r="N28" s="5">
        <f t="shared" si="0"/>
        <v>2.5477707006369426</v>
      </c>
    </row>
    <row r="29" spans="1:14" x14ac:dyDescent="0.15">
      <c r="A29" t="s">
        <v>1045</v>
      </c>
      <c r="B29" t="s">
        <v>1046</v>
      </c>
      <c r="C29" t="s">
        <v>17</v>
      </c>
      <c r="D29">
        <v>2010</v>
      </c>
      <c r="E29">
        <v>2.335456475583864</v>
      </c>
      <c r="F29">
        <v>62</v>
      </c>
      <c r="G29">
        <v>5.64</v>
      </c>
      <c r="H29">
        <v>0</v>
      </c>
      <c r="I29">
        <v>7</v>
      </c>
      <c r="J29">
        <v>7</v>
      </c>
      <c r="K29">
        <v>8</v>
      </c>
      <c r="L29">
        <v>11</v>
      </c>
      <c r="M29">
        <v>33</v>
      </c>
      <c r="N29" s="5">
        <f t="shared" si="0"/>
        <v>2.335456475583864</v>
      </c>
    </row>
    <row r="30" spans="1:14" x14ac:dyDescent="0.15">
      <c r="A30" t="s">
        <v>1153</v>
      </c>
      <c r="B30" t="s">
        <v>1154</v>
      </c>
      <c r="C30" t="s">
        <v>17</v>
      </c>
      <c r="D30">
        <v>2010</v>
      </c>
      <c r="E30">
        <v>1.9108280254777068</v>
      </c>
      <c r="F30">
        <v>59</v>
      </c>
      <c r="G30">
        <v>5.36</v>
      </c>
      <c r="H30">
        <v>1</v>
      </c>
      <c r="I30">
        <v>1</v>
      </c>
      <c r="J30">
        <v>5</v>
      </c>
      <c r="K30">
        <v>11</v>
      </c>
      <c r="L30">
        <v>9</v>
      </c>
      <c r="M30">
        <v>27</v>
      </c>
      <c r="N30" s="5">
        <f t="shared" si="0"/>
        <v>1.9108280254777068</v>
      </c>
    </row>
    <row r="31" spans="1:14" x14ac:dyDescent="0.15">
      <c r="A31" t="s">
        <v>1156</v>
      </c>
      <c r="B31" t="s">
        <v>1157</v>
      </c>
      <c r="C31" t="s">
        <v>17</v>
      </c>
      <c r="D31">
        <v>2010</v>
      </c>
      <c r="E31">
        <v>3.5385704175513091</v>
      </c>
      <c r="F31">
        <v>59</v>
      </c>
      <c r="G31">
        <v>5.36</v>
      </c>
      <c r="H31">
        <v>0</v>
      </c>
      <c r="I31">
        <v>14</v>
      </c>
      <c r="J31">
        <v>16</v>
      </c>
      <c r="K31">
        <v>15</v>
      </c>
      <c r="L31">
        <v>5</v>
      </c>
      <c r="M31">
        <v>50</v>
      </c>
      <c r="N31" s="5">
        <f t="shared" si="0"/>
        <v>3.5385704175513091</v>
      </c>
    </row>
    <row r="32" spans="1:14" x14ac:dyDescent="0.15">
      <c r="A32" t="s">
        <v>1192</v>
      </c>
      <c r="B32" t="s">
        <v>1193</v>
      </c>
      <c r="C32" t="s">
        <v>17</v>
      </c>
      <c r="D32">
        <v>2010</v>
      </c>
      <c r="E32">
        <v>1.981599433828733</v>
      </c>
      <c r="F32">
        <v>58</v>
      </c>
      <c r="G32">
        <v>5.27</v>
      </c>
      <c r="H32">
        <v>0</v>
      </c>
      <c r="I32">
        <v>3</v>
      </c>
      <c r="J32">
        <v>9</v>
      </c>
      <c r="K32">
        <v>12</v>
      </c>
      <c r="L32">
        <v>4</v>
      </c>
      <c r="M32">
        <v>28</v>
      </c>
      <c r="N32" s="5">
        <f t="shared" si="0"/>
        <v>1.981599433828733</v>
      </c>
    </row>
    <row r="33" spans="1:14" x14ac:dyDescent="0.15">
      <c r="A33" t="s">
        <v>1195</v>
      </c>
      <c r="B33" t="s">
        <v>1196</v>
      </c>
      <c r="C33" t="s">
        <v>17</v>
      </c>
      <c r="D33">
        <v>2010</v>
      </c>
      <c r="E33">
        <v>2.4769992922859165</v>
      </c>
      <c r="F33">
        <v>58</v>
      </c>
      <c r="G33">
        <v>5.27</v>
      </c>
      <c r="H33">
        <v>2</v>
      </c>
      <c r="I33">
        <v>6</v>
      </c>
      <c r="J33">
        <v>12</v>
      </c>
      <c r="K33">
        <v>5</v>
      </c>
      <c r="L33">
        <v>10</v>
      </c>
      <c r="M33">
        <v>35</v>
      </c>
      <c r="N33" s="5">
        <f t="shared" si="0"/>
        <v>2.4769992922859165</v>
      </c>
    </row>
    <row r="34" spans="1:14" x14ac:dyDescent="0.15">
      <c r="A34" t="s">
        <v>1232</v>
      </c>
      <c r="B34" t="s">
        <v>1233</v>
      </c>
      <c r="C34" t="s">
        <v>17</v>
      </c>
      <c r="D34">
        <v>2010</v>
      </c>
      <c r="E34">
        <v>1.6985138004246283</v>
      </c>
      <c r="F34">
        <v>57</v>
      </c>
      <c r="G34">
        <v>5.18</v>
      </c>
      <c r="H34">
        <v>2</v>
      </c>
      <c r="I34">
        <v>7</v>
      </c>
      <c r="J34">
        <v>5</v>
      </c>
      <c r="K34">
        <v>6</v>
      </c>
      <c r="L34">
        <v>4</v>
      </c>
      <c r="M34">
        <v>24</v>
      </c>
      <c r="N34" s="5">
        <f t="shared" si="0"/>
        <v>1.6985138004246283</v>
      </c>
    </row>
    <row r="35" spans="1:14" x14ac:dyDescent="0.15">
      <c r="A35" t="s">
        <v>1284</v>
      </c>
      <c r="B35" t="s">
        <v>1285</v>
      </c>
      <c r="C35" t="s">
        <v>17</v>
      </c>
      <c r="D35">
        <v>2010</v>
      </c>
      <c r="E35">
        <v>1.6985138004246283</v>
      </c>
      <c r="F35">
        <v>56</v>
      </c>
      <c r="G35">
        <v>5.09</v>
      </c>
      <c r="H35">
        <v>0</v>
      </c>
      <c r="I35">
        <v>3</v>
      </c>
      <c r="J35">
        <v>2</v>
      </c>
      <c r="K35">
        <v>7</v>
      </c>
      <c r="L35">
        <v>12</v>
      </c>
      <c r="M35">
        <v>24</v>
      </c>
      <c r="N35" s="5">
        <f t="shared" si="0"/>
        <v>1.6985138004246283</v>
      </c>
    </row>
    <row r="36" spans="1:14" x14ac:dyDescent="0.15">
      <c r="A36" t="s">
        <v>1287</v>
      </c>
      <c r="B36" t="s">
        <v>1288</v>
      </c>
      <c r="C36" t="s">
        <v>17</v>
      </c>
      <c r="D36">
        <v>2010</v>
      </c>
      <c r="E36">
        <v>2.0523708421797591</v>
      </c>
      <c r="F36">
        <v>56</v>
      </c>
      <c r="G36">
        <v>5.09</v>
      </c>
      <c r="H36">
        <v>0</v>
      </c>
      <c r="I36">
        <v>4</v>
      </c>
      <c r="J36">
        <v>5</v>
      </c>
      <c r="K36">
        <v>15</v>
      </c>
      <c r="L36">
        <v>5</v>
      </c>
      <c r="M36">
        <v>29</v>
      </c>
      <c r="N36" s="5">
        <f t="shared" si="0"/>
        <v>2.0523708421797591</v>
      </c>
    </row>
    <row r="37" spans="1:14" x14ac:dyDescent="0.15">
      <c r="A37" t="s">
        <v>1290</v>
      </c>
      <c r="B37" t="s">
        <v>1291</v>
      </c>
      <c r="C37" t="s">
        <v>17</v>
      </c>
      <c r="D37">
        <v>2010</v>
      </c>
      <c r="E37">
        <v>1.6277423920736023</v>
      </c>
      <c r="F37">
        <v>56</v>
      </c>
      <c r="G37">
        <v>5.09</v>
      </c>
      <c r="H37">
        <v>2</v>
      </c>
      <c r="I37">
        <v>5</v>
      </c>
      <c r="J37">
        <v>4</v>
      </c>
      <c r="K37">
        <v>7</v>
      </c>
      <c r="L37">
        <v>5</v>
      </c>
      <c r="M37">
        <v>23</v>
      </c>
      <c r="N37" s="5">
        <f t="shared" si="0"/>
        <v>1.6277423920736023</v>
      </c>
    </row>
    <row r="38" spans="1:14" x14ac:dyDescent="0.15">
      <c r="A38" t="s">
        <v>1333</v>
      </c>
      <c r="B38" t="s">
        <v>1334</v>
      </c>
      <c r="C38" t="s">
        <v>17</v>
      </c>
      <c r="D38">
        <v>2010</v>
      </c>
      <c r="E38">
        <v>1.556970983722576</v>
      </c>
      <c r="F38">
        <v>55</v>
      </c>
      <c r="G38">
        <v>5</v>
      </c>
      <c r="H38">
        <v>0</v>
      </c>
      <c r="I38">
        <v>4</v>
      </c>
      <c r="J38">
        <v>6</v>
      </c>
      <c r="K38">
        <v>9</v>
      </c>
      <c r="L38">
        <v>3</v>
      </c>
      <c r="M38">
        <v>22</v>
      </c>
      <c r="N38" s="5">
        <f t="shared" si="0"/>
        <v>1.556970983722576</v>
      </c>
    </row>
    <row r="39" spans="1:14" x14ac:dyDescent="0.15">
      <c r="A39" t="s">
        <v>1336</v>
      </c>
      <c r="B39" t="s">
        <v>1337</v>
      </c>
      <c r="C39" t="s">
        <v>17</v>
      </c>
      <c r="D39">
        <v>2010</v>
      </c>
      <c r="E39">
        <v>1.556970983722576</v>
      </c>
      <c r="F39">
        <v>55</v>
      </c>
      <c r="G39">
        <v>5</v>
      </c>
      <c r="H39">
        <v>1</v>
      </c>
      <c r="I39">
        <v>5</v>
      </c>
      <c r="J39">
        <v>5</v>
      </c>
      <c r="K39">
        <v>7</v>
      </c>
      <c r="L39">
        <v>4</v>
      </c>
      <c r="M39">
        <v>22</v>
      </c>
      <c r="N39" s="5">
        <f t="shared" si="0"/>
        <v>1.556970983722576</v>
      </c>
    </row>
    <row r="40" spans="1:14" x14ac:dyDescent="0.15">
      <c r="A40" t="s">
        <v>1393</v>
      </c>
      <c r="B40" t="s">
        <v>1394</v>
      </c>
      <c r="C40" t="s">
        <v>17</v>
      </c>
      <c r="D40">
        <v>2010</v>
      </c>
      <c r="E40">
        <v>1.6985138004246283</v>
      </c>
      <c r="F40">
        <v>54</v>
      </c>
      <c r="G40">
        <v>4.91</v>
      </c>
      <c r="H40">
        <v>2</v>
      </c>
      <c r="I40">
        <v>4</v>
      </c>
      <c r="J40">
        <v>4</v>
      </c>
      <c r="K40">
        <v>9</v>
      </c>
      <c r="L40">
        <v>5</v>
      </c>
      <c r="M40">
        <v>24</v>
      </c>
      <c r="N40" s="5">
        <f t="shared" si="0"/>
        <v>1.6985138004246283</v>
      </c>
    </row>
    <row r="41" spans="1:14" x14ac:dyDescent="0.15">
      <c r="A41" t="s">
        <v>1433</v>
      </c>
      <c r="B41" t="s">
        <v>1434</v>
      </c>
      <c r="C41" t="s">
        <v>17</v>
      </c>
      <c r="D41">
        <v>2010</v>
      </c>
      <c r="E41">
        <v>2.1939136588818116</v>
      </c>
      <c r="F41">
        <v>53</v>
      </c>
      <c r="G41">
        <v>4.82</v>
      </c>
      <c r="H41">
        <v>4</v>
      </c>
      <c r="I41">
        <v>7</v>
      </c>
      <c r="J41">
        <v>10</v>
      </c>
      <c r="K41">
        <v>5</v>
      </c>
      <c r="L41">
        <v>5</v>
      </c>
      <c r="M41">
        <v>31</v>
      </c>
      <c r="N41" s="5">
        <f t="shared" si="0"/>
        <v>2.1939136588818116</v>
      </c>
    </row>
    <row r="42" spans="1:14" x14ac:dyDescent="0.15">
      <c r="A42" t="s">
        <v>1436</v>
      </c>
      <c r="B42" t="s">
        <v>1437</v>
      </c>
      <c r="C42" t="s">
        <v>17</v>
      </c>
      <c r="D42">
        <v>2010</v>
      </c>
      <c r="E42">
        <v>1.203113941967445</v>
      </c>
      <c r="F42">
        <v>53</v>
      </c>
      <c r="G42">
        <v>4.82</v>
      </c>
      <c r="H42">
        <v>1</v>
      </c>
      <c r="I42">
        <v>3</v>
      </c>
      <c r="J42">
        <v>3</v>
      </c>
      <c r="K42">
        <v>3</v>
      </c>
      <c r="L42">
        <v>7</v>
      </c>
      <c r="M42">
        <v>17</v>
      </c>
      <c r="N42" s="5">
        <f t="shared" si="0"/>
        <v>1.203113941967445</v>
      </c>
    </row>
    <row r="43" spans="1:14" x14ac:dyDescent="0.15">
      <c r="A43" t="s">
        <v>1475</v>
      </c>
      <c r="B43" t="s">
        <v>1476</v>
      </c>
      <c r="C43" t="s">
        <v>17</v>
      </c>
      <c r="D43">
        <v>2010</v>
      </c>
      <c r="E43">
        <v>1.556970983722576</v>
      </c>
      <c r="F43">
        <v>52</v>
      </c>
      <c r="G43">
        <v>4.7300000000000004</v>
      </c>
      <c r="H43">
        <v>0</v>
      </c>
      <c r="I43">
        <v>0</v>
      </c>
      <c r="J43">
        <v>3</v>
      </c>
      <c r="K43">
        <v>7</v>
      </c>
      <c r="L43">
        <v>12</v>
      </c>
      <c r="M43">
        <v>22</v>
      </c>
      <c r="N43" s="5">
        <f t="shared" si="0"/>
        <v>1.556970983722576</v>
      </c>
    </row>
    <row r="44" spans="1:14" x14ac:dyDescent="0.15">
      <c r="A44" t="s">
        <v>1478</v>
      </c>
      <c r="B44" t="s">
        <v>1479</v>
      </c>
      <c r="C44" t="s">
        <v>17</v>
      </c>
      <c r="D44">
        <v>2010</v>
      </c>
      <c r="E44">
        <v>1.7692852087756545</v>
      </c>
      <c r="F44">
        <v>52</v>
      </c>
      <c r="G44">
        <v>4.7300000000000004</v>
      </c>
      <c r="H44">
        <v>1</v>
      </c>
      <c r="I44">
        <v>5</v>
      </c>
      <c r="J44">
        <v>10</v>
      </c>
      <c r="K44">
        <v>5</v>
      </c>
      <c r="L44">
        <v>4</v>
      </c>
      <c r="M44">
        <v>25</v>
      </c>
      <c r="N44" s="5">
        <f t="shared" si="0"/>
        <v>1.7692852087756545</v>
      </c>
    </row>
    <row r="45" spans="1:14" x14ac:dyDescent="0.15">
      <c r="A45" t="s">
        <v>1481</v>
      </c>
      <c r="B45" t="s">
        <v>1482</v>
      </c>
      <c r="C45" t="s">
        <v>17</v>
      </c>
      <c r="D45">
        <v>2010</v>
      </c>
      <c r="E45">
        <v>1.7692852087756545</v>
      </c>
      <c r="F45">
        <v>52</v>
      </c>
      <c r="G45">
        <v>4.7300000000000004</v>
      </c>
      <c r="H45">
        <v>1</v>
      </c>
      <c r="I45">
        <v>4</v>
      </c>
      <c r="J45">
        <v>5</v>
      </c>
      <c r="K45">
        <v>9</v>
      </c>
      <c r="L45">
        <v>6</v>
      </c>
      <c r="M45">
        <v>25</v>
      </c>
      <c r="N45" s="5">
        <f t="shared" si="0"/>
        <v>1.7692852087756545</v>
      </c>
    </row>
    <row r="46" spans="1:14" x14ac:dyDescent="0.15">
      <c r="A46" t="s">
        <v>1527</v>
      </c>
      <c r="B46" t="s">
        <v>1528</v>
      </c>
      <c r="C46" t="s">
        <v>17</v>
      </c>
      <c r="D46">
        <v>2010</v>
      </c>
      <c r="E46">
        <v>1.9108280254777068</v>
      </c>
      <c r="F46">
        <v>51</v>
      </c>
      <c r="G46">
        <v>4.6399999999999997</v>
      </c>
      <c r="H46">
        <v>0</v>
      </c>
      <c r="I46">
        <v>5</v>
      </c>
      <c r="J46">
        <v>9</v>
      </c>
      <c r="K46">
        <v>6</v>
      </c>
      <c r="L46">
        <v>7</v>
      </c>
      <c r="M46">
        <v>27</v>
      </c>
      <c r="N46" s="5">
        <f t="shared" si="0"/>
        <v>1.9108280254777068</v>
      </c>
    </row>
    <row r="47" spans="1:14" x14ac:dyDescent="0.15">
      <c r="A47" t="s">
        <v>1530</v>
      </c>
      <c r="B47" t="s">
        <v>1531</v>
      </c>
      <c r="C47" t="s">
        <v>17</v>
      </c>
      <c r="D47">
        <v>2010</v>
      </c>
      <c r="E47">
        <v>1.6277423920736023</v>
      </c>
      <c r="F47">
        <v>51</v>
      </c>
      <c r="G47">
        <v>4.6399999999999997</v>
      </c>
      <c r="H47">
        <v>1</v>
      </c>
      <c r="I47">
        <v>3</v>
      </c>
      <c r="J47">
        <v>6</v>
      </c>
      <c r="K47">
        <v>6</v>
      </c>
      <c r="L47">
        <v>7</v>
      </c>
      <c r="M47">
        <v>23</v>
      </c>
      <c r="N47" s="5">
        <f t="shared" si="0"/>
        <v>1.6277423920736023</v>
      </c>
    </row>
    <row r="48" spans="1:14" x14ac:dyDescent="0.15">
      <c r="A48" t="s">
        <v>1533</v>
      </c>
      <c r="B48" t="s">
        <v>1534</v>
      </c>
      <c r="C48" t="s">
        <v>17</v>
      </c>
      <c r="D48">
        <v>2010</v>
      </c>
      <c r="E48">
        <v>1.203113941967445</v>
      </c>
      <c r="F48">
        <v>51</v>
      </c>
      <c r="G48">
        <v>4.6399999999999997</v>
      </c>
      <c r="H48">
        <v>0</v>
      </c>
      <c r="I48">
        <v>1</v>
      </c>
      <c r="J48">
        <v>2</v>
      </c>
      <c r="K48">
        <v>5</v>
      </c>
      <c r="L48">
        <v>9</v>
      </c>
      <c r="M48">
        <v>17</v>
      </c>
      <c r="N48" s="5">
        <f t="shared" si="0"/>
        <v>1.203113941967445</v>
      </c>
    </row>
    <row r="49" spans="1:14" x14ac:dyDescent="0.15">
      <c r="A49" t="s">
        <v>1536</v>
      </c>
      <c r="B49" t="s">
        <v>1537</v>
      </c>
      <c r="C49" t="s">
        <v>17</v>
      </c>
      <c r="D49">
        <v>2010</v>
      </c>
      <c r="E49">
        <v>1.8400566171266808</v>
      </c>
      <c r="F49">
        <v>51</v>
      </c>
      <c r="G49">
        <v>4.6399999999999997</v>
      </c>
      <c r="H49">
        <v>0</v>
      </c>
      <c r="I49">
        <v>5</v>
      </c>
      <c r="J49">
        <v>5</v>
      </c>
      <c r="K49">
        <v>12</v>
      </c>
      <c r="L49">
        <v>4</v>
      </c>
      <c r="M49">
        <v>26</v>
      </c>
      <c r="N49" s="5">
        <f t="shared" si="0"/>
        <v>1.8400566171266808</v>
      </c>
    </row>
    <row r="50" spans="1:14" x14ac:dyDescent="0.15">
      <c r="A50" t="s">
        <v>1539</v>
      </c>
      <c r="B50" t="s">
        <v>1540</v>
      </c>
      <c r="C50" t="s">
        <v>17</v>
      </c>
      <c r="D50">
        <v>2010</v>
      </c>
      <c r="E50">
        <v>1.2738853503184713</v>
      </c>
      <c r="F50">
        <v>51</v>
      </c>
      <c r="G50">
        <v>4.6399999999999997</v>
      </c>
      <c r="H50">
        <v>1</v>
      </c>
      <c r="I50">
        <v>5</v>
      </c>
      <c r="J50">
        <v>3</v>
      </c>
      <c r="K50">
        <v>8</v>
      </c>
      <c r="L50">
        <v>1</v>
      </c>
      <c r="M50">
        <v>18</v>
      </c>
      <c r="N50" s="5">
        <f t="shared" si="0"/>
        <v>1.2738853503184713</v>
      </c>
    </row>
    <row r="51" spans="1:14" x14ac:dyDescent="0.15">
      <c r="A51" t="s">
        <v>1638</v>
      </c>
      <c r="B51" t="s">
        <v>1639</v>
      </c>
      <c r="C51" t="s">
        <v>17</v>
      </c>
      <c r="D51">
        <v>2010</v>
      </c>
      <c r="E51">
        <v>1.4154281670205235</v>
      </c>
      <c r="F51">
        <v>49</v>
      </c>
      <c r="G51">
        <v>4.45</v>
      </c>
      <c r="H51">
        <v>1</v>
      </c>
      <c r="I51">
        <v>2</v>
      </c>
      <c r="J51">
        <v>2</v>
      </c>
      <c r="K51">
        <v>9</v>
      </c>
      <c r="L51">
        <v>6</v>
      </c>
      <c r="M51">
        <v>20</v>
      </c>
      <c r="N51" s="5">
        <f t="shared" si="0"/>
        <v>1.4154281670205235</v>
      </c>
    </row>
    <row r="52" spans="1:14" x14ac:dyDescent="0.15">
      <c r="A52" t="s">
        <v>1681</v>
      </c>
      <c r="B52" t="s">
        <v>1682</v>
      </c>
      <c r="C52" t="s">
        <v>17</v>
      </c>
      <c r="D52">
        <v>2010</v>
      </c>
      <c r="E52">
        <v>1.981599433828733</v>
      </c>
      <c r="F52">
        <v>48</v>
      </c>
      <c r="G52">
        <v>4.3600000000000003</v>
      </c>
      <c r="H52">
        <v>2</v>
      </c>
      <c r="I52">
        <v>7</v>
      </c>
      <c r="J52">
        <v>3</v>
      </c>
      <c r="K52">
        <v>7</v>
      </c>
      <c r="L52">
        <v>9</v>
      </c>
      <c r="M52">
        <v>28</v>
      </c>
      <c r="N52" s="5">
        <f t="shared" si="0"/>
        <v>1.981599433828733</v>
      </c>
    </row>
    <row r="53" spans="1:14" x14ac:dyDescent="0.15">
      <c r="A53" t="s">
        <v>1739</v>
      </c>
      <c r="B53" t="s">
        <v>1740</v>
      </c>
      <c r="C53" t="s">
        <v>17</v>
      </c>
      <c r="D53">
        <v>2010</v>
      </c>
      <c r="E53">
        <v>1.6985138004246283</v>
      </c>
      <c r="F53">
        <v>47</v>
      </c>
      <c r="G53">
        <v>4.2699999999999996</v>
      </c>
      <c r="H53">
        <v>0</v>
      </c>
      <c r="I53">
        <v>2</v>
      </c>
      <c r="J53">
        <v>6</v>
      </c>
      <c r="K53">
        <v>9</v>
      </c>
      <c r="L53">
        <v>7</v>
      </c>
      <c r="M53">
        <v>24</v>
      </c>
      <c r="N53" s="5">
        <f t="shared" si="0"/>
        <v>1.6985138004246283</v>
      </c>
    </row>
    <row r="54" spans="1:14" x14ac:dyDescent="0.15">
      <c r="A54" t="s">
        <v>1742</v>
      </c>
      <c r="B54" t="s">
        <v>1743</v>
      </c>
      <c r="C54" t="s">
        <v>17</v>
      </c>
      <c r="D54">
        <v>2010</v>
      </c>
      <c r="E54">
        <v>1.9108280254777068</v>
      </c>
      <c r="F54">
        <v>47</v>
      </c>
      <c r="G54">
        <v>4.2699999999999996</v>
      </c>
      <c r="H54">
        <v>3</v>
      </c>
      <c r="I54">
        <v>3</v>
      </c>
      <c r="J54">
        <v>7</v>
      </c>
      <c r="K54">
        <v>6</v>
      </c>
      <c r="L54">
        <v>8</v>
      </c>
      <c r="M54">
        <v>27</v>
      </c>
      <c r="N54" s="5">
        <f t="shared" si="0"/>
        <v>1.9108280254777068</v>
      </c>
    </row>
    <row r="55" spans="1:14" x14ac:dyDescent="0.15">
      <c r="A55" t="s">
        <v>1745</v>
      </c>
      <c r="B55" t="s">
        <v>1746</v>
      </c>
      <c r="C55" t="s">
        <v>17</v>
      </c>
      <c r="D55">
        <v>2010</v>
      </c>
      <c r="E55">
        <v>1.9108280254777068</v>
      </c>
      <c r="F55">
        <v>47</v>
      </c>
      <c r="G55">
        <v>4.2699999999999996</v>
      </c>
      <c r="H55">
        <v>0</v>
      </c>
      <c r="I55">
        <v>4</v>
      </c>
      <c r="J55">
        <v>8</v>
      </c>
      <c r="K55">
        <v>7</v>
      </c>
      <c r="L55">
        <v>8</v>
      </c>
      <c r="M55">
        <v>27</v>
      </c>
      <c r="N55" s="5">
        <f t="shared" si="0"/>
        <v>1.9108280254777068</v>
      </c>
    </row>
    <row r="56" spans="1:14" x14ac:dyDescent="0.15">
      <c r="A56" t="s">
        <v>1867</v>
      </c>
      <c r="B56" t="s">
        <v>1868</v>
      </c>
      <c r="C56" t="s">
        <v>17</v>
      </c>
      <c r="D56">
        <v>2010</v>
      </c>
      <c r="E56">
        <v>1.203113941967445</v>
      </c>
      <c r="F56">
        <v>45</v>
      </c>
      <c r="G56">
        <v>4.09</v>
      </c>
      <c r="H56">
        <v>0</v>
      </c>
      <c r="I56">
        <v>5</v>
      </c>
      <c r="J56">
        <v>3</v>
      </c>
      <c r="K56">
        <v>3</v>
      </c>
      <c r="L56">
        <v>6</v>
      </c>
      <c r="M56">
        <v>17</v>
      </c>
      <c r="N56" s="5">
        <f t="shared" si="0"/>
        <v>1.203113941967445</v>
      </c>
    </row>
    <row r="57" spans="1:14" x14ac:dyDescent="0.15">
      <c r="A57" t="s">
        <v>1929</v>
      </c>
      <c r="B57" t="s">
        <v>1930</v>
      </c>
      <c r="C57" t="s">
        <v>17</v>
      </c>
      <c r="D57">
        <v>2010</v>
      </c>
      <c r="E57">
        <v>1.6277423920736023</v>
      </c>
      <c r="F57">
        <v>44</v>
      </c>
      <c r="G57">
        <v>4</v>
      </c>
      <c r="H57">
        <v>0</v>
      </c>
      <c r="I57">
        <v>2</v>
      </c>
      <c r="J57">
        <v>5</v>
      </c>
      <c r="K57">
        <v>8</v>
      </c>
      <c r="L57">
        <v>8</v>
      </c>
      <c r="M57">
        <v>23</v>
      </c>
      <c r="N57" s="5">
        <f t="shared" si="0"/>
        <v>1.6277423920736023</v>
      </c>
    </row>
    <row r="58" spans="1:14" x14ac:dyDescent="0.15">
      <c r="A58" t="s">
        <v>1932</v>
      </c>
      <c r="B58" t="s">
        <v>1933</v>
      </c>
      <c r="C58" t="s">
        <v>17</v>
      </c>
      <c r="D58">
        <v>2010</v>
      </c>
      <c r="E58">
        <v>1.6985138004246283</v>
      </c>
      <c r="F58">
        <v>44</v>
      </c>
      <c r="G58">
        <v>4</v>
      </c>
      <c r="H58">
        <v>1</v>
      </c>
      <c r="I58">
        <v>1</v>
      </c>
      <c r="J58">
        <v>5</v>
      </c>
      <c r="K58">
        <v>9</v>
      </c>
      <c r="L58">
        <v>8</v>
      </c>
      <c r="M58">
        <v>24</v>
      </c>
      <c r="N58" s="5">
        <f t="shared" si="0"/>
        <v>1.6985138004246283</v>
      </c>
    </row>
    <row r="59" spans="1:14" x14ac:dyDescent="0.15">
      <c r="A59" t="s">
        <v>1935</v>
      </c>
      <c r="B59" t="s">
        <v>1936</v>
      </c>
      <c r="C59" t="s">
        <v>17</v>
      </c>
      <c r="D59">
        <v>2010</v>
      </c>
      <c r="E59">
        <v>1.6985138004246283</v>
      </c>
      <c r="F59">
        <v>44</v>
      </c>
      <c r="G59">
        <v>4</v>
      </c>
      <c r="H59">
        <v>1</v>
      </c>
      <c r="I59">
        <v>6</v>
      </c>
      <c r="J59">
        <v>5</v>
      </c>
      <c r="K59">
        <v>6</v>
      </c>
      <c r="L59">
        <v>6</v>
      </c>
      <c r="M59">
        <v>24</v>
      </c>
      <c r="N59" s="5">
        <f t="shared" si="0"/>
        <v>1.6985138004246283</v>
      </c>
    </row>
    <row r="60" spans="1:14" x14ac:dyDescent="0.15">
      <c r="A60" t="s">
        <v>1938</v>
      </c>
      <c r="B60" t="s">
        <v>1939</v>
      </c>
      <c r="C60" t="s">
        <v>17</v>
      </c>
      <c r="D60">
        <v>2010</v>
      </c>
      <c r="E60">
        <v>1.8400566171266808</v>
      </c>
      <c r="F60">
        <v>44</v>
      </c>
      <c r="G60">
        <v>4</v>
      </c>
      <c r="H60">
        <v>1</v>
      </c>
      <c r="I60">
        <v>3</v>
      </c>
      <c r="J60">
        <v>5</v>
      </c>
      <c r="K60">
        <v>6</v>
      </c>
      <c r="L60">
        <v>11</v>
      </c>
      <c r="M60">
        <v>26</v>
      </c>
      <c r="N60" s="5">
        <f t="shared" si="0"/>
        <v>1.8400566171266808</v>
      </c>
    </row>
    <row r="61" spans="1:14" x14ac:dyDescent="0.15">
      <c r="A61" t="s">
        <v>1986</v>
      </c>
      <c r="B61" t="s">
        <v>1987</v>
      </c>
      <c r="C61" t="s">
        <v>17</v>
      </c>
      <c r="D61">
        <v>2010</v>
      </c>
      <c r="E61">
        <v>2.1939136588818116</v>
      </c>
      <c r="F61">
        <v>43</v>
      </c>
      <c r="G61">
        <v>3.91</v>
      </c>
      <c r="H61">
        <v>4</v>
      </c>
      <c r="I61">
        <v>10</v>
      </c>
      <c r="J61">
        <v>10</v>
      </c>
      <c r="K61">
        <v>4</v>
      </c>
      <c r="L61">
        <v>3</v>
      </c>
      <c r="M61">
        <v>31</v>
      </c>
      <c r="N61" s="5">
        <f t="shared" si="0"/>
        <v>2.1939136588818116</v>
      </c>
    </row>
    <row r="62" spans="1:14" x14ac:dyDescent="0.15">
      <c r="A62" t="s">
        <v>1989</v>
      </c>
      <c r="B62" t="s">
        <v>1990</v>
      </c>
      <c r="C62" t="s">
        <v>17</v>
      </c>
      <c r="D62">
        <v>2010</v>
      </c>
      <c r="E62">
        <v>0.77848549186128801</v>
      </c>
      <c r="F62">
        <v>43</v>
      </c>
      <c r="G62">
        <v>3.91</v>
      </c>
      <c r="H62">
        <v>0</v>
      </c>
      <c r="I62">
        <v>1</v>
      </c>
      <c r="J62">
        <v>3</v>
      </c>
      <c r="K62">
        <v>5</v>
      </c>
      <c r="L62">
        <v>2</v>
      </c>
      <c r="M62">
        <v>11</v>
      </c>
      <c r="N62" s="5">
        <f t="shared" si="0"/>
        <v>0.77848549186128801</v>
      </c>
    </row>
    <row r="63" spans="1:14" x14ac:dyDescent="0.15">
      <c r="A63" t="s">
        <v>2080</v>
      </c>
      <c r="B63" t="s">
        <v>2081</v>
      </c>
      <c r="C63" t="s">
        <v>17</v>
      </c>
      <c r="D63">
        <v>2010</v>
      </c>
      <c r="E63">
        <v>0.99079971691436652</v>
      </c>
      <c r="F63">
        <v>42</v>
      </c>
      <c r="G63">
        <v>3.82</v>
      </c>
      <c r="H63">
        <v>0</v>
      </c>
      <c r="I63">
        <v>2</v>
      </c>
      <c r="J63">
        <v>8</v>
      </c>
      <c r="K63">
        <v>2</v>
      </c>
      <c r="L63">
        <v>2</v>
      </c>
      <c r="M63">
        <v>14</v>
      </c>
      <c r="N63" s="5">
        <f t="shared" si="0"/>
        <v>0.99079971691436652</v>
      </c>
    </row>
    <row r="64" spans="1:14" x14ac:dyDescent="0.15">
      <c r="A64" t="s">
        <v>2083</v>
      </c>
      <c r="B64" t="s">
        <v>2084</v>
      </c>
      <c r="C64" t="s">
        <v>17</v>
      </c>
      <c r="D64">
        <v>2010</v>
      </c>
      <c r="E64">
        <v>0.63694267515923564</v>
      </c>
      <c r="F64">
        <v>42</v>
      </c>
      <c r="G64">
        <v>3.82</v>
      </c>
      <c r="H64">
        <v>0</v>
      </c>
      <c r="I64">
        <v>0</v>
      </c>
      <c r="J64">
        <v>5</v>
      </c>
      <c r="K64">
        <v>0</v>
      </c>
      <c r="L64">
        <v>4</v>
      </c>
      <c r="M64">
        <v>9</v>
      </c>
      <c r="N64" s="5">
        <f t="shared" si="0"/>
        <v>0.63694267515923564</v>
      </c>
    </row>
    <row r="65" spans="1:14" x14ac:dyDescent="0.15">
      <c r="A65" t="s">
        <v>2086</v>
      </c>
      <c r="B65" t="s">
        <v>2087</v>
      </c>
      <c r="C65" t="s">
        <v>17</v>
      </c>
      <c r="D65">
        <v>2010</v>
      </c>
      <c r="E65">
        <v>1.203113941967445</v>
      </c>
      <c r="F65">
        <v>42</v>
      </c>
      <c r="G65">
        <v>3.82</v>
      </c>
      <c r="H65">
        <v>2</v>
      </c>
      <c r="I65">
        <v>6</v>
      </c>
      <c r="J65">
        <v>1</v>
      </c>
      <c r="K65">
        <v>7</v>
      </c>
      <c r="L65">
        <v>1</v>
      </c>
      <c r="M65">
        <v>17</v>
      </c>
      <c r="N65" s="5">
        <f t="shared" si="0"/>
        <v>1.203113941967445</v>
      </c>
    </row>
    <row r="66" spans="1:14" x14ac:dyDescent="0.15">
      <c r="A66" t="s">
        <v>2178</v>
      </c>
      <c r="B66" t="s">
        <v>2179</v>
      </c>
      <c r="C66" t="s">
        <v>17</v>
      </c>
      <c r="D66">
        <v>2010</v>
      </c>
      <c r="E66">
        <v>1.0615711252653928</v>
      </c>
      <c r="F66">
        <v>41</v>
      </c>
      <c r="G66">
        <v>3.73</v>
      </c>
      <c r="H66">
        <v>1</v>
      </c>
      <c r="I66">
        <v>1</v>
      </c>
      <c r="J66">
        <v>3</v>
      </c>
      <c r="K66">
        <v>2</v>
      </c>
      <c r="L66">
        <v>8</v>
      </c>
      <c r="M66">
        <v>15</v>
      </c>
      <c r="N66" s="5">
        <f t="shared" si="0"/>
        <v>1.0615711252653928</v>
      </c>
    </row>
    <row r="67" spans="1:14" x14ac:dyDescent="0.15">
      <c r="A67" t="s">
        <v>2181</v>
      </c>
      <c r="B67" t="s">
        <v>2182</v>
      </c>
      <c r="C67" t="s">
        <v>17</v>
      </c>
      <c r="D67">
        <v>2010</v>
      </c>
      <c r="E67">
        <v>1.0615711252653928</v>
      </c>
      <c r="F67">
        <v>41</v>
      </c>
      <c r="G67">
        <v>3.73</v>
      </c>
      <c r="H67">
        <v>0</v>
      </c>
      <c r="I67">
        <v>2</v>
      </c>
      <c r="J67">
        <v>3</v>
      </c>
      <c r="K67">
        <v>6</v>
      </c>
      <c r="L67">
        <v>4</v>
      </c>
      <c r="M67">
        <v>15</v>
      </c>
      <c r="N67" s="5">
        <f t="shared" ref="N67:N130" si="1">M67/14.13</f>
        <v>1.0615711252653928</v>
      </c>
    </row>
    <row r="68" spans="1:14" x14ac:dyDescent="0.15">
      <c r="A68" t="s">
        <v>2184</v>
      </c>
      <c r="B68" t="s">
        <v>2185</v>
      </c>
      <c r="C68" t="s">
        <v>17</v>
      </c>
      <c r="D68">
        <v>2010</v>
      </c>
      <c r="E68">
        <v>1.203113941967445</v>
      </c>
      <c r="F68">
        <v>41</v>
      </c>
      <c r="G68">
        <v>3.73</v>
      </c>
      <c r="H68">
        <v>3</v>
      </c>
      <c r="I68">
        <v>1</v>
      </c>
      <c r="J68">
        <v>5</v>
      </c>
      <c r="K68">
        <v>5</v>
      </c>
      <c r="L68">
        <v>3</v>
      </c>
      <c r="M68">
        <v>17</v>
      </c>
      <c r="N68" s="5">
        <f t="shared" si="1"/>
        <v>1.203113941967445</v>
      </c>
    </row>
    <row r="69" spans="1:14" x14ac:dyDescent="0.15">
      <c r="A69" t="s">
        <v>2240</v>
      </c>
      <c r="B69" t="s">
        <v>2241</v>
      </c>
      <c r="C69" t="s">
        <v>17</v>
      </c>
      <c r="D69">
        <v>2010</v>
      </c>
      <c r="E69">
        <v>1.4154281670205235</v>
      </c>
      <c r="F69">
        <v>40</v>
      </c>
      <c r="G69">
        <v>3.64</v>
      </c>
      <c r="H69">
        <v>0</v>
      </c>
      <c r="I69">
        <v>6</v>
      </c>
      <c r="J69">
        <v>2</v>
      </c>
      <c r="K69">
        <v>6</v>
      </c>
      <c r="L69">
        <v>6</v>
      </c>
      <c r="M69">
        <v>20</v>
      </c>
      <c r="N69" s="5">
        <f t="shared" si="1"/>
        <v>1.4154281670205235</v>
      </c>
    </row>
    <row r="70" spans="1:14" x14ac:dyDescent="0.15">
      <c r="A70" t="s">
        <v>2243</v>
      </c>
      <c r="B70" t="s">
        <v>2244</v>
      </c>
      <c r="C70" t="s">
        <v>17</v>
      </c>
      <c r="D70">
        <v>2010</v>
      </c>
      <c r="E70">
        <v>1.132342533616419</v>
      </c>
      <c r="F70">
        <v>40</v>
      </c>
      <c r="G70">
        <v>3.64</v>
      </c>
      <c r="H70">
        <v>0</v>
      </c>
      <c r="I70">
        <v>2</v>
      </c>
      <c r="J70">
        <v>9</v>
      </c>
      <c r="K70">
        <v>2</v>
      </c>
      <c r="L70">
        <v>3</v>
      </c>
      <c r="M70">
        <v>16</v>
      </c>
      <c r="N70" s="5">
        <f t="shared" si="1"/>
        <v>1.132342533616419</v>
      </c>
    </row>
    <row r="71" spans="1:14" x14ac:dyDescent="0.15">
      <c r="A71" t="s">
        <v>2246</v>
      </c>
      <c r="B71" t="s">
        <v>2247</v>
      </c>
      <c r="C71" t="s">
        <v>17</v>
      </c>
      <c r="D71">
        <v>2010</v>
      </c>
      <c r="E71">
        <v>0.84925690021231415</v>
      </c>
      <c r="F71">
        <v>40</v>
      </c>
      <c r="G71">
        <v>3.64</v>
      </c>
      <c r="H71">
        <v>1</v>
      </c>
      <c r="I71">
        <v>2</v>
      </c>
      <c r="J71">
        <v>2</v>
      </c>
      <c r="K71">
        <v>5</v>
      </c>
      <c r="L71">
        <v>2</v>
      </c>
      <c r="M71">
        <v>12</v>
      </c>
      <c r="N71" s="5">
        <f t="shared" si="1"/>
        <v>0.84925690021231415</v>
      </c>
    </row>
    <row r="72" spans="1:14" x14ac:dyDescent="0.15">
      <c r="A72" t="s">
        <v>2342</v>
      </c>
      <c r="B72" t="s">
        <v>2343</v>
      </c>
      <c r="C72" t="s">
        <v>17</v>
      </c>
      <c r="D72">
        <v>2010</v>
      </c>
      <c r="E72">
        <v>1.6277423920736023</v>
      </c>
      <c r="F72">
        <v>39</v>
      </c>
      <c r="G72">
        <v>3.55</v>
      </c>
      <c r="H72">
        <v>2</v>
      </c>
      <c r="I72">
        <v>3</v>
      </c>
      <c r="J72">
        <v>4</v>
      </c>
      <c r="K72">
        <v>9</v>
      </c>
      <c r="L72">
        <v>5</v>
      </c>
      <c r="M72">
        <v>23</v>
      </c>
      <c r="N72" s="5">
        <f t="shared" si="1"/>
        <v>1.6277423920736023</v>
      </c>
    </row>
    <row r="73" spans="1:14" x14ac:dyDescent="0.15">
      <c r="A73" t="s">
        <v>2345</v>
      </c>
      <c r="B73" t="s">
        <v>2346</v>
      </c>
      <c r="C73" t="s">
        <v>17</v>
      </c>
      <c r="D73">
        <v>2010</v>
      </c>
      <c r="E73">
        <v>1.3446567586694975</v>
      </c>
      <c r="F73">
        <v>39</v>
      </c>
      <c r="G73">
        <v>3.55</v>
      </c>
      <c r="H73">
        <v>1</v>
      </c>
      <c r="I73">
        <v>3</v>
      </c>
      <c r="J73">
        <v>7</v>
      </c>
      <c r="K73">
        <v>4</v>
      </c>
      <c r="L73">
        <v>4</v>
      </c>
      <c r="M73">
        <v>19</v>
      </c>
      <c r="N73" s="5">
        <f t="shared" si="1"/>
        <v>1.3446567586694975</v>
      </c>
    </row>
    <row r="74" spans="1:14" x14ac:dyDescent="0.15">
      <c r="A74" t="s">
        <v>2348</v>
      </c>
      <c r="B74" t="s">
        <v>2349</v>
      </c>
      <c r="C74" t="s">
        <v>17</v>
      </c>
      <c r="D74">
        <v>2010</v>
      </c>
      <c r="E74">
        <v>1.132342533616419</v>
      </c>
      <c r="F74">
        <v>39</v>
      </c>
      <c r="G74">
        <v>3.55</v>
      </c>
      <c r="H74">
        <v>0</v>
      </c>
      <c r="I74">
        <v>4</v>
      </c>
      <c r="J74">
        <v>3</v>
      </c>
      <c r="K74">
        <v>4</v>
      </c>
      <c r="L74">
        <v>5</v>
      </c>
      <c r="M74">
        <v>16</v>
      </c>
      <c r="N74" s="5">
        <f t="shared" si="1"/>
        <v>1.132342533616419</v>
      </c>
    </row>
    <row r="75" spans="1:14" x14ac:dyDescent="0.15">
      <c r="A75" t="s">
        <v>2429</v>
      </c>
      <c r="B75" t="s">
        <v>2430</v>
      </c>
      <c r="C75" t="s">
        <v>17</v>
      </c>
      <c r="D75">
        <v>2010</v>
      </c>
      <c r="E75">
        <v>0.84925690021231415</v>
      </c>
      <c r="F75">
        <v>38</v>
      </c>
      <c r="G75">
        <v>3.45</v>
      </c>
      <c r="H75">
        <v>0</v>
      </c>
      <c r="I75">
        <v>0</v>
      </c>
      <c r="J75">
        <v>3</v>
      </c>
      <c r="K75">
        <v>6</v>
      </c>
      <c r="L75">
        <v>3</v>
      </c>
      <c r="M75">
        <v>12</v>
      </c>
      <c r="N75" s="5">
        <f t="shared" si="1"/>
        <v>0.84925690021231415</v>
      </c>
    </row>
    <row r="76" spans="1:14" x14ac:dyDescent="0.15">
      <c r="A76" t="s">
        <v>2500</v>
      </c>
      <c r="B76" t="s">
        <v>2501</v>
      </c>
      <c r="C76" t="s">
        <v>17</v>
      </c>
      <c r="D76">
        <v>2010</v>
      </c>
      <c r="E76">
        <v>0.99079971691436652</v>
      </c>
      <c r="F76">
        <v>37</v>
      </c>
      <c r="G76">
        <v>3.36</v>
      </c>
      <c r="H76">
        <v>1</v>
      </c>
      <c r="I76">
        <v>3</v>
      </c>
      <c r="J76">
        <v>5</v>
      </c>
      <c r="K76">
        <v>1</v>
      </c>
      <c r="L76">
        <v>4</v>
      </c>
      <c r="M76">
        <v>14</v>
      </c>
      <c r="N76" s="5">
        <f t="shared" si="1"/>
        <v>0.99079971691436652</v>
      </c>
    </row>
    <row r="77" spans="1:14" x14ac:dyDescent="0.15">
      <c r="A77" t="s">
        <v>2503</v>
      </c>
      <c r="B77" t="s">
        <v>2504</v>
      </c>
      <c r="C77" t="s">
        <v>17</v>
      </c>
      <c r="D77">
        <v>2010</v>
      </c>
      <c r="E77">
        <v>1.7692852087756545</v>
      </c>
      <c r="F77">
        <v>37</v>
      </c>
      <c r="G77">
        <v>3.36</v>
      </c>
      <c r="H77">
        <v>3</v>
      </c>
      <c r="I77">
        <v>2</v>
      </c>
      <c r="J77">
        <v>3</v>
      </c>
      <c r="K77">
        <v>8</v>
      </c>
      <c r="L77">
        <v>9</v>
      </c>
      <c r="M77">
        <v>25</v>
      </c>
      <c r="N77" s="5">
        <f t="shared" si="1"/>
        <v>1.7692852087756545</v>
      </c>
    </row>
    <row r="78" spans="1:14" x14ac:dyDescent="0.15">
      <c r="A78" t="s">
        <v>2506</v>
      </c>
      <c r="B78" t="s">
        <v>2507</v>
      </c>
      <c r="C78" t="s">
        <v>17</v>
      </c>
      <c r="D78">
        <v>2010</v>
      </c>
      <c r="E78">
        <v>1.6277423920736023</v>
      </c>
      <c r="F78">
        <v>37</v>
      </c>
      <c r="G78">
        <v>3.36</v>
      </c>
      <c r="H78">
        <v>2</v>
      </c>
      <c r="I78">
        <v>7</v>
      </c>
      <c r="J78">
        <v>4</v>
      </c>
      <c r="K78">
        <v>5</v>
      </c>
      <c r="L78">
        <v>5</v>
      </c>
      <c r="M78">
        <v>23</v>
      </c>
      <c r="N78" s="5">
        <f t="shared" si="1"/>
        <v>1.6277423920736023</v>
      </c>
    </row>
    <row r="79" spans="1:14" x14ac:dyDescent="0.15">
      <c r="A79" t="s">
        <v>2578</v>
      </c>
      <c r="B79" t="s">
        <v>2579</v>
      </c>
      <c r="C79" t="s">
        <v>17</v>
      </c>
      <c r="D79">
        <v>2010</v>
      </c>
      <c r="E79">
        <v>0.70771408351026177</v>
      </c>
      <c r="F79">
        <v>36</v>
      </c>
      <c r="G79">
        <v>3.27</v>
      </c>
      <c r="H79">
        <v>0</v>
      </c>
      <c r="I79">
        <v>2</v>
      </c>
      <c r="J79">
        <v>0</v>
      </c>
      <c r="K79">
        <v>1</v>
      </c>
      <c r="L79">
        <v>7</v>
      </c>
      <c r="M79">
        <v>10</v>
      </c>
      <c r="N79" s="5">
        <f t="shared" si="1"/>
        <v>0.70771408351026177</v>
      </c>
    </row>
    <row r="80" spans="1:14" x14ac:dyDescent="0.15">
      <c r="A80" t="s">
        <v>2581</v>
      </c>
      <c r="B80" t="s">
        <v>2582</v>
      </c>
      <c r="C80" t="s">
        <v>17</v>
      </c>
      <c r="D80">
        <v>2010</v>
      </c>
      <c r="E80">
        <v>1.4154281670205235</v>
      </c>
      <c r="F80">
        <v>36</v>
      </c>
      <c r="G80">
        <v>3.27</v>
      </c>
      <c r="H80">
        <v>1</v>
      </c>
      <c r="I80">
        <v>3</v>
      </c>
      <c r="J80">
        <v>4</v>
      </c>
      <c r="K80">
        <v>6</v>
      </c>
      <c r="L80">
        <v>6</v>
      </c>
      <c r="M80">
        <v>20</v>
      </c>
      <c r="N80" s="5">
        <f t="shared" si="1"/>
        <v>1.4154281670205235</v>
      </c>
    </row>
    <row r="81" spans="1:14" x14ac:dyDescent="0.15">
      <c r="A81" t="s">
        <v>2584</v>
      </c>
      <c r="B81" t="s">
        <v>2585</v>
      </c>
      <c r="C81" t="s">
        <v>17</v>
      </c>
      <c r="D81">
        <v>2010</v>
      </c>
      <c r="E81">
        <v>0.84925690021231415</v>
      </c>
      <c r="F81">
        <v>36</v>
      </c>
      <c r="G81">
        <v>3.27</v>
      </c>
      <c r="H81">
        <v>0</v>
      </c>
      <c r="I81">
        <v>2</v>
      </c>
      <c r="J81">
        <v>4</v>
      </c>
      <c r="K81">
        <v>1</v>
      </c>
      <c r="L81">
        <v>5</v>
      </c>
      <c r="M81">
        <v>12</v>
      </c>
      <c r="N81" s="5">
        <f t="shared" si="1"/>
        <v>0.84925690021231415</v>
      </c>
    </row>
    <row r="82" spans="1:14" x14ac:dyDescent="0.15">
      <c r="A82" t="s">
        <v>2587</v>
      </c>
      <c r="B82" t="s">
        <v>2588</v>
      </c>
      <c r="C82" t="s">
        <v>17</v>
      </c>
      <c r="D82">
        <v>2010</v>
      </c>
      <c r="E82">
        <v>1.2738853503184713</v>
      </c>
      <c r="F82">
        <v>36</v>
      </c>
      <c r="G82">
        <v>3.27</v>
      </c>
      <c r="H82">
        <v>1</v>
      </c>
      <c r="I82">
        <v>1</v>
      </c>
      <c r="J82">
        <v>4</v>
      </c>
      <c r="K82">
        <v>7</v>
      </c>
      <c r="L82">
        <v>5</v>
      </c>
      <c r="M82">
        <v>18</v>
      </c>
      <c r="N82" s="5">
        <f t="shared" si="1"/>
        <v>1.2738853503184713</v>
      </c>
    </row>
    <row r="83" spans="1:14" x14ac:dyDescent="0.15">
      <c r="A83" t="s">
        <v>2590</v>
      </c>
      <c r="B83" t="s">
        <v>2591</v>
      </c>
      <c r="C83" t="s">
        <v>17</v>
      </c>
      <c r="D83">
        <v>2010</v>
      </c>
      <c r="E83">
        <v>0.63694267515923564</v>
      </c>
      <c r="F83">
        <v>36</v>
      </c>
      <c r="G83">
        <v>3.27</v>
      </c>
      <c r="H83">
        <v>1</v>
      </c>
      <c r="I83">
        <v>2</v>
      </c>
      <c r="J83">
        <v>3</v>
      </c>
      <c r="K83">
        <v>2</v>
      </c>
      <c r="L83">
        <v>1</v>
      </c>
      <c r="M83">
        <v>9</v>
      </c>
      <c r="N83" s="5">
        <f t="shared" si="1"/>
        <v>0.63694267515923564</v>
      </c>
    </row>
    <row r="84" spans="1:14" x14ac:dyDescent="0.15">
      <c r="A84" t="s">
        <v>2593</v>
      </c>
      <c r="B84" t="s">
        <v>2594</v>
      </c>
      <c r="C84" t="s">
        <v>17</v>
      </c>
      <c r="D84">
        <v>2010</v>
      </c>
      <c r="E84">
        <v>0.92002830856334039</v>
      </c>
      <c r="F84">
        <v>36</v>
      </c>
      <c r="G84">
        <v>3.27</v>
      </c>
      <c r="H84">
        <v>0</v>
      </c>
      <c r="I84">
        <v>5</v>
      </c>
      <c r="J84">
        <v>2</v>
      </c>
      <c r="K84">
        <v>4</v>
      </c>
      <c r="L84">
        <v>2</v>
      </c>
      <c r="M84">
        <v>13</v>
      </c>
      <c r="N84" s="5">
        <f t="shared" si="1"/>
        <v>0.92002830856334039</v>
      </c>
    </row>
    <row r="85" spans="1:14" x14ac:dyDescent="0.15">
      <c r="A85" t="s">
        <v>2596</v>
      </c>
      <c r="B85" t="s">
        <v>2597</v>
      </c>
      <c r="C85" t="s">
        <v>17</v>
      </c>
      <c r="D85">
        <v>2010</v>
      </c>
      <c r="E85">
        <v>1.0615711252653928</v>
      </c>
      <c r="F85">
        <v>36</v>
      </c>
      <c r="G85">
        <v>3.27</v>
      </c>
      <c r="H85">
        <v>1</v>
      </c>
      <c r="I85">
        <v>3</v>
      </c>
      <c r="J85">
        <v>7</v>
      </c>
      <c r="K85">
        <v>1</v>
      </c>
      <c r="L85">
        <v>3</v>
      </c>
      <c r="M85">
        <v>15</v>
      </c>
      <c r="N85" s="5">
        <f t="shared" si="1"/>
        <v>1.0615711252653928</v>
      </c>
    </row>
    <row r="86" spans="1:14" x14ac:dyDescent="0.15">
      <c r="A86" t="s">
        <v>2705</v>
      </c>
      <c r="B86" t="s">
        <v>2706</v>
      </c>
      <c r="C86" t="s">
        <v>17</v>
      </c>
      <c r="D86">
        <v>2010</v>
      </c>
      <c r="E86">
        <v>0.63694267515923564</v>
      </c>
      <c r="F86">
        <v>35</v>
      </c>
      <c r="G86">
        <v>3.18</v>
      </c>
      <c r="H86">
        <v>0</v>
      </c>
      <c r="I86">
        <v>2</v>
      </c>
      <c r="J86">
        <v>3</v>
      </c>
      <c r="K86">
        <v>2</v>
      </c>
      <c r="L86">
        <v>2</v>
      </c>
      <c r="M86">
        <v>9</v>
      </c>
      <c r="N86" s="5">
        <f t="shared" si="1"/>
        <v>0.63694267515923564</v>
      </c>
    </row>
    <row r="87" spans="1:14" x14ac:dyDescent="0.15">
      <c r="A87" t="s">
        <v>2708</v>
      </c>
      <c r="B87" t="s">
        <v>2709</v>
      </c>
      <c r="C87" t="s">
        <v>17</v>
      </c>
      <c r="D87">
        <v>2010</v>
      </c>
      <c r="E87">
        <v>1.4154281670205235</v>
      </c>
      <c r="F87">
        <v>35</v>
      </c>
      <c r="G87">
        <v>3.18</v>
      </c>
      <c r="H87">
        <v>0</v>
      </c>
      <c r="I87">
        <v>4</v>
      </c>
      <c r="J87">
        <v>2</v>
      </c>
      <c r="K87">
        <v>9</v>
      </c>
      <c r="L87">
        <v>5</v>
      </c>
      <c r="M87">
        <v>20</v>
      </c>
      <c r="N87" s="5">
        <f t="shared" si="1"/>
        <v>1.4154281670205235</v>
      </c>
    </row>
    <row r="88" spans="1:14" x14ac:dyDescent="0.15">
      <c r="A88" t="s">
        <v>2711</v>
      </c>
      <c r="B88" t="s">
        <v>2712</v>
      </c>
      <c r="C88" t="s">
        <v>17</v>
      </c>
      <c r="D88">
        <v>2010</v>
      </c>
      <c r="E88">
        <v>1.4861995753715498</v>
      </c>
      <c r="F88">
        <v>35</v>
      </c>
      <c r="G88">
        <v>3.18</v>
      </c>
      <c r="H88">
        <v>0</v>
      </c>
      <c r="I88">
        <v>2</v>
      </c>
      <c r="J88">
        <v>5</v>
      </c>
      <c r="K88">
        <v>7</v>
      </c>
      <c r="L88">
        <v>7</v>
      </c>
      <c r="M88">
        <v>21</v>
      </c>
      <c r="N88" s="5">
        <f t="shared" si="1"/>
        <v>1.4861995753715498</v>
      </c>
    </row>
    <row r="89" spans="1:14" x14ac:dyDescent="0.15">
      <c r="A89" t="s">
        <v>2714</v>
      </c>
      <c r="B89" t="s">
        <v>2715</v>
      </c>
      <c r="C89" t="s">
        <v>17</v>
      </c>
      <c r="D89">
        <v>2010</v>
      </c>
      <c r="E89">
        <v>1.2738853503184713</v>
      </c>
      <c r="F89">
        <v>35</v>
      </c>
      <c r="G89">
        <v>3.18</v>
      </c>
      <c r="H89">
        <v>3</v>
      </c>
      <c r="I89">
        <v>3</v>
      </c>
      <c r="J89">
        <v>6</v>
      </c>
      <c r="K89">
        <v>5</v>
      </c>
      <c r="L89">
        <v>1</v>
      </c>
      <c r="M89">
        <v>18</v>
      </c>
      <c r="N89" s="5">
        <f t="shared" si="1"/>
        <v>1.2738853503184713</v>
      </c>
    </row>
    <row r="90" spans="1:14" x14ac:dyDescent="0.15">
      <c r="A90" t="s">
        <v>2717</v>
      </c>
      <c r="B90" t="s">
        <v>2718</v>
      </c>
      <c r="C90" t="s">
        <v>17</v>
      </c>
      <c r="D90">
        <v>2010</v>
      </c>
      <c r="E90">
        <v>1.3446567586694975</v>
      </c>
      <c r="F90">
        <v>35</v>
      </c>
      <c r="G90">
        <v>3.18</v>
      </c>
      <c r="H90">
        <v>0</v>
      </c>
      <c r="I90">
        <v>1</v>
      </c>
      <c r="J90">
        <v>1</v>
      </c>
      <c r="K90">
        <v>13</v>
      </c>
      <c r="L90">
        <v>4</v>
      </c>
      <c r="M90">
        <v>19</v>
      </c>
      <c r="N90" s="5">
        <f t="shared" si="1"/>
        <v>1.3446567586694975</v>
      </c>
    </row>
    <row r="91" spans="1:14" x14ac:dyDescent="0.15">
      <c r="A91" t="s">
        <v>2828</v>
      </c>
      <c r="B91" t="s">
        <v>962</v>
      </c>
      <c r="C91" t="s">
        <v>17</v>
      </c>
      <c r="D91">
        <v>2010</v>
      </c>
      <c r="E91">
        <v>1.4154281670205235</v>
      </c>
      <c r="F91">
        <v>34</v>
      </c>
      <c r="G91">
        <v>3.09</v>
      </c>
      <c r="H91">
        <v>1</v>
      </c>
      <c r="I91">
        <v>2</v>
      </c>
      <c r="J91">
        <v>5</v>
      </c>
      <c r="K91">
        <v>7</v>
      </c>
      <c r="L91">
        <v>5</v>
      </c>
      <c r="M91">
        <v>20</v>
      </c>
      <c r="N91" s="5">
        <f t="shared" si="1"/>
        <v>1.4154281670205235</v>
      </c>
    </row>
    <row r="92" spans="1:14" x14ac:dyDescent="0.15">
      <c r="A92" t="s">
        <v>2830</v>
      </c>
      <c r="B92" t="s">
        <v>2831</v>
      </c>
      <c r="C92" t="s">
        <v>17</v>
      </c>
      <c r="D92">
        <v>2010</v>
      </c>
      <c r="E92">
        <v>1.2738853503184713</v>
      </c>
      <c r="F92">
        <v>34</v>
      </c>
      <c r="G92">
        <v>3.09</v>
      </c>
      <c r="H92">
        <v>0</v>
      </c>
      <c r="I92">
        <v>3</v>
      </c>
      <c r="J92">
        <v>6</v>
      </c>
      <c r="K92">
        <v>5</v>
      </c>
      <c r="L92">
        <v>4</v>
      </c>
      <c r="M92">
        <v>18</v>
      </c>
      <c r="N92" s="5">
        <f t="shared" si="1"/>
        <v>1.2738853503184713</v>
      </c>
    </row>
    <row r="93" spans="1:14" x14ac:dyDescent="0.15">
      <c r="A93" t="s">
        <v>2833</v>
      </c>
      <c r="B93" t="s">
        <v>2834</v>
      </c>
      <c r="C93" t="s">
        <v>17</v>
      </c>
      <c r="D93">
        <v>2010</v>
      </c>
      <c r="E93">
        <v>1.556970983722576</v>
      </c>
      <c r="F93">
        <v>34</v>
      </c>
      <c r="G93">
        <v>3.09</v>
      </c>
      <c r="H93">
        <v>2</v>
      </c>
      <c r="I93">
        <v>2</v>
      </c>
      <c r="J93">
        <v>6</v>
      </c>
      <c r="K93">
        <v>9</v>
      </c>
      <c r="L93">
        <v>3</v>
      </c>
      <c r="M93">
        <v>22</v>
      </c>
      <c r="N93" s="5">
        <f t="shared" si="1"/>
        <v>1.556970983722576</v>
      </c>
    </row>
    <row r="94" spans="1:14" x14ac:dyDescent="0.15">
      <c r="A94" t="s">
        <v>2836</v>
      </c>
      <c r="B94" t="s">
        <v>2837</v>
      </c>
      <c r="C94" t="s">
        <v>17</v>
      </c>
      <c r="D94">
        <v>2010</v>
      </c>
      <c r="E94">
        <v>1.132342533616419</v>
      </c>
      <c r="F94">
        <v>34</v>
      </c>
      <c r="G94">
        <v>3.09</v>
      </c>
      <c r="H94">
        <v>1</v>
      </c>
      <c r="I94">
        <v>3</v>
      </c>
      <c r="J94">
        <v>4</v>
      </c>
      <c r="K94">
        <v>5</v>
      </c>
      <c r="L94">
        <v>3</v>
      </c>
      <c r="M94">
        <v>16</v>
      </c>
      <c r="N94" s="5">
        <f t="shared" si="1"/>
        <v>1.132342533616419</v>
      </c>
    </row>
    <row r="95" spans="1:14" x14ac:dyDescent="0.15">
      <c r="A95" t="s">
        <v>2839</v>
      </c>
      <c r="B95" t="s">
        <v>2840</v>
      </c>
      <c r="C95" t="s">
        <v>17</v>
      </c>
      <c r="D95">
        <v>2010</v>
      </c>
      <c r="E95">
        <v>1.3446567586694975</v>
      </c>
      <c r="F95">
        <v>34</v>
      </c>
      <c r="G95">
        <v>3.09</v>
      </c>
      <c r="H95">
        <v>2</v>
      </c>
      <c r="I95">
        <v>3</v>
      </c>
      <c r="J95">
        <v>6</v>
      </c>
      <c r="K95">
        <v>7</v>
      </c>
      <c r="L95">
        <v>1</v>
      </c>
      <c r="M95">
        <v>19</v>
      </c>
      <c r="N95" s="5">
        <f t="shared" si="1"/>
        <v>1.3446567586694975</v>
      </c>
    </row>
    <row r="96" spans="1:14" x14ac:dyDescent="0.15">
      <c r="A96" t="s">
        <v>2842</v>
      </c>
      <c r="B96" t="s">
        <v>2843</v>
      </c>
      <c r="C96" t="s">
        <v>17</v>
      </c>
      <c r="D96">
        <v>2010</v>
      </c>
      <c r="E96">
        <v>1.3446567586694975</v>
      </c>
      <c r="F96">
        <v>34</v>
      </c>
      <c r="G96">
        <v>3.09</v>
      </c>
      <c r="H96">
        <v>1</v>
      </c>
      <c r="I96">
        <v>6</v>
      </c>
      <c r="J96">
        <v>4</v>
      </c>
      <c r="K96">
        <v>5</v>
      </c>
      <c r="L96">
        <v>3</v>
      </c>
      <c r="M96">
        <v>19</v>
      </c>
      <c r="N96" s="5">
        <f t="shared" si="1"/>
        <v>1.3446567586694975</v>
      </c>
    </row>
    <row r="97" spans="1:14" x14ac:dyDescent="0.15">
      <c r="A97" t="s">
        <v>2937</v>
      </c>
      <c r="B97" t="s">
        <v>2938</v>
      </c>
      <c r="C97" t="s">
        <v>17</v>
      </c>
      <c r="D97">
        <v>2010</v>
      </c>
      <c r="E97">
        <v>1.3446567586694975</v>
      </c>
      <c r="F97">
        <v>33</v>
      </c>
      <c r="G97">
        <v>3</v>
      </c>
      <c r="H97">
        <v>0</v>
      </c>
      <c r="I97">
        <v>3</v>
      </c>
      <c r="J97">
        <v>6</v>
      </c>
      <c r="K97">
        <v>6</v>
      </c>
      <c r="L97">
        <v>4</v>
      </c>
      <c r="M97">
        <v>19</v>
      </c>
      <c r="N97" s="5">
        <f t="shared" si="1"/>
        <v>1.3446567586694975</v>
      </c>
    </row>
    <row r="98" spans="1:14" x14ac:dyDescent="0.15">
      <c r="A98" t="s">
        <v>2940</v>
      </c>
      <c r="B98" t="s">
        <v>2941</v>
      </c>
      <c r="C98" t="s">
        <v>17</v>
      </c>
      <c r="D98">
        <v>2010</v>
      </c>
      <c r="E98">
        <v>1.4154281670205235</v>
      </c>
      <c r="F98">
        <v>33</v>
      </c>
      <c r="G98">
        <v>3</v>
      </c>
      <c r="H98">
        <v>0</v>
      </c>
      <c r="I98">
        <v>1</v>
      </c>
      <c r="J98">
        <v>6</v>
      </c>
      <c r="K98">
        <v>7</v>
      </c>
      <c r="L98">
        <v>6</v>
      </c>
      <c r="M98">
        <v>20</v>
      </c>
      <c r="N98" s="5">
        <f t="shared" si="1"/>
        <v>1.4154281670205235</v>
      </c>
    </row>
    <row r="99" spans="1:14" x14ac:dyDescent="0.15">
      <c r="A99" t="s">
        <v>2943</v>
      </c>
      <c r="B99" t="s">
        <v>2944</v>
      </c>
      <c r="C99" t="s">
        <v>17</v>
      </c>
      <c r="D99">
        <v>2010</v>
      </c>
      <c r="E99">
        <v>0.70771408351026177</v>
      </c>
      <c r="F99">
        <v>33</v>
      </c>
      <c r="G99">
        <v>3</v>
      </c>
      <c r="H99">
        <v>0</v>
      </c>
      <c r="I99">
        <v>0</v>
      </c>
      <c r="J99">
        <v>4</v>
      </c>
      <c r="K99">
        <v>3</v>
      </c>
      <c r="L99">
        <v>3</v>
      </c>
      <c r="M99">
        <v>10</v>
      </c>
      <c r="N99" s="5">
        <f t="shared" si="1"/>
        <v>0.70771408351026177</v>
      </c>
    </row>
    <row r="100" spans="1:14" x14ac:dyDescent="0.15">
      <c r="A100" t="s">
        <v>2946</v>
      </c>
      <c r="B100" t="s">
        <v>2947</v>
      </c>
      <c r="C100" t="s">
        <v>17</v>
      </c>
      <c r="D100">
        <v>2010</v>
      </c>
      <c r="E100">
        <v>1.4154281670205235</v>
      </c>
      <c r="F100">
        <v>33</v>
      </c>
      <c r="G100">
        <v>3</v>
      </c>
      <c r="H100">
        <v>2</v>
      </c>
      <c r="I100">
        <v>3</v>
      </c>
      <c r="J100">
        <v>5</v>
      </c>
      <c r="K100">
        <v>7</v>
      </c>
      <c r="L100">
        <v>3</v>
      </c>
      <c r="M100">
        <v>20</v>
      </c>
      <c r="N100" s="5">
        <f t="shared" si="1"/>
        <v>1.4154281670205235</v>
      </c>
    </row>
    <row r="101" spans="1:14" x14ac:dyDescent="0.15">
      <c r="A101" t="s">
        <v>2949</v>
      </c>
      <c r="B101" t="s">
        <v>2950</v>
      </c>
      <c r="C101" t="s">
        <v>17</v>
      </c>
      <c r="D101">
        <v>2010</v>
      </c>
      <c r="E101">
        <v>1.4154281670205235</v>
      </c>
      <c r="F101">
        <v>33</v>
      </c>
      <c r="G101">
        <v>3</v>
      </c>
      <c r="H101">
        <v>3</v>
      </c>
      <c r="I101">
        <v>5</v>
      </c>
      <c r="J101">
        <v>3</v>
      </c>
      <c r="K101">
        <v>4</v>
      </c>
      <c r="L101">
        <v>5</v>
      </c>
      <c r="M101">
        <v>20</v>
      </c>
      <c r="N101" s="5">
        <f t="shared" si="1"/>
        <v>1.4154281670205235</v>
      </c>
    </row>
    <row r="102" spans="1:14" x14ac:dyDescent="0.15">
      <c r="A102" t="s">
        <v>3061</v>
      </c>
      <c r="B102" t="s">
        <v>3062</v>
      </c>
      <c r="C102" t="s">
        <v>17</v>
      </c>
      <c r="D102">
        <v>2010</v>
      </c>
      <c r="E102">
        <v>0.99079971691436652</v>
      </c>
      <c r="F102">
        <v>32</v>
      </c>
      <c r="G102">
        <v>2.91</v>
      </c>
      <c r="H102">
        <v>0</v>
      </c>
      <c r="I102">
        <v>2</v>
      </c>
      <c r="J102">
        <v>7</v>
      </c>
      <c r="K102">
        <v>4</v>
      </c>
      <c r="L102">
        <v>1</v>
      </c>
      <c r="M102">
        <v>14</v>
      </c>
      <c r="N102" s="5">
        <f t="shared" si="1"/>
        <v>0.99079971691436652</v>
      </c>
    </row>
    <row r="103" spans="1:14" x14ac:dyDescent="0.15">
      <c r="A103" t="s">
        <v>3064</v>
      </c>
      <c r="B103" t="s">
        <v>3065</v>
      </c>
      <c r="C103" t="s">
        <v>17</v>
      </c>
      <c r="D103">
        <v>2010</v>
      </c>
      <c r="E103">
        <v>1.132342533616419</v>
      </c>
      <c r="F103">
        <v>32</v>
      </c>
      <c r="G103">
        <v>2.91</v>
      </c>
      <c r="H103">
        <v>0</v>
      </c>
      <c r="I103">
        <v>3</v>
      </c>
      <c r="J103">
        <v>2</v>
      </c>
      <c r="K103">
        <v>5</v>
      </c>
      <c r="L103">
        <v>6</v>
      </c>
      <c r="M103">
        <v>16</v>
      </c>
      <c r="N103" s="5">
        <f t="shared" si="1"/>
        <v>1.132342533616419</v>
      </c>
    </row>
    <row r="104" spans="1:14" x14ac:dyDescent="0.15">
      <c r="A104" t="s">
        <v>3067</v>
      </c>
      <c r="B104" t="s">
        <v>3068</v>
      </c>
      <c r="C104" t="s">
        <v>17</v>
      </c>
      <c r="D104">
        <v>2010</v>
      </c>
      <c r="E104">
        <v>1.4154281670205235</v>
      </c>
      <c r="F104">
        <v>32</v>
      </c>
      <c r="G104">
        <v>2.91</v>
      </c>
      <c r="H104">
        <v>2</v>
      </c>
      <c r="I104">
        <v>4</v>
      </c>
      <c r="J104">
        <v>5</v>
      </c>
      <c r="K104">
        <v>5</v>
      </c>
      <c r="L104">
        <v>4</v>
      </c>
      <c r="M104">
        <v>20</v>
      </c>
      <c r="N104" s="5">
        <f t="shared" si="1"/>
        <v>1.4154281670205235</v>
      </c>
    </row>
    <row r="105" spans="1:14" x14ac:dyDescent="0.15">
      <c r="A105" t="s">
        <v>3193</v>
      </c>
      <c r="B105" t="s">
        <v>3194</v>
      </c>
      <c r="C105" t="s">
        <v>17</v>
      </c>
      <c r="D105">
        <v>2010</v>
      </c>
      <c r="E105">
        <v>0.99079971691436652</v>
      </c>
      <c r="F105">
        <v>31</v>
      </c>
      <c r="G105">
        <v>2.82</v>
      </c>
      <c r="H105">
        <v>0</v>
      </c>
      <c r="I105">
        <v>4</v>
      </c>
      <c r="J105">
        <v>1</v>
      </c>
      <c r="K105">
        <v>5</v>
      </c>
      <c r="L105">
        <v>4</v>
      </c>
      <c r="M105">
        <v>14</v>
      </c>
      <c r="N105" s="5">
        <f t="shared" si="1"/>
        <v>0.99079971691436652</v>
      </c>
    </row>
    <row r="106" spans="1:14" x14ac:dyDescent="0.15">
      <c r="A106" t="s">
        <v>3196</v>
      </c>
      <c r="B106" t="s">
        <v>3197</v>
      </c>
      <c r="C106" t="s">
        <v>17</v>
      </c>
      <c r="D106">
        <v>2010</v>
      </c>
      <c r="E106">
        <v>0.63694267515923564</v>
      </c>
      <c r="F106">
        <v>31</v>
      </c>
      <c r="G106">
        <v>2.82</v>
      </c>
      <c r="H106">
        <v>0</v>
      </c>
      <c r="I106">
        <v>0</v>
      </c>
      <c r="J106">
        <v>3</v>
      </c>
      <c r="K106">
        <v>4</v>
      </c>
      <c r="L106">
        <v>2</v>
      </c>
      <c r="M106">
        <v>9</v>
      </c>
      <c r="N106" s="5">
        <f t="shared" si="1"/>
        <v>0.63694267515923564</v>
      </c>
    </row>
    <row r="107" spans="1:14" x14ac:dyDescent="0.15">
      <c r="A107" t="s">
        <v>3199</v>
      </c>
      <c r="B107" t="s">
        <v>3200</v>
      </c>
      <c r="C107" t="s">
        <v>17</v>
      </c>
      <c r="D107">
        <v>2010</v>
      </c>
      <c r="E107">
        <v>0.77848549186128801</v>
      </c>
      <c r="F107">
        <v>31</v>
      </c>
      <c r="G107">
        <v>2.82</v>
      </c>
      <c r="H107">
        <v>0</v>
      </c>
      <c r="I107">
        <v>2</v>
      </c>
      <c r="J107">
        <v>3</v>
      </c>
      <c r="K107">
        <v>3</v>
      </c>
      <c r="L107">
        <v>3</v>
      </c>
      <c r="M107">
        <v>11</v>
      </c>
      <c r="N107" s="5">
        <f t="shared" si="1"/>
        <v>0.77848549186128801</v>
      </c>
    </row>
    <row r="108" spans="1:14" x14ac:dyDescent="0.15">
      <c r="A108" t="s">
        <v>3202</v>
      </c>
      <c r="B108" t="s">
        <v>3203</v>
      </c>
      <c r="C108" t="s">
        <v>17</v>
      </c>
      <c r="D108">
        <v>2010</v>
      </c>
      <c r="E108">
        <v>1.203113941967445</v>
      </c>
      <c r="F108">
        <v>31</v>
      </c>
      <c r="G108">
        <v>2.82</v>
      </c>
      <c r="H108">
        <v>1</v>
      </c>
      <c r="I108">
        <v>2</v>
      </c>
      <c r="J108">
        <v>6</v>
      </c>
      <c r="K108">
        <v>4</v>
      </c>
      <c r="L108">
        <v>4</v>
      </c>
      <c r="M108">
        <v>17</v>
      </c>
      <c r="N108" s="5">
        <f t="shared" si="1"/>
        <v>1.203113941967445</v>
      </c>
    </row>
    <row r="109" spans="1:14" x14ac:dyDescent="0.15">
      <c r="A109" t="s">
        <v>3344</v>
      </c>
      <c r="B109" t="s">
        <v>3345</v>
      </c>
      <c r="C109" t="s">
        <v>17</v>
      </c>
      <c r="D109">
        <v>2010</v>
      </c>
      <c r="E109">
        <v>0.92002830856334039</v>
      </c>
      <c r="F109">
        <v>30</v>
      </c>
      <c r="G109">
        <v>2.73</v>
      </c>
      <c r="H109">
        <v>0</v>
      </c>
      <c r="I109">
        <v>0</v>
      </c>
      <c r="J109">
        <v>2</v>
      </c>
      <c r="K109">
        <v>5</v>
      </c>
      <c r="L109">
        <v>6</v>
      </c>
      <c r="M109">
        <v>13</v>
      </c>
      <c r="N109" s="5">
        <f t="shared" si="1"/>
        <v>0.92002830856334039</v>
      </c>
    </row>
    <row r="110" spans="1:14" x14ac:dyDescent="0.15">
      <c r="A110" t="s">
        <v>3347</v>
      </c>
      <c r="B110" t="s">
        <v>3348</v>
      </c>
      <c r="C110" t="s">
        <v>17</v>
      </c>
      <c r="D110">
        <v>2010</v>
      </c>
      <c r="E110">
        <v>0.42462845010615707</v>
      </c>
      <c r="F110">
        <v>30</v>
      </c>
      <c r="G110">
        <v>2.73</v>
      </c>
      <c r="H110">
        <v>0</v>
      </c>
      <c r="I110">
        <v>0</v>
      </c>
      <c r="J110">
        <v>1</v>
      </c>
      <c r="K110">
        <v>1</v>
      </c>
      <c r="L110">
        <v>4</v>
      </c>
      <c r="M110">
        <v>6</v>
      </c>
      <c r="N110" s="5">
        <f t="shared" si="1"/>
        <v>0.42462845010615707</v>
      </c>
    </row>
    <row r="111" spans="1:14" x14ac:dyDescent="0.15">
      <c r="A111" t="s">
        <v>3350</v>
      </c>
      <c r="B111" t="s">
        <v>3351</v>
      </c>
      <c r="C111" t="s">
        <v>17</v>
      </c>
      <c r="D111">
        <v>2010</v>
      </c>
      <c r="E111">
        <v>0.92002830856334039</v>
      </c>
      <c r="F111">
        <v>30</v>
      </c>
      <c r="G111">
        <v>2.73</v>
      </c>
      <c r="H111">
        <v>0</v>
      </c>
      <c r="I111">
        <v>4</v>
      </c>
      <c r="J111">
        <v>2</v>
      </c>
      <c r="K111">
        <v>3</v>
      </c>
      <c r="L111">
        <v>4</v>
      </c>
      <c r="M111">
        <v>13</v>
      </c>
      <c r="N111" s="5">
        <f t="shared" si="1"/>
        <v>0.92002830856334039</v>
      </c>
    </row>
    <row r="112" spans="1:14" x14ac:dyDescent="0.15">
      <c r="A112" t="s">
        <v>3353</v>
      </c>
      <c r="B112" t="s">
        <v>3354</v>
      </c>
      <c r="C112" t="s">
        <v>17</v>
      </c>
      <c r="D112">
        <v>2010</v>
      </c>
      <c r="E112">
        <v>1.0615711252653928</v>
      </c>
      <c r="F112">
        <v>30</v>
      </c>
      <c r="G112">
        <v>2.73</v>
      </c>
      <c r="H112">
        <v>0</v>
      </c>
      <c r="I112">
        <v>0</v>
      </c>
      <c r="J112">
        <v>1</v>
      </c>
      <c r="K112">
        <v>7</v>
      </c>
      <c r="L112">
        <v>7</v>
      </c>
      <c r="M112">
        <v>15</v>
      </c>
      <c r="N112" s="5">
        <f t="shared" si="1"/>
        <v>1.0615711252653928</v>
      </c>
    </row>
    <row r="113" spans="1:14" x14ac:dyDescent="0.15">
      <c r="A113" t="s">
        <v>3356</v>
      </c>
      <c r="B113" t="s">
        <v>3357</v>
      </c>
      <c r="C113" t="s">
        <v>17</v>
      </c>
      <c r="D113">
        <v>2010</v>
      </c>
      <c r="E113">
        <v>0.77848549186128801</v>
      </c>
      <c r="F113">
        <v>30</v>
      </c>
      <c r="G113">
        <v>2.73</v>
      </c>
      <c r="H113">
        <v>0</v>
      </c>
      <c r="I113">
        <v>2</v>
      </c>
      <c r="J113">
        <v>2</v>
      </c>
      <c r="K113">
        <v>4</v>
      </c>
      <c r="L113">
        <v>3</v>
      </c>
      <c r="M113">
        <v>11</v>
      </c>
      <c r="N113" s="5">
        <f t="shared" si="1"/>
        <v>0.77848549186128801</v>
      </c>
    </row>
    <row r="114" spans="1:14" x14ac:dyDescent="0.15">
      <c r="A114" t="s">
        <v>3478</v>
      </c>
      <c r="B114" t="s">
        <v>3479</v>
      </c>
      <c r="C114" t="s">
        <v>17</v>
      </c>
      <c r="D114">
        <v>2010</v>
      </c>
      <c r="E114">
        <v>1.3446567586694975</v>
      </c>
      <c r="F114">
        <v>29</v>
      </c>
      <c r="G114">
        <v>2.64</v>
      </c>
      <c r="H114">
        <v>0</v>
      </c>
      <c r="I114">
        <v>3</v>
      </c>
      <c r="J114">
        <v>6</v>
      </c>
      <c r="K114">
        <v>6</v>
      </c>
      <c r="L114">
        <v>4</v>
      </c>
      <c r="M114">
        <v>19</v>
      </c>
      <c r="N114" s="5">
        <f t="shared" si="1"/>
        <v>1.3446567586694975</v>
      </c>
    </row>
    <row r="115" spans="1:14" x14ac:dyDescent="0.15">
      <c r="A115" t="s">
        <v>3481</v>
      </c>
      <c r="B115" t="s">
        <v>3482</v>
      </c>
      <c r="C115" t="s">
        <v>17</v>
      </c>
      <c r="D115">
        <v>2010</v>
      </c>
      <c r="E115">
        <v>1.4154281670205235</v>
      </c>
      <c r="F115">
        <v>29</v>
      </c>
      <c r="G115">
        <v>2.64</v>
      </c>
      <c r="H115">
        <v>1</v>
      </c>
      <c r="I115">
        <v>3</v>
      </c>
      <c r="J115">
        <v>8</v>
      </c>
      <c r="K115">
        <v>5</v>
      </c>
      <c r="L115">
        <v>3</v>
      </c>
      <c r="M115">
        <v>20</v>
      </c>
      <c r="N115" s="5">
        <f t="shared" si="1"/>
        <v>1.4154281670205235</v>
      </c>
    </row>
    <row r="116" spans="1:14" x14ac:dyDescent="0.15">
      <c r="A116" t="s">
        <v>3484</v>
      </c>
      <c r="B116" t="s">
        <v>3485</v>
      </c>
      <c r="C116" t="s">
        <v>17</v>
      </c>
      <c r="D116">
        <v>2010</v>
      </c>
      <c r="E116">
        <v>0.92002830856334039</v>
      </c>
      <c r="F116">
        <v>29</v>
      </c>
      <c r="G116">
        <v>2.64</v>
      </c>
      <c r="H116">
        <v>1</v>
      </c>
      <c r="I116">
        <v>2</v>
      </c>
      <c r="J116">
        <v>3</v>
      </c>
      <c r="K116">
        <v>4</v>
      </c>
      <c r="L116">
        <v>3</v>
      </c>
      <c r="M116">
        <v>13</v>
      </c>
      <c r="N116" s="5">
        <f t="shared" si="1"/>
        <v>0.92002830856334039</v>
      </c>
    </row>
    <row r="117" spans="1:14" x14ac:dyDescent="0.15">
      <c r="A117" t="s">
        <v>3487</v>
      </c>
      <c r="B117" t="s">
        <v>3488</v>
      </c>
      <c r="C117" t="s">
        <v>17</v>
      </c>
      <c r="D117">
        <v>2010</v>
      </c>
      <c r="E117">
        <v>0.92002830856334039</v>
      </c>
      <c r="F117">
        <v>29</v>
      </c>
      <c r="G117">
        <v>2.64</v>
      </c>
      <c r="H117">
        <v>1</v>
      </c>
      <c r="I117">
        <v>3</v>
      </c>
      <c r="J117">
        <v>2</v>
      </c>
      <c r="K117">
        <v>4</v>
      </c>
      <c r="L117">
        <v>3</v>
      </c>
      <c r="M117">
        <v>13</v>
      </c>
      <c r="N117" s="5">
        <f t="shared" si="1"/>
        <v>0.92002830856334039</v>
      </c>
    </row>
    <row r="118" spans="1:14" x14ac:dyDescent="0.15">
      <c r="A118" t="s">
        <v>3490</v>
      </c>
      <c r="B118" t="s">
        <v>3491</v>
      </c>
      <c r="C118" t="s">
        <v>17</v>
      </c>
      <c r="D118">
        <v>2010</v>
      </c>
      <c r="E118">
        <v>1.0615711252653928</v>
      </c>
      <c r="F118">
        <v>29</v>
      </c>
      <c r="G118">
        <v>2.64</v>
      </c>
      <c r="H118">
        <v>2</v>
      </c>
      <c r="I118">
        <v>3</v>
      </c>
      <c r="J118">
        <v>7</v>
      </c>
      <c r="K118">
        <v>2</v>
      </c>
      <c r="L118">
        <v>1</v>
      </c>
      <c r="M118">
        <v>15</v>
      </c>
      <c r="N118" s="5">
        <f t="shared" si="1"/>
        <v>1.0615711252653928</v>
      </c>
    </row>
    <row r="119" spans="1:14" x14ac:dyDescent="0.15">
      <c r="A119" t="s">
        <v>3642</v>
      </c>
      <c r="B119" t="s">
        <v>3643</v>
      </c>
      <c r="C119" t="s">
        <v>17</v>
      </c>
      <c r="D119">
        <v>2010</v>
      </c>
      <c r="E119">
        <v>0.63694267515923564</v>
      </c>
      <c r="F119">
        <v>28</v>
      </c>
      <c r="G119">
        <v>2.5499999999999998</v>
      </c>
      <c r="H119">
        <v>1</v>
      </c>
      <c r="I119">
        <v>2</v>
      </c>
      <c r="J119">
        <v>3</v>
      </c>
      <c r="K119">
        <v>2</v>
      </c>
      <c r="L119">
        <v>1</v>
      </c>
      <c r="M119">
        <v>9</v>
      </c>
      <c r="N119" s="5">
        <f t="shared" si="1"/>
        <v>0.63694267515923564</v>
      </c>
    </row>
    <row r="120" spans="1:14" x14ac:dyDescent="0.15">
      <c r="A120" t="s">
        <v>3645</v>
      </c>
      <c r="B120" t="s">
        <v>3646</v>
      </c>
      <c r="C120" t="s">
        <v>17</v>
      </c>
      <c r="D120">
        <v>2010</v>
      </c>
      <c r="E120">
        <v>0.92002830856334039</v>
      </c>
      <c r="F120">
        <v>28</v>
      </c>
      <c r="G120">
        <v>2.5499999999999998</v>
      </c>
      <c r="H120">
        <v>0</v>
      </c>
      <c r="I120">
        <v>1</v>
      </c>
      <c r="J120">
        <v>4</v>
      </c>
      <c r="K120">
        <v>6</v>
      </c>
      <c r="L120">
        <v>2</v>
      </c>
      <c r="M120">
        <v>13</v>
      </c>
      <c r="N120" s="5">
        <f t="shared" si="1"/>
        <v>0.92002830856334039</v>
      </c>
    </row>
    <row r="121" spans="1:14" x14ac:dyDescent="0.15">
      <c r="A121" t="s">
        <v>3648</v>
      </c>
      <c r="B121" t="s">
        <v>3649</v>
      </c>
      <c r="C121" t="s">
        <v>17</v>
      </c>
      <c r="D121">
        <v>2010</v>
      </c>
      <c r="E121">
        <v>1.0615711252653928</v>
      </c>
      <c r="F121">
        <v>28</v>
      </c>
      <c r="G121">
        <v>2.5499999999999998</v>
      </c>
      <c r="H121">
        <v>0</v>
      </c>
      <c r="I121">
        <v>3</v>
      </c>
      <c r="J121">
        <v>4</v>
      </c>
      <c r="K121">
        <v>4</v>
      </c>
      <c r="L121">
        <v>4</v>
      </c>
      <c r="M121">
        <v>15</v>
      </c>
      <c r="N121" s="5">
        <f t="shared" si="1"/>
        <v>1.0615711252653928</v>
      </c>
    </row>
    <row r="122" spans="1:14" x14ac:dyDescent="0.15">
      <c r="A122" t="s">
        <v>3651</v>
      </c>
      <c r="B122" t="s">
        <v>3652</v>
      </c>
      <c r="C122" t="s">
        <v>17</v>
      </c>
      <c r="D122">
        <v>2010</v>
      </c>
      <c r="E122">
        <v>0.99079971691436652</v>
      </c>
      <c r="F122">
        <v>28</v>
      </c>
      <c r="G122">
        <v>2.5499999999999998</v>
      </c>
      <c r="H122">
        <v>0</v>
      </c>
      <c r="I122">
        <v>1</v>
      </c>
      <c r="J122">
        <v>3</v>
      </c>
      <c r="K122">
        <v>5</v>
      </c>
      <c r="L122">
        <v>5</v>
      </c>
      <c r="M122">
        <v>14</v>
      </c>
      <c r="N122" s="5">
        <f t="shared" si="1"/>
        <v>0.99079971691436652</v>
      </c>
    </row>
    <row r="123" spans="1:14" x14ac:dyDescent="0.15">
      <c r="A123" t="s">
        <v>3806</v>
      </c>
      <c r="B123" t="s">
        <v>3807</v>
      </c>
      <c r="C123" t="s">
        <v>17</v>
      </c>
      <c r="D123">
        <v>2010</v>
      </c>
      <c r="E123">
        <v>0.92002830856334039</v>
      </c>
      <c r="F123">
        <v>27</v>
      </c>
      <c r="G123">
        <v>2.4500000000000002</v>
      </c>
      <c r="H123">
        <v>0</v>
      </c>
      <c r="I123">
        <v>1</v>
      </c>
      <c r="J123">
        <v>4</v>
      </c>
      <c r="K123">
        <v>4</v>
      </c>
      <c r="L123">
        <v>4</v>
      </c>
      <c r="M123">
        <v>13</v>
      </c>
      <c r="N123" s="5">
        <f t="shared" si="1"/>
        <v>0.92002830856334039</v>
      </c>
    </row>
    <row r="124" spans="1:14" x14ac:dyDescent="0.15">
      <c r="A124" t="s">
        <v>3809</v>
      </c>
      <c r="B124" t="s">
        <v>3810</v>
      </c>
      <c r="C124" t="s">
        <v>17</v>
      </c>
      <c r="D124">
        <v>2010</v>
      </c>
      <c r="E124">
        <v>1.203113941967445</v>
      </c>
      <c r="F124">
        <v>27</v>
      </c>
      <c r="G124">
        <v>2.4500000000000002</v>
      </c>
      <c r="H124">
        <v>0</v>
      </c>
      <c r="I124">
        <v>2</v>
      </c>
      <c r="J124">
        <v>3</v>
      </c>
      <c r="K124">
        <v>7</v>
      </c>
      <c r="L124">
        <v>5</v>
      </c>
      <c r="M124">
        <v>17</v>
      </c>
      <c r="N124" s="5">
        <f t="shared" si="1"/>
        <v>1.203113941967445</v>
      </c>
    </row>
    <row r="125" spans="1:14" x14ac:dyDescent="0.15">
      <c r="A125" t="s">
        <v>3812</v>
      </c>
      <c r="B125" t="s">
        <v>3813</v>
      </c>
      <c r="C125" t="s">
        <v>17</v>
      </c>
      <c r="D125">
        <v>2010</v>
      </c>
      <c r="E125">
        <v>0.99079971691436652</v>
      </c>
      <c r="F125">
        <v>27</v>
      </c>
      <c r="G125">
        <v>2.4500000000000002</v>
      </c>
      <c r="H125">
        <v>1</v>
      </c>
      <c r="I125">
        <v>2</v>
      </c>
      <c r="J125">
        <v>3</v>
      </c>
      <c r="K125">
        <v>5</v>
      </c>
      <c r="L125">
        <v>3</v>
      </c>
      <c r="M125">
        <v>14</v>
      </c>
      <c r="N125" s="5">
        <f t="shared" si="1"/>
        <v>0.99079971691436652</v>
      </c>
    </row>
    <row r="126" spans="1:14" x14ac:dyDescent="0.15">
      <c r="A126" t="s">
        <v>3934</v>
      </c>
      <c r="B126" t="s">
        <v>3935</v>
      </c>
      <c r="C126" t="s">
        <v>17</v>
      </c>
      <c r="D126">
        <v>2010</v>
      </c>
      <c r="E126">
        <v>0.77848549186128801</v>
      </c>
      <c r="F126">
        <v>26</v>
      </c>
      <c r="G126">
        <v>2.36</v>
      </c>
      <c r="H126">
        <v>0</v>
      </c>
      <c r="I126">
        <v>5</v>
      </c>
      <c r="J126">
        <v>0</v>
      </c>
      <c r="K126">
        <v>2</v>
      </c>
      <c r="L126">
        <v>4</v>
      </c>
      <c r="M126">
        <v>11</v>
      </c>
      <c r="N126" s="5">
        <f t="shared" si="1"/>
        <v>0.77848549186128801</v>
      </c>
    </row>
    <row r="127" spans="1:14" x14ac:dyDescent="0.15">
      <c r="A127" t="s">
        <v>3937</v>
      </c>
      <c r="B127" t="s">
        <v>3938</v>
      </c>
      <c r="C127" t="s">
        <v>17</v>
      </c>
      <c r="D127">
        <v>2010</v>
      </c>
      <c r="E127">
        <v>0.77848549186128801</v>
      </c>
      <c r="F127">
        <v>26</v>
      </c>
      <c r="G127">
        <v>2.36</v>
      </c>
      <c r="H127">
        <v>0</v>
      </c>
      <c r="I127">
        <v>3</v>
      </c>
      <c r="J127">
        <v>3</v>
      </c>
      <c r="K127">
        <v>3</v>
      </c>
      <c r="L127">
        <v>2</v>
      </c>
      <c r="M127">
        <v>11</v>
      </c>
      <c r="N127" s="5">
        <f t="shared" si="1"/>
        <v>0.77848549186128801</v>
      </c>
    </row>
    <row r="128" spans="1:14" x14ac:dyDescent="0.15">
      <c r="A128" t="s">
        <v>3940</v>
      </c>
      <c r="B128" t="s">
        <v>3941</v>
      </c>
      <c r="C128" t="s">
        <v>17</v>
      </c>
      <c r="D128">
        <v>2010</v>
      </c>
      <c r="E128">
        <v>0.92002830856334039</v>
      </c>
      <c r="F128">
        <v>26</v>
      </c>
      <c r="G128">
        <v>2.36</v>
      </c>
      <c r="H128">
        <v>0</v>
      </c>
      <c r="I128">
        <v>2</v>
      </c>
      <c r="J128">
        <v>4</v>
      </c>
      <c r="K128">
        <v>6</v>
      </c>
      <c r="L128">
        <v>1</v>
      </c>
      <c r="M128">
        <v>13</v>
      </c>
      <c r="N128" s="5">
        <f t="shared" si="1"/>
        <v>0.92002830856334039</v>
      </c>
    </row>
    <row r="129" spans="1:14" x14ac:dyDescent="0.15">
      <c r="A129" t="s">
        <v>3943</v>
      </c>
      <c r="B129" t="s">
        <v>3944</v>
      </c>
      <c r="C129" t="s">
        <v>17</v>
      </c>
      <c r="D129">
        <v>2010</v>
      </c>
      <c r="E129">
        <v>0.77848549186128801</v>
      </c>
      <c r="F129">
        <v>26</v>
      </c>
      <c r="G129">
        <v>2.36</v>
      </c>
      <c r="H129">
        <v>0</v>
      </c>
      <c r="I129">
        <v>3</v>
      </c>
      <c r="J129">
        <v>3</v>
      </c>
      <c r="K129">
        <v>2</v>
      </c>
      <c r="L129">
        <v>3</v>
      </c>
      <c r="M129">
        <v>11</v>
      </c>
      <c r="N129" s="5">
        <f t="shared" si="1"/>
        <v>0.77848549186128801</v>
      </c>
    </row>
    <row r="130" spans="1:14" x14ac:dyDescent="0.15">
      <c r="A130" t="s">
        <v>3946</v>
      </c>
      <c r="B130" t="s">
        <v>3947</v>
      </c>
      <c r="C130" t="s">
        <v>17</v>
      </c>
      <c r="D130">
        <v>2010</v>
      </c>
      <c r="E130">
        <v>0.99079971691436652</v>
      </c>
      <c r="F130">
        <v>26</v>
      </c>
      <c r="G130">
        <v>2.36</v>
      </c>
      <c r="H130">
        <v>0</v>
      </c>
      <c r="I130">
        <v>1</v>
      </c>
      <c r="J130">
        <v>5</v>
      </c>
      <c r="K130">
        <v>4</v>
      </c>
      <c r="L130">
        <v>4</v>
      </c>
      <c r="M130">
        <v>14</v>
      </c>
      <c r="N130" s="5">
        <f t="shared" si="1"/>
        <v>0.99079971691436652</v>
      </c>
    </row>
    <row r="131" spans="1:14" x14ac:dyDescent="0.15">
      <c r="A131" t="s">
        <v>3949</v>
      </c>
      <c r="B131" t="s">
        <v>3950</v>
      </c>
      <c r="C131" t="s">
        <v>17</v>
      </c>
      <c r="D131">
        <v>2010</v>
      </c>
      <c r="E131">
        <v>0.84925690021231415</v>
      </c>
      <c r="F131">
        <v>26</v>
      </c>
      <c r="G131">
        <v>2.36</v>
      </c>
      <c r="H131">
        <v>2</v>
      </c>
      <c r="I131">
        <v>3</v>
      </c>
      <c r="J131">
        <v>1</v>
      </c>
      <c r="K131">
        <v>1</v>
      </c>
      <c r="L131">
        <v>5</v>
      </c>
      <c r="M131">
        <v>12</v>
      </c>
      <c r="N131" s="5">
        <f t="shared" ref="N131:N194" si="2">M131/14.13</f>
        <v>0.84925690021231415</v>
      </c>
    </row>
    <row r="132" spans="1:14" x14ac:dyDescent="0.15">
      <c r="A132" t="s">
        <v>3952</v>
      </c>
      <c r="B132" t="s">
        <v>3953</v>
      </c>
      <c r="C132" t="s">
        <v>17</v>
      </c>
      <c r="D132">
        <v>2010</v>
      </c>
      <c r="E132">
        <v>0.92002830856334039</v>
      </c>
      <c r="F132">
        <v>26</v>
      </c>
      <c r="G132">
        <v>2.36</v>
      </c>
      <c r="H132">
        <v>0</v>
      </c>
      <c r="I132">
        <v>2</v>
      </c>
      <c r="J132">
        <v>2</v>
      </c>
      <c r="K132">
        <v>3</v>
      </c>
      <c r="L132">
        <v>6</v>
      </c>
      <c r="M132">
        <v>13</v>
      </c>
      <c r="N132" s="5">
        <f t="shared" si="2"/>
        <v>0.92002830856334039</v>
      </c>
    </row>
    <row r="133" spans="1:14" x14ac:dyDescent="0.15">
      <c r="A133" t="s">
        <v>3955</v>
      </c>
      <c r="B133" t="s">
        <v>3956</v>
      </c>
      <c r="C133" t="s">
        <v>17</v>
      </c>
      <c r="D133">
        <v>2010</v>
      </c>
      <c r="E133">
        <v>1.0615711252653928</v>
      </c>
      <c r="F133">
        <v>26</v>
      </c>
      <c r="G133">
        <v>2.36</v>
      </c>
      <c r="H133">
        <v>1</v>
      </c>
      <c r="I133">
        <v>2</v>
      </c>
      <c r="J133">
        <v>1</v>
      </c>
      <c r="K133">
        <v>4</v>
      </c>
      <c r="L133">
        <v>7</v>
      </c>
      <c r="M133">
        <v>15</v>
      </c>
      <c r="N133" s="5">
        <f t="shared" si="2"/>
        <v>1.0615711252653928</v>
      </c>
    </row>
    <row r="134" spans="1:14" x14ac:dyDescent="0.15">
      <c r="A134" t="s">
        <v>4080</v>
      </c>
      <c r="B134" t="s">
        <v>4081</v>
      </c>
      <c r="C134" t="s">
        <v>17</v>
      </c>
      <c r="D134">
        <v>2010</v>
      </c>
      <c r="E134">
        <v>0.84925690021231415</v>
      </c>
      <c r="F134">
        <v>25</v>
      </c>
      <c r="G134">
        <v>2.27</v>
      </c>
      <c r="H134">
        <v>0</v>
      </c>
      <c r="I134">
        <v>1</v>
      </c>
      <c r="J134">
        <v>4</v>
      </c>
      <c r="K134">
        <v>5</v>
      </c>
      <c r="L134">
        <v>2</v>
      </c>
      <c r="M134">
        <v>12</v>
      </c>
      <c r="N134" s="5">
        <f t="shared" si="2"/>
        <v>0.84925690021231415</v>
      </c>
    </row>
    <row r="135" spans="1:14" x14ac:dyDescent="0.15">
      <c r="A135" t="s">
        <v>4083</v>
      </c>
      <c r="B135" t="s">
        <v>4084</v>
      </c>
      <c r="C135" t="s">
        <v>17</v>
      </c>
      <c r="D135">
        <v>2010</v>
      </c>
      <c r="E135">
        <v>0.84925690021231415</v>
      </c>
      <c r="F135">
        <v>25</v>
      </c>
      <c r="G135">
        <v>2.27</v>
      </c>
      <c r="H135">
        <v>0</v>
      </c>
      <c r="I135">
        <v>1</v>
      </c>
      <c r="J135">
        <v>6</v>
      </c>
      <c r="K135">
        <v>1</v>
      </c>
      <c r="L135">
        <v>4</v>
      </c>
      <c r="M135">
        <v>12</v>
      </c>
      <c r="N135" s="5">
        <f t="shared" si="2"/>
        <v>0.84925690021231415</v>
      </c>
    </row>
    <row r="136" spans="1:14" x14ac:dyDescent="0.15">
      <c r="A136" t="s">
        <v>4086</v>
      </c>
      <c r="B136" t="s">
        <v>4087</v>
      </c>
      <c r="C136" t="s">
        <v>17</v>
      </c>
      <c r="D136">
        <v>2010</v>
      </c>
      <c r="E136">
        <v>0.42462845010615707</v>
      </c>
      <c r="F136">
        <v>25</v>
      </c>
      <c r="G136">
        <v>2.27</v>
      </c>
      <c r="H136">
        <v>0</v>
      </c>
      <c r="I136">
        <v>1</v>
      </c>
      <c r="J136">
        <v>2</v>
      </c>
      <c r="K136">
        <v>2</v>
      </c>
      <c r="L136">
        <v>1</v>
      </c>
      <c r="M136">
        <v>6</v>
      </c>
      <c r="N136" s="5">
        <f t="shared" si="2"/>
        <v>0.42462845010615707</v>
      </c>
    </row>
    <row r="137" spans="1:14" x14ac:dyDescent="0.15">
      <c r="A137" t="s">
        <v>4215</v>
      </c>
      <c r="B137" t="s">
        <v>4216</v>
      </c>
      <c r="C137" t="s">
        <v>17</v>
      </c>
      <c r="D137">
        <v>2010</v>
      </c>
      <c r="E137">
        <v>0.77848549186128801</v>
      </c>
      <c r="F137">
        <v>24</v>
      </c>
      <c r="G137">
        <v>2.1800000000000002</v>
      </c>
      <c r="H137">
        <v>0</v>
      </c>
      <c r="I137">
        <v>1</v>
      </c>
      <c r="J137">
        <v>1</v>
      </c>
      <c r="K137">
        <v>4</v>
      </c>
      <c r="L137">
        <v>5</v>
      </c>
      <c r="M137">
        <v>11</v>
      </c>
      <c r="N137" s="5">
        <f t="shared" si="2"/>
        <v>0.77848549186128801</v>
      </c>
    </row>
    <row r="138" spans="1:14" x14ac:dyDescent="0.15">
      <c r="A138" t="s">
        <v>4218</v>
      </c>
      <c r="B138" t="s">
        <v>4219</v>
      </c>
      <c r="C138" t="s">
        <v>17</v>
      </c>
      <c r="D138">
        <v>2010</v>
      </c>
      <c r="E138">
        <v>0.70771408351026177</v>
      </c>
      <c r="F138">
        <v>24</v>
      </c>
      <c r="G138">
        <v>2.1800000000000002</v>
      </c>
      <c r="H138">
        <v>0</v>
      </c>
      <c r="I138">
        <v>2</v>
      </c>
      <c r="J138">
        <v>4</v>
      </c>
      <c r="K138">
        <v>2</v>
      </c>
      <c r="L138">
        <v>2</v>
      </c>
      <c r="M138">
        <v>10</v>
      </c>
      <c r="N138" s="5">
        <f t="shared" si="2"/>
        <v>0.70771408351026177</v>
      </c>
    </row>
    <row r="139" spans="1:14" x14ac:dyDescent="0.15">
      <c r="A139" t="s">
        <v>4221</v>
      </c>
      <c r="B139" t="s">
        <v>4222</v>
      </c>
      <c r="C139" t="s">
        <v>17</v>
      </c>
      <c r="D139">
        <v>2010</v>
      </c>
      <c r="E139">
        <v>0.77848549186128801</v>
      </c>
      <c r="F139">
        <v>24</v>
      </c>
      <c r="G139">
        <v>2.1800000000000002</v>
      </c>
      <c r="H139">
        <v>1</v>
      </c>
      <c r="I139">
        <v>2</v>
      </c>
      <c r="J139">
        <v>2</v>
      </c>
      <c r="K139">
        <v>4</v>
      </c>
      <c r="L139">
        <v>2</v>
      </c>
      <c r="M139">
        <v>11</v>
      </c>
      <c r="N139" s="5">
        <f t="shared" si="2"/>
        <v>0.77848549186128801</v>
      </c>
    </row>
    <row r="140" spans="1:14" x14ac:dyDescent="0.15">
      <c r="A140" t="s">
        <v>4224</v>
      </c>
      <c r="B140" t="s">
        <v>4225</v>
      </c>
      <c r="C140" t="s">
        <v>17</v>
      </c>
      <c r="D140">
        <v>2010</v>
      </c>
      <c r="E140">
        <v>0.49539985845718326</v>
      </c>
      <c r="F140">
        <v>24</v>
      </c>
      <c r="G140">
        <v>2.1800000000000002</v>
      </c>
      <c r="H140">
        <v>0</v>
      </c>
      <c r="I140">
        <v>3</v>
      </c>
      <c r="J140">
        <v>2</v>
      </c>
      <c r="K140">
        <v>0</v>
      </c>
      <c r="L140">
        <v>2</v>
      </c>
      <c r="M140">
        <v>7</v>
      </c>
      <c r="N140" s="5">
        <f t="shared" si="2"/>
        <v>0.49539985845718326</v>
      </c>
    </row>
    <row r="141" spans="1:14" x14ac:dyDescent="0.15">
      <c r="A141" t="s">
        <v>4227</v>
      </c>
      <c r="B141" t="s">
        <v>4228</v>
      </c>
      <c r="C141" t="s">
        <v>17</v>
      </c>
      <c r="D141">
        <v>2010</v>
      </c>
      <c r="E141">
        <v>0.42462845010615707</v>
      </c>
      <c r="F141">
        <v>24</v>
      </c>
      <c r="G141">
        <v>2.1800000000000002</v>
      </c>
      <c r="H141">
        <v>0</v>
      </c>
      <c r="I141">
        <v>1</v>
      </c>
      <c r="J141">
        <v>1</v>
      </c>
      <c r="K141">
        <v>2</v>
      </c>
      <c r="L141">
        <v>2</v>
      </c>
      <c r="M141">
        <v>6</v>
      </c>
      <c r="N141" s="5">
        <f t="shared" si="2"/>
        <v>0.42462845010615707</v>
      </c>
    </row>
    <row r="142" spans="1:14" x14ac:dyDescent="0.15">
      <c r="A142" t="s">
        <v>4421</v>
      </c>
      <c r="B142" t="s">
        <v>4422</v>
      </c>
      <c r="C142" t="s">
        <v>17</v>
      </c>
      <c r="D142">
        <v>2010</v>
      </c>
      <c r="E142">
        <v>0.77848549186128801</v>
      </c>
      <c r="F142">
        <v>23</v>
      </c>
      <c r="G142">
        <v>2.09</v>
      </c>
      <c r="H142">
        <v>0</v>
      </c>
      <c r="I142">
        <v>1</v>
      </c>
      <c r="J142">
        <v>6</v>
      </c>
      <c r="K142">
        <v>2</v>
      </c>
      <c r="L142">
        <v>2</v>
      </c>
      <c r="M142">
        <v>11</v>
      </c>
      <c r="N142" s="5">
        <f t="shared" si="2"/>
        <v>0.77848549186128801</v>
      </c>
    </row>
    <row r="143" spans="1:14" x14ac:dyDescent="0.15">
      <c r="A143" t="s">
        <v>4424</v>
      </c>
      <c r="B143" t="s">
        <v>4425</v>
      </c>
      <c r="C143" t="s">
        <v>17</v>
      </c>
      <c r="D143">
        <v>2010</v>
      </c>
      <c r="E143">
        <v>0.84925690021231415</v>
      </c>
      <c r="F143">
        <v>23</v>
      </c>
      <c r="G143">
        <v>2.09</v>
      </c>
      <c r="H143">
        <v>0</v>
      </c>
      <c r="I143">
        <v>1</v>
      </c>
      <c r="J143">
        <v>1</v>
      </c>
      <c r="K143">
        <v>3</v>
      </c>
      <c r="L143">
        <v>7</v>
      </c>
      <c r="M143">
        <v>12</v>
      </c>
      <c r="N143" s="5">
        <f t="shared" si="2"/>
        <v>0.84925690021231415</v>
      </c>
    </row>
    <row r="144" spans="1:14" x14ac:dyDescent="0.15">
      <c r="A144" t="s">
        <v>4427</v>
      </c>
      <c r="B144" t="s">
        <v>4428</v>
      </c>
      <c r="C144" t="s">
        <v>17</v>
      </c>
      <c r="D144">
        <v>2010</v>
      </c>
      <c r="E144">
        <v>0.77848549186128801</v>
      </c>
      <c r="F144">
        <v>23</v>
      </c>
      <c r="G144">
        <v>2.09</v>
      </c>
      <c r="H144">
        <v>0</v>
      </c>
      <c r="I144">
        <v>1</v>
      </c>
      <c r="J144">
        <v>2</v>
      </c>
      <c r="K144">
        <v>3</v>
      </c>
      <c r="L144">
        <v>5</v>
      </c>
      <c r="M144">
        <v>11</v>
      </c>
      <c r="N144" s="5">
        <f t="shared" si="2"/>
        <v>0.77848549186128801</v>
      </c>
    </row>
    <row r="145" spans="1:14" x14ac:dyDescent="0.15">
      <c r="A145" t="s">
        <v>4430</v>
      </c>
      <c r="B145" t="s">
        <v>4431</v>
      </c>
      <c r="C145" t="s">
        <v>17</v>
      </c>
      <c r="D145">
        <v>2010</v>
      </c>
      <c r="E145">
        <v>0.84925690021231415</v>
      </c>
      <c r="F145">
        <v>23</v>
      </c>
      <c r="G145">
        <v>2.09</v>
      </c>
      <c r="H145">
        <v>0</v>
      </c>
      <c r="I145">
        <v>3</v>
      </c>
      <c r="J145">
        <v>1</v>
      </c>
      <c r="K145">
        <v>4</v>
      </c>
      <c r="L145">
        <v>4</v>
      </c>
      <c r="M145">
        <v>12</v>
      </c>
      <c r="N145" s="5">
        <f t="shared" si="2"/>
        <v>0.84925690021231415</v>
      </c>
    </row>
    <row r="146" spans="1:14" x14ac:dyDescent="0.15">
      <c r="A146" t="s">
        <v>4433</v>
      </c>
      <c r="B146" t="s">
        <v>4434</v>
      </c>
      <c r="C146" t="s">
        <v>17</v>
      </c>
      <c r="D146">
        <v>2010</v>
      </c>
      <c r="E146">
        <v>0.77848549186128801</v>
      </c>
      <c r="F146">
        <v>23</v>
      </c>
      <c r="G146">
        <v>2.09</v>
      </c>
      <c r="H146">
        <v>1</v>
      </c>
      <c r="I146">
        <v>5</v>
      </c>
      <c r="J146">
        <v>2</v>
      </c>
      <c r="K146">
        <v>1</v>
      </c>
      <c r="L146">
        <v>2</v>
      </c>
      <c r="M146">
        <v>11</v>
      </c>
      <c r="N146" s="5">
        <f t="shared" si="2"/>
        <v>0.77848549186128801</v>
      </c>
    </row>
    <row r="147" spans="1:14" x14ac:dyDescent="0.15">
      <c r="A147" t="s">
        <v>4436</v>
      </c>
      <c r="B147" t="s">
        <v>4437</v>
      </c>
      <c r="C147" t="s">
        <v>17</v>
      </c>
      <c r="D147">
        <v>2010</v>
      </c>
      <c r="E147">
        <v>0.99079971691436652</v>
      </c>
      <c r="F147">
        <v>23</v>
      </c>
      <c r="G147">
        <v>2.09</v>
      </c>
      <c r="H147">
        <v>0</v>
      </c>
      <c r="I147">
        <v>4</v>
      </c>
      <c r="J147">
        <v>3</v>
      </c>
      <c r="K147">
        <v>3</v>
      </c>
      <c r="L147">
        <v>4</v>
      </c>
      <c r="M147">
        <v>14</v>
      </c>
      <c r="N147" s="5">
        <f t="shared" si="2"/>
        <v>0.99079971691436652</v>
      </c>
    </row>
    <row r="148" spans="1:14" x14ac:dyDescent="0.15">
      <c r="A148" t="s">
        <v>4439</v>
      </c>
      <c r="B148" t="s">
        <v>4440</v>
      </c>
      <c r="C148" t="s">
        <v>17</v>
      </c>
      <c r="D148">
        <v>2010</v>
      </c>
      <c r="E148">
        <v>0.70771408351026177</v>
      </c>
      <c r="F148">
        <v>23</v>
      </c>
      <c r="G148">
        <v>2.09</v>
      </c>
      <c r="H148">
        <v>1</v>
      </c>
      <c r="I148">
        <v>0</v>
      </c>
      <c r="J148">
        <v>3</v>
      </c>
      <c r="K148">
        <v>2</v>
      </c>
      <c r="L148">
        <v>4</v>
      </c>
      <c r="M148">
        <v>10</v>
      </c>
      <c r="N148" s="5">
        <f t="shared" si="2"/>
        <v>0.70771408351026177</v>
      </c>
    </row>
    <row r="149" spans="1:14" x14ac:dyDescent="0.15">
      <c r="A149" t="s">
        <v>4442</v>
      </c>
      <c r="B149" t="s">
        <v>4443</v>
      </c>
      <c r="C149" t="s">
        <v>17</v>
      </c>
      <c r="D149">
        <v>2010</v>
      </c>
      <c r="E149">
        <v>1.3446567586694975</v>
      </c>
      <c r="F149">
        <v>23</v>
      </c>
      <c r="G149">
        <v>2.09</v>
      </c>
      <c r="H149">
        <v>3</v>
      </c>
      <c r="I149">
        <v>5</v>
      </c>
      <c r="J149">
        <v>6</v>
      </c>
      <c r="K149">
        <v>3</v>
      </c>
      <c r="L149">
        <v>2</v>
      </c>
      <c r="M149">
        <v>19</v>
      </c>
      <c r="N149" s="5">
        <f t="shared" si="2"/>
        <v>1.3446567586694975</v>
      </c>
    </row>
    <row r="150" spans="1:14" x14ac:dyDescent="0.15">
      <c r="A150" t="s">
        <v>4445</v>
      </c>
      <c r="B150" t="s">
        <v>4446</v>
      </c>
      <c r="C150" t="s">
        <v>17</v>
      </c>
      <c r="D150">
        <v>2010</v>
      </c>
      <c r="E150">
        <v>1.2738853503184713</v>
      </c>
      <c r="F150">
        <v>23</v>
      </c>
      <c r="G150">
        <v>2.09</v>
      </c>
      <c r="H150">
        <v>0</v>
      </c>
      <c r="I150">
        <v>2</v>
      </c>
      <c r="J150">
        <v>7</v>
      </c>
      <c r="K150">
        <v>7</v>
      </c>
      <c r="L150">
        <v>2</v>
      </c>
      <c r="M150">
        <v>18</v>
      </c>
      <c r="N150" s="5">
        <f t="shared" si="2"/>
        <v>1.2738853503184713</v>
      </c>
    </row>
    <row r="151" spans="1:14" x14ac:dyDescent="0.15">
      <c r="A151" t="s">
        <v>4448</v>
      </c>
      <c r="B151" t="s">
        <v>4449</v>
      </c>
      <c r="C151" t="s">
        <v>17</v>
      </c>
      <c r="D151">
        <v>2010</v>
      </c>
      <c r="E151">
        <v>0.49539985845718326</v>
      </c>
      <c r="F151">
        <v>23</v>
      </c>
      <c r="G151">
        <v>2.09</v>
      </c>
      <c r="H151">
        <v>0</v>
      </c>
      <c r="I151">
        <v>3</v>
      </c>
      <c r="J151">
        <v>4</v>
      </c>
      <c r="K151">
        <v>0</v>
      </c>
      <c r="L151">
        <v>0</v>
      </c>
      <c r="M151">
        <v>7</v>
      </c>
      <c r="N151" s="5">
        <f t="shared" si="2"/>
        <v>0.49539985845718326</v>
      </c>
    </row>
    <row r="152" spans="1:14" x14ac:dyDescent="0.15">
      <c r="A152" t="s">
        <v>4621</v>
      </c>
      <c r="B152" t="s">
        <v>4622</v>
      </c>
      <c r="C152" t="s">
        <v>17</v>
      </c>
      <c r="D152">
        <v>2010</v>
      </c>
      <c r="E152">
        <v>0.92002830856334039</v>
      </c>
      <c r="F152">
        <v>22</v>
      </c>
      <c r="G152">
        <v>2</v>
      </c>
      <c r="H152">
        <v>0</v>
      </c>
      <c r="I152">
        <v>1</v>
      </c>
      <c r="J152">
        <v>3</v>
      </c>
      <c r="K152">
        <v>4</v>
      </c>
      <c r="L152">
        <v>5</v>
      </c>
      <c r="M152">
        <v>13</v>
      </c>
      <c r="N152" s="5">
        <f t="shared" si="2"/>
        <v>0.92002830856334039</v>
      </c>
    </row>
    <row r="153" spans="1:14" x14ac:dyDescent="0.15">
      <c r="A153" t="s">
        <v>4624</v>
      </c>
      <c r="B153" t="s">
        <v>4625</v>
      </c>
      <c r="C153" t="s">
        <v>17</v>
      </c>
      <c r="D153">
        <v>2010</v>
      </c>
      <c r="E153">
        <v>0.77848549186128801</v>
      </c>
      <c r="F153">
        <v>22</v>
      </c>
      <c r="G153">
        <v>2</v>
      </c>
      <c r="H153">
        <v>0</v>
      </c>
      <c r="I153">
        <v>3</v>
      </c>
      <c r="J153">
        <v>1</v>
      </c>
      <c r="K153">
        <v>3</v>
      </c>
      <c r="L153">
        <v>4</v>
      </c>
      <c r="M153">
        <v>11</v>
      </c>
      <c r="N153" s="5">
        <f t="shared" si="2"/>
        <v>0.77848549186128801</v>
      </c>
    </row>
    <row r="154" spans="1:14" x14ac:dyDescent="0.15">
      <c r="A154" t="s">
        <v>4627</v>
      </c>
      <c r="B154" t="s">
        <v>4628</v>
      </c>
      <c r="C154" t="s">
        <v>17</v>
      </c>
      <c r="D154">
        <v>2010</v>
      </c>
      <c r="E154">
        <v>0.92002830856334039</v>
      </c>
      <c r="F154">
        <v>22</v>
      </c>
      <c r="G154">
        <v>2</v>
      </c>
      <c r="H154">
        <v>0</v>
      </c>
      <c r="I154">
        <v>3</v>
      </c>
      <c r="J154">
        <v>3</v>
      </c>
      <c r="K154">
        <v>6</v>
      </c>
      <c r="L154">
        <v>1</v>
      </c>
      <c r="M154">
        <v>13</v>
      </c>
      <c r="N154" s="5">
        <f t="shared" si="2"/>
        <v>0.92002830856334039</v>
      </c>
    </row>
    <row r="155" spans="1:14" x14ac:dyDescent="0.15">
      <c r="A155" t="s">
        <v>4630</v>
      </c>
      <c r="B155" t="s">
        <v>4631</v>
      </c>
      <c r="C155" t="s">
        <v>17</v>
      </c>
      <c r="D155">
        <v>2010</v>
      </c>
      <c r="E155">
        <v>0.70771408351026177</v>
      </c>
      <c r="F155">
        <v>22</v>
      </c>
      <c r="G155">
        <v>2</v>
      </c>
      <c r="H155">
        <v>0</v>
      </c>
      <c r="I155">
        <v>0</v>
      </c>
      <c r="J155">
        <v>3</v>
      </c>
      <c r="K155">
        <v>4</v>
      </c>
      <c r="L155">
        <v>3</v>
      </c>
      <c r="M155">
        <v>10</v>
      </c>
      <c r="N155" s="5">
        <f t="shared" si="2"/>
        <v>0.70771408351026177</v>
      </c>
    </row>
    <row r="156" spans="1:14" x14ac:dyDescent="0.15">
      <c r="A156" t="s">
        <v>4633</v>
      </c>
      <c r="B156" t="s">
        <v>4634</v>
      </c>
      <c r="C156" t="s">
        <v>17</v>
      </c>
      <c r="D156">
        <v>2010</v>
      </c>
      <c r="E156">
        <v>0.63694267515923564</v>
      </c>
      <c r="F156">
        <v>22</v>
      </c>
      <c r="G156">
        <v>2</v>
      </c>
      <c r="H156">
        <v>2</v>
      </c>
      <c r="I156">
        <v>0</v>
      </c>
      <c r="J156">
        <v>4</v>
      </c>
      <c r="K156">
        <v>0</v>
      </c>
      <c r="L156">
        <v>3</v>
      </c>
      <c r="M156">
        <v>9</v>
      </c>
      <c r="N156" s="5">
        <f t="shared" si="2"/>
        <v>0.63694267515923564</v>
      </c>
    </row>
    <row r="157" spans="1:14" x14ac:dyDescent="0.15">
      <c r="A157" t="s">
        <v>4636</v>
      </c>
      <c r="B157" t="s">
        <v>4637</v>
      </c>
      <c r="C157" t="s">
        <v>17</v>
      </c>
      <c r="D157">
        <v>2010</v>
      </c>
      <c r="E157">
        <v>0.84925690021231415</v>
      </c>
      <c r="F157">
        <v>22</v>
      </c>
      <c r="G157">
        <v>2</v>
      </c>
      <c r="H157">
        <v>0</v>
      </c>
      <c r="I157">
        <v>3</v>
      </c>
      <c r="J157">
        <v>3</v>
      </c>
      <c r="K157">
        <v>5</v>
      </c>
      <c r="L157">
        <v>1</v>
      </c>
      <c r="M157">
        <v>12</v>
      </c>
      <c r="N157" s="5">
        <f t="shared" si="2"/>
        <v>0.84925690021231415</v>
      </c>
    </row>
    <row r="158" spans="1:14" x14ac:dyDescent="0.15">
      <c r="A158" t="s">
        <v>4639</v>
      </c>
      <c r="B158" t="s">
        <v>4640</v>
      </c>
      <c r="C158" t="s">
        <v>17</v>
      </c>
      <c r="D158">
        <v>2010</v>
      </c>
      <c r="E158">
        <v>0.99079971691436652</v>
      </c>
      <c r="F158">
        <v>22</v>
      </c>
      <c r="G158">
        <v>2</v>
      </c>
      <c r="H158">
        <v>1</v>
      </c>
      <c r="I158">
        <v>5</v>
      </c>
      <c r="J158">
        <v>2</v>
      </c>
      <c r="K158">
        <v>4</v>
      </c>
      <c r="L158">
        <v>2</v>
      </c>
      <c r="M158">
        <v>14</v>
      </c>
      <c r="N158" s="5">
        <f t="shared" si="2"/>
        <v>0.99079971691436652</v>
      </c>
    </row>
    <row r="159" spans="1:14" x14ac:dyDescent="0.15">
      <c r="A159" t="s">
        <v>4808</v>
      </c>
      <c r="B159" t="s">
        <v>4809</v>
      </c>
      <c r="C159" t="s">
        <v>17</v>
      </c>
      <c r="D159">
        <v>2010</v>
      </c>
      <c r="E159">
        <v>0.56617126680820951</v>
      </c>
      <c r="F159">
        <v>21</v>
      </c>
      <c r="G159">
        <v>1.91</v>
      </c>
      <c r="H159">
        <v>0</v>
      </c>
      <c r="I159">
        <v>0</v>
      </c>
      <c r="J159">
        <v>1</v>
      </c>
      <c r="K159">
        <v>6</v>
      </c>
      <c r="L159">
        <v>1</v>
      </c>
      <c r="M159">
        <v>8</v>
      </c>
      <c r="N159" s="5">
        <f t="shared" si="2"/>
        <v>0.56617126680820951</v>
      </c>
    </row>
    <row r="160" spans="1:14" x14ac:dyDescent="0.15">
      <c r="A160" t="s">
        <v>4811</v>
      </c>
      <c r="B160" t="s">
        <v>4812</v>
      </c>
      <c r="C160" t="s">
        <v>17</v>
      </c>
      <c r="D160">
        <v>2010</v>
      </c>
      <c r="E160">
        <v>0.49539985845718326</v>
      </c>
      <c r="F160">
        <v>21</v>
      </c>
      <c r="G160">
        <v>1.91</v>
      </c>
      <c r="H160">
        <v>0</v>
      </c>
      <c r="I160">
        <v>0</v>
      </c>
      <c r="J160">
        <v>4</v>
      </c>
      <c r="K160">
        <v>2</v>
      </c>
      <c r="L160">
        <v>1</v>
      </c>
      <c r="M160">
        <v>7</v>
      </c>
      <c r="N160" s="5">
        <f t="shared" si="2"/>
        <v>0.49539985845718326</v>
      </c>
    </row>
    <row r="161" spans="1:14" x14ac:dyDescent="0.15">
      <c r="A161" t="s">
        <v>4814</v>
      </c>
      <c r="B161" t="s">
        <v>4815</v>
      </c>
      <c r="C161" t="s">
        <v>17</v>
      </c>
      <c r="D161">
        <v>2010</v>
      </c>
      <c r="E161">
        <v>0.56617126680820951</v>
      </c>
      <c r="F161">
        <v>21</v>
      </c>
      <c r="G161">
        <v>1.91</v>
      </c>
      <c r="H161">
        <v>0</v>
      </c>
      <c r="I161">
        <v>1</v>
      </c>
      <c r="J161">
        <v>3</v>
      </c>
      <c r="K161">
        <v>1</v>
      </c>
      <c r="L161">
        <v>3</v>
      </c>
      <c r="M161">
        <v>8</v>
      </c>
      <c r="N161" s="5">
        <f t="shared" si="2"/>
        <v>0.56617126680820951</v>
      </c>
    </row>
    <row r="162" spans="1:14" x14ac:dyDescent="0.15">
      <c r="A162" t="s">
        <v>4817</v>
      </c>
      <c r="B162" t="s">
        <v>4818</v>
      </c>
      <c r="C162" t="s">
        <v>17</v>
      </c>
      <c r="D162">
        <v>2010</v>
      </c>
      <c r="E162">
        <v>0.92002830856334039</v>
      </c>
      <c r="F162">
        <v>21</v>
      </c>
      <c r="G162">
        <v>1.91</v>
      </c>
      <c r="H162">
        <v>2</v>
      </c>
      <c r="I162">
        <v>2</v>
      </c>
      <c r="J162">
        <v>3</v>
      </c>
      <c r="K162">
        <v>2</v>
      </c>
      <c r="L162">
        <v>4</v>
      </c>
      <c r="M162">
        <v>13</v>
      </c>
      <c r="N162" s="5">
        <f t="shared" si="2"/>
        <v>0.92002830856334039</v>
      </c>
    </row>
    <row r="163" spans="1:14" x14ac:dyDescent="0.15">
      <c r="A163" t="s">
        <v>4820</v>
      </c>
      <c r="B163" t="s">
        <v>4821</v>
      </c>
      <c r="C163" t="s">
        <v>17</v>
      </c>
      <c r="D163">
        <v>2010</v>
      </c>
      <c r="E163">
        <v>1.203113941967445</v>
      </c>
      <c r="F163">
        <v>21</v>
      </c>
      <c r="G163">
        <v>1.91</v>
      </c>
      <c r="H163">
        <v>2</v>
      </c>
      <c r="I163">
        <v>3</v>
      </c>
      <c r="J163">
        <v>5</v>
      </c>
      <c r="K163">
        <v>3</v>
      </c>
      <c r="L163">
        <v>4</v>
      </c>
      <c r="M163">
        <v>17</v>
      </c>
      <c r="N163" s="5">
        <f t="shared" si="2"/>
        <v>1.203113941967445</v>
      </c>
    </row>
    <row r="164" spans="1:14" x14ac:dyDescent="0.15">
      <c r="A164" t="s">
        <v>4970</v>
      </c>
      <c r="B164" t="s">
        <v>4971</v>
      </c>
      <c r="C164" t="s">
        <v>17</v>
      </c>
      <c r="D164">
        <v>2010</v>
      </c>
      <c r="E164">
        <v>1.0615711252653928</v>
      </c>
      <c r="F164">
        <v>20</v>
      </c>
      <c r="G164">
        <v>1.82</v>
      </c>
      <c r="H164">
        <v>0</v>
      </c>
      <c r="I164">
        <v>1</v>
      </c>
      <c r="J164">
        <v>2</v>
      </c>
      <c r="K164">
        <v>8</v>
      </c>
      <c r="L164">
        <v>4</v>
      </c>
      <c r="M164">
        <v>15</v>
      </c>
      <c r="N164" s="5">
        <f t="shared" si="2"/>
        <v>1.0615711252653928</v>
      </c>
    </row>
    <row r="165" spans="1:14" x14ac:dyDescent="0.15">
      <c r="A165" t="s">
        <v>4973</v>
      </c>
      <c r="B165" t="s">
        <v>4974</v>
      </c>
      <c r="C165" t="s">
        <v>17</v>
      </c>
      <c r="D165">
        <v>2010</v>
      </c>
      <c r="E165">
        <v>0.42462845010615707</v>
      </c>
      <c r="F165">
        <v>20</v>
      </c>
      <c r="G165">
        <v>1.82</v>
      </c>
      <c r="H165">
        <v>0</v>
      </c>
      <c r="I165">
        <v>0</v>
      </c>
      <c r="J165">
        <v>3</v>
      </c>
      <c r="K165">
        <v>0</v>
      </c>
      <c r="L165">
        <v>3</v>
      </c>
      <c r="M165">
        <v>6</v>
      </c>
      <c r="N165" s="5">
        <f t="shared" si="2"/>
        <v>0.42462845010615707</v>
      </c>
    </row>
    <row r="166" spans="1:14" x14ac:dyDescent="0.15">
      <c r="A166" t="s">
        <v>4976</v>
      </c>
      <c r="B166" t="s">
        <v>4977</v>
      </c>
      <c r="C166" t="s">
        <v>17</v>
      </c>
      <c r="D166">
        <v>2010</v>
      </c>
      <c r="E166">
        <v>0.77848549186128801</v>
      </c>
      <c r="F166">
        <v>20</v>
      </c>
      <c r="G166">
        <v>1.82</v>
      </c>
      <c r="H166">
        <v>0</v>
      </c>
      <c r="I166">
        <v>1</v>
      </c>
      <c r="J166">
        <v>4</v>
      </c>
      <c r="K166">
        <v>5</v>
      </c>
      <c r="L166">
        <v>1</v>
      </c>
      <c r="M166">
        <v>11</v>
      </c>
      <c r="N166" s="5">
        <f t="shared" si="2"/>
        <v>0.77848549186128801</v>
      </c>
    </row>
    <row r="167" spans="1:14" x14ac:dyDescent="0.15">
      <c r="A167" t="s">
        <v>4979</v>
      </c>
      <c r="B167" t="s">
        <v>4980</v>
      </c>
      <c r="C167" t="s">
        <v>17</v>
      </c>
      <c r="D167">
        <v>2010</v>
      </c>
      <c r="E167">
        <v>0.63694267515923564</v>
      </c>
      <c r="F167">
        <v>20</v>
      </c>
      <c r="G167">
        <v>1.82</v>
      </c>
      <c r="H167">
        <v>0</v>
      </c>
      <c r="I167">
        <v>2</v>
      </c>
      <c r="J167">
        <v>1</v>
      </c>
      <c r="K167">
        <v>1</v>
      </c>
      <c r="L167">
        <v>5</v>
      </c>
      <c r="M167">
        <v>9</v>
      </c>
      <c r="N167" s="5">
        <f t="shared" si="2"/>
        <v>0.63694267515923564</v>
      </c>
    </row>
    <row r="168" spans="1:14" x14ac:dyDescent="0.15">
      <c r="A168" t="s">
        <v>4982</v>
      </c>
      <c r="B168" t="s">
        <v>4983</v>
      </c>
      <c r="C168" t="s">
        <v>17</v>
      </c>
      <c r="D168">
        <v>2010</v>
      </c>
      <c r="E168">
        <v>0.77848549186128801</v>
      </c>
      <c r="F168">
        <v>20</v>
      </c>
      <c r="G168">
        <v>1.82</v>
      </c>
      <c r="H168">
        <v>0</v>
      </c>
      <c r="I168">
        <v>0</v>
      </c>
      <c r="J168">
        <v>7</v>
      </c>
      <c r="K168">
        <v>2</v>
      </c>
      <c r="L168">
        <v>2</v>
      </c>
      <c r="M168">
        <v>11</v>
      </c>
      <c r="N168" s="5">
        <f t="shared" si="2"/>
        <v>0.77848549186128801</v>
      </c>
    </row>
    <row r="169" spans="1:14" x14ac:dyDescent="0.15">
      <c r="A169" t="s">
        <v>4985</v>
      </c>
      <c r="B169" t="s">
        <v>4986</v>
      </c>
      <c r="C169" t="s">
        <v>17</v>
      </c>
      <c r="D169">
        <v>2010</v>
      </c>
      <c r="E169">
        <v>0.70771408351026177</v>
      </c>
      <c r="F169">
        <v>20</v>
      </c>
      <c r="G169">
        <v>1.82</v>
      </c>
      <c r="H169">
        <v>0</v>
      </c>
      <c r="I169">
        <v>2</v>
      </c>
      <c r="J169">
        <v>4</v>
      </c>
      <c r="K169">
        <v>0</v>
      </c>
      <c r="L169">
        <v>4</v>
      </c>
      <c r="M169">
        <v>10</v>
      </c>
      <c r="N169" s="5">
        <f t="shared" si="2"/>
        <v>0.70771408351026177</v>
      </c>
    </row>
    <row r="170" spans="1:14" x14ac:dyDescent="0.15">
      <c r="A170" t="s">
        <v>4988</v>
      </c>
      <c r="B170" t="s">
        <v>4989</v>
      </c>
      <c r="C170" t="s">
        <v>17</v>
      </c>
      <c r="D170">
        <v>2010</v>
      </c>
      <c r="E170">
        <v>0.84925690021231415</v>
      </c>
      <c r="F170">
        <v>20</v>
      </c>
      <c r="G170">
        <v>1.82</v>
      </c>
      <c r="H170">
        <v>0</v>
      </c>
      <c r="I170">
        <v>3</v>
      </c>
      <c r="J170">
        <v>4</v>
      </c>
      <c r="K170">
        <v>2</v>
      </c>
      <c r="L170">
        <v>3</v>
      </c>
      <c r="M170">
        <v>12</v>
      </c>
      <c r="N170" s="5">
        <f t="shared" si="2"/>
        <v>0.84925690021231415</v>
      </c>
    </row>
    <row r="171" spans="1:14" x14ac:dyDescent="0.15">
      <c r="A171" t="s">
        <v>5163</v>
      </c>
      <c r="B171" t="s">
        <v>5164</v>
      </c>
      <c r="C171" t="s">
        <v>17</v>
      </c>
      <c r="D171">
        <v>2010</v>
      </c>
      <c r="E171">
        <v>0.99079971691436652</v>
      </c>
      <c r="F171">
        <v>19</v>
      </c>
      <c r="G171">
        <v>1.73</v>
      </c>
      <c r="H171">
        <v>0</v>
      </c>
      <c r="I171">
        <v>2</v>
      </c>
      <c r="J171">
        <v>3</v>
      </c>
      <c r="K171">
        <v>4</v>
      </c>
      <c r="L171">
        <v>5</v>
      </c>
      <c r="M171">
        <v>14</v>
      </c>
      <c r="N171" s="5">
        <f t="shared" si="2"/>
        <v>0.99079971691436652</v>
      </c>
    </row>
    <row r="172" spans="1:14" x14ac:dyDescent="0.15">
      <c r="A172" t="s">
        <v>5166</v>
      </c>
      <c r="B172" t="s">
        <v>5167</v>
      </c>
      <c r="C172" t="s">
        <v>17</v>
      </c>
      <c r="D172">
        <v>2010</v>
      </c>
      <c r="E172">
        <v>0.77848549186128801</v>
      </c>
      <c r="F172">
        <v>19</v>
      </c>
      <c r="G172">
        <v>1.73</v>
      </c>
      <c r="H172">
        <v>0</v>
      </c>
      <c r="I172">
        <v>0</v>
      </c>
      <c r="J172">
        <v>4</v>
      </c>
      <c r="K172">
        <v>5</v>
      </c>
      <c r="L172">
        <v>2</v>
      </c>
      <c r="M172">
        <v>11</v>
      </c>
      <c r="N172" s="5">
        <f t="shared" si="2"/>
        <v>0.77848549186128801</v>
      </c>
    </row>
    <row r="173" spans="1:14" x14ac:dyDescent="0.15">
      <c r="A173" t="s">
        <v>5169</v>
      </c>
      <c r="B173" t="s">
        <v>5170</v>
      </c>
      <c r="C173" t="s">
        <v>17</v>
      </c>
      <c r="D173">
        <v>2010</v>
      </c>
      <c r="E173">
        <v>0.56617126680820951</v>
      </c>
      <c r="F173">
        <v>19</v>
      </c>
      <c r="G173">
        <v>1.73</v>
      </c>
      <c r="H173">
        <v>0</v>
      </c>
      <c r="I173">
        <v>2</v>
      </c>
      <c r="J173">
        <v>4</v>
      </c>
      <c r="K173">
        <v>1</v>
      </c>
      <c r="L173">
        <v>1</v>
      </c>
      <c r="M173">
        <v>8</v>
      </c>
      <c r="N173" s="5">
        <f t="shared" si="2"/>
        <v>0.56617126680820951</v>
      </c>
    </row>
    <row r="174" spans="1:14" x14ac:dyDescent="0.15">
      <c r="A174" t="s">
        <v>5172</v>
      </c>
      <c r="B174" t="s">
        <v>5173</v>
      </c>
      <c r="C174" t="s">
        <v>17</v>
      </c>
      <c r="D174">
        <v>2010</v>
      </c>
      <c r="E174">
        <v>0.77848549186128801</v>
      </c>
      <c r="F174">
        <v>19</v>
      </c>
      <c r="G174">
        <v>1.73</v>
      </c>
      <c r="H174">
        <v>0</v>
      </c>
      <c r="I174">
        <v>3</v>
      </c>
      <c r="J174">
        <v>1</v>
      </c>
      <c r="K174">
        <v>4</v>
      </c>
      <c r="L174">
        <v>3</v>
      </c>
      <c r="M174">
        <v>11</v>
      </c>
      <c r="N174" s="5">
        <f t="shared" si="2"/>
        <v>0.77848549186128801</v>
      </c>
    </row>
    <row r="175" spans="1:14" x14ac:dyDescent="0.15">
      <c r="A175" t="s">
        <v>5175</v>
      </c>
      <c r="B175" t="s">
        <v>5176</v>
      </c>
      <c r="C175" t="s">
        <v>17</v>
      </c>
      <c r="D175">
        <v>2010</v>
      </c>
      <c r="E175">
        <v>0.92002830856334039</v>
      </c>
      <c r="F175">
        <v>19</v>
      </c>
      <c r="G175">
        <v>1.73</v>
      </c>
      <c r="H175">
        <v>1</v>
      </c>
      <c r="I175">
        <v>2</v>
      </c>
      <c r="J175">
        <v>3</v>
      </c>
      <c r="K175">
        <v>3</v>
      </c>
      <c r="L175">
        <v>4</v>
      </c>
      <c r="M175">
        <v>13</v>
      </c>
      <c r="N175" s="5">
        <f t="shared" si="2"/>
        <v>0.92002830856334039</v>
      </c>
    </row>
    <row r="176" spans="1:14" x14ac:dyDescent="0.15">
      <c r="A176" t="s">
        <v>5178</v>
      </c>
      <c r="B176" t="s">
        <v>5179</v>
      </c>
      <c r="C176" t="s">
        <v>17</v>
      </c>
      <c r="D176">
        <v>2010</v>
      </c>
      <c r="E176">
        <v>0.49539985845718326</v>
      </c>
      <c r="F176">
        <v>19</v>
      </c>
      <c r="G176">
        <v>1.73</v>
      </c>
      <c r="H176">
        <v>0</v>
      </c>
      <c r="I176">
        <v>1</v>
      </c>
      <c r="J176">
        <v>3</v>
      </c>
      <c r="K176">
        <v>2</v>
      </c>
      <c r="L176">
        <v>1</v>
      </c>
      <c r="M176">
        <v>7</v>
      </c>
      <c r="N176" s="5">
        <f t="shared" si="2"/>
        <v>0.49539985845718326</v>
      </c>
    </row>
    <row r="177" spans="1:14" x14ac:dyDescent="0.15">
      <c r="A177" t="s">
        <v>5181</v>
      </c>
      <c r="B177" t="s">
        <v>5182</v>
      </c>
      <c r="C177" t="s">
        <v>17</v>
      </c>
      <c r="D177">
        <v>2010</v>
      </c>
      <c r="E177">
        <v>0.42462845010615707</v>
      </c>
      <c r="F177">
        <v>19</v>
      </c>
      <c r="G177">
        <v>1.73</v>
      </c>
      <c r="H177">
        <v>0</v>
      </c>
      <c r="I177">
        <v>2</v>
      </c>
      <c r="J177">
        <v>1</v>
      </c>
      <c r="K177">
        <v>1</v>
      </c>
      <c r="L177">
        <v>2</v>
      </c>
      <c r="M177">
        <v>6</v>
      </c>
      <c r="N177" s="5">
        <f t="shared" si="2"/>
        <v>0.42462845010615707</v>
      </c>
    </row>
    <row r="178" spans="1:14" x14ac:dyDescent="0.15">
      <c r="A178" t="s">
        <v>5184</v>
      </c>
      <c r="B178" t="s">
        <v>5185</v>
      </c>
      <c r="C178" t="s">
        <v>17</v>
      </c>
      <c r="D178">
        <v>2010</v>
      </c>
      <c r="E178">
        <v>0.28308563340410475</v>
      </c>
      <c r="F178">
        <v>19</v>
      </c>
      <c r="G178">
        <v>1.73</v>
      </c>
      <c r="H178">
        <v>0</v>
      </c>
      <c r="I178">
        <v>1</v>
      </c>
      <c r="J178">
        <v>1</v>
      </c>
      <c r="K178">
        <v>1</v>
      </c>
      <c r="L178">
        <v>1</v>
      </c>
      <c r="M178">
        <v>4</v>
      </c>
      <c r="N178" s="5">
        <f t="shared" si="2"/>
        <v>0.28308563340410475</v>
      </c>
    </row>
    <row r="179" spans="1:14" x14ac:dyDescent="0.15">
      <c r="A179" t="s">
        <v>5187</v>
      </c>
      <c r="B179" t="s">
        <v>5188</v>
      </c>
      <c r="C179" t="s">
        <v>17</v>
      </c>
      <c r="D179">
        <v>2010</v>
      </c>
      <c r="E179">
        <v>0.77848549186128801</v>
      </c>
      <c r="F179">
        <v>19</v>
      </c>
      <c r="G179">
        <v>1.73</v>
      </c>
      <c r="H179">
        <v>0</v>
      </c>
      <c r="I179">
        <v>2</v>
      </c>
      <c r="J179">
        <v>3</v>
      </c>
      <c r="K179">
        <v>5</v>
      </c>
      <c r="L179">
        <v>1</v>
      </c>
      <c r="M179">
        <v>11</v>
      </c>
      <c r="N179" s="5">
        <f t="shared" si="2"/>
        <v>0.77848549186128801</v>
      </c>
    </row>
    <row r="180" spans="1:14" x14ac:dyDescent="0.15">
      <c r="A180" t="s">
        <v>5190</v>
      </c>
      <c r="B180" t="s">
        <v>5191</v>
      </c>
      <c r="C180" t="s">
        <v>17</v>
      </c>
      <c r="D180">
        <v>2010</v>
      </c>
      <c r="E180">
        <v>0.63694267515923564</v>
      </c>
      <c r="F180">
        <v>19</v>
      </c>
      <c r="G180">
        <v>1.73</v>
      </c>
      <c r="H180">
        <v>1</v>
      </c>
      <c r="I180">
        <v>4</v>
      </c>
      <c r="J180">
        <v>1</v>
      </c>
      <c r="K180">
        <v>3</v>
      </c>
      <c r="L180">
        <v>0</v>
      </c>
      <c r="M180">
        <v>9</v>
      </c>
      <c r="N180" s="5">
        <f t="shared" si="2"/>
        <v>0.63694267515923564</v>
      </c>
    </row>
    <row r="181" spans="1:14" x14ac:dyDescent="0.15">
      <c r="A181" t="s">
        <v>5193</v>
      </c>
      <c r="B181" t="s">
        <v>5194</v>
      </c>
      <c r="C181" t="s">
        <v>17</v>
      </c>
      <c r="D181">
        <v>2010</v>
      </c>
      <c r="E181">
        <v>0.63694267515923564</v>
      </c>
      <c r="F181">
        <v>19</v>
      </c>
      <c r="G181">
        <v>1.73</v>
      </c>
      <c r="H181">
        <v>1</v>
      </c>
      <c r="I181">
        <v>3</v>
      </c>
      <c r="J181">
        <v>1</v>
      </c>
      <c r="K181">
        <v>0</v>
      </c>
      <c r="L181">
        <v>4</v>
      </c>
      <c r="M181">
        <v>9</v>
      </c>
      <c r="N181" s="5">
        <f t="shared" si="2"/>
        <v>0.63694267515923564</v>
      </c>
    </row>
    <row r="182" spans="1:14" x14ac:dyDescent="0.15">
      <c r="A182" t="s">
        <v>5404</v>
      </c>
      <c r="B182" t="s">
        <v>5405</v>
      </c>
      <c r="C182" t="s">
        <v>17</v>
      </c>
      <c r="D182">
        <v>2010</v>
      </c>
      <c r="E182">
        <v>0.70771408351026177</v>
      </c>
      <c r="F182">
        <v>18</v>
      </c>
      <c r="G182">
        <v>1.64</v>
      </c>
      <c r="H182">
        <v>0</v>
      </c>
      <c r="I182">
        <v>0</v>
      </c>
      <c r="J182">
        <v>2</v>
      </c>
      <c r="K182">
        <v>4</v>
      </c>
      <c r="L182">
        <v>4</v>
      </c>
      <c r="M182">
        <v>10</v>
      </c>
      <c r="N182" s="5">
        <f t="shared" si="2"/>
        <v>0.70771408351026177</v>
      </c>
    </row>
    <row r="183" spans="1:14" x14ac:dyDescent="0.15">
      <c r="A183" t="s">
        <v>5407</v>
      </c>
      <c r="B183" t="s">
        <v>5408</v>
      </c>
      <c r="C183" t="s">
        <v>17</v>
      </c>
      <c r="D183">
        <v>2010</v>
      </c>
      <c r="E183">
        <v>0.70771408351026177</v>
      </c>
      <c r="F183">
        <v>18</v>
      </c>
      <c r="G183">
        <v>1.64</v>
      </c>
      <c r="H183">
        <v>0</v>
      </c>
      <c r="I183">
        <v>4</v>
      </c>
      <c r="J183">
        <v>5</v>
      </c>
      <c r="K183">
        <v>1</v>
      </c>
      <c r="L183">
        <v>0</v>
      </c>
      <c r="M183">
        <v>10</v>
      </c>
      <c r="N183" s="5">
        <f t="shared" si="2"/>
        <v>0.70771408351026177</v>
      </c>
    </row>
    <row r="184" spans="1:14" x14ac:dyDescent="0.15">
      <c r="A184" t="s">
        <v>5410</v>
      </c>
      <c r="B184" t="s">
        <v>5411</v>
      </c>
      <c r="C184" t="s">
        <v>17</v>
      </c>
      <c r="D184">
        <v>2010</v>
      </c>
      <c r="E184">
        <v>0.14154281670205238</v>
      </c>
      <c r="F184">
        <v>18</v>
      </c>
      <c r="G184">
        <v>1.64</v>
      </c>
      <c r="H184">
        <v>1</v>
      </c>
      <c r="I184">
        <v>1</v>
      </c>
      <c r="J184">
        <v>0</v>
      </c>
      <c r="K184">
        <v>0</v>
      </c>
      <c r="L184">
        <v>0</v>
      </c>
      <c r="M184">
        <v>2</v>
      </c>
      <c r="N184" s="5">
        <f t="shared" si="2"/>
        <v>0.14154281670205238</v>
      </c>
    </row>
    <row r="185" spans="1:14" x14ac:dyDescent="0.15">
      <c r="A185" t="s">
        <v>5413</v>
      </c>
      <c r="B185" t="s">
        <v>5414</v>
      </c>
      <c r="C185" t="s">
        <v>17</v>
      </c>
      <c r="D185">
        <v>2010</v>
      </c>
      <c r="E185">
        <v>0.77848549186128801</v>
      </c>
      <c r="F185">
        <v>18</v>
      </c>
      <c r="G185">
        <v>1.64</v>
      </c>
      <c r="H185">
        <v>0</v>
      </c>
      <c r="I185">
        <v>1</v>
      </c>
      <c r="J185">
        <v>3</v>
      </c>
      <c r="K185">
        <v>3</v>
      </c>
      <c r="L185">
        <v>4</v>
      </c>
      <c r="M185">
        <v>11</v>
      </c>
      <c r="N185" s="5">
        <f t="shared" si="2"/>
        <v>0.77848549186128801</v>
      </c>
    </row>
    <row r="186" spans="1:14" x14ac:dyDescent="0.15">
      <c r="A186" t="s">
        <v>5416</v>
      </c>
      <c r="B186" t="s">
        <v>5417</v>
      </c>
      <c r="C186" t="s">
        <v>17</v>
      </c>
      <c r="D186">
        <v>2010</v>
      </c>
      <c r="E186">
        <v>7.0771408351026188E-2</v>
      </c>
      <c r="F186">
        <v>18</v>
      </c>
      <c r="G186">
        <v>1.64</v>
      </c>
      <c r="H186">
        <v>0</v>
      </c>
      <c r="I186">
        <v>0</v>
      </c>
      <c r="J186">
        <v>0</v>
      </c>
      <c r="K186">
        <v>1</v>
      </c>
      <c r="L186">
        <v>0</v>
      </c>
      <c r="M186">
        <v>1</v>
      </c>
      <c r="N186" s="5">
        <f t="shared" si="2"/>
        <v>7.0771408351026188E-2</v>
      </c>
    </row>
    <row r="187" spans="1:14" x14ac:dyDescent="0.15">
      <c r="A187" t="s">
        <v>5419</v>
      </c>
      <c r="B187" t="s">
        <v>5420</v>
      </c>
      <c r="C187" t="s">
        <v>17</v>
      </c>
      <c r="D187">
        <v>2010</v>
      </c>
      <c r="E187">
        <v>0.49539985845718326</v>
      </c>
      <c r="F187">
        <v>18</v>
      </c>
      <c r="G187">
        <v>1.64</v>
      </c>
      <c r="H187">
        <v>0</v>
      </c>
      <c r="I187">
        <v>2</v>
      </c>
      <c r="J187">
        <v>3</v>
      </c>
      <c r="K187">
        <v>0</v>
      </c>
      <c r="L187">
        <v>2</v>
      </c>
      <c r="M187">
        <v>7</v>
      </c>
      <c r="N187" s="5">
        <f t="shared" si="2"/>
        <v>0.49539985845718326</v>
      </c>
    </row>
    <row r="188" spans="1:14" x14ac:dyDescent="0.15">
      <c r="A188" t="s">
        <v>5422</v>
      </c>
      <c r="B188" t="s">
        <v>5423</v>
      </c>
      <c r="C188" t="s">
        <v>17</v>
      </c>
      <c r="D188">
        <v>2010</v>
      </c>
      <c r="E188">
        <v>0.99079971691436652</v>
      </c>
      <c r="F188">
        <v>18</v>
      </c>
      <c r="G188">
        <v>1.64</v>
      </c>
      <c r="H188">
        <v>0</v>
      </c>
      <c r="I188">
        <v>3</v>
      </c>
      <c r="J188">
        <v>4</v>
      </c>
      <c r="K188">
        <v>5</v>
      </c>
      <c r="L188">
        <v>2</v>
      </c>
      <c r="M188">
        <v>14</v>
      </c>
      <c r="N188" s="5">
        <f t="shared" si="2"/>
        <v>0.99079971691436652</v>
      </c>
    </row>
    <row r="189" spans="1:14" x14ac:dyDescent="0.15">
      <c r="A189" t="s">
        <v>5425</v>
      </c>
      <c r="B189" t="s">
        <v>5426</v>
      </c>
      <c r="C189" t="s">
        <v>17</v>
      </c>
      <c r="D189">
        <v>2010</v>
      </c>
      <c r="E189">
        <v>0.56617126680820951</v>
      </c>
      <c r="F189">
        <v>18</v>
      </c>
      <c r="G189">
        <v>1.64</v>
      </c>
      <c r="H189">
        <v>0</v>
      </c>
      <c r="I189">
        <v>2</v>
      </c>
      <c r="J189">
        <v>1</v>
      </c>
      <c r="K189">
        <v>3</v>
      </c>
      <c r="L189">
        <v>2</v>
      </c>
      <c r="M189">
        <v>8</v>
      </c>
      <c r="N189" s="5">
        <f t="shared" si="2"/>
        <v>0.56617126680820951</v>
      </c>
    </row>
    <row r="190" spans="1:14" x14ac:dyDescent="0.15">
      <c r="A190" t="s">
        <v>5428</v>
      </c>
      <c r="B190" t="s">
        <v>5429</v>
      </c>
      <c r="C190" t="s">
        <v>17</v>
      </c>
      <c r="D190">
        <v>2010</v>
      </c>
      <c r="E190">
        <v>0.63694267515923564</v>
      </c>
      <c r="F190">
        <v>18</v>
      </c>
      <c r="G190">
        <v>1.64</v>
      </c>
      <c r="H190">
        <v>1</v>
      </c>
      <c r="I190">
        <v>3</v>
      </c>
      <c r="J190">
        <v>1</v>
      </c>
      <c r="K190">
        <v>2</v>
      </c>
      <c r="L190">
        <v>2</v>
      </c>
      <c r="M190">
        <v>9</v>
      </c>
      <c r="N190" s="5">
        <f t="shared" si="2"/>
        <v>0.63694267515923564</v>
      </c>
    </row>
    <row r="191" spans="1:14" x14ac:dyDescent="0.15">
      <c r="A191" t="s">
        <v>5431</v>
      </c>
      <c r="B191" t="s">
        <v>5432</v>
      </c>
      <c r="C191" t="s">
        <v>17</v>
      </c>
      <c r="D191">
        <v>2010</v>
      </c>
      <c r="E191">
        <v>1.0615711252653928</v>
      </c>
      <c r="F191">
        <v>18</v>
      </c>
      <c r="G191">
        <v>1.64</v>
      </c>
      <c r="H191">
        <v>3</v>
      </c>
      <c r="I191">
        <v>4</v>
      </c>
      <c r="J191">
        <v>3</v>
      </c>
      <c r="K191">
        <v>3</v>
      </c>
      <c r="L191">
        <v>2</v>
      </c>
      <c r="M191">
        <v>15</v>
      </c>
      <c r="N191" s="5">
        <f t="shared" si="2"/>
        <v>1.0615711252653928</v>
      </c>
    </row>
    <row r="192" spans="1:14" x14ac:dyDescent="0.15">
      <c r="A192" t="s">
        <v>5655</v>
      </c>
      <c r="B192" t="s">
        <v>5656</v>
      </c>
      <c r="C192" t="s">
        <v>17</v>
      </c>
      <c r="D192">
        <v>2010</v>
      </c>
      <c r="E192">
        <v>0.63694267515923564</v>
      </c>
      <c r="F192">
        <v>17</v>
      </c>
      <c r="G192">
        <v>1.55</v>
      </c>
      <c r="H192">
        <v>0</v>
      </c>
      <c r="I192">
        <v>2</v>
      </c>
      <c r="J192">
        <v>2</v>
      </c>
      <c r="K192">
        <v>3</v>
      </c>
      <c r="L192">
        <v>2</v>
      </c>
      <c r="M192">
        <v>9</v>
      </c>
      <c r="N192" s="5">
        <f t="shared" si="2"/>
        <v>0.63694267515923564</v>
      </c>
    </row>
    <row r="193" spans="1:14" x14ac:dyDescent="0.15">
      <c r="A193" t="s">
        <v>5658</v>
      </c>
      <c r="B193" t="s">
        <v>5659</v>
      </c>
      <c r="C193" t="s">
        <v>17</v>
      </c>
      <c r="D193">
        <v>2010</v>
      </c>
      <c r="E193">
        <v>0.49539985845718326</v>
      </c>
      <c r="F193">
        <v>17</v>
      </c>
      <c r="G193">
        <v>1.55</v>
      </c>
      <c r="H193">
        <v>0</v>
      </c>
      <c r="I193">
        <v>2</v>
      </c>
      <c r="J193">
        <v>3</v>
      </c>
      <c r="K193">
        <v>1</v>
      </c>
      <c r="L193">
        <v>1</v>
      </c>
      <c r="M193">
        <v>7</v>
      </c>
      <c r="N193" s="5">
        <f t="shared" si="2"/>
        <v>0.49539985845718326</v>
      </c>
    </row>
    <row r="194" spans="1:14" x14ac:dyDescent="0.15">
      <c r="A194" t="s">
        <v>5661</v>
      </c>
      <c r="B194" t="s">
        <v>5662</v>
      </c>
      <c r="C194" t="s">
        <v>17</v>
      </c>
      <c r="D194">
        <v>2010</v>
      </c>
      <c r="E194">
        <v>0.49539985845718326</v>
      </c>
      <c r="F194">
        <v>17</v>
      </c>
      <c r="G194">
        <v>1.55</v>
      </c>
      <c r="H194">
        <v>1</v>
      </c>
      <c r="I194">
        <v>3</v>
      </c>
      <c r="J194">
        <v>1</v>
      </c>
      <c r="K194">
        <v>1</v>
      </c>
      <c r="L194">
        <v>1</v>
      </c>
      <c r="M194">
        <v>7</v>
      </c>
      <c r="N194" s="5">
        <f t="shared" si="2"/>
        <v>0.49539985845718326</v>
      </c>
    </row>
    <row r="195" spans="1:14" x14ac:dyDescent="0.15">
      <c r="A195" t="s">
        <v>5664</v>
      </c>
      <c r="B195" t="s">
        <v>5665</v>
      </c>
      <c r="C195" t="s">
        <v>17</v>
      </c>
      <c r="D195">
        <v>2010</v>
      </c>
      <c r="E195">
        <v>0.28308563340410475</v>
      </c>
      <c r="F195">
        <v>17</v>
      </c>
      <c r="G195">
        <v>1.55</v>
      </c>
      <c r="H195">
        <v>0</v>
      </c>
      <c r="I195">
        <v>1</v>
      </c>
      <c r="J195">
        <v>0</v>
      </c>
      <c r="K195">
        <v>1</v>
      </c>
      <c r="L195">
        <v>2</v>
      </c>
      <c r="M195">
        <v>4</v>
      </c>
      <c r="N195" s="5">
        <f t="shared" ref="N195:N258" si="3">M195/14.13</f>
        <v>0.28308563340410475</v>
      </c>
    </row>
    <row r="196" spans="1:14" x14ac:dyDescent="0.15">
      <c r="A196" t="s">
        <v>5854</v>
      </c>
      <c r="B196" t="s">
        <v>5855</v>
      </c>
      <c r="C196" t="s">
        <v>17</v>
      </c>
      <c r="D196">
        <v>2010</v>
      </c>
      <c r="E196">
        <v>0.35385704175513089</v>
      </c>
      <c r="F196">
        <v>16</v>
      </c>
      <c r="G196">
        <v>1.45</v>
      </c>
      <c r="H196">
        <v>0</v>
      </c>
      <c r="I196">
        <v>1</v>
      </c>
      <c r="J196">
        <v>0</v>
      </c>
      <c r="K196">
        <v>2</v>
      </c>
      <c r="L196">
        <v>2</v>
      </c>
      <c r="M196">
        <v>5</v>
      </c>
      <c r="N196" s="5">
        <f t="shared" si="3"/>
        <v>0.35385704175513089</v>
      </c>
    </row>
    <row r="197" spans="1:14" x14ac:dyDescent="0.15">
      <c r="A197" t="s">
        <v>5857</v>
      </c>
      <c r="B197" t="s">
        <v>5858</v>
      </c>
      <c r="C197" t="s">
        <v>17</v>
      </c>
      <c r="D197">
        <v>2010</v>
      </c>
      <c r="E197">
        <v>0.42462845010615707</v>
      </c>
      <c r="F197">
        <v>16</v>
      </c>
      <c r="G197">
        <v>1.45</v>
      </c>
      <c r="H197">
        <v>0</v>
      </c>
      <c r="I197">
        <v>4</v>
      </c>
      <c r="J197">
        <v>1</v>
      </c>
      <c r="K197">
        <v>1</v>
      </c>
      <c r="L197">
        <v>0</v>
      </c>
      <c r="M197">
        <v>6</v>
      </c>
      <c r="N197" s="5">
        <f t="shared" si="3"/>
        <v>0.42462845010615707</v>
      </c>
    </row>
    <row r="198" spans="1:14" x14ac:dyDescent="0.15">
      <c r="A198" t="s">
        <v>5860</v>
      </c>
      <c r="B198" t="s">
        <v>5861</v>
      </c>
      <c r="C198" t="s">
        <v>17</v>
      </c>
      <c r="D198">
        <v>2010</v>
      </c>
      <c r="E198">
        <v>0.56617126680820951</v>
      </c>
      <c r="F198">
        <v>16</v>
      </c>
      <c r="G198">
        <v>1.45</v>
      </c>
      <c r="H198">
        <v>1</v>
      </c>
      <c r="I198">
        <v>0</v>
      </c>
      <c r="J198">
        <v>0</v>
      </c>
      <c r="K198">
        <v>3</v>
      </c>
      <c r="L198">
        <v>4</v>
      </c>
      <c r="M198">
        <v>8</v>
      </c>
      <c r="N198" s="5">
        <f t="shared" si="3"/>
        <v>0.56617126680820951</v>
      </c>
    </row>
    <row r="199" spans="1:14" x14ac:dyDescent="0.15">
      <c r="A199" t="s">
        <v>5863</v>
      </c>
      <c r="B199" t="s">
        <v>5864</v>
      </c>
      <c r="C199" t="s">
        <v>17</v>
      </c>
      <c r="D199">
        <v>2010</v>
      </c>
      <c r="E199">
        <v>0.49539985845718326</v>
      </c>
      <c r="F199">
        <v>16</v>
      </c>
      <c r="G199">
        <v>1.45</v>
      </c>
      <c r="H199">
        <v>0</v>
      </c>
      <c r="I199">
        <v>3</v>
      </c>
      <c r="J199">
        <v>1</v>
      </c>
      <c r="K199">
        <v>1</v>
      </c>
      <c r="L199">
        <v>2</v>
      </c>
      <c r="M199">
        <v>7</v>
      </c>
      <c r="N199" s="5">
        <f t="shared" si="3"/>
        <v>0.49539985845718326</v>
      </c>
    </row>
    <row r="200" spans="1:14" x14ac:dyDescent="0.15">
      <c r="A200" t="s">
        <v>5866</v>
      </c>
      <c r="B200" t="s">
        <v>5867</v>
      </c>
      <c r="C200" t="s">
        <v>17</v>
      </c>
      <c r="D200">
        <v>2010</v>
      </c>
      <c r="E200">
        <v>0.49539985845718326</v>
      </c>
      <c r="F200">
        <v>16</v>
      </c>
      <c r="G200">
        <v>1.45</v>
      </c>
      <c r="H200">
        <v>0</v>
      </c>
      <c r="I200">
        <v>0</v>
      </c>
      <c r="J200">
        <v>3</v>
      </c>
      <c r="K200">
        <v>3</v>
      </c>
      <c r="L200">
        <v>1</v>
      </c>
      <c r="M200">
        <v>7</v>
      </c>
      <c r="N200" s="5">
        <f t="shared" si="3"/>
        <v>0.49539985845718326</v>
      </c>
    </row>
    <row r="201" spans="1:14" x14ac:dyDescent="0.15">
      <c r="A201" t="s">
        <v>5869</v>
      </c>
      <c r="B201" t="s">
        <v>5870</v>
      </c>
      <c r="C201" t="s">
        <v>17</v>
      </c>
      <c r="D201">
        <v>2010</v>
      </c>
      <c r="E201">
        <v>0.63694267515923564</v>
      </c>
      <c r="F201">
        <v>16</v>
      </c>
      <c r="G201">
        <v>1.45</v>
      </c>
      <c r="H201">
        <v>1</v>
      </c>
      <c r="I201">
        <v>1</v>
      </c>
      <c r="J201">
        <v>3</v>
      </c>
      <c r="K201">
        <v>3</v>
      </c>
      <c r="L201">
        <v>1</v>
      </c>
      <c r="M201">
        <v>9</v>
      </c>
      <c r="N201" s="5">
        <f t="shared" si="3"/>
        <v>0.63694267515923564</v>
      </c>
    </row>
    <row r="202" spans="1:14" x14ac:dyDescent="0.15">
      <c r="A202" t="s">
        <v>5872</v>
      </c>
      <c r="B202" t="s">
        <v>5873</v>
      </c>
      <c r="C202" t="s">
        <v>17</v>
      </c>
      <c r="D202">
        <v>2010</v>
      </c>
      <c r="E202">
        <v>0.77848549186128801</v>
      </c>
      <c r="F202">
        <v>16</v>
      </c>
      <c r="G202">
        <v>1.45</v>
      </c>
      <c r="H202">
        <v>0</v>
      </c>
      <c r="I202">
        <v>3</v>
      </c>
      <c r="J202">
        <v>5</v>
      </c>
      <c r="K202">
        <v>1</v>
      </c>
      <c r="L202">
        <v>2</v>
      </c>
      <c r="M202">
        <v>11</v>
      </c>
      <c r="N202" s="5">
        <f t="shared" si="3"/>
        <v>0.77848549186128801</v>
      </c>
    </row>
    <row r="203" spans="1:14" x14ac:dyDescent="0.15">
      <c r="A203" t="s">
        <v>5875</v>
      </c>
      <c r="B203" t="s">
        <v>5876</v>
      </c>
      <c r="C203" t="s">
        <v>17</v>
      </c>
      <c r="D203">
        <v>2010</v>
      </c>
      <c r="E203">
        <v>0.42462845010615707</v>
      </c>
      <c r="F203">
        <v>16</v>
      </c>
      <c r="G203">
        <v>1.45</v>
      </c>
      <c r="H203">
        <v>0</v>
      </c>
      <c r="I203">
        <v>1</v>
      </c>
      <c r="J203">
        <v>2</v>
      </c>
      <c r="K203">
        <v>2</v>
      </c>
      <c r="L203">
        <v>1</v>
      </c>
      <c r="M203">
        <v>6</v>
      </c>
      <c r="N203" s="5">
        <f t="shared" si="3"/>
        <v>0.42462845010615707</v>
      </c>
    </row>
    <row r="204" spans="1:14" x14ac:dyDescent="0.15">
      <c r="A204" t="s">
        <v>5878</v>
      </c>
      <c r="B204" t="s">
        <v>5879</v>
      </c>
      <c r="C204" t="s">
        <v>17</v>
      </c>
      <c r="D204">
        <v>2010</v>
      </c>
      <c r="E204">
        <v>0.77848549186128801</v>
      </c>
      <c r="F204">
        <v>16</v>
      </c>
      <c r="G204">
        <v>1.45</v>
      </c>
      <c r="H204">
        <v>1</v>
      </c>
      <c r="I204">
        <v>2</v>
      </c>
      <c r="J204">
        <v>1</v>
      </c>
      <c r="K204">
        <v>4</v>
      </c>
      <c r="L204">
        <v>3</v>
      </c>
      <c r="M204">
        <v>11</v>
      </c>
      <c r="N204" s="5">
        <f t="shared" si="3"/>
        <v>0.77848549186128801</v>
      </c>
    </row>
    <row r="205" spans="1:14" x14ac:dyDescent="0.15">
      <c r="A205" t="s">
        <v>6109</v>
      </c>
      <c r="B205" t="s">
        <v>6110</v>
      </c>
      <c r="C205" t="s">
        <v>17</v>
      </c>
      <c r="D205">
        <v>2010</v>
      </c>
      <c r="E205">
        <v>0.63694267515923564</v>
      </c>
      <c r="F205">
        <v>15</v>
      </c>
      <c r="G205">
        <v>1.36</v>
      </c>
      <c r="H205">
        <v>0</v>
      </c>
      <c r="I205">
        <v>0</v>
      </c>
      <c r="J205">
        <v>6</v>
      </c>
      <c r="K205">
        <v>2</v>
      </c>
      <c r="L205">
        <v>1</v>
      </c>
      <c r="M205">
        <v>9</v>
      </c>
      <c r="N205" s="5">
        <f t="shared" si="3"/>
        <v>0.63694267515923564</v>
      </c>
    </row>
    <row r="206" spans="1:14" x14ac:dyDescent="0.15">
      <c r="A206" t="s">
        <v>6112</v>
      </c>
      <c r="B206" t="s">
        <v>6113</v>
      </c>
      <c r="C206" t="s">
        <v>17</v>
      </c>
      <c r="D206">
        <v>2010</v>
      </c>
      <c r="E206">
        <v>0.70771408351026177</v>
      </c>
      <c r="F206">
        <v>15</v>
      </c>
      <c r="G206">
        <v>1.36</v>
      </c>
      <c r="H206">
        <v>0</v>
      </c>
      <c r="I206">
        <v>1</v>
      </c>
      <c r="J206">
        <v>1</v>
      </c>
      <c r="K206">
        <v>8</v>
      </c>
      <c r="L206">
        <v>0</v>
      </c>
      <c r="M206">
        <v>10</v>
      </c>
      <c r="N206" s="5">
        <f t="shared" si="3"/>
        <v>0.70771408351026177</v>
      </c>
    </row>
    <row r="207" spans="1:14" x14ac:dyDescent="0.15">
      <c r="A207" t="s">
        <v>6115</v>
      </c>
      <c r="B207" t="s">
        <v>6116</v>
      </c>
      <c r="C207" t="s">
        <v>17</v>
      </c>
      <c r="D207">
        <v>2010</v>
      </c>
      <c r="E207">
        <v>0.35385704175513089</v>
      </c>
      <c r="F207">
        <v>15</v>
      </c>
      <c r="G207">
        <v>1.36</v>
      </c>
      <c r="H207">
        <v>0</v>
      </c>
      <c r="I207">
        <v>0</v>
      </c>
      <c r="J207">
        <v>1</v>
      </c>
      <c r="K207">
        <v>2</v>
      </c>
      <c r="L207">
        <v>2</v>
      </c>
      <c r="M207">
        <v>5</v>
      </c>
      <c r="N207" s="5">
        <f t="shared" si="3"/>
        <v>0.35385704175513089</v>
      </c>
    </row>
    <row r="208" spans="1:14" x14ac:dyDescent="0.15">
      <c r="A208" t="s">
        <v>6118</v>
      </c>
      <c r="B208" t="s">
        <v>6119</v>
      </c>
      <c r="C208" t="s">
        <v>17</v>
      </c>
      <c r="D208">
        <v>2010</v>
      </c>
      <c r="E208">
        <v>0.77848549186128801</v>
      </c>
      <c r="F208">
        <v>15</v>
      </c>
      <c r="G208">
        <v>1.36</v>
      </c>
      <c r="H208">
        <v>0</v>
      </c>
      <c r="I208">
        <v>2</v>
      </c>
      <c r="J208">
        <v>4</v>
      </c>
      <c r="K208">
        <v>2</v>
      </c>
      <c r="L208">
        <v>3</v>
      </c>
      <c r="M208">
        <v>11</v>
      </c>
      <c r="N208" s="5">
        <f t="shared" si="3"/>
        <v>0.77848549186128801</v>
      </c>
    </row>
    <row r="209" spans="1:14" x14ac:dyDescent="0.15">
      <c r="A209" t="s">
        <v>6121</v>
      </c>
      <c r="B209" t="s">
        <v>6122</v>
      </c>
      <c r="C209" t="s">
        <v>17</v>
      </c>
      <c r="D209">
        <v>2010</v>
      </c>
      <c r="E209">
        <v>0.70771408351026177</v>
      </c>
      <c r="F209">
        <v>15</v>
      </c>
      <c r="G209">
        <v>1.36</v>
      </c>
      <c r="H209">
        <v>1</v>
      </c>
      <c r="I209">
        <v>2</v>
      </c>
      <c r="J209">
        <v>4</v>
      </c>
      <c r="K209">
        <v>1</v>
      </c>
      <c r="L209">
        <v>2</v>
      </c>
      <c r="M209">
        <v>10</v>
      </c>
      <c r="N209" s="5">
        <f t="shared" si="3"/>
        <v>0.70771408351026177</v>
      </c>
    </row>
    <row r="210" spans="1:14" x14ac:dyDescent="0.15">
      <c r="A210" t="s">
        <v>6124</v>
      </c>
      <c r="B210" t="s">
        <v>6125</v>
      </c>
      <c r="C210" t="s">
        <v>17</v>
      </c>
      <c r="D210">
        <v>2010</v>
      </c>
      <c r="E210">
        <v>0.21231422505307854</v>
      </c>
      <c r="F210">
        <v>15</v>
      </c>
      <c r="G210">
        <v>1.36</v>
      </c>
      <c r="H210">
        <v>0</v>
      </c>
      <c r="I210">
        <v>1</v>
      </c>
      <c r="J210">
        <v>0</v>
      </c>
      <c r="K210">
        <v>0</v>
      </c>
      <c r="L210">
        <v>2</v>
      </c>
      <c r="M210">
        <v>3</v>
      </c>
      <c r="N210" s="5">
        <f t="shared" si="3"/>
        <v>0.21231422505307854</v>
      </c>
    </row>
    <row r="211" spans="1:14" x14ac:dyDescent="0.15">
      <c r="A211" t="s">
        <v>6127</v>
      </c>
      <c r="B211" t="s">
        <v>6128</v>
      </c>
      <c r="C211" t="s">
        <v>17</v>
      </c>
      <c r="D211">
        <v>2010</v>
      </c>
      <c r="E211">
        <v>0.84925690021231415</v>
      </c>
      <c r="F211">
        <v>15</v>
      </c>
      <c r="G211">
        <v>1.36</v>
      </c>
      <c r="H211">
        <v>0</v>
      </c>
      <c r="I211">
        <v>5</v>
      </c>
      <c r="J211">
        <v>5</v>
      </c>
      <c r="K211">
        <v>2</v>
      </c>
      <c r="L211">
        <v>0</v>
      </c>
      <c r="M211">
        <v>12</v>
      </c>
      <c r="N211" s="5">
        <f t="shared" si="3"/>
        <v>0.84925690021231415</v>
      </c>
    </row>
    <row r="212" spans="1:14" x14ac:dyDescent="0.15">
      <c r="A212" t="s">
        <v>6130</v>
      </c>
      <c r="B212" t="s">
        <v>6131</v>
      </c>
      <c r="C212" t="s">
        <v>17</v>
      </c>
      <c r="D212">
        <v>2010</v>
      </c>
      <c r="E212">
        <v>0.63694267515923564</v>
      </c>
      <c r="F212">
        <v>15</v>
      </c>
      <c r="G212">
        <v>1.36</v>
      </c>
      <c r="H212">
        <v>0</v>
      </c>
      <c r="I212">
        <v>1</v>
      </c>
      <c r="J212">
        <v>2</v>
      </c>
      <c r="K212">
        <v>5</v>
      </c>
      <c r="L212">
        <v>1</v>
      </c>
      <c r="M212">
        <v>9</v>
      </c>
      <c r="N212" s="5">
        <f t="shared" si="3"/>
        <v>0.63694267515923564</v>
      </c>
    </row>
    <row r="213" spans="1:14" x14ac:dyDescent="0.15">
      <c r="A213" t="s">
        <v>6133</v>
      </c>
      <c r="B213" t="s">
        <v>6134</v>
      </c>
      <c r="C213" t="s">
        <v>17</v>
      </c>
      <c r="D213">
        <v>2010</v>
      </c>
      <c r="E213">
        <v>0.70771408351026177</v>
      </c>
      <c r="F213">
        <v>15</v>
      </c>
      <c r="G213">
        <v>1.36</v>
      </c>
      <c r="H213">
        <v>0</v>
      </c>
      <c r="I213">
        <v>3</v>
      </c>
      <c r="J213">
        <v>2</v>
      </c>
      <c r="K213">
        <v>4</v>
      </c>
      <c r="L213">
        <v>1</v>
      </c>
      <c r="M213">
        <v>10</v>
      </c>
      <c r="N213" s="5">
        <f t="shared" si="3"/>
        <v>0.70771408351026177</v>
      </c>
    </row>
    <row r="214" spans="1:14" x14ac:dyDescent="0.15">
      <c r="A214" t="s">
        <v>6395</v>
      </c>
      <c r="B214" t="s">
        <v>6396</v>
      </c>
      <c r="C214" t="s">
        <v>17</v>
      </c>
      <c r="D214">
        <v>2010</v>
      </c>
      <c r="E214">
        <v>0.21231422505307854</v>
      </c>
      <c r="F214">
        <v>14</v>
      </c>
      <c r="G214">
        <v>1.27</v>
      </c>
      <c r="H214">
        <v>0</v>
      </c>
      <c r="I214">
        <v>0</v>
      </c>
      <c r="J214">
        <v>1</v>
      </c>
      <c r="K214">
        <v>1</v>
      </c>
      <c r="L214">
        <v>1</v>
      </c>
      <c r="M214">
        <v>3</v>
      </c>
      <c r="N214" s="5">
        <f t="shared" si="3"/>
        <v>0.21231422505307854</v>
      </c>
    </row>
    <row r="215" spans="1:14" x14ac:dyDescent="0.15">
      <c r="A215" t="s">
        <v>6398</v>
      </c>
      <c r="B215" t="s">
        <v>6399</v>
      </c>
      <c r="C215" t="s">
        <v>17</v>
      </c>
      <c r="D215">
        <v>2010</v>
      </c>
      <c r="E215">
        <v>0.42462845010615707</v>
      </c>
      <c r="F215">
        <v>14</v>
      </c>
      <c r="G215">
        <v>1.27</v>
      </c>
      <c r="H215">
        <v>0</v>
      </c>
      <c r="I215">
        <v>1</v>
      </c>
      <c r="J215">
        <v>2</v>
      </c>
      <c r="K215">
        <v>1</v>
      </c>
      <c r="L215">
        <v>2</v>
      </c>
      <c r="M215">
        <v>6</v>
      </c>
      <c r="N215" s="5">
        <f t="shared" si="3"/>
        <v>0.42462845010615707</v>
      </c>
    </row>
    <row r="216" spans="1:14" x14ac:dyDescent="0.15">
      <c r="A216" t="s">
        <v>6401</v>
      </c>
      <c r="B216" t="s">
        <v>5423</v>
      </c>
      <c r="C216" t="s">
        <v>17</v>
      </c>
      <c r="D216">
        <v>2010</v>
      </c>
      <c r="E216">
        <v>0.70771408351026177</v>
      </c>
      <c r="F216">
        <v>14</v>
      </c>
      <c r="G216">
        <v>1.27</v>
      </c>
      <c r="H216">
        <v>0</v>
      </c>
      <c r="I216">
        <v>2</v>
      </c>
      <c r="J216">
        <v>1</v>
      </c>
      <c r="K216">
        <v>5</v>
      </c>
      <c r="L216">
        <v>2</v>
      </c>
      <c r="M216">
        <v>10</v>
      </c>
      <c r="N216" s="5">
        <f t="shared" si="3"/>
        <v>0.70771408351026177</v>
      </c>
    </row>
    <row r="217" spans="1:14" x14ac:dyDescent="0.15">
      <c r="A217" t="s">
        <v>6403</v>
      </c>
      <c r="B217" t="s">
        <v>6404</v>
      </c>
      <c r="C217" t="s">
        <v>17</v>
      </c>
      <c r="D217">
        <v>2010</v>
      </c>
      <c r="E217">
        <v>0.63694267515923564</v>
      </c>
      <c r="F217">
        <v>14</v>
      </c>
      <c r="G217">
        <v>1.27</v>
      </c>
      <c r="H217">
        <v>0</v>
      </c>
      <c r="I217">
        <v>1</v>
      </c>
      <c r="J217">
        <v>3</v>
      </c>
      <c r="K217">
        <v>4</v>
      </c>
      <c r="L217">
        <v>1</v>
      </c>
      <c r="M217">
        <v>9</v>
      </c>
      <c r="N217" s="5">
        <f t="shared" si="3"/>
        <v>0.63694267515923564</v>
      </c>
    </row>
    <row r="218" spans="1:14" x14ac:dyDescent="0.15">
      <c r="A218" t="s">
        <v>6406</v>
      </c>
      <c r="B218" t="s">
        <v>6407</v>
      </c>
      <c r="C218" t="s">
        <v>17</v>
      </c>
      <c r="D218">
        <v>2010</v>
      </c>
      <c r="E218">
        <v>0.49539985845718326</v>
      </c>
      <c r="F218">
        <v>14</v>
      </c>
      <c r="G218">
        <v>1.27</v>
      </c>
      <c r="H218">
        <v>0</v>
      </c>
      <c r="I218">
        <v>0</v>
      </c>
      <c r="J218">
        <v>2</v>
      </c>
      <c r="K218">
        <v>4</v>
      </c>
      <c r="L218">
        <v>1</v>
      </c>
      <c r="M218">
        <v>7</v>
      </c>
      <c r="N218" s="5">
        <f t="shared" si="3"/>
        <v>0.49539985845718326</v>
      </c>
    </row>
    <row r="219" spans="1:14" x14ac:dyDescent="0.15">
      <c r="A219" t="s">
        <v>6409</v>
      </c>
      <c r="B219" t="s">
        <v>6410</v>
      </c>
      <c r="C219" t="s">
        <v>17</v>
      </c>
      <c r="D219">
        <v>2010</v>
      </c>
      <c r="E219">
        <v>0.63694267515923564</v>
      </c>
      <c r="F219">
        <v>14</v>
      </c>
      <c r="G219">
        <v>1.27</v>
      </c>
      <c r="H219">
        <v>0</v>
      </c>
      <c r="I219">
        <v>3</v>
      </c>
      <c r="J219">
        <v>3</v>
      </c>
      <c r="K219">
        <v>1</v>
      </c>
      <c r="L219">
        <v>2</v>
      </c>
      <c r="M219">
        <v>9</v>
      </c>
      <c r="N219" s="5">
        <f t="shared" si="3"/>
        <v>0.63694267515923564</v>
      </c>
    </row>
    <row r="220" spans="1:14" x14ac:dyDescent="0.15">
      <c r="A220" t="s">
        <v>6412</v>
      </c>
      <c r="B220" t="s">
        <v>6413</v>
      </c>
      <c r="C220" t="s">
        <v>17</v>
      </c>
      <c r="D220">
        <v>2010</v>
      </c>
      <c r="E220">
        <v>0.28308563340410475</v>
      </c>
      <c r="F220">
        <v>14</v>
      </c>
      <c r="G220">
        <v>1.27</v>
      </c>
      <c r="H220">
        <v>0</v>
      </c>
      <c r="I220">
        <v>2</v>
      </c>
      <c r="J220">
        <v>1</v>
      </c>
      <c r="K220">
        <v>1</v>
      </c>
      <c r="L220">
        <v>0</v>
      </c>
      <c r="M220">
        <v>4</v>
      </c>
      <c r="N220" s="5">
        <f t="shared" si="3"/>
        <v>0.28308563340410475</v>
      </c>
    </row>
    <row r="221" spans="1:14" x14ac:dyDescent="0.15">
      <c r="A221" t="s">
        <v>6415</v>
      </c>
      <c r="B221" t="s">
        <v>6416</v>
      </c>
      <c r="C221" t="s">
        <v>17</v>
      </c>
      <c r="D221">
        <v>2010</v>
      </c>
      <c r="E221">
        <v>0.56617126680820951</v>
      </c>
      <c r="F221">
        <v>14</v>
      </c>
      <c r="G221">
        <v>1.27</v>
      </c>
      <c r="H221">
        <v>1</v>
      </c>
      <c r="I221">
        <v>1</v>
      </c>
      <c r="J221">
        <v>0</v>
      </c>
      <c r="K221">
        <v>4</v>
      </c>
      <c r="L221">
        <v>2</v>
      </c>
      <c r="M221">
        <v>8</v>
      </c>
      <c r="N221" s="5">
        <f t="shared" si="3"/>
        <v>0.56617126680820951</v>
      </c>
    </row>
    <row r="222" spans="1:14" x14ac:dyDescent="0.15">
      <c r="A222" t="s">
        <v>6418</v>
      </c>
      <c r="B222" t="s">
        <v>6419</v>
      </c>
      <c r="C222" t="s">
        <v>17</v>
      </c>
      <c r="D222">
        <v>2010</v>
      </c>
      <c r="E222">
        <v>0.49539985845718326</v>
      </c>
      <c r="F222">
        <v>14</v>
      </c>
      <c r="G222">
        <v>1.27</v>
      </c>
      <c r="H222">
        <v>0</v>
      </c>
      <c r="I222">
        <v>2</v>
      </c>
      <c r="J222">
        <v>1</v>
      </c>
      <c r="K222">
        <v>4</v>
      </c>
      <c r="L222">
        <v>0</v>
      </c>
      <c r="M222">
        <v>7</v>
      </c>
      <c r="N222" s="5">
        <f t="shared" si="3"/>
        <v>0.49539985845718326</v>
      </c>
    </row>
    <row r="223" spans="1:14" x14ac:dyDescent="0.15">
      <c r="A223" t="s">
        <v>6421</v>
      </c>
      <c r="B223" t="s">
        <v>6422</v>
      </c>
      <c r="C223" t="s">
        <v>17</v>
      </c>
      <c r="D223">
        <v>2010</v>
      </c>
      <c r="E223">
        <v>0.42462845010615707</v>
      </c>
      <c r="F223">
        <v>14</v>
      </c>
      <c r="G223">
        <v>1.27</v>
      </c>
      <c r="H223">
        <v>0</v>
      </c>
      <c r="I223">
        <v>1</v>
      </c>
      <c r="J223">
        <v>2</v>
      </c>
      <c r="K223">
        <v>2</v>
      </c>
      <c r="L223">
        <v>1</v>
      </c>
      <c r="M223">
        <v>6</v>
      </c>
      <c r="N223" s="5">
        <f t="shared" si="3"/>
        <v>0.42462845010615707</v>
      </c>
    </row>
    <row r="224" spans="1:14" x14ac:dyDescent="0.15">
      <c r="A224" t="s">
        <v>6691</v>
      </c>
      <c r="B224" t="s">
        <v>6692</v>
      </c>
      <c r="C224" t="s">
        <v>17</v>
      </c>
      <c r="D224">
        <v>2010</v>
      </c>
      <c r="E224">
        <v>0.42462845010615707</v>
      </c>
      <c r="F224">
        <v>13</v>
      </c>
      <c r="G224">
        <v>1.18</v>
      </c>
      <c r="H224">
        <v>0</v>
      </c>
      <c r="I224">
        <v>0</v>
      </c>
      <c r="J224">
        <v>2</v>
      </c>
      <c r="K224">
        <v>2</v>
      </c>
      <c r="L224">
        <v>2</v>
      </c>
      <c r="M224">
        <v>6</v>
      </c>
      <c r="N224" s="5">
        <f t="shared" si="3"/>
        <v>0.42462845010615707</v>
      </c>
    </row>
    <row r="225" spans="1:14" x14ac:dyDescent="0.15">
      <c r="A225" t="s">
        <v>6694</v>
      </c>
      <c r="B225" t="s">
        <v>6695</v>
      </c>
      <c r="C225" t="s">
        <v>17</v>
      </c>
      <c r="D225">
        <v>2010</v>
      </c>
      <c r="E225">
        <v>0.70771408351026177</v>
      </c>
      <c r="F225">
        <v>13</v>
      </c>
      <c r="G225">
        <v>1.18</v>
      </c>
      <c r="H225">
        <v>0</v>
      </c>
      <c r="I225">
        <v>0</v>
      </c>
      <c r="J225">
        <v>2</v>
      </c>
      <c r="K225">
        <v>6</v>
      </c>
      <c r="L225">
        <v>2</v>
      </c>
      <c r="M225">
        <v>10</v>
      </c>
      <c r="N225" s="5">
        <f t="shared" si="3"/>
        <v>0.70771408351026177</v>
      </c>
    </row>
    <row r="226" spans="1:14" x14ac:dyDescent="0.15">
      <c r="A226" t="s">
        <v>6697</v>
      </c>
      <c r="B226" t="s">
        <v>6698</v>
      </c>
      <c r="C226" t="s">
        <v>17</v>
      </c>
      <c r="D226">
        <v>2010</v>
      </c>
      <c r="E226">
        <v>0.35385704175513089</v>
      </c>
      <c r="F226">
        <v>13</v>
      </c>
      <c r="G226">
        <v>1.18</v>
      </c>
      <c r="H226">
        <v>0</v>
      </c>
      <c r="I226">
        <v>0</v>
      </c>
      <c r="J226">
        <v>3</v>
      </c>
      <c r="K226">
        <v>1</v>
      </c>
      <c r="L226">
        <v>1</v>
      </c>
      <c r="M226">
        <v>5</v>
      </c>
      <c r="N226" s="5">
        <f t="shared" si="3"/>
        <v>0.35385704175513089</v>
      </c>
    </row>
    <row r="227" spans="1:14" x14ac:dyDescent="0.15">
      <c r="A227" t="s">
        <v>6700</v>
      </c>
      <c r="B227" t="s">
        <v>6701</v>
      </c>
      <c r="C227" t="s">
        <v>17</v>
      </c>
      <c r="D227">
        <v>2010</v>
      </c>
      <c r="E227">
        <v>0.14154281670205238</v>
      </c>
      <c r="F227">
        <v>13</v>
      </c>
      <c r="G227">
        <v>1.18</v>
      </c>
      <c r="H227">
        <v>0</v>
      </c>
      <c r="I227">
        <v>0</v>
      </c>
      <c r="J227">
        <v>1</v>
      </c>
      <c r="K227">
        <v>0</v>
      </c>
      <c r="L227">
        <v>1</v>
      </c>
      <c r="M227">
        <v>2</v>
      </c>
      <c r="N227" s="5">
        <f t="shared" si="3"/>
        <v>0.14154281670205238</v>
      </c>
    </row>
    <row r="228" spans="1:14" x14ac:dyDescent="0.15">
      <c r="A228" t="s">
        <v>6703</v>
      </c>
      <c r="B228" t="s">
        <v>6704</v>
      </c>
      <c r="C228" t="s">
        <v>17</v>
      </c>
      <c r="D228">
        <v>2010</v>
      </c>
      <c r="E228">
        <v>0.28308563340410475</v>
      </c>
      <c r="F228">
        <v>13</v>
      </c>
      <c r="G228">
        <v>1.18</v>
      </c>
      <c r="H228">
        <v>0</v>
      </c>
      <c r="I228">
        <v>0</v>
      </c>
      <c r="J228">
        <v>2</v>
      </c>
      <c r="K228">
        <v>1</v>
      </c>
      <c r="L228">
        <v>1</v>
      </c>
      <c r="M228">
        <v>4</v>
      </c>
      <c r="N228" s="5">
        <f t="shared" si="3"/>
        <v>0.28308563340410475</v>
      </c>
    </row>
    <row r="229" spans="1:14" x14ac:dyDescent="0.15">
      <c r="A229" t="s">
        <v>6706</v>
      </c>
      <c r="B229" t="s">
        <v>6707</v>
      </c>
      <c r="C229" t="s">
        <v>17</v>
      </c>
      <c r="D229">
        <v>2010</v>
      </c>
      <c r="E229">
        <v>0.56617126680820951</v>
      </c>
      <c r="F229">
        <v>13</v>
      </c>
      <c r="G229">
        <v>1.18</v>
      </c>
      <c r="H229">
        <v>0</v>
      </c>
      <c r="I229">
        <v>2</v>
      </c>
      <c r="J229">
        <v>3</v>
      </c>
      <c r="K229">
        <v>2</v>
      </c>
      <c r="L229">
        <v>1</v>
      </c>
      <c r="M229">
        <v>8</v>
      </c>
      <c r="N229" s="5">
        <f t="shared" si="3"/>
        <v>0.56617126680820951</v>
      </c>
    </row>
    <row r="230" spans="1:14" x14ac:dyDescent="0.15">
      <c r="A230" t="s">
        <v>6709</v>
      </c>
      <c r="B230" t="s">
        <v>6710</v>
      </c>
      <c r="C230" t="s">
        <v>17</v>
      </c>
      <c r="D230">
        <v>2010</v>
      </c>
      <c r="E230">
        <v>0.28308563340410475</v>
      </c>
      <c r="F230">
        <v>13</v>
      </c>
      <c r="G230">
        <v>1.18</v>
      </c>
      <c r="H230">
        <v>0</v>
      </c>
      <c r="I230">
        <v>0</v>
      </c>
      <c r="J230">
        <v>2</v>
      </c>
      <c r="K230">
        <v>1</v>
      </c>
      <c r="L230">
        <v>1</v>
      </c>
      <c r="M230">
        <v>4</v>
      </c>
      <c r="N230" s="5">
        <f t="shared" si="3"/>
        <v>0.28308563340410475</v>
      </c>
    </row>
    <row r="231" spans="1:14" x14ac:dyDescent="0.15">
      <c r="A231" t="s">
        <v>6712</v>
      </c>
      <c r="B231" t="s">
        <v>6713</v>
      </c>
      <c r="C231" t="s">
        <v>17</v>
      </c>
      <c r="D231">
        <v>2010</v>
      </c>
      <c r="E231">
        <v>0.56617126680820951</v>
      </c>
      <c r="F231">
        <v>13</v>
      </c>
      <c r="G231">
        <v>1.18</v>
      </c>
      <c r="H231">
        <v>0</v>
      </c>
      <c r="I231">
        <v>2</v>
      </c>
      <c r="J231">
        <v>1</v>
      </c>
      <c r="K231">
        <v>3</v>
      </c>
      <c r="L231">
        <v>2</v>
      </c>
      <c r="M231">
        <v>8</v>
      </c>
      <c r="N231" s="5">
        <f t="shared" si="3"/>
        <v>0.56617126680820951</v>
      </c>
    </row>
    <row r="232" spans="1:14" x14ac:dyDescent="0.15">
      <c r="A232" t="s">
        <v>6715</v>
      </c>
      <c r="B232" t="s">
        <v>6716</v>
      </c>
      <c r="C232" t="s">
        <v>17</v>
      </c>
      <c r="D232">
        <v>2010</v>
      </c>
      <c r="E232">
        <v>0.42462845010615707</v>
      </c>
      <c r="F232">
        <v>13</v>
      </c>
      <c r="G232">
        <v>1.18</v>
      </c>
      <c r="H232">
        <v>0</v>
      </c>
      <c r="I232">
        <v>1</v>
      </c>
      <c r="J232">
        <v>2</v>
      </c>
      <c r="K232">
        <v>1</v>
      </c>
      <c r="L232">
        <v>2</v>
      </c>
      <c r="M232">
        <v>6</v>
      </c>
      <c r="N232" s="5">
        <f t="shared" si="3"/>
        <v>0.42462845010615707</v>
      </c>
    </row>
    <row r="233" spans="1:14" x14ac:dyDescent="0.15">
      <c r="A233" t="s">
        <v>6718</v>
      </c>
      <c r="B233" t="s">
        <v>6719</v>
      </c>
      <c r="C233" t="s">
        <v>17</v>
      </c>
      <c r="D233">
        <v>2010</v>
      </c>
      <c r="E233">
        <v>0.42462845010615707</v>
      </c>
      <c r="F233">
        <v>13</v>
      </c>
      <c r="G233">
        <v>1.18</v>
      </c>
      <c r="H233">
        <v>2</v>
      </c>
      <c r="I233">
        <v>1</v>
      </c>
      <c r="J233">
        <v>2</v>
      </c>
      <c r="K233">
        <v>1</v>
      </c>
      <c r="L233">
        <v>0</v>
      </c>
      <c r="M233">
        <v>6</v>
      </c>
      <c r="N233" s="5">
        <f t="shared" si="3"/>
        <v>0.42462845010615707</v>
      </c>
    </row>
    <row r="234" spans="1:14" x14ac:dyDescent="0.15">
      <c r="A234" t="s">
        <v>6986</v>
      </c>
      <c r="B234" t="s">
        <v>6987</v>
      </c>
      <c r="C234" t="s">
        <v>17</v>
      </c>
      <c r="D234">
        <v>2010</v>
      </c>
      <c r="E234">
        <v>0.14154281670205238</v>
      </c>
      <c r="F234">
        <v>12</v>
      </c>
      <c r="G234">
        <v>1.0900000000000001</v>
      </c>
      <c r="H234">
        <v>0</v>
      </c>
      <c r="I234">
        <v>0</v>
      </c>
      <c r="J234">
        <v>2</v>
      </c>
      <c r="K234">
        <v>0</v>
      </c>
      <c r="L234">
        <v>0</v>
      </c>
      <c r="M234">
        <v>2</v>
      </c>
      <c r="N234" s="5">
        <f t="shared" si="3"/>
        <v>0.14154281670205238</v>
      </c>
    </row>
    <row r="235" spans="1:14" x14ac:dyDescent="0.15">
      <c r="A235" t="s">
        <v>6989</v>
      </c>
      <c r="B235" t="s">
        <v>6990</v>
      </c>
      <c r="C235" t="s">
        <v>17</v>
      </c>
      <c r="D235">
        <v>2010</v>
      </c>
      <c r="E235">
        <v>0.28308563340410475</v>
      </c>
      <c r="F235">
        <v>12</v>
      </c>
      <c r="G235">
        <v>1.0900000000000001</v>
      </c>
      <c r="H235">
        <v>0</v>
      </c>
      <c r="I235">
        <v>1</v>
      </c>
      <c r="J235">
        <v>0</v>
      </c>
      <c r="K235">
        <v>3</v>
      </c>
      <c r="L235">
        <v>0</v>
      </c>
      <c r="M235">
        <v>4</v>
      </c>
      <c r="N235" s="5">
        <f t="shared" si="3"/>
        <v>0.28308563340410475</v>
      </c>
    </row>
    <row r="236" spans="1:14" x14ac:dyDescent="0.15">
      <c r="A236" t="s">
        <v>6992</v>
      </c>
      <c r="B236" t="s">
        <v>6993</v>
      </c>
      <c r="C236" t="s">
        <v>17</v>
      </c>
      <c r="D236">
        <v>2010</v>
      </c>
      <c r="E236">
        <v>0.70771408351026177</v>
      </c>
      <c r="F236">
        <v>12</v>
      </c>
      <c r="G236">
        <v>1.0900000000000001</v>
      </c>
      <c r="H236">
        <v>0</v>
      </c>
      <c r="I236">
        <v>2</v>
      </c>
      <c r="J236">
        <v>2</v>
      </c>
      <c r="K236">
        <v>1</v>
      </c>
      <c r="L236">
        <v>5</v>
      </c>
      <c r="M236">
        <v>10</v>
      </c>
      <c r="N236" s="5">
        <f t="shared" si="3"/>
        <v>0.70771408351026177</v>
      </c>
    </row>
    <row r="237" spans="1:14" x14ac:dyDescent="0.15">
      <c r="A237" t="s">
        <v>6995</v>
      </c>
      <c r="B237" t="s">
        <v>6996</v>
      </c>
      <c r="C237" t="s">
        <v>17</v>
      </c>
      <c r="D237">
        <v>2010</v>
      </c>
      <c r="E237">
        <v>0.49539985845718326</v>
      </c>
      <c r="F237">
        <v>12</v>
      </c>
      <c r="G237">
        <v>1.0900000000000001</v>
      </c>
      <c r="H237">
        <v>0</v>
      </c>
      <c r="I237">
        <v>1</v>
      </c>
      <c r="J237">
        <v>1</v>
      </c>
      <c r="K237">
        <v>0</v>
      </c>
      <c r="L237">
        <v>5</v>
      </c>
      <c r="M237">
        <v>7</v>
      </c>
      <c r="N237" s="5">
        <f t="shared" si="3"/>
        <v>0.49539985845718326</v>
      </c>
    </row>
    <row r="238" spans="1:14" x14ac:dyDescent="0.15">
      <c r="A238" t="s">
        <v>6998</v>
      </c>
      <c r="B238" t="s">
        <v>6999</v>
      </c>
      <c r="C238" t="s">
        <v>17</v>
      </c>
      <c r="D238">
        <v>2010</v>
      </c>
      <c r="E238">
        <v>0.49539985845718326</v>
      </c>
      <c r="F238">
        <v>12</v>
      </c>
      <c r="G238">
        <v>1.0900000000000001</v>
      </c>
      <c r="H238">
        <v>0</v>
      </c>
      <c r="I238">
        <v>3</v>
      </c>
      <c r="J238">
        <v>0</v>
      </c>
      <c r="K238">
        <v>4</v>
      </c>
      <c r="L238">
        <v>0</v>
      </c>
      <c r="M238">
        <v>7</v>
      </c>
      <c r="N238" s="5">
        <f t="shared" si="3"/>
        <v>0.49539985845718326</v>
      </c>
    </row>
    <row r="239" spans="1:14" x14ac:dyDescent="0.15">
      <c r="A239" t="s">
        <v>7001</v>
      </c>
      <c r="B239" t="s">
        <v>7002</v>
      </c>
      <c r="C239" t="s">
        <v>17</v>
      </c>
      <c r="D239">
        <v>2010</v>
      </c>
      <c r="E239">
        <v>0.14154281670205238</v>
      </c>
      <c r="F239">
        <v>12</v>
      </c>
      <c r="G239">
        <v>1.0900000000000001</v>
      </c>
      <c r="H239">
        <v>0</v>
      </c>
      <c r="I239">
        <v>0</v>
      </c>
      <c r="J239">
        <v>1</v>
      </c>
      <c r="K239">
        <v>1</v>
      </c>
      <c r="L239">
        <v>0</v>
      </c>
      <c r="M239">
        <v>2</v>
      </c>
      <c r="N239" s="5">
        <f t="shared" si="3"/>
        <v>0.14154281670205238</v>
      </c>
    </row>
    <row r="240" spans="1:14" x14ac:dyDescent="0.15">
      <c r="A240" t="s">
        <v>7004</v>
      </c>
      <c r="B240" t="s">
        <v>7005</v>
      </c>
      <c r="C240" t="s">
        <v>17</v>
      </c>
      <c r="D240">
        <v>2010</v>
      </c>
      <c r="E240">
        <v>0.56617126680820951</v>
      </c>
      <c r="F240">
        <v>12</v>
      </c>
      <c r="G240">
        <v>1.0900000000000001</v>
      </c>
      <c r="H240">
        <v>0</v>
      </c>
      <c r="I240">
        <v>1</v>
      </c>
      <c r="J240">
        <v>1</v>
      </c>
      <c r="K240">
        <v>4</v>
      </c>
      <c r="L240">
        <v>2</v>
      </c>
      <c r="M240">
        <v>8</v>
      </c>
      <c r="N240" s="5">
        <f t="shared" si="3"/>
        <v>0.56617126680820951</v>
      </c>
    </row>
    <row r="241" spans="1:14" x14ac:dyDescent="0.15">
      <c r="A241" t="s">
        <v>7007</v>
      </c>
      <c r="B241" t="s">
        <v>7008</v>
      </c>
      <c r="C241" t="s">
        <v>17</v>
      </c>
      <c r="D241">
        <v>2010</v>
      </c>
      <c r="E241">
        <v>0.49539985845718326</v>
      </c>
      <c r="F241">
        <v>12</v>
      </c>
      <c r="G241">
        <v>1.0900000000000001</v>
      </c>
      <c r="H241">
        <v>1</v>
      </c>
      <c r="I241">
        <v>4</v>
      </c>
      <c r="J241">
        <v>1</v>
      </c>
      <c r="K241">
        <v>1</v>
      </c>
      <c r="L241">
        <v>0</v>
      </c>
      <c r="M241">
        <v>7</v>
      </c>
      <c r="N241" s="5">
        <f t="shared" si="3"/>
        <v>0.49539985845718326</v>
      </c>
    </row>
    <row r="242" spans="1:14" x14ac:dyDescent="0.15">
      <c r="A242" t="s">
        <v>7276</v>
      </c>
      <c r="B242" t="s">
        <v>7277</v>
      </c>
      <c r="C242" t="s">
        <v>17</v>
      </c>
      <c r="D242">
        <v>2010</v>
      </c>
      <c r="E242">
        <v>0.49539985845718326</v>
      </c>
      <c r="F242">
        <v>11</v>
      </c>
      <c r="G242">
        <v>1</v>
      </c>
      <c r="H242">
        <v>0</v>
      </c>
      <c r="I242">
        <v>0</v>
      </c>
      <c r="J242">
        <v>1</v>
      </c>
      <c r="K242">
        <v>3</v>
      </c>
      <c r="L242">
        <v>3</v>
      </c>
      <c r="M242">
        <v>7</v>
      </c>
      <c r="N242" s="5">
        <f t="shared" si="3"/>
        <v>0.49539985845718326</v>
      </c>
    </row>
    <row r="243" spans="1:14" x14ac:dyDescent="0.15">
      <c r="A243" t="s">
        <v>7279</v>
      </c>
      <c r="B243" t="s">
        <v>7280</v>
      </c>
      <c r="C243" t="s">
        <v>17</v>
      </c>
      <c r="D243">
        <v>2010</v>
      </c>
      <c r="E243">
        <v>0.21231422505307854</v>
      </c>
      <c r="F243">
        <v>11</v>
      </c>
      <c r="G243">
        <v>1</v>
      </c>
      <c r="H243">
        <v>0</v>
      </c>
      <c r="I243">
        <v>0</v>
      </c>
      <c r="J243">
        <v>0</v>
      </c>
      <c r="K243">
        <v>1</v>
      </c>
      <c r="L243">
        <v>2</v>
      </c>
      <c r="M243">
        <v>3</v>
      </c>
      <c r="N243" s="5">
        <f t="shared" si="3"/>
        <v>0.21231422505307854</v>
      </c>
    </row>
    <row r="244" spans="1:14" x14ac:dyDescent="0.15">
      <c r="A244" t="s">
        <v>7282</v>
      </c>
      <c r="B244" t="s">
        <v>7283</v>
      </c>
      <c r="C244" t="s">
        <v>17</v>
      </c>
      <c r="D244">
        <v>2010</v>
      </c>
      <c r="E244">
        <v>0.35385704175513089</v>
      </c>
      <c r="F244">
        <v>11</v>
      </c>
      <c r="G244">
        <v>1</v>
      </c>
      <c r="H244">
        <v>0</v>
      </c>
      <c r="I244">
        <v>1</v>
      </c>
      <c r="J244">
        <v>1</v>
      </c>
      <c r="K244">
        <v>1</v>
      </c>
      <c r="L244">
        <v>2</v>
      </c>
      <c r="M244">
        <v>5</v>
      </c>
      <c r="N244" s="5">
        <f t="shared" si="3"/>
        <v>0.35385704175513089</v>
      </c>
    </row>
    <row r="245" spans="1:14" x14ac:dyDescent="0.15">
      <c r="A245" t="s">
        <v>7285</v>
      </c>
      <c r="B245" t="s">
        <v>7286</v>
      </c>
      <c r="C245" t="s">
        <v>17</v>
      </c>
      <c r="D245">
        <v>2010</v>
      </c>
      <c r="E245">
        <v>0.49539985845718326</v>
      </c>
      <c r="F245">
        <v>11</v>
      </c>
      <c r="G245">
        <v>1</v>
      </c>
      <c r="H245">
        <v>1</v>
      </c>
      <c r="I245">
        <v>1</v>
      </c>
      <c r="J245">
        <v>1</v>
      </c>
      <c r="K245">
        <v>3</v>
      </c>
      <c r="L245">
        <v>1</v>
      </c>
      <c r="M245">
        <v>7</v>
      </c>
      <c r="N245" s="5">
        <f t="shared" si="3"/>
        <v>0.49539985845718326</v>
      </c>
    </row>
    <row r="246" spans="1:14" x14ac:dyDescent="0.15">
      <c r="A246" t="s">
        <v>7288</v>
      </c>
      <c r="B246" t="s">
        <v>7289</v>
      </c>
      <c r="C246" t="s">
        <v>17</v>
      </c>
      <c r="D246">
        <v>2010</v>
      </c>
      <c r="E246">
        <v>0.21231422505307854</v>
      </c>
      <c r="F246">
        <v>11</v>
      </c>
      <c r="G246">
        <v>1</v>
      </c>
      <c r="H246">
        <v>0</v>
      </c>
      <c r="I246">
        <v>0</v>
      </c>
      <c r="J246">
        <v>0</v>
      </c>
      <c r="K246">
        <v>1</v>
      </c>
      <c r="L246">
        <v>2</v>
      </c>
      <c r="M246">
        <v>3</v>
      </c>
      <c r="N246" s="5">
        <f t="shared" si="3"/>
        <v>0.21231422505307854</v>
      </c>
    </row>
    <row r="247" spans="1:14" x14ac:dyDescent="0.15">
      <c r="A247" t="s">
        <v>7291</v>
      </c>
      <c r="B247" t="s">
        <v>7292</v>
      </c>
      <c r="C247" t="s">
        <v>17</v>
      </c>
      <c r="D247">
        <v>2010</v>
      </c>
      <c r="E247">
        <v>0.42462845010615707</v>
      </c>
      <c r="F247">
        <v>11</v>
      </c>
      <c r="G247">
        <v>1</v>
      </c>
      <c r="H247">
        <v>0</v>
      </c>
      <c r="I247">
        <v>1</v>
      </c>
      <c r="J247">
        <v>2</v>
      </c>
      <c r="K247">
        <v>2</v>
      </c>
      <c r="L247">
        <v>1</v>
      </c>
      <c r="M247">
        <v>6</v>
      </c>
      <c r="N247" s="5">
        <f t="shared" si="3"/>
        <v>0.42462845010615707</v>
      </c>
    </row>
    <row r="248" spans="1:14" x14ac:dyDescent="0.15">
      <c r="A248" t="s">
        <v>7605</v>
      </c>
      <c r="B248" t="s">
        <v>7606</v>
      </c>
      <c r="C248" t="s">
        <v>17</v>
      </c>
      <c r="D248">
        <v>2010</v>
      </c>
      <c r="E248">
        <v>0.14154281670205238</v>
      </c>
      <c r="F248">
        <v>10</v>
      </c>
      <c r="G248">
        <v>0.91</v>
      </c>
      <c r="H248">
        <v>0</v>
      </c>
      <c r="I248">
        <v>0</v>
      </c>
      <c r="J248">
        <v>1</v>
      </c>
      <c r="K248">
        <v>0</v>
      </c>
      <c r="L248">
        <v>1</v>
      </c>
      <c r="M248">
        <v>2</v>
      </c>
      <c r="N248" s="5">
        <f t="shared" si="3"/>
        <v>0.14154281670205238</v>
      </c>
    </row>
    <row r="249" spans="1:14" x14ac:dyDescent="0.15">
      <c r="A249" t="s">
        <v>7608</v>
      </c>
      <c r="B249" t="s">
        <v>7609</v>
      </c>
      <c r="C249" t="s">
        <v>17</v>
      </c>
      <c r="D249">
        <v>2010</v>
      </c>
      <c r="E249">
        <v>0.35385704175513089</v>
      </c>
      <c r="F249">
        <v>10</v>
      </c>
      <c r="G249">
        <v>0.91</v>
      </c>
      <c r="H249">
        <v>0</v>
      </c>
      <c r="I249">
        <v>1</v>
      </c>
      <c r="J249">
        <v>0</v>
      </c>
      <c r="K249">
        <v>2</v>
      </c>
      <c r="L249">
        <v>2</v>
      </c>
      <c r="M249">
        <v>5</v>
      </c>
      <c r="N249" s="5">
        <f t="shared" si="3"/>
        <v>0.35385704175513089</v>
      </c>
    </row>
    <row r="250" spans="1:14" x14ac:dyDescent="0.15">
      <c r="A250" t="s">
        <v>7611</v>
      </c>
      <c r="B250" t="s">
        <v>7612</v>
      </c>
      <c r="C250" t="s">
        <v>17</v>
      </c>
      <c r="D250">
        <v>2010</v>
      </c>
      <c r="E250">
        <v>0.14154281670205238</v>
      </c>
      <c r="F250">
        <v>10</v>
      </c>
      <c r="G250">
        <v>0.91</v>
      </c>
      <c r="H250">
        <v>0</v>
      </c>
      <c r="I250">
        <v>1</v>
      </c>
      <c r="J250">
        <v>0</v>
      </c>
      <c r="K250">
        <v>0</v>
      </c>
      <c r="L250">
        <v>1</v>
      </c>
      <c r="M250">
        <v>2</v>
      </c>
      <c r="N250" s="5">
        <f t="shared" si="3"/>
        <v>0.14154281670205238</v>
      </c>
    </row>
    <row r="251" spans="1:14" x14ac:dyDescent="0.15">
      <c r="A251" t="s">
        <v>7614</v>
      </c>
      <c r="B251" t="s">
        <v>7615</v>
      </c>
      <c r="C251" t="s">
        <v>17</v>
      </c>
      <c r="D251">
        <v>2010</v>
      </c>
      <c r="E251">
        <v>0.42462845010615707</v>
      </c>
      <c r="F251">
        <v>10</v>
      </c>
      <c r="G251">
        <v>0.91</v>
      </c>
      <c r="H251">
        <v>0</v>
      </c>
      <c r="I251">
        <v>1</v>
      </c>
      <c r="J251">
        <v>0</v>
      </c>
      <c r="K251">
        <v>2</v>
      </c>
      <c r="L251">
        <v>3</v>
      </c>
      <c r="M251">
        <v>6</v>
      </c>
      <c r="N251" s="5">
        <f t="shared" si="3"/>
        <v>0.42462845010615707</v>
      </c>
    </row>
    <row r="252" spans="1:14" x14ac:dyDescent="0.15">
      <c r="A252" t="s">
        <v>7617</v>
      </c>
      <c r="B252" t="s">
        <v>7618</v>
      </c>
      <c r="C252" t="s">
        <v>17</v>
      </c>
      <c r="D252">
        <v>2010</v>
      </c>
      <c r="E252">
        <v>0.56617126680820951</v>
      </c>
      <c r="F252">
        <v>10</v>
      </c>
      <c r="G252">
        <v>0.91</v>
      </c>
      <c r="H252">
        <v>0</v>
      </c>
      <c r="I252">
        <v>3</v>
      </c>
      <c r="J252">
        <v>3</v>
      </c>
      <c r="K252">
        <v>2</v>
      </c>
      <c r="L252">
        <v>0</v>
      </c>
      <c r="M252">
        <v>8</v>
      </c>
      <c r="N252" s="5">
        <f t="shared" si="3"/>
        <v>0.56617126680820951</v>
      </c>
    </row>
    <row r="253" spans="1:14" x14ac:dyDescent="0.15">
      <c r="A253" t="s">
        <v>7620</v>
      </c>
      <c r="B253" t="s">
        <v>7621</v>
      </c>
      <c r="C253" t="s">
        <v>17</v>
      </c>
      <c r="D253">
        <v>2010</v>
      </c>
      <c r="E253">
        <v>0.14154281670205238</v>
      </c>
      <c r="F253">
        <v>10</v>
      </c>
      <c r="G253">
        <v>0.91</v>
      </c>
      <c r="H253">
        <v>0</v>
      </c>
      <c r="I253">
        <v>0</v>
      </c>
      <c r="J253">
        <v>1</v>
      </c>
      <c r="K253">
        <v>1</v>
      </c>
      <c r="L253">
        <v>0</v>
      </c>
      <c r="M253">
        <v>2</v>
      </c>
      <c r="N253" s="5">
        <f t="shared" si="3"/>
        <v>0.14154281670205238</v>
      </c>
    </row>
    <row r="254" spans="1:14" x14ac:dyDescent="0.15">
      <c r="A254" t="s">
        <v>7623</v>
      </c>
      <c r="B254" t="s">
        <v>7624</v>
      </c>
      <c r="C254" t="s">
        <v>17</v>
      </c>
      <c r="D254">
        <v>2010</v>
      </c>
      <c r="E254">
        <v>0.21231422505307854</v>
      </c>
      <c r="F254">
        <v>10</v>
      </c>
      <c r="G254">
        <v>0.91</v>
      </c>
      <c r="H254">
        <v>0</v>
      </c>
      <c r="I254">
        <v>0</v>
      </c>
      <c r="J254">
        <v>1</v>
      </c>
      <c r="K254">
        <v>1</v>
      </c>
      <c r="L254">
        <v>1</v>
      </c>
      <c r="M254">
        <v>3</v>
      </c>
      <c r="N254" s="5">
        <f t="shared" si="3"/>
        <v>0.21231422505307854</v>
      </c>
    </row>
    <row r="255" spans="1:14" x14ac:dyDescent="0.15">
      <c r="A255" t="s">
        <v>7626</v>
      </c>
      <c r="B255" t="s">
        <v>7627</v>
      </c>
      <c r="C255" t="s">
        <v>17</v>
      </c>
      <c r="D255">
        <v>2010</v>
      </c>
      <c r="E255">
        <v>0.28308563340410475</v>
      </c>
      <c r="F255">
        <v>10</v>
      </c>
      <c r="G255">
        <v>0.91</v>
      </c>
      <c r="H255">
        <v>0</v>
      </c>
      <c r="I255">
        <v>0</v>
      </c>
      <c r="J255">
        <v>2</v>
      </c>
      <c r="K255">
        <v>2</v>
      </c>
      <c r="L255">
        <v>0</v>
      </c>
      <c r="M255">
        <v>4</v>
      </c>
      <c r="N255" s="5">
        <f t="shared" si="3"/>
        <v>0.28308563340410475</v>
      </c>
    </row>
    <row r="256" spans="1:14" x14ac:dyDescent="0.15">
      <c r="A256" t="s">
        <v>7908</v>
      </c>
      <c r="B256" t="s">
        <v>7909</v>
      </c>
      <c r="C256" t="s">
        <v>17</v>
      </c>
      <c r="D256">
        <v>2010</v>
      </c>
      <c r="E256">
        <v>0.49539985845718326</v>
      </c>
      <c r="F256">
        <v>9</v>
      </c>
      <c r="G256">
        <v>0.82</v>
      </c>
      <c r="H256">
        <v>0</v>
      </c>
      <c r="I256">
        <v>2</v>
      </c>
      <c r="J256">
        <v>2</v>
      </c>
      <c r="K256">
        <v>2</v>
      </c>
      <c r="L256">
        <v>1</v>
      </c>
      <c r="M256">
        <v>7</v>
      </c>
      <c r="N256" s="5">
        <f t="shared" si="3"/>
        <v>0.49539985845718326</v>
      </c>
    </row>
    <row r="257" spans="1:14" x14ac:dyDescent="0.15">
      <c r="A257" t="s">
        <v>7911</v>
      </c>
      <c r="B257" t="s">
        <v>7912</v>
      </c>
      <c r="C257" t="s">
        <v>17</v>
      </c>
      <c r="D257">
        <v>2010</v>
      </c>
      <c r="E257">
        <v>0.49539985845718326</v>
      </c>
      <c r="F257">
        <v>9</v>
      </c>
      <c r="G257">
        <v>0.82</v>
      </c>
      <c r="H257">
        <v>0</v>
      </c>
      <c r="I257">
        <v>1</v>
      </c>
      <c r="J257">
        <v>2</v>
      </c>
      <c r="K257">
        <v>3</v>
      </c>
      <c r="L257">
        <v>1</v>
      </c>
      <c r="M257">
        <v>7</v>
      </c>
      <c r="N257" s="5">
        <f t="shared" si="3"/>
        <v>0.49539985845718326</v>
      </c>
    </row>
    <row r="258" spans="1:14" x14ac:dyDescent="0.15">
      <c r="A258" t="s">
        <v>7914</v>
      </c>
      <c r="B258" t="s">
        <v>7915</v>
      </c>
      <c r="C258" t="s">
        <v>17</v>
      </c>
      <c r="D258">
        <v>2010</v>
      </c>
      <c r="E258">
        <v>0.21231422505307854</v>
      </c>
      <c r="F258">
        <v>9</v>
      </c>
      <c r="G258">
        <v>0.82</v>
      </c>
      <c r="H258">
        <v>0</v>
      </c>
      <c r="I258">
        <v>1</v>
      </c>
      <c r="J258">
        <v>1</v>
      </c>
      <c r="K258">
        <v>0</v>
      </c>
      <c r="L258">
        <v>1</v>
      </c>
      <c r="M258">
        <v>3</v>
      </c>
      <c r="N258" s="5">
        <f t="shared" si="3"/>
        <v>0.21231422505307854</v>
      </c>
    </row>
    <row r="259" spans="1:14" x14ac:dyDescent="0.15">
      <c r="A259" t="s">
        <v>7917</v>
      </c>
      <c r="B259" t="s">
        <v>7918</v>
      </c>
      <c r="C259" t="s">
        <v>17</v>
      </c>
      <c r="D259">
        <v>2010</v>
      </c>
      <c r="E259">
        <v>0.56617126680820951</v>
      </c>
      <c r="F259">
        <v>9</v>
      </c>
      <c r="G259">
        <v>0.82</v>
      </c>
      <c r="H259">
        <v>0</v>
      </c>
      <c r="I259">
        <v>1</v>
      </c>
      <c r="J259">
        <v>2</v>
      </c>
      <c r="K259">
        <v>3</v>
      </c>
      <c r="L259">
        <v>2</v>
      </c>
      <c r="M259">
        <v>8</v>
      </c>
      <c r="N259" s="5">
        <f t="shared" ref="N259:N308" si="4">M259/14.13</f>
        <v>0.56617126680820951</v>
      </c>
    </row>
    <row r="260" spans="1:14" x14ac:dyDescent="0.15">
      <c r="A260" t="s">
        <v>7920</v>
      </c>
      <c r="B260" t="s">
        <v>7921</v>
      </c>
      <c r="C260" t="s">
        <v>17</v>
      </c>
      <c r="D260">
        <v>2010</v>
      </c>
      <c r="E260">
        <v>0.28308563340410475</v>
      </c>
      <c r="F260">
        <v>9</v>
      </c>
      <c r="G260">
        <v>0.82</v>
      </c>
      <c r="H260">
        <v>0</v>
      </c>
      <c r="I260">
        <v>0</v>
      </c>
      <c r="J260">
        <v>0</v>
      </c>
      <c r="K260">
        <v>1</v>
      </c>
      <c r="L260">
        <v>3</v>
      </c>
      <c r="M260">
        <v>4</v>
      </c>
      <c r="N260" s="5">
        <f t="shared" si="4"/>
        <v>0.28308563340410475</v>
      </c>
    </row>
    <row r="261" spans="1:14" x14ac:dyDescent="0.15">
      <c r="A261" t="s">
        <v>7923</v>
      </c>
      <c r="B261" t="s">
        <v>7924</v>
      </c>
      <c r="C261" t="s">
        <v>17</v>
      </c>
      <c r="D261">
        <v>2010</v>
      </c>
      <c r="E261">
        <v>0.35385704175513089</v>
      </c>
      <c r="F261">
        <v>9</v>
      </c>
      <c r="G261">
        <v>0.82</v>
      </c>
      <c r="H261">
        <v>0</v>
      </c>
      <c r="I261">
        <v>1</v>
      </c>
      <c r="J261">
        <v>1</v>
      </c>
      <c r="K261">
        <v>1</v>
      </c>
      <c r="L261">
        <v>2</v>
      </c>
      <c r="M261">
        <v>5</v>
      </c>
      <c r="N261" s="5">
        <f t="shared" si="4"/>
        <v>0.35385704175513089</v>
      </c>
    </row>
    <row r="262" spans="1:14" x14ac:dyDescent="0.15">
      <c r="A262" t="s">
        <v>7926</v>
      </c>
      <c r="B262" t="s">
        <v>7927</v>
      </c>
      <c r="C262" t="s">
        <v>17</v>
      </c>
      <c r="D262">
        <v>2010</v>
      </c>
      <c r="E262">
        <v>0.21231422505307854</v>
      </c>
      <c r="F262">
        <v>9</v>
      </c>
      <c r="G262">
        <v>0.82</v>
      </c>
      <c r="H262">
        <v>0</v>
      </c>
      <c r="I262">
        <v>2</v>
      </c>
      <c r="J262">
        <v>0</v>
      </c>
      <c r="K262">
        <v>0</v>
      </c>
      <c r="L262">
        <v>1</v>
      </c>
      <c r="M262">
        <v>3</v>
      </c>
      <c r="N262" s="5">
        <f t="shared" si="4"/>
        <v>0.21231422505307854</v>
      </c>
    </row>
    <row r="263" spans="1:14" x14ac:dyDescent="0.15">
      <c r="A263" t="s">
        <v>7929</v>
      </c>
      <c r="B263" t="s">
        <v>7930</v>
      </c>
      <c r="C263" t="s">
        <v>17</v>
      </c>
      <c r="D263">
        <v>2010</v>
      </c>
      <c r="E263">
        <v>0.42462845010615707</v>
      </c>
      <c r="F263">
        <v>9</v>
      </c>
      <c r="G263">
        <v>0.82</v>
      </c>
      <c r="H263">
        <v>0</v>
      </c>
      <c r="I263">
        <v>1</v>
      </c>
      <c r="J263">
        <v>2</v>
      </c>
      <c r="K263">
        <v>0</v>
      </c>
      <c r="L263">
        <v>3</v>
      </c>
      <c r="M263">
        <v>6</v>
      </c>
      <c r="N263" s="5">
        <f t="shared" si="4"/>
        <v>0.42462845010615707</v>
      </c>
    </row>
    <row r="264" spans="1:14" x14ac:dyDescent="0.15">
      <c r="A264" t="s">
        <v>8206</v>
      </c>
      <c r="B264" t="s">
        <v>8207</v>
      </c>
      <c r="C264" t="s">
        <v>17</v>
      </c>
      <c r="D264">
        <v>2010</v>
      </c>
      <c r="E264">
        <v>0.21231422505307854</v>
      </c>
      <c r="F264">
        <v>8</v>
      </c>
      <c r="G264">
        <v>0.73</v>
      </c>
      <c r="H264">
        <v>0</v>
      </c>
      <c r="I264">
        <v>0</v>
      </c>
      <c r="J264">
        <v>0</v>
      </c>
      <c r="K264">
        <v>1</v>
      </c>
      <c r="L264">
        <v>2</v>
      </c>
      <c r="M264">
        <v>3</v>
      </c>
      <c r="N264" s="5">
        <f t="shared" si="4"/>
        <v>0.21231422505307854</v>
      </c>
    </row>
    <row r="265" spans="1:14" x14ac:dyDescent="0.15">
      <c r="A265" t="s">
        <v>8209</v>
      </c>
      <c r="B265" t="s">
        <v>8210</v>
      </c>
      <c r="C265" t="s">
        <v>17</v>
      </c>
      <c r="D265">
        <v>2010</v>
      </c>
      <c r="E265">
        <v>0.21231422505307854</v>
      </c>
      <c r="F265">
        <v>8</v>
      </c>
      <c r="G265">
        <v>0.73</v>
      </c>
      <c r="H265">
        <v>0</v>
      </c>
      <c r="I265">
        <v>1</v>
      </c>
      <c r="J265">
        <v>1</v>
      </c>
      <c r="K265">
        <v>0</v>
      </c>
      <c r="L265">
        <v>1</v>
      </c>
      <c r="M265">
        <v>3</v>
      </c>
      <c r="N265" s="5">
        <f t="shared" si="4"/>
        <v>0.21231422505307854</v>
      </c>
    </row>
    <row r="266" spans="1:14" x14ac:dyDescent="0.15">
      <c r="A266" t="s">
        <v>8517</v>
      </c>
      <c r="B266" t="s">
        <v>8518</v>
      </c>
      <c r="C266" t="s">
        <v>17</v>
      </c>
      <c r="D266">
        <v>2010</v>
      </c>
      <c r="E266">
        <v>7.0771408351026188E-2</v>
      </c>
      <c r="F266">
        <v>7</v>
      </c>
      <c r="G266">
        <v>0.64</v>
      </c>
      <c r="H266">
        <v>0</v>
      </c>
      <c r="I266">
        <v>0</v>
      </c>
      <c r="J266">
        <v>1</v>
      </c>
      <c r="K266">
        <v>0</v>
      </c>
      <c r="L266">
        <v>0</v>
      </c>
      <c r="M266">
        <v>1</v>
      </c>
      <c r="N266" s="5">
        <f t="shared" si="4"/>
        <v>7.0771408351026188E-2</v>
      </c>
    </row>
    <row r="267" spans="1:14" x14ac:dyDescent="0.15">
      <c r="A267" t="s">
        <v>8520</v>
      </c>
      <c r="B267" t="s">
        <v>8521</v>
      </c>
      <c r="C267" t="s">
        <v>17</v>
      </c>
      <c r="D267">
        <v>2010</v>
      </c>
      <c r="E267">
        <v>0.35385704175513089</v>
      </c>
      <c r="F267">
        <v>7</v>
      </c>
      <c r="G267">
        <v>0.64</v>
      </c>
      <c r="H267">
        <v>0</v>
      </c>
      <c r="I267">
        <v>3</v>
      </c>
      <c r="J267">
        <v>0</v>
      </c>
      <c r="K267">
        <v>2</v>
      </c>
      <c r="L267">
        <v>0</v>
      </c>
      <c r="M267">
        <v>5</v>
      </c>
      <c r="N267" s="5">
        <f t="shared" si="4"/>
        <v>0.35385704175513089</v>
      </c>
    </row>
    <row r="268" spans="1:14" x14ac:dyDescent="0.15">
      <c r="A268" t="s">
        <v>8523</v>
      </c>
      <c r="B268" t="s">
        <v>8524</v>
      </c>
      <c r="C268" t="s">
        <v>17</v>
      </c>
      <c r="D268">
        <v>2010</v>
      </c>
      <c r="E268">
        <v>0.35385704175513089</v>
      </c>
      <c r="F268">
        <v>7</v>
      </c>
      <c r="G268">
        <v>0.64</v>
      </c>
      <c r="H268">
        <v>0</v>
      </c>
      <c r="I268">
        <v>0</v>
      </c>
      <c r="J268">
        <v>0</v>
      </c>
      <c r="K268">
        <v>2</v>
      </c>
      <c r="L268">
        <v>3</v>
      </c>
      <c r="M268">
        <v>5</v>
      </c>
      <c r="N268" s="5">
        <f t="shared" si="4"/>
        <v>0.35385704175513089</v>
      </c>
    </row>
    <row r="269" spans="1:14" x14ac:dyDescent="0.15">
      <c r="A269" t="s">
        <v>8526</v>
      </c>
      <c r="B269" t="s">
        <v>8527</v>
      </c>
      <c r="C269" t="s">
        <v>17</v>
      </c>
      <c r="D269">
        <v>2010</v>
      </c>
      <c r="E269">
        <v>0.28308563340410475</v>
      </c>
      <c r="F269">
        <v>7</v>
      </c>
      <c r="G269">
        <v>0.64</v>
      </c>
      <c r="H269">
        <v>1</v>
      </c>
      <c r="I269">
        <v>1</v>
      </c>
      <c r="J269">
        <v>1</v>
      </c>
      <c r="K269">
        <v>0</v>
      </c>
      <c r="L269">
        <v>1</v>
      </c>
      <c r="M269">
        <v>4</v>
      </c>
      <c r="N269" s="5">
        <f t="shared" si="4"/>
        <v>0.28308563340410475</v>
      </c>
    </row>
    <row r="270" spans="1:14" x14ac:dyDescent="0.15">
      <c r="A270" t="s">
        <v>8529</v>
      </c>
      <c r="B270" t="s">
        <v>8530</v>
      </c>
      <c r="C270" t="s">
        <v>17</v>
      </c>
      <c r="D270">
        <v>2010</v>
      </c>
      <c r="E270">
        <v>0.14154281670205238</v>
      </c>
      <c r="F270">
        <v>7</v>
      </c>
      <c r="G270">
        <v>0.64</v>
      </c>
      <c r="H270">
        <v>0</v>
      </c>
      <c r="I270">
        <v>1</v>
      </c>
      <c r="J270">
        <v>1</v>
      </c>
      <c r="K270">
        <v>0</v>
      </c>
      <c r="L270">
        <v>0</v>
      </c>
      <c r="M270">
        <v>2</v>
      </c>
      <c r="N270" s="5">
        <f t="shared" si="4"/>
        <v>0.14154281670205238</v>
      </c>
    </row>
    <row r="271" spans="1:14" x14ac:dyDescent="0.15">
      <c r="A271" t="s">
        <v>8532</v>
      </c>
      <c r="B271" t="s">
        <v>8533</v>
      </c>
      <c r="C271" t="s">
        <v>17</v>
      </c>
      <c r="D271">
        <v>2010</v>
      </c>
      <c r="E271">
        <v>0.21231422505307854</v>
      </c>
      <c r="F271">
        <v>7</v>
      </c>
      <c r="G271">
        <v>0.64</v>
      </c>
      <c r="H271">
        <v>0</v>
      </c>
      <c r="I271">
        <v>0</v>
      </c>
      <c r="J271">
        <v>0</v>
      </c>
      <c r="K271">
        <v>1</v>
      </c>
      <c r="L271">
        <v>2</v>
      </c>
      <c r="M271">
        <v>3</v>
      </c>
      <c r="N271" s="5">
        <f t="shared" si="4"/>
        <v>0.21231422505307854</v>
      </c>
    </row>
    <row r="272" spans="1:14" x14ac:dyDescent="0.15">
      <c r="A272" t="s">
        <v>8535</v>
      </c>
      <c r="B272" t="s">
        <v>8536</v>
      </c>
      <c r="C272" t="s">
        <v>17</v>
      </c>
      <c r="D272">
        <v>2010</v>
      </c>
      <c r="E272">
        <v>0.35385704175513089</v>
      </c>
      <c r="F272">
        <v>7</v>
      </c>
      <c r="G272">
        <v>0.64</v>
      </c>
      <c r="H272">
        <v>0</v>
      </c>
      <c r="I272">
        <v>1</v>
      </c>
      <c r="J272">
        <v>1</v>
      </c>
      <c r="K272">
        <v>1</v>
      </c>
      <c r="L272">
        <v>2</v>
      </c>
      <c r="M272">
        <v>5</v>
      </c>
      <c r="N272" s="5">
        <f t="shared" si="4"/>
        <v>0.35385704175513089</v>
      </c>
    </row>
    <row r="273" spans="1:14" x14ac:dyDescent="0.15">
      <c r="A273" t="s">
        <v>8806</v>
      </c>
      <c r="B273" t="s">
        <v>8807</v>
      </c>
      <c r="C273" t="s">
        <v>17</v>
      </c>
      <c r="D273">
        <v>2010</v>
      </c>
      <c r="E273">
        <v>0.21231422505307854</v>
      </c>
      <c r="F273">
        <v>6</v>
      </c>
      <c r="G273">
        <v>0.55000000000000004</v>
      </c>
      <c r="H273">
        <v>0</v>
      </c>
      <c r="I273">
        <v>0</v>
      </c>
      <c r="J273">
        <v>0</v>
      </c>
      <c r="K273">
        <v>1</v>
      </c>
      <c r="L273">
        <v>2</v>
      </c>
      <c r="M273">
        <v>3</v>
      </c>
      <c r="N273" s="5">
        <f t="shared" si="4"/>
        <v>0.21231422505307854</v>
      </c>
    </row>
    <row r="274" spans="1:14" x14ac:dyDescent="0.15">
      <c r="A274" t="s">
        <v>8809</v>
      </c>
      <c r="B274" t="s">
        <v>5179</v>
      </c>
      <c r="C274" t="s">
        <v>17</v>
      </c>
      <c r="D274">
        <v>2010</v>
      </c>
      <c r="E274">
        <v>7.0771408351026188E-2</v>
      </c>
      <c r="F274">
        <v>6</v>
      </c>
      <c r="G274">
        <v>0.55000000000000004</v>
      </c>
      <c r="H274">
        <v>0</v>
      </c>
      <c r="I274">
        <v>0</v>
      </c>
      <c r="J274">
        <v>1</v>
      </c>
      <c r="K274">
        <v>0</v>
      </c>
      <c r="L274">
        <v>0</v>
      </c>
      <c r="M274">
        <v>1</v>
      </c>
      <c r="N274" s="5">
        <f t="shared" si="4"/>
        <v>7.0771408351026188E-2</v>
      </c>
    </row>
    <row r="275" spans="1:14" x14ac:dyDescent="0.15">
      <c r="A275" t="s">
        <v>8811</v>
      </c>
      <c r="B275" t="s">
        <v>8812</v>
      </c>
      <c r="C275" t="s">
        <v>17</v>
      </c>
      <c r="D275">
        <v>2010</v>
      </c>
      <c r="E275">
        <v>7.0771408351026188E-2</v>
      </c>
      <c r="F275">
        <v>6</v>
      </c>
      <c r="G275">
        <v>0.55000000000000004</v>
      </c>
      <c r="H275">
        <v>0</v>
      </c>
      <c r="I275">
        <v>0</v>
      </c>
      <c r="J275">
        <v>1</v>
      </c>
      <c r="K275">
        <v>0</v>
      </c>
      <c r="L275">
        <v>0</v>
      </c>
      <c r="M275">
        <v>1</v>
      </c>
      <c r="N275" s="5">
        <f t="shared" si="4"/>
        <v>7.0771408351026188E-2</v>
      </c>
    </row>
    <row r="276" spans="1:14" x14ac:dyDescent="0.15">
      <c r="A276" t="s">
        <v>8814</v>
      </c>
      <c r="B276" t="s">
        <v>3956</v>
      </c>
      <c r="C276" t="s">
        <v>17</v>
      </c>
      <c r="D276">
        <v>2010</v>
      </c>
      <c r="E276">
        <v>0.21231422505307854</v>
      </c>
      <c r="F276">
        <v>6</v>
      </c>
      <c r="G276">
        <v>0.55000000000000004</v>
      </c>
      <c r="H276">
        <v>0</v>
      </c>
      <c r="I276">
        <v>0</v>
      </c>
      <c r="J276">
        <v>1</v>
      </c>
      <c r="K276">
        <v>1</v>
      </c>
      <c r="L276">
        <v>1</v>
      </c>
      <c r="M276">
        <v>3</v>
      </c>
      <c r="N276" s="5">
        <f t="shared" si="4"/>
        <v>0.21231422505307854</v>
      </c>
    </row>
    <row r="277" spans="1:14" x14ac:dyDescent="0.15">
      <c r="A277" t="s">
        <v>8816</v>
      </c>
      <c r="B277" t="s">
        <v>8817</v>
      </c>
      <c r="C277" t="s">
        <v>17</v>
      </c>
      <c r="D277">
        <v>2010</v>
      </c>
      <c r="E277">
        <v>0.28308563340410475</v>
      </c>
      <c r="F277">
        <v>6</v>
      </c>
      <c r="G277">
        <v>0.55000000000000004</v>
      </c>
      <c r="H277">
        <v>0</v>
      </c>
      <c r="I277">
        <v>0</v>
      </c>
      <c r="J277">
        <v>1</v>
      </c>
      <c r="K277">
        <v>1</v>
      </c>
      <c r="L277">
        <v>2</v>
      </c>
      <c r="M277">
        <v>4</v>
      </c>
      <c r="N277" s="5">
        <f t="shared" si="4"/>
        <v>0.28308563340410475</v>
      </c>
    </row>
    <row r="278" spans="1:14" x14ac:dyDescent="0.15">
      <c r="A278" t="s">
        <v>8819</v>
      </c>
      <c r="B278" t="s">
        <v>8820</v>
      </c>
      <c r="C278" t="s">
        <v>17</v>
      </c>
      <c r="D278">
        <v>2010</v>
      </c>
      <c r="E278">
        <v>0.21231422505307854</v>
      </c>
      <c r="F278">
        <v>6</v>
      </c>
      <c r="G278">
        <v>0.55000000000000004</v>
      </c>
      <c r="H278">
        <v>0</v>
      </c>
      <c r="I278">
        <v>1</v>
      </c>
      <c r="J278">
        <v>1</v>
      </c>
      <c r="K278">
        <v>1</v>
      </c>
      <c r="L278">
        <v>0</v>
      </c>
      <c r="M278">
        <v>3</v>
      </c>
      <c r="N278" s="5">
        <f t="shared" si="4"/>
        <v>0.21231422505307854</v>
      </c>
    </row>
    <row r="279" spans="1:14" x14ac:dyDescent="0.15">
      <c r="A279" t="s">
        <v>8822</v>
      </c>
      <c r="B279" t="s">
        <v>8823</v>
      </c>
      <c r="C279" t="s">
        <v>17</v>
      </c>
      <c r="D279">
        <v>2010</v>
      </c>
      <c r="E279">
        <v>0.14154281670205238</v>
      </c>
      <c r="F279">
        <v>6</v>
      </c>
      <c r="G279">
        <v>0.55000000000000004</v>
      </c>
      <c r="H279">
        <v>0</v>
      </c>
      <c r="I279">
        <v>0</v>
      </c>
      <c r="J279">
        <v>1</v>
      </c>
      <c r="K279">
        <v>1</v>
      </c>
      <c r="L279">
        <v>0</v>
      </c>
      <c r="M279">
        <v>2</v>
      </c>
      <c r="N279" s="5">
        <f t="shared" si="4"/>
        <v>0.14154281670205238</v>
      </c>
    </row>
    <row r="280" spans="1:14" x14ac:dyDescent="0.15">
      <c r="A280" t="s">
        <v>9053</v>
      </c>
      <c r="B280" t="s">
        <v>9054</v>
      </c>
      <c r="C280" t="s">
        <v>17</v>
      </c>
      <c r="D280">
        <v>2010</v>
      </c>
      <c r="E280">
        <v>0.14154281670205238</v>
      </c>
      <c r="F280">
        <v>5</v>
      </c>
      <c r="G280">
        <v>0.45</v>
      </c>
      <c r="H280">
        <v>0</v>
      </c>
      <c r="I280">
        <v>0</v>
      </c>
      <c r="J280">
        <v>1</v>
      </c>
      <c r="K280">
        <v>0</v>
      </c>
      <c r="L280">
        <v>1</v>
      </c>
      <c r="M280">
        <v>2</v>
      </c>
      <c r="N280" s="5">
        <f t="shared" si="4"/>
        <v>0.14154281670205238</v>
      </c>
    </row>
    <row r="281" spans="1:14" x14ac:dyDescent="0.15">
      <c r="A281" t="s">
        <v>9056</v>
      </c>
      <c r="B281" t="s">
        <v>9057</v>
      </c>
      <c r="C281" t="s">
        <v>17</v>
      </c>
      <c r="D281">
        <v>2010</v>
      </c>
      <c r="E281">
        <v>0.21231422505307854</v>
      </c>
      <c r="F281">
        <v>5</v>
      </c>
      <c r="G281">
        <v>0.45</v>
      </c>
      <c r="H281">
        <v>0</v>
      </c>
      <c r="I281">
        <v>0</v>
      </c>
      <c r="J281">
        <v>1</v>
      </c>
      <c r="K281">
        <v>2</v>
      </c>
      <c r="L281">
        <v>0</v>
      </c>
      <c r="M281">
        <v>3</v>
      </c>
      <c r="N281" s="5">
        <f t="shared" si="4"/>
        <v>0.21231422505307854</v>
      </c>
    </row>
    <row r="282" spans="1:14" x14ac:dyDescent="0.15">
      <c r="A282" t="s">
        <v>9059</v>
      </c>
      <c r="B282" t="s">
        <v>9060</v>
      </c>
      <c r="C282" t="s">
        <v>17</v>
      </c>
      <c r="D282">
        <v>2010</v>
      </c>
      <c r="E282">
        <v>0.21231422505307854</v>
      </c>
      <c r="F282">
        <v>5</v>
      </c>
      <c r="G282">
        <v>0.45</v>
      </c>
      <c r="H282">
        <v>0</v>
      </c>
      <c r="I282">
        <v>0</v>
      </c>
      <c r="J282">
        <v>2</v>
      </c>
      <c r="K282">
        <v>1</v>
      </c>
      <c r="L282">
        <v>0</v>
      </c>
      <c r="M282">
        <v>3</v>
      </c>
      <c r="N282" s="5">
        <f t="shared" si="4"/>
        <v>0.21231422505307854</v>
      </c>
    </row>
    <row r="283" spans="1:14" x14ac:dyDescent="0.15">
      <c r="A283" t="s">
        <v>9062</v>
      </c>
      <c r="B283" t="s">
        <v>9063</v>
      </c>
      <c r="C283" t="s">
        <v>17</v>
      </c>
      <c r="D283">
        <v>2010</v>
      </c>
      <c r="E283">
        <v>0.35385704175513089</v>
      </c>
      <c r="F283">
        <v>5</v>
      </c>
      <c r="G283">
        <v>0.45</v>
      </c>
      <c r="H283">
        <v>0</v>
      </c>
      <c r="I283">
        <v>0</v>
      </c>
      <c r="J283">
        <v>1</v>
      </c>
      <c r="K283">
        <v>1</v>
      </c>
      <c r="L283">
        <v>3</v>
      </c>
      <c r="M283">
        <v>5</v>
      </c>
      <c r="N283" s="5">
        <f t="shared" si="4"/>
        <v>0.35385704175513089</v>
      </c>
    </row>
    <row r="284" spans="1:14" x14ac:dyDescent="0.15">
      <c r="A284" t="s">
        <v>9065</v>
      </c>
      <c r="B284" t="s">
        <v>9066</v>
      </c>
      <c r="C284" t="s">
        <v>17</v>
      </c>
      <c r="D284">
        <v>2010</v>
      </c>
      <c r="E284">
        <v>0.14154281670205238</v>
      </c>
      <c r="F284">
        <v>5</v>
      </c>
      <c r="G284">
        <v>0.45</v>
      </c>
      <c r="H284">
        <v>1</v>
      </c>
      <c r="I284">
        <v>1</v>
      </c>
      <c r="J284">
        <v>0</v>
      </c>
      <c r="K284">
        <v>0</v>
      </c>
      <c r="L284">
        <v>0</v>
      </c>
      <c r="M284">
        <v>2</v>
      </c>
      <c r="N284" s="5">
        <f t="shared" si="4"/>
        <v>0.14154281670205238</v>
      </c>
    </row>
    <row r="285" spans="1:14" x14ac:dyDescent="0.15">
      <c r="A285" t="s">
        <v>9068</v>
      </c>
      <c r="B285" t="s">
        <v>9069</v>
      </c>
      <c r="C285" t="s">
        <v>17</v>
      </c>
      <c r="D285">
        <v>2010</v>
      </c>
      <c r="E285">
        <v>7.0771408351026188E-2</v>
      </c>
      <c r="F285">
        <v>5</v>
      </c>
      <c r="G285">
        <v>0.45</v>
      </c>
      <c r="H285">
        <v>0</v>
      </c>
      <c r="I285">
        <v>0</v>
      </c>
      <c r="J285">
        <v>0</v>
      </c>
      <c r="K285">
        <v>1</v>
      </c>
      <c r="L285">
        <v>0</v>
      </c>
      <c r="M285">
        <v>1</v>
      </c>
      <c r="N285" s="5">
        <f t="shared" si="4"/>
        <v>7.0771408351026188E-2</v>
      </c>
    </row>
    <row r="286" spans="1:14" x14ac:dyDescent="0.15">
      <c r="A286" t="s">
        <v>9071</v>
      </c>
      <c r="B286" t="s">
        <v>9072</v>
      </c>
      <c r="C286" t="s">
        <v>17</v>
      </c>
      <c r="D286">
        <v>2010</v>
      </c>
      <c r="E286">
        <v>0.14154281670205238</v>
      </c>
      <c r="F286">
        <v>5</v>
      </c>
      <c r="G286">
        <v>0.45</v>
      </c>
      <c r="H286">
        <v>0</v>
      </c>
      <c r="I286">
        <v>1</v>
      </c>
      <c r="J286">
        <v>1</v>
      </c>
      <c r="K286">
        <v>0</v>
      </c>
      <c r="L286">
        <v>0</v>
      </c>
      <c r="M286">
        <v>2</v>
      </c>
      <c r="N286" s="5">
        <f t="shared" si="4"/>
        <v>0.14154281670205238</v>
      </c>
    </row>
    <row r="287" spans="1:14" x14ac:dyDescent="0.15">
      <c r="A287" t="s">
        <v>9288</v>
      </c>
      <c r="B287" t="s">
        <v>9289</v>
      </c>
      <c r="C287" t="s">
        <v>17</v>
      </c>
      <c r="D287">
        <v>2010</v>
      </c>
      <c r="E287">
        <v>7.0771408351026188E-2</v>
      </c>
      <c r="F287">
        <v>4</v>
      </c>
      <c r="G287">
        <v>0.36</v>
      </c>
      <c r="H287">
        <v>0</v>
      </c>
      <c r="I287">
        <v>0</v>
      </c>
      <c r="J287">
        <v>1</v>
      </c>
      <c r="K287">
        <v>0</v>
      </c>
      <c r="L287">
        <v>0</v>
      </c>
      <c r="M287">
        <v>1</v>
      </c>
      <c r="N287" s="5">
        <f t="shared" si="4"/>
        <v>7.0771408351026188E-2</v>
      </c>
    </row>
    <row r="288" spans="1:14" x14ac:dyDescent="0.15">
      <c r="A288" t="s">
        <v>9291</v>
      </c>
      <c r="B288" t="s">
        <v>9292</v>
      </c>
      <c r="C288" t="s">
        <v>17</v>
      </c>
      <c r="D288">
        <v>2010</v>
      </c>
      <c r="E288">
        <v>0.14154281670205238</v>
      </c>
      <c r="F288">
        <v>4</v>
      </c>
      <c r="G288">
        <v>0.36</v>
      </c>
      <c r="H288">
        <v>0</v>
      </c>
      <c r="I288">
        <v>0</v>
      </c>
      <c r="J288">
        <v>2</v>
      </c>
      <c r="K288">
        <v>0</v>
      </c>
      <c r="L288">
        <v>0</v>
      </c>
      <c r="M288">
        <v>2</v>
      </c>
      <c r="N288" s="5">
        <f t="shared" si="4"/>
        <v>0.14154281670205238</v>
      </c>
    </row>
    <row r="289" spans="1:14" x14ac:dyDescent="0.15">
      <c r="A289" t="s">
        <v>9294</v>
      </c>
      <c r="B289" t="s">
        <v>9295</v>
      </c>
      <c r="C289" t="s">
        <v>17</v>
      </c>
      <c r="D289">
        <v>2010</v>
      </c>
      <c r="E289">
        <v>0.14154281670205238</v>
      </c>
      <c r="F289">
        <v>4</v>
      </c>
      <c r="G289">
        <v>0.36</v>
      </c>
      <c r="H289">
        <v>0</v>
      </c>
      <c r="I289">
        <v>0</v>
      </c>
      <c r="J289">
        <v>0</v>
      </c>
      <c r="K289">
        <v>1</v>
      </c>
      <c r="L289">
        <v>1</v>
      </c>
      <c r="M289">
        <v>2</v>
      </c>
      <c r="N289" s="5">
        <f t="shared" si="4"/>
        <v>0.14154281670205238</v>
      </c>
    </row>
    <row r="290" spans="1:14" x14ac:dyDescent="0.15">
      <c r="A290" t="s">
        <v>9297</v>
      </c>
      <c r="B290" t="s">
        <v>9298</v>
      </c>
      <c r="C290" t="s">
        <v>17</v>
      </c>
      <c r="D290">
        <v>2010</v>
      </c>
      <c r="E290">
        <v>0.28308563340410475</v>
      </c>
      <c r="F290">
        <v>4</v>
      </c>
      <c r="G290">
        <v>0.36</v>
      </c>
      <c r="H290">
        <v>0</v>
      </c>
      <c r="I290">
        <v>0</v>
      </c>
      <c r="J290">
        <v>1</v>
      </c>
      <c r="K290">
        <v>3</v>
      </c>
      <c r="L290">
        <v>0</v>
      </c>
      <c r="M290">
        <v>4</v>
      </c>
      <c r="N290" s="5">
        <f t="shared" si="4"/>
        <v>0.28308563340410475</v>
      </c>
    </row>
    <row r="291" spans="1:14" x14ac:dyDescent="0.15">
      <c r="A291" t="s">
        <v>9300</v>
      </c>
      <c r="B291" t="s">
        <v>9301</v>
      </c>
      <c r="C291" t="s">
        <v>17</v>
      </c>
      <c r="D291">
        <v>2010</v>
      </c>
      <c r="E291">
        <v>0.14154281670205238</v>
      </c>
      <c r="F291">
        <v>4</v>
      </c>
      <c r="G291">
        <v>0.36</v>
      </c>
      <c r="H291">
        <v>0</v>
      </c>
      <c r="I291">
        <v>0</v>
      </c>
      <c r="J291">
        <v>0</v>
      </c>
      <c r="K291">
        <v>0</v>
      </c>
      <c r="L291">
        <v>2</v>
      </c>
      <c r="M291">
        <v>2</v>
      </c>
      <c r="N291" s="5">
        <f t="shared" si="4"/>
        <v>0.14154281670205238</v>
      </c>
    </row>
    <row r="292" spans="1:14" x14ac:dyDescent="0.15">
      <c r="A292" t="s">
        <v>9303</v>
      </c>
      <c r="B292" t="s">
        <v>9304</v>
      </c>
      <c r="C292" t="s">
        <v>17</v>
      </c>
      <c r="D292">
        <v>2010</v>
      </c>
      <c r="E292">
        <v>0</v>
      </c>
      <c r="F292">
        <v>4</v>
      </c>
      <c r="G292">
        <v>0.36</v>
      </c>
      <c r="H292">
        <v>0</v>
      </c>
      <c r="I292">
        <v>0</v>
      </c>
      <c r="J292">
        <v>0</v>
      </c>
      <c r="K292">
        <v>0</v>
      </c>
      <c r="L292">
        <v>0</v>
      </c>
      <c r="M292">
        <v>0</v>
      </c>
      <c r="N292" s="5">
        <f t="shared" si="4"/>
        <v>0</v>
      </c>
    </row>
    <row r="293" spans="1:14" x14ac:dyDescent="0.15">
      <c r="A293" t="s">
        <v>9306</v>
      </c>
      <c r="B293" t="s">
        <v>9307</v>
      </c>
      <c r="C293" t="s">
        <v>17</v>
      </c>
      <c r="D293">
        <v>2010</v>
      </c>
      <c r="E293">
        <v>0.14154281670205238</v>
      </c>
      <c r="F293">
        <v>4</v>
      </c>
      <c r="G293">
        <v>0.36</v>
      </c>
      <c r="H293">
        <v>0</v>
      </c>
      <c r="I293">
        <v>0</v>
      </c>
      <c r="J293">
        <v>0</v>
      </c>
      <c r="K293">
        <v>2</v>
      </c>
      <c r="L293">
        <v>0</v>
      </c>
      <c r="M293">
        <v>2</v>
      </c>
      <c r="N293" s="5">
        <f t="shared" si="4"/>
        <v>0.14154281670205238</v>
      </c>
    </row>
    <row r="294" spans="1:14" x14ac:dyDescent="0.15">
      <c r="A294" t="s">
        <v>9309</v>
      </c>
      <c r="B294" t="s">
        <v>9310</v>
      </c>
      <c r="C294" t="s">
        <v>17</v>
      </c>
      <c r="D294">
        <v>2010</v>
      </c>
      <c r="E294">
        <v>0.14154281670205238</v>
      </c>
      <c r="F294">
        <v>4</v>
      </c>
      <c r="G294">
        <v>0.36</v>
      </c>
      <c r="H294">
        <v>0</v>
      </c>
      <c r="I294">
        <v>0</v>
      </c>
      <c r="J294">
        <v>0</v>
      </c>
      <c r="K294">
        <v>0</v>
      </c>
      <c r="L294">
        <v>2</v>
      </c>
      <c r="M294">
        <v>2</v>
      </c>
      <c r="N294" s="5">
        <f t="shared" si="4"/>
        <v>0.14154281670205238</v>
      </c>
    </row>
    <row r="295" spans="1:14" x14ac:dyDescent="0.15">
      <c r="A295" t="s">
        <v>9312</v>
      </c>
      <c r="B295" t="s">
        <v>7954</v>
      </c>
      <c r="C295" t="s">
        <v>17</v>
      </c>
      <c r="D295">
        <v>2010</v>
      </c>
      <c r="E295">
        <v>0.21231422505307854</v>
      </c>
      <c r="F295">
        <v>4</v>
      </c>
      <c r="G295">
        <v>0.36</v>
      </c>
      <c r="H295">
        <v>2</v>
      </c>
      <c r="I295">
        <v>1</v>
      </c>
      <c r="J295">
        <v>0</v>
      </c>
      <c r="K295">
        <v>0</v>
      </c>
      <c r="L295">
        <v>0</v>
      </c>
      <c r="M295">
        <v>3</v>
      </c>
      <c r="N295" s="5">
        <f t="shared" si="4"/>
        <v>0.21231422505307854</v>
      </c>
    </row>
    <row r="296" spans="1:14" x14ac:dyDescent="0.15">
      <c r="A296" t="s">
        <v>9511</v>
      </c>
      <c r="B296" t="s">
        <v>9512</v>
      </c>
      <c r="C296" t="s">
        <v>17</v>
      </c>
      <c r="D296">
        <v>2010</v>
      </c>
      <c r="E296">
        <v>7.0771408351026188E-2</v>
      </c>
      <c r="F296">
        <v>3</v>
      </c>
      <c r="G296">
        <v>0.27</v>
      </c>
      <c r="H296">
        <v>1</v>
      </c>
      <c r="I296">
        <v>0</v>
      </c>
      <c r="J296">
        <v>0</v>
      </c>
      <c r="K296">
        <v>0</v>
      </c>
      <c r="L296">
        <v>0</v>
      </c>
      <c r="M296">
        <v>1</v>
      </c>
      <c r="N296" s="5">
        <f t="shared" si="4"/>
        <v>7.0771408351026188E-2</v>
      </c>
    </row>
    <row r="297" spans="1:14" x14ac:dyDescent="0.15">
      <c r="A297" t="s">
        <v>9514</v>
      </c>
      <c r="B297" t="s">
        <v>9515</v>
      </c>
      <c r="C297" t="s">
        <v>17</v>
      </c>
      <c r="D297">
        <v>2010</v>
      </c>
      <c r="E297">
        <v>0</v>
      </c>
      <c r="F297">
        <v>3</v>
      </c>
      <c r="G297">
        <v>0.27</v>
      </c>
      <c r="H297">
        <v>0</v>
      </c>
      <c r="I297">
        <v>0</v>
      </c>
      <c r="J297">
        <v>0</v>
      </c>
      <c r="K297">
        <v>0</v>
      </c>
      <c r="L297">
        <v>0</v>
      </c>
      <c r="M297">
        <v>0</v>
      </c>
      <c r="N297" s="5">
        <f t="shared" si="4"/>
        <v>0</v>
      </c>
    </row>
    <row r="298" spans="1:14" x14ac:dyDescent="0.15">
      <c r="A298" t="s">
        <v>9517</v>
      </c>
      <c r="B298" t="s">
        <v>9518</v>
      </c>
      <c r="C298" t="s">
        <v>17</v>
      </c>
      <c r="D298">
        <v>2010</v>
      </c>
      <c r="E298">
        <v>7.0771408351026188E-2</v>
      </c>
      <c r="F298">
        <v>3</v>
      </c>
      <c r="G298">
        <v>0.27</v>
      </c>
      <c r="H298">
        <v>0</v>
      </c>
      <c r="I298">
        <v>0</v>
      </c>
      <c r="J298">
        <v>0</v>
      </c>
      <c r="K298">
        <v>0</v>
      </c>
      <c r="L298">
        <v>1</v>
      </c>
      <c r="M298">
        <v>1</v>
      </c>
      <c r="N298" s="5">
        <f t="shared" si="4"/>
        <v>7.0771408351026188E-2</v>
      </c>
    </row>
    <row r="299" spans="1:14" x14ac:dyDescent="0.15">
      <c r="A299" t="s">
        <v>9520</v>
      </c>
      <c r="B299" t="s">
        <v>9521</v>
      </c>
      <c r="C299" t="s">
        <v>17</v>
      </c>
      <c r="D299">
        <v>2010</v>
      </c>
      <c r="E299">
        <v>7.0771408351026188E-2</v>
      </c>
      <c r="F299">
        <v>3</v>
      </c>
      <c r="G299">
        <v>0.27</v>
      </c>
      <c r="H299">
        <v>0</v>
      </c>
      <c r="I299">
        <v>0</v>
      </c>
      <c r="J299">
        <v>1</v>
      </c>
      <c r="K299">
        <v>0</v>
      </c>
      <c r="L299">
        <v>0</v>
      </c>
      <c r="M299">
        <v>1</v>
      </c>
      <c r="N299" s="5">
        <f t="shared" si="4"/>
        <v>7.0771408351026188E-2</v>
      </c>
    </row>
    <row r="300" spans="1:14" x14ac:dyDescent="0.15">
      <c r="A300" t="s">
        <v>9671</v>
      </c>
      <c r="B300" t="s">
        <v>9672</v>
      </c>
      <c r="C300" t="s">
        <v>17</v>
      </c>
      <c r="D300">
        <v>2010</v>
      </c>
      <c r="E300">
        <v>7.0771408351026188E-2</v>
      </c>
      <c r="F300">
        <v>2</v>
      </c>
      <c r="G300">
        <v>0.18</v>
      </c>
      <c r="H300">
        <v>0</v>
      </c>
      <c r="I300">
        <v>1</v>
      </c>
      <c r="J300">
        <v>0</v>
      </c>
      <c r="K300">
        <v>0</v>
      </c>
      <c r="L300">
        <v>0</v>
      </c>
      <c r="M300">
        <v>1</v>
      </c>
      <c r="N300" s="5">
        <f t="shared" si="4"/>
        <v>7.0771408351026188E-2</v>
      </c>
    </row>
    <row r="301" spans="1:14" x14ac:dyDescent="0.15">
      <c r="A301" t="s">
        <v>9674</v>
      </c>
      <c r="B301" t="s">
        <v>9675</v>
      </c>
      <c r="C301" t="s">
        <v>17</v>
      </c>
      <c r="D301">
        <v>2010</v>
      </c>
      <c r="E301">
        <v>7.0771408351026188E-2</v>
      </c>
      <c r="F301">
        <v>2</v>
      </c>
      <c r="G301">
        <v>0.18</v>
      </c>
      <c r="H301">
        <v>0</v>
      </c>
      <c r="I301">
        <v>0</v>
      </c>
      <c r="J301">
        <v>0</v>
      </c>
      <c r="K301">
        <v>1</v>
      </c>
      <c r="L301">
        <v>0</v>
      </c>
      <c r="M301">
        <v>1</v>
      </c>
      <c r="N301" s="5">
        <f t="shared" si="4"/>
        <v>7.0771408351026188E-2</v>
      </c>
    </row>
    <row r="302" spans="1:14" x14ac:dyDescent="0.15">
      <c r="A302" t="s">
        <v>9677</v>
      </c>
      <c r="B302" t="s">
        <v>9678</v>
      </c>
      <c r="C302" t="s">
        <v>17</v>
      </c>
      <c r="D302">
        <v>2010</v>
      </c>
      <c r="E302">
        <v>0</v>
      </c>
      <c r="F302">
        <v>2</v>
      </c>
      <c r="G302">
        <v>0.18</v>
      </c>
      <c r="H302">
        <v>0</v>
      </c>
      <c r="I302">
        <v>0</v>
      </c>
      <c r="J302">
        <v>0</v>
      </c>
      <c r="K302">
        <v>0</v>
      </c>
      <c r="L302">
        <v>0</v>
      </c>
      <c r="M302">
        <v>0</v>
      </c>
      <c r="N302" s="5">
        <f t="shared" si="4"/>
        <v>0</v>
      </c>
    </row>
    <row r="303" spans="1:14" x14ac:dyDescent="0.15">
      <c r="A303" t="s">
        <v>9680</v>
      </c>
      <c r="B303" t="s">
        <v>9681</v>
      </c>
      <c r="C303" t="s">
        <v>17</v>
      </c>
      <c r="D303">
        <v>2010</v>
      </c>
      <c r="E303">
        <v>7.0771408351026188E-2</v>
      </c>
      <c r="F303">
        <v>2</v>
      </c>
      <c r="G303">
        <v>0.18</v>
      </c>
      <c r="H303">
        <v>0</v>
      </c>
      <c r="I303">
        <v>1</v>
      </c>
      <c r="J303">
        <v>0</v>
      </c>
      <c r="K303">
        <v>0</v>
      </c>
      <c r="L303">
        <v>0</v>
      </c>
      <c r="M303">
        <v>1</v>
      </c>
      <c r="N303" s="5">
        <f t="shared" si="4"/>
        <v>7.0771408351026188E-2</v>
      </c>
    </row>
    <row r="304" spans="1:14" x14ac:dyDescent="0.15">
      <c r="A304" t="s">
        <v>9683</v>
      </c>
      <c r="B304" t="s">
        <v>9684</v>
      </c>
      <c r="C304" t="s">
        <v>17</v>
      </c>
      <c r="D304">
        <v>2010</v>
      </c>
      <c r="E304">
        <v>0</v>
      </c>
      <c r="F304">
        <v>2</v>
      </c>
      <c r="G304">
        <v>0.18</v>
      </c>
      <c r="H304">
        <v>0</v>
      </c>
      <c r="I304">
        <v>0</v>
      </c>
      <c r="J304">
        <v>0</v>
      </c>
      <c r="K304">
        <v>0</v>
      </c>
      <c r="L304">
        <v>0</v>
      </c>
      <c r="M304">
        <v>0</v>
      </c>
      <c r="N304" s="5">
        <f t="shared" si="4"/>
        <v>0</v>
      </c>
    </row>
    <row r="305" spans="1:14" x14ac:dyDescent="0.15">
      <c r="A305" t="s">
        <v>9686</v>
      </c>
      <c r="B305" t="s">
        <v>9687</v>
      </c>
      <c r="C305" t="s">
        <v>17</v>
      </c>
      <c r="D305">
        <v>2010</v>
      </c>
      <c r="E305">
        <v>0</v>
      </c>
      <c r="F305">
        <v>2</v>
      </c>
      <c r="G305">
        <v>0.18</v>
      </c>
      <c r="H305">
        <v>0</v>
      </c>
      <c r="I305">
        <v>0</v>
      </c>
      <c r="J305">
        <v>0</v>
      </c>
      <c r="K305">
        <v>0</v>
      </c>
      <c r="L305">
        <v>0</v>
      </c>
      <c r="M305">
        <v>0</v>
      </c>
      <c r="N305" s="5">
        <f t="shared" si="4"/>
        <v>0</v>
      </c>
    </row>
    <row r="306" spans="1:14" x14ac:dyDescent="0.15">
      <c r="A306" t="s">
        <v>9836</v>
      </c>
      <c r="B306" t="s">
        <v>9837</v>
      </c>
      <c r="C306" t="s">
        <v>17</v>
      </c>
      <c r="D306">
        <v>2010</v>
      </c>
      <c r="E306">
        <v>7.0771408351026188E-2</v>
      </c>
      <c r="F306">
        <v>1</v>
      </c>
      <c r="G306">
        <v>0.09</v>
      </c>
      <c r="H306">
        <v>0</v>
      </c>
      <c r="I306">
        <v>0</v>
      </c>
      <c r="J306">
        <v>1</v>
      </c>
      <c r="K306">
        <v>0</v>
      </c>
      <c r="L306">
        <v>0</v>
      </c>
      <c r="M306">
        <v>1</v>
      </c>
      <c r="N306" s="5">
        <f t="shared" si="4"/>
        <v>7.0771408351026188E-2</v>
      </c>
    </row>
    <row r="307" spans="1:14" x14ac:dyDescent="0.15">
      <c r="A307" t="s">
        <v>9839</v>
      </c>
      <c r="B307" t="s">
        <v>9840</v>
      </c>
      <c r="C307" t="s">
        <v>17</v>
      </c>
      <c r="D307">
        <v>2010</v>
      </c>
      <c r="E307">
        <v>7.0771408351026188E-2</v>
      </c>
      <c r="F307">
        <v>1</v>
      </c>
      <c r="G307">
        <v>0.09</v>
      </c>
      <c r="H307">
        <v>0</v>
      </c>
      <c r="I307">
        <v>0</v>
      </c>
      <c r="J307">
        <v>1</v>
      </c>
      <c r="K307">
        <v>0</v>
      </c>
      <c r="L307">
        <v>0</v>
      </c>
      <c r="M307">
        <v>1</v>
      </c>
      <c r="N307" s="5">
        <f t="shared" si="4"/>
        <v>7.0771408351026188E-2</v>
      </c>
    </row>
    <row r="308" spans="1:14" x14ac:dyDescent="0.15">
      <c r="A308" t="s">
        <v>9842</v>
      </c>
      <c r="B308" t="s">
        <v>9843</v>
      </c>
      <c r="C308" t="s">
        <v>17</v>
      </c>
      <c r="D308">
        <v>2010</v>
      </c>
      <c r="E308">
        <v>0</v>
      </c>
      <c r="F308">
        <v>1</v>
      </c>
      <c r="G308">
        <v>0.09</v>
      </c>
      <c r="H308">
        <v>0</v>
      </c>
      <c r="I308">
        <v>0</v>
      </c>
      <c r="J308">
        <v>0</v>
      </c>
      <c r="K308">
        <v>0</v>
      </c>
      <c r="L308">
        <v>0</v>
      </c>
      <c r="M308">
        <v>0</v>
      </c>
      <c r="N308" s="5">
        <f t="shared" si="4"/>
        <v>0</v>
      </c>
    </row>
    <row r="309" spans="1:14" x14ac:dyDescent="0.15">
      <c r="M309" s="5">
        <f>AVERAGE(M2:M308)</f>
        <v>14.133550488599349</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46"/>
  <sheetViews>
    <sheetView zoomScale="162" workbookViewId="0">
      <selection activeCell="A2" sqref="A2:E345"/>
    </sheetView>
  </sheetViews>
  <sheetFormatPr baseColWidth="10" defaultRowHeight="13" x14ac:dyDescent="0.15"/>
  <cols>
    <col min="5" max="5" width="12.6640625" bestFit="1" customWidth="1"/>
    <col min="7" max="7" width="14.83203125" bestFit="1" customWidth="1"/>
    <col min="14" max="14" width="12.6640625" bestFit="1" customWidth="1"/>
  </cols>
  <sheetData>
    <row r="1" spans="1:15" x14ac:dyDescent="0.15">
      <c r="A1" t="s">
        <v>7</v>
      </c>
      <c r="B1" t="s">
        <v>8</v>
      </c>
      <c r="C1" t="s">
        <v>9</v>
      </c>
      <c r="D1" t="s">
        <v>10</v>
      </c>
      <c r="E1" s="3" t="s">
        <v>9965</v>
      </c>
      <c r="F1" t="s">
        <v>12</v>
      </c>
      <c r="G1" t="s">
        <v>13</v>
      </c>
      <c r="H1">
        <v>2011</v>
      </c>
      <c r="I1">
        <v>2012</v>
      </c>
      <c r="J1">
        <v>2013</v>
      </c>
      <c r="K1">
        <v>2014</v>
      </c>
      <c r="L1">
        <v>2015</v>
      </c>
      <c r="M1" s="2" t="s">
        <v>9964</v>
      </c>
      <c r="N1" s="3" t="s">
        <v>9965</v>
      </c>
      <c r="O1" s="4" t="s">
        <v>9966</v>
      </c>
    </row>
    <row r="2" spans="1:15" x14ac:dyDescent="0.15">
      <c r="A2" t="s">
        <v>14</v>
      </c>
      <c r="B2" t="s">
        <v>15</v>
      </c>
      <c r="C2" t="s">
        <v>17</v>
      </c>
      <c r="D2">
        <v>2011</v>
      </c>
      <c r="E2" s="5">
        <v>15.544675642594859</v>
      </c>
      <c r="F2">
        <v>467</v>
      </c>
      <c r="G2">
        <v>46.7</v>
      </c>
      <c r="H2">
        <v>12</v>
      </c>
      <c r="I2">
        <v>50</v>
      </c>
      <c r="J2">
        <v>61</v>
      </c>
      <c r="K2">
        <v>72</v>
      </c>
      <c r="L2">
        <v>59</v>
      </c>
      <c r="M2">
        <v>254</v>
      </c>
      <c r="N2" s="5">
        <v>15.544675642594859</v>
      </c>
      <c r="O2">
        <v>16.34</v>
      </c>
    </row>
    <row r="3" spans="1:15" x14ac:dyDescent="0.15">
      <c r="A3" t="s">
        <v>30</v>
      </c>
      <c r="B3" t="s">
        <v>31</v>
      </c>
      <c r="C3" t="s">
        <v>17</v>
      </c>
      <c r="D3">
        <v>2011</v>
      </c>
      <c r="E3" s="5">
        <v>9.9143206854345163</v>
      </c>
      <c r="F3">
        <v>276</v>
      </c>
      <c r="G3">
        <v>27.6</v>
      </c>
      <c r="H3">
        <v>14</v>
      </c>
      <c r="I3">
        <v>32</v>
      </c>
      <c r="J3">
        <v>40</v>
      </c>
      <c r="K3">
        <v>44</v>
      </c>
      <c r="L3">
        <v>32</v>
      </c>
      <c r="M3">
        <v>162</v>
      </c>
      <c r="N3" s="5">
        <v>9.9143206854345163</v>
      </c>
    </row>
    <row r="4" spans="1:15" x14ac:dyDescent="0.15">
      <c r="A4" t="s">
        <v>47</v>
      </c>
      <c r="B4" t="s">
        <v>48</v>
      </c>
      <c r="C4" t="s">
        <v>17</v>
      </c>
      <c r="D4">
        <v>2011</v>
      </c>
      <c r="E4" s="5">
        <v>7.0379436964504283</v>
      </c>
      <c r="F4">
        <v>238</v>
      </c>
      <c r="G4">
        <v>23.8</v>
      </c>
      <c r="H4">
        <v>6</v>
      </c>
      <c r="I4">
        <v>19</v>
      </c>
      <c r="J4">
        <v>30</v>
      </c>
      <c r="K4">
        <v>31</v>
      </c>
      <c r="L4">
        <v>29</v>
      </c>
      <c r="M4">
        <v>115</v>
      </c>
      <c r="N4" s="5">
        <v>7.0379436964504283</v>
      </c>
    </row>
    <row r="5" spans="1:15" x14ac:dyDescent="0.15">
      <c r="A5" t="s">
        <v>63</v>
      </c>
      <c r="B5" t="s">
        <v>64</v>
      </c>
      <c r="C5" t="s">
        <v>17</v>
      </c>
      <c r="D5">
        <v>2011</v>
      </c>
      <c r="E5" s="5">
        <v>8.1395348837209305</v>
      </c>
      <c r="F5">
        <v>207</v>
      </c>
      <c r="G5">
        <v>20.7</v>
      </c>
      <c r="H5">
        <v>13</v>
      </c>
      <c r="I5">
        <v>25</v>
      </c>
      <c r="J5">
        <v>29</v>
      </c>
      <c r="K5">
        <v>33</v>
      </c>
      <c r="L5">
        <v>33</v>
      </c>
      <c r="M5">
        <v>133</v>
      </c>
      <c r="N5" s="5">
        <v>8.1395348837209305</v>
      </c>
    </row>
    <row r="6" spans="1:15" x14ac:dyDescent="0.15">
      <c r="A6" t="s">
        <v>75</v>
      </c>
      <c r="B6" t="s">
        <v>76</v>
      </c>
      <c r="C6" t="s">
        <v>17</v>
      </c>
      <c r="D6">
        <v>2011</v>
      </c>
      <c r="E6" s="5">
        <v>6.2423500611995104</v>
      </c>
      <c r="F6">
        <v>190</v>
      </c>
      <c r="G6">
        <v>19</v>
      </c>
      <c r="H6">
        <v>5</v>
      </c>
      <c r="I6">
        <v>17</v>
      </c>
      <c r="J6">
        <v>26</v>
      </c>
      <c r="K6">
        <v>36</v>
      </c>
      <c r="L6">
        <v>18</v>
      </c>
      <c r="M6">
        <v>102</v>
      </c>
      <c r="N6" s="5">
        <v>6.2423500611995104</v>
      </c>
    </row>
    <row r="7" spans="1:15" x14ac:dyDescent="0.15">
      <c r="A7" t="s">
        <v>115</v>
      </c>
      <c r="B7" t="s">
        <v>116</v>
      </c>
      <c r="C7" t="s">
        <v>17</v>
      </c>
      <c r="D7">
        <v>2011</v>
      </c>
      <c r="E7" s="5">
        <v>3.0599755201958385</v>
      </c>
      <c r="F7">
        <v>155</v>
      </c>
      <c r="G7">
        <v>15.5</v>
      </c>
      <c r="H7">
        <v>0</v>
      </c>
      <c r="I7">
        <v>8</v>
      </c>
      <c r="J7">
        <v>13</v>
      </c>
      <c r="K7">
        <v>17</v>
      </c>
      <c r="L7">
        <v>12</v>
      </c>
      <c r="M7">
        <v>50</v>
      </c>
      <c r="N7" s="5">
        <v>3.0599755201958385</v>
      </c>
    </row>
    <row r="8" spans="1:15" x14ac:dyDescent="0.15">
      <c r="A8" t="s">
        <v>120</v>
      </c>
      <c r="B8" t="s">
        <v>121</v>
      </c>
      <c r="C8" t="s">
        <v>17</v>
      </c>
      <c r="D8">
        <v>2011</v>
      </c>
      <c r="E8" s="5">
        <v>3.5495716034271725</v>
      </c>
      <c r="F8">
        <v>154</v>
      </c>
      <c r="G8">
        <v>15.4</v>
      </c>
      <c r="H8">
        <v>0</v>
      </c>
      <c r="I8">
        <v>9</v>
      </c>
      <c r="J8">
        <v>9</v>
      </c>
      <c r="K8">
        <v>16</v>
      </c>
      <c r="L8">
        <v>24</v>
      </c>
      <c r="M8">
        <v>58</v>
      </c>
      <c r="N8" s="5">
        <v>3.5495716034271725</v>
      </c>
    </row>
    <row r="9" spans="1:15" x14ac:dyDescent="0.15">
      <c r="A9" t="s">
        <v>235</v>
      </c>
      <c r="B9" t="s">
        <v>236</v>
      </c>
      <c r="C9" t="s">
        <v>17</v>
      </c>
      <c r="D9">
        <v>2011</v>
      </c>
      <c r="E9" s="5">
        <v>4.0391676866585069</v>
      </c>
      <c r="F9">
        <v>123</v>
      </c>
      <c r="G9">
        <v>12.3</v>
      </c>
      <c r="H9">
        <v>4</v>
      </c>
      <c r="I9">
        <v>8</v>
      </c>
      <c r="J9">
        <v>10</v>
      </c>
      <c r="K9">
        <v>21</v>
      </c>
      <c r="L9">
        <v>23</v>
      </c>
      <c r="M9">
        <v>66</v>
      </c>
      <c r="N9" s="5">
        <v>4.0391676866585069</v>
      </c>
    </row>
    <row r="10" spans="1:15" x14ac:dyDescent="0.15">
      <c r="A10" t="s">
        <v>288</v>
      </c>
      <c r="B10" t="s">
        <v>289</v>
      </c>
      <c r="C10" t="s">
        <v>17</v>
      </c>
      <c r="D10">
        <v>2011</v>
      </c>
      <c r="E10" s="5">
        <v>3.1211750305997552</v>
      </c>
      <c r="F10">
        <v>114</v>
      </c>
      <c r="G10">
        <v>11.4</v>
      </c>
      <c r="H10">
        <v>1</v>
      </c>
      <c r="I10">
        <v>9</v>
      </c>
      <c r="J10">
        <v>10</v>
      </c>
      <c r="K10">
        <v>17</v>
      </c>
      <c r="L10">
        <v>14</v>
      </c>
      <c r="M10">
        <v>51</v>
      </c>
      <c r="N10" s="5">
        <v>3.1211750305997552</v>
      </c>
    </row>
    <row r="11" spans="1:15" x14ac:dyDescent="0.15">
      <c r="A11" t="s">
        <v>366</v>
      </c>
      <c r="B11" t="s">
        <v>367</v>
      </c>
      <c r="C11" t="s">
        <v>17</v>
      </c>
      <c r="D11">
        <v>2011</v>
      </c>
      <c r="E11" s="5">
        <v>2.7539779681762546</v>
      </c>
      <c r="F11">
        <v>99</v>
      </c>
      <c r="G11">
        <v>9.9</v>
      </c>
      <c r="H11">
        <v>2</v>
      </c>
      <c r="I11">
        <v>12</v>
      </c>
      <c r="J11">
        <v>6</v>
      </c>
      <c r="K11">
        <v>14</v>
      </c>
      <c r="L11">
        <v>11</v>
      </c>
      <c r="M11">
        <v>45</v>
      </c>
      <c r="N11" s="5">
        <v>2.7539779681762546</v>
      </c>
    </row>
    <row r="12" spans="1:15" x14ac:dyDescent="0.15">
      <c r="A12" t="s">
        <v>374</v>
      </c>
      <c r="B12" t="s">
        <v>375</v>
      </c>
      <c r="C12" t="s">
        <v>17</v>
      </c>
      <c r="D12">
        <v>2011</v>
      </c>
      <c r="E12" s="5">
        <v>2.5703794369645041</v>
      </c>
      <c r="F12">
        <v>98</v>
      </c>
      <c r="G12">
        <v>9.8000000000000007</v>
      </c>
      <c r="H12">
        <v>1</v>
      </c>
      <c r="I12">
        <v>8</v>
      </c>
      <c r="J12">
        <v>11</v>
      </c>
      <c r="K12">
        <v>9</v>
      </c>
      <c r="L12">
        <v>13</v>
      </c>
      <c r="M12">
        <v>42</v>
      </c>
      <c r="N12" s="5">
        <v>2.5703794369645041</v>
      </c>
    </row>
    <row r="13" spans="1:15" x14ac:dyDescent="0.15">
      <c r="A13" t="s">
        <v>388</v>
      </c>
      <c r="B13" t="s">
        <v>389</v>
      </c>
      <c r="C13" t="s">
        <v>17</v>
      </c>
      <c r="D13">
        <v>2011</v>
      </c>
      <c r="E13" s="5">
        <v>2.5703794369645041</v>
      </c>
      <c r="F13">
        <v>96</v>
      </c>
      <c r="G13">
        <v>9.6</v>
      </c>
      <c r="H13">
        <v>2</v>
      </c>
      <c r="I13">
        <v>5</v>
      </c>
      <c r="J13">
        <v>12</v>
      </c>
      <c r="K13">
        <v>15</v>
      </c>
      <c r="L13">
        <v>8</v>
      </c>
      <c r="M13">
        <v>42</v>
      </c>
      <c r="N13" s="5">
        <v>2.5703794369645041</v>
      </c>
    </row>
    <row r="14" spans="1:15" x14ac:dyDescent="0.15">
      <c r="A14" t="s">
        <v>396</v>
      </c>
      <c r="B14" t="s">
        <v>397</v>
      </c>
      <c r="C14" t="s">
        <v>17</v>
      </c>
      <c r="D14">
        <v>2011</v>
      </c>
      <c r="E14" s="5">
        <v>4.5287637698898413</v>
      </c>
      <c r="F14">
        <v>95</v>
      </c>
      <c r="G14">
        <v>9.5</v>
      </c>
      <c r="H14">
        <v>1</v>
      </c>
      <c r="I14">
        <v>20</v>
      </c>
      <c r="J14">
        <v>24</v>
      </c>
      <c r="K14">
        <v>21</v>
      </c>
      <c r="L14">
        <v>8</v>
      </c>
      <c r="M14">
        <v>74</v>
      </c>
      <c r="N14" s="5">
        <v>4.5287637698898413</v>
      </c>
    </row>
    <row r="15" spans="1:15" x14ac:dyDescent="0.15">
      <c r="A15" t="s">
        <v>406</v>
      </c>
      <c r="B15" t="s">
        <v>407</v>
      </c>
      <c r="C15" t="s">
        <v>17</v>
      </c>
      <c r="D15">
        <v>2011</v>
      </c>
      <c r="E15" s="5">
        <v>2.3255813953488373</v>
      </c>
      <c r="F15">
        <v>94</v>
      </c>
      <c r="G15">
        <v>9.4</v>
      </c>
      <c r="H15">
        <v>0</v>
      </c>
      <c r="I15">
        <v>3</v>
      </c>
      <c r="J15">
        <v>7</v>
      </c>
      <c r="K15">
        <v>15</v>
      </c>
      <c r="L15">
        <v>13</v>
      </c>
      <c r="M15">
        <v>38</v>
      </c>
      <c r="N15" s="5">
        <v>2.3255813953488373</v>
      </c>
    </row>
    <row r="16" spans="1:15" x14ac:dyDescent="0.15">
      <c r="A16" t="s">
        <v>409</v>
      </c>
      <c r="B16" t="s">
        <v>410</v>
      </c>
      <c r="C16" t="s">
        <v>17</v>
      </c>
      <c r="D16">
        <v>2011</v>
      </c>
      <c r="E16" s="5">
        <v>2.2643818849449207</v>
      </c>
      <c r="F16">
        <v>94</v>
      </c>
      <c r="G16">
        <v>9.4</v>
      </c>
      <c r="H16">
        <v>3</v>
      </c>
      <c r="I16">
        <v>4</v>
      </c>
      <c r="J16">
        <v>8</v>
      </c>
      <c r="K16">
        <v>14</v>
      </c>
      <c r="L16">
        <v>8</v>
      </c>
      <c r="M16">
        <v>37</v>
      </c>
      <c r="N16" s="5">
        <v>2.2643818849449207</v>
      </c>
    </row>
    <row r="17" spans="1:14" x14ac:dyDescent="0.15">
      <c r="A17" t="s">
        <v>412</v>
      </c>
      <c r="B17" t="s">
        <v>413</v>
      </c>
      <c r="C17" t="s">
        <v>17</v>
      </c>
      <c r="D17">
        <v>2011</v>
      </c>
      <c r="E17" s="5">
        <v>3.1823745410036719</v>
      </c>
      <c r="F17">
        <v>94</v>
      </c>
      <c r="G17">
        <v>9.4</v>
      </c>
      <c r="H17">
        <v>5</v>
      </c>
      <c r="I17">
        <v>9</v>
      </c>
      <c r="J17">
        <v>12</v>
      </c>
      <c r="K17">
        <v>15</v>
      </c>
      <c r="L17">
        <v>11</v>
      </c>
      <c r="M17">
        <v>52</v>
      </c>
      <c r="N17" s="5">
        <v>3.1823745410036719</v>
      </c>
    </row>
    <row r="18" spans="1:14" x14ac:dyDescent="0.15">
      <c r="A18" t="s">
        <v>443</v>
      </c>
      <c r="B18" t="s">
        <v>444</v>
      </c>
      <c r="C18" t="s">
        <v>17</v>
      </c>
      <c r="D18">
        <v>2011</v>
      </c>
      <c r="E18" s="5">
        <v>2.386780905752754</v>
      </c>
      <c r="F18">
        <v>90</v>
      </c>
      <c r="G18">
        <v>9</v>
      </c>
      <c r="H18">
        <v>0</v>
      </c>
      <c r="I18">
        <v>5</v>
      </c>
      <c r="J18">
        <v>9</v>
      </c>
      <c r="K18">
        <v>10</v>
      </c>
      <c r="L18">
        <v>15</v>
      </c>
      <c r="M18">
        <v>39</v>
      </c>
      <c r="N18" s="5">
        <v>2.386780905752754</v>
      </c>
    </row>
    <row r="19" spans="1:14" x14ac:dyDescent="0.15">
      <c r="A19" t="s">
        <v>446</v>
      </c>
      <c r="B19" t="s">
        <v>447</v>
      </c>
      <c r="C19" t="s">
        <v>17</v>
      </c>
      <c r="D19">
        <v>2011</v>
      </c>
      <c r="E19" s="5">
        <v>2.386780905752754</v>
      </c>
      <c r="F19">
        <v>90</v>
      </c>
      <c r="G19">
        <v>9</v>
      </c>
      <c r="H19">
        <v>0</v>
      </c>
      <c r="I19">
        <v>10</v>
      </c>
      <c r="J19">
        <v>10</v>
      </c>
      <c r="K19">
        <v>8</v>
      </c>
      <c r="L19">
        <v>11</v>
      </c>
      <c r="M19">
        <v>39</v>
      </c>
      <c r="N19" s="5">
        <v>2.386780905752754</v>
      </c>
    </row>
    <row r="20" spans="1:14" x14ac:dyDescent="0.15">
      <c r="A20" t="s">
        <v>453</v>
      </c>
      <c r="B20" t="s">
        <v>454</v>
      </c>
      <c r="C20" t="s">
        <v>17</v>
      </c>
      <c r="D20">
        <v>2011</v>
      </c>
      <c r="E20" s="5">
        <v>2.5703794369645041</v>
      </c>
      <c r="F20">
        <v>88</v>
      </c>
      <c r="G20">
        <v>8.8000000000000007</v>
      </c>
      <c r="H20">
        <v>1</v>
      </c>
      <c r="I20">
        <v>6</v>
      </c>
      <c r="J20">
        <v>10</v>
      </c>
      <c r="K20">
        <v>12</v>
      </c>
      <c r="L20">
        <v>13</v>
      </c>
      <c r="M20">
        <v>42</v>
      </c>
      <c r="N20" s="5">
        <v>2.5703794369645041</v>
      </c>
    </row>
    <row r="21" spans="1:14" x14ac:dyDescent="0.15">
      <c r="A21" t="s">
        <v>490</v>
      </c>
      <c r="B21" t="s">
        <v>491</v>
      </c>
      <c r="C21" t="s">
        <v>17</v>
      </c>
      <c r="D21">
        <v>2011</v>
      </c>
      <c r="E21" s="5">
        <v>3.1211750305997552</v>
      </c>
      <c r="F21">
        <v>85</v>
      </c>
      <c r="G21">
        <v>8.5</v>
      </c>
      <c r="H21">
        <v>0</v>
      </c>
      <c r="I21">
        <v>3</v>
      </c>
      <c r="J21">
        <v>17</v>
      </c>
      <c r="K21">
        <v>17</v>
      </c>
      <c r="L21">
        <v>14</v>
      </c>
      <c r="M21">
        <v>51</v>
      </c>
      <c r="N21" s="5">
        <v>3.1211750305997552</v>
      </c>
    </row>
    <row r="22" spans="1:14" x14ac:dyDescent="0.15">
      <c r="A22" t="s">
        <v>516</v>
      </c>
      <c r="B22" t="s">
        <v>517</v>
      </c>
      <c r="C22" t="s">
        <v>17</v>
      </c>
      <c r="D22">
        <v>2011</v>
      </c>
      <c r="E22" s="5">
        <v>2.3255813953488373</v>
      </c>
      <c r="F22">
        <v>83</v>
      </c>
      <c r="G22">
        <v>8.3000000000000007</v>
      </c>
      <c r="H22">
        <v>1</v>
      </c>
      <c r="I22">
        <v>7</v>
      </c>
      <c r="J22">
        <v>15</v>
      </c>
      <c r="K22">
        <v>7</v>
      </c>
      <c r="L22">
        <v>8</v>
      </c>
      <c r="M22">
        <v>38</v>
      </c>
      <c r="N22" s="5">
        <v>2.3255813953488373</v>
      </c>
    </row>
    <row r="23" spans="1:14" x14ac:dyDescent="0.15">
      <c r="A23" t="s">
        <v>552</v>
      </c>
      <c r="B23" t="s">
        <v>553</v>
      </c>
      <c r="C23" t="s">
        <v>17</v>
      </c>
      <c r="D23">
        <v>2011</v>
      </c>
      <c r="E23" s="5">
        <v>2.9987760097919218</v>
      </c>
      <c r="F23">
        <v>81</v>
      </c>
      <c r="G23">
        <v>8.1</v>
      </c>
      <c r="H23">
        <v>0</v>
      </c>
      <c r="I23">
        <v>5</v>
      </c>
      <c r="J23">
        <v>17</v>
      </c>
      <c r="K23">
        <v>10</v>
      </c>
      <c r="L23">
        <v>17</v>
      </c>
      <c r="M23">
        <v>49</v>
      </c>
      <c r="N23" s="5">
        <v>2.9987760097919218</v>
      </c>
    </row>
    <row r="24" spans="1:14" x14ac:dyDescent="0.15">
      <c r="A24" t="s">
        <v>590</v>
      </c>
      <c r="B24" t="s">
        <v>591</v>
      </c>
      <c r="C24" t="s">
        <v>17</v>
      </c>
      <c r="D24">
        <v>2011</v>
      </c>
      <c r="E24" s="5">
        <v>1.6523867809057529</v>
      </c>
      <c r="F24">
        <v>79</v>
      </c>
      <c r="G24">
        <v>7.9</v>
      </c>
      <c r="H24">
        <v>0</v>
      </c>
      <c r="I24">
        <v>3</v>
      </c>
      <c r="J24">
        <v>4</v>
      </c>
      <c r="K24">
        <v>6</v>
      </c>
      <c r="L24">
        <v>14</v>
      </c>
      <c r="M24">
        <v>27</v>
      </c>
      <c r="N24" s="5">
        <v>1.6523867809057529</v>
      </c>
    </row>
    <row r="25" spans="1:14" x14ac:dyDescent="0.15">
      <c r="A25" t="s">
        <v>630</v>
      </c>
      <c r="B25" t="s">
        <v>631</v>
      </c>
      <c r="C25" t="s">
        <v>17</v>
      </c>
      <c r="D25">
        <v>2011</v>
      </c>
      <c r="E25" s="5">
        <v>2.1419828641370868</v>
      </c>
      <c r="F25">
        <v>77</v>
      </c>
      <c r="G25">
        <v>7.7</v>
      </c>
      <c r="H25">
        <v>0</v>
      </c>
      <c r="I25">
        <v>2</v>
      </c>
      <c r="J25">
        <v>9</v>
      </c>
      <c r="K25">
        <v>12</v>
      </c>
      <c r="L25">
        <v>12</v>
      </c>
      <c r="M25">
        <v>35</v>
      </c>
      <c r="N25" s="5">
        <v>2.1419828641370868</v>
      </c>
    </row>
    <row r="26" spans="1:14" x14ac:dyDescent="0.15">
      <c r="A26" t="s">
        <v>653</v>
      </c>
      <c r="B26" t="s">
        <v>654</v>
      </c>
      <c r="C26" t="s">
        <v>17</v>
      </c>
      <c r="D26">
        <v>2011</v>
      </c>
      <c r="E26" s="5">
        <v>2.2031823745410035</v>
      </c>
      <c r="F26">
        <v>76</v>
      </c>
      <c r="G26">
        <v>7.6</v>
      </c>
      <c r="H26">
        <v>1</v>
      </c>
      <c r="I26">
        <v>6</v>
      </c>
      <c r="J26">
        <v>15</v>
      </c>
      <c r="K26">
        <v>8</v>
      </c>
      <c r="L26">
        <v>6</v>
      </c>
      <c r="M26">
        <v>36</v>
      </c>
      <c r="N26" s="5">
        <v>2.2031823745410035</v>
      </c>
    </row>
    <row r="27" spans="1:14" x14ac:dyDescent="0.15">
      <c r="A27" t="s">
        <v>656</v>
      </c>
      <c r="B27" t="s">
        <v>657</v>
      </c>
      <c r="C27" t="s">
        <v>17</v>
      </c>
      <c r="D27">
        <v>2011</v>
      </c>
      <c r="E27" s="5">
        <v>1.5911872705018359</v>
      </c>
      <c r="F27">
        <v>76</v>
      </c>
      <c r="G27">
        <v>7.6</v>
      </c>
      <c r="H27">
        <v>1</v>
      </c>
      <c r="I27">
        <v>4</v>
      </c>
      <c r="J27">
        <v>7</v>
      </c>
      <c r="K27">
        <v>10</v>
      </c>
      <c r="L27">
        <v>4</v>
      </c>
      <c r="M27">
        <v>26</v>
      </c>
      <c r="N27" s="5">
        <v>1.5911872705018359</v>
      </c>
    </row>
    <row r="28" spans="1:14" x14ac:dyDescent="0.15">
      <c r="A28" t="s">
        <v>659</v>
      </c>
      <c r="B28" t="s">
        <v>660</v>
      </c>
      <c r="C28" t="s">
        <v>17</v>
      </c>
      <c r="D28">
        <v>2011</v>
      </c>
      <c r="E28" s="5">
        <v>2.0807833537331701</v>
      </c>
      <c r="F28">
        <v>76</v>
      </c>
      <c r="G28">
        <v>7.6</v>
      </c>
      <c r="H28">
        <v>0</v>
      </c>
      <c r="I28">
        <v>6</v>
      </c>
      <c r="J28">
        <v>10</v>
      </c>
      <c r="K28">
        <v>8</v>
      </c>
      <c r="L28">
        <v>10</v>
      </c>
      <c r="M28">
        <v>34</v>
      </c>
      <c r="N28" s="5">
        <v>2.0807833537331701</v>
      </c>
    </row>
    <row r="29" spans="1:14" x14ac:dyDescent="0.15">
      <c r="A29" t="s">
        <v>717</v>
      </c>
      <c r="B29" t="s">
        <v>718</v>
      </c>
      <c r="C29" t="s">
        <v>17</v>
      </c>
      <c r="D29">
        <v>2011</v>
      </c>
      <c r="E29" s="5">
        <v>2.8151774785801713</v>
      </c>
      <c r="F29">
        <v>73</v>
      </c>
      <c r="G29">
        <v>7.3</v>
      </c>
      <c r="H29">
        <v>3</v>
      </c>
      <c r="I29">
        <v>10</v>
      </c>
      <c r="J29">
        <v>11</v>
      </c>
      <c r="K29">
        <v>14</v>
      </c>
      <c r="L29">
        <v>8</v>
      </c>
      <c r="M29">
        <v>46</v>
      </c>
      <c r="N29" s="5">
        <v>2.8151774785801713</v>
      </c>
    </row>
    <row r="30" spans="1:14" x14ac:dyDescent="0.15">
      <c r="A30" t="s">
        <v>762</v>
      </c>
      <c r="B30" t="s">
        <v>763</v>
      </c>
      <c r="C30" t="s">
        <v>17</v>
      </c>
      <c r="D30">
        <v>2011</v>
      </c>
      <c r="E30" s="5">
        <v>1.6523867809057529</v>
      </c>
      <c r="F30">
        <v>71</v>
      </c>
      <c r="G30">
        <v>7.1</v>
      </c>
      <c r="H30">
        <v>0</v>
      </c>
      <c r="I30">
        <v>3</v>
      </c>
      <c r="J30">
        <v>4</v>
      </c>
      <c r="K30">
        <v>10</v>
      </c>
      <c r="L30">
        <v>10</v>
      </c>
      <c r="M30">
        <v>27</v>
      </c>
      <c r="N30" s="5">
        <v>1.6523867809057529</v>
      </c>
    </row>
    <row r="31" spans="1:14" x14ac:dyDescent="0.15">
      <c r="A31" t="s">
        <v>765</v>
      </c>
      <c r="B31" t="s">
        <v>766</v>
      </c>
      <c r="C31" t="s">
        <v>17</v>
      </c>
      <c r="D31">
        <v>2011</v>
      </c>
      <c r="E31" s="5">
        <v>2.2643818849449207</v>
      </c>
      <c r="F31">
        <v>71</v>
      </c>
      <c r="G31">
        <v>7.1</v>
      </c>
      <c r="H31">
        <v>5</v>
      </c>
      <c r="I31">
        <v>2</v>
      </c>
      <c r="J31">
        <v>10</v>
      </c>
      <c r="K31">
        <v>7</v>
      </c>
      <c r="L31">
        <v>13</v>
      </c>
      <c r="M31">
        <v>37</v>
      </c>
      <c r="N31" s="5">
        <v>2.2643818849449207</v>
      </c>
    </row>
    <row r="32" spans="1:14" x14ac:dyDescent="0.15">
      <c r="A32" t="s">
        <v>799</v>
      </c>
      <c r="B32" t="s">
        <v>800</v>
      </c>
      <c r="C32" t="s">
        <v>17</v>
      </c>
      <c r="D32">
        <v>2011</v>
      </c>
      <c r="E32" s="5">
        <v>2.0807833537331701</v>
      </c>
      <c r="F32">
        <v>70</v>
      </c>
      <c r="G32">
        <v>7</v>
      </c>
      <c r="H32">
        <v>1</v>
      </c>
      <c r="I32">
        <v>6</v>
      </c>
      <c r="J32">
        <v>4</v>
      </c>
      <c r="K32">
        <v>14</v>
      </c>
      <c r="L32">
        <v>9</v>
      </c>
      <c r="M32">
        <v>34</v>
      </c>
      <c r="N32" s="5">
        <v>2.0807833537331701</v>
      </c>
    </row>
    <row r="33" spans="1:14" x14ac:dyDescent="0.15">
      <c r="A33" t="s">
        <v>817</v>
      </c>
      <c r="B33" t="s">
        <v>818</v>
      </c>
      <c r="C33" t="s">
        <v>17</v>
      </c>
      <c r="D33">
        <v>2011</v>
      </c>
      <c r="E33" s="5">
        <v>2.4479804161566707</v>
      </c>
      <c r="F33">
        <v>69</v>
      </c>
      <c r="G33">
        <v>6.9</v>
      </c>
      <c r="H33">
        <v>0</v>
      </c>
      <c r="I33">
        <v>8</v>
      </c>
      <c r="J33">
        <v>12</v>
      </c>
      <c r="K33">
        <v>8</v>
      </c>
      <c r="L33">
        <v>12</v>
      </c>
      <c r="M33">
        <v>40</v>
      </c>
      <c r="N33" s="5">
        <v>2.4479804161566707</v>
      </c>
    </row>
    <row r="34" spans="1:14" x14ac:dyDescent="0.15">
      <c r="A34" t="s">
        <v>843</v>
      </c>
      <c r="B34" t="s">
        <v>844</v>
      </c>
      <c r="C34" t="s">
        <v>17</v>
      </c>
      <c r="D34">
        <v>2011</v>
      </c>
      <c r="E34" s="5">
        <v>2.5091799265605874</v>
      </c>
      <c r="F34">
        <v>68</v>
      </c>
      <c r="G34">
        <v>6.8</v>
      </c>
      <c r="H34">
        <v>1</v>
      </c>
      <c r="I34">
        <v>7</v>
      </c>
      <c r="J34">
        <v>6</v>
      </c>
      <c r="K34">
        <v>15</v>
      </c>
      <c r="L34">
        <v>12</v>
      </c>
      <c r="M34">
        <v>41</v>
      </c>
      <c r="N34" s="5">
        <v>2.5091799265605874</v>
      </c>
    </row>
    <row r="35" spans="1:14" x14ac:dyDescent="0.15">
      <c r="A35" t="s">
        <v>846</v>
      </c>
      <c r="B35" t="s">
        <v>847</v>
      </c>
      <c r="C35" t="s">
        <v>17</v>
      </c>
      <c r="D35">
        <v>2011</v>
      </c>
      <c r="E35" s="5">
        <v>0.97919216646266827</v>
      </c>
      <c r="F35">
        <v>68</v>
      </c>
      <c r="G35">
        <v>6.8</v>
      </c>
      <c r="H35">
        <v>0</v>
      </c>
      <c r="I35">
        <v>5</v>
      </c>
      <c r="J35">
        <v>7</v>
      </c>
      <c r="K35">
        <v>2</v>
      </c>
      <c r="L35">
        <v>2</v>
      </c>
      <c r="M35">
        <v>16</v>
      </c>
      <c r="N35" s="5">
        <v>0.97919216646266827</v>
      </c>
    </row>
    <row r="36" spans="1:14" x14ac:dyDescent="0.15">
      <c r="A36" t="s">
        <v>872</v>
      </c>
      <c r="B36" t="s">
        <v>873</v>
      </c>
      <c r="C36" t="s">
        <v>17</v>
      </c>
      <c r="D36">
        <v>2011</v>
      </c>
      <c r="E36" s="5">
        <v>1.6523867809057529</v>
      </c>
      <c r="F36">
        <v>67</v>
      </c>
      <c r="G36">
        <v>6.7</v>
      </c>
      <c r="H36">
        <v>0</v>
      </c>
      <c r="I36">
        <v>3</v>
      </c>
      <c r="J36">
        <v>7</v>
      </c>
      <c r="K36">
        <v>10</v>
      </c>
      <c r="L36">
        <v>7</v>
      </c>
      <c r="M36">
        <v>27</v>
      </c>
      <c r="N36" s="5">
        <v>1.6523867809057529</v>
      </c>
    </row>
    <row r="37" spans="1:14" x14ac:dyDescent="0.15">
      <c r="A37" t="s">
        <v>875</v>
      </c>
      <c r="B37" t="s">
        <v>876</v>
      </c>
      <c r="C37" t="s">
        <v>17</v>
      </c>
      <c r="D37">
        <v>2011</v>
      </c>
      <c r="E37" s="5">
        <v>2.2031823745410035</v>
      </c>
      <c r="F37">
        <v>67</v>
      </c>
      <c r="G37">
        <v>6.7</v>
      </c>
      <c r="H37">
        <v>1</v>
      </c>
      <c r="I37">
        <v>5</v>
      </c>
      <c r="J37">
        <v>7</v>
      </c>
      <c r="K37">
        <v>12</v>
      </c>
      <c r="L37">
        <v>11</v>
      </c>
      <c r="M37">
        <v>36</v>
      </c>
      <c r="N37" s="5">
        <v>2.2031823745410035</v>
      </c>
    </row>
    <row r="38" spans="1:14" x14ac:dyDescent="0.15">
      <c r="A38" t="s">
        <v>940</v>
      </c>
      <c r="B38" t="s">
        <v>941</v>
      </c>
      <c r="C38" t="s">
        <v>17</v>
      </c>
      <c r="D38">
        <v>2011</v>
      </c>
      <c r="E38" s="5">
        <v>3.3047735618115057</v>
      </c>
      <c r="F38">
        <v>65</v>
      </c>
      <c r="G38">
        <v>6.5</v>
      </c>
      <c r="H38">
        <v>0</v>
      </c>
      <c r="I38">
        <v>15</v>
      </c>
      <c r="J38">
        <v>22</v>
      </c>
      <c r="K38">
        <v>13</v>
      </c>
      <c r="L38">
        <v>4</v>
      </c>
      <c r="M38">
        <v>54</v>
      </c>
      <c r="N38" s="5">
        <v>3.3047735618115057</v>
      </c>
    </row>
    <row r="39" spans="1:14" x14ac:dyDescent="0.15">
      <c r="A39" t="s">
        <v>1011</v>
      </c>
      <c r="B39" t="s">
        <v>1012</v>
      </c>
      <c r="C39" t="s">
        <v>17</v>
      </c>
      <c r="D39">
        <v>2011</v>
      </c>
      <c r="E39" s="5">
        <v>2.0195838433292534</v>
      </c>
      <c r="F39">
        <v>63</v>
      </c>
      <c r="G39">
        <v>6.3</v>
      </c>
      <c r="H39">
        <v>0</v>
      </c>
      <c r="I39">
        <v>1</v>
      </c>
      <c r="J39">
        <v>14</v>
      </c>
      <c r="K39">
        <v>10</v>
      </c>
      <c r="L39">
        <v>8</v>
      </c>
      <c r="M39">
        <v>33</v>
      </c>
      <c r="N39" s="5">
        <v>2.0195838433292534</v>
      </c>
    </row>
    <row r="40" spans="1:14" x14ac:dyDescent="0.15">
      <c r="A40" t="s">
        <v>1014</v>
      </c>
      <c r="B40" t="s">
        <v>1015</v>
      </c>
      <c r="C40" t="s">
        <v>17</v>
      </c>
      <c r="D40">
        <v>2011</v>
      </c>
      <c r="E40" s="5">
        <v>1.5299877600979193</v>
      </c>
      <c r="F40">
        <v>63</v>
      </c>
      <c r="G40">
        <v>6.3</v>
      </c>
      <c r="H40">
        <v>0</v>
      </c>
      <c r="I40">
        <v>4</v>
      </c>
      <c r="J40">
        <v>7</v>
      </c>
      <c r="K40">
        <v>6</v>
      </c>
      <c r="L40">
        <v>8</v>
      </c>
      <c r="M40">
        <v>25</v>
      </c>
      <c r="N40" s="5">
        <v>1.5299877600979193</v>
      </c>
    </row>
    <row r="41" spans="1:14" x14ac:dyDescent="0.15">
      <c r="A41" t="s">
        <v>1042</v>
      </c>
      <c r="B41" t="s">
        <v>1043</v>
      </c>
      <c r="C41" t="s">
        <v>17</v>
      </c>
      <c r="D41">
        <v>2011</v>
      </c>
      <c r="E41" s="5">
        <v>1.7747858017135862</v>
      </c>
      <c r="F41">
        <v>62</v>
      </c>
      <c r="G41">
        <v>6.2</v>
      </c>
      <c r="H41">
        <v>1</v>
      </c>
      <c r="I41">
        <v>6</v>
      </c>
      <c r="J41">
        <v>7</v>
      </c>
      <c r="K41">
        <v>3</v>
      </c>
      <c r="L41">
        <v>12</v>
      </c>
      <c r="M41">
        <v>29</v>
      </c>
      <c r="N41" s="5">
        <v>1.7747858017135862</v>
      </c>
    </row>
    <row r="42" spans="1:14" x14ac:dyDescent="0.15">
      <c r="A42" t="s">
        <v>1083</v>
      </c>
      <c r="B42" t="s">
        <v>1084</v>
      </c>
      <c r="C42" t="s">
        <v>17</v>
      </c>
      <c r="D42">
        <v>2011</v>
      </c>
      <c r="E42" s="5">
        <v>1.9583843329253365</v>
      </c>
      <c r="F42">
        <v>61</v>
      </c>
      <c r="G42">
        <v>6.1</v>
      </c>
      <c r="H42">
        <v>1</v>
      </c>
      <c r="I42">
        <v>5</v>
      </c>
      <c r="J42">
        <v>6</v>
      </c>
      <c r="K42">
        <v>12</v>
      </c>
      <c r="L42">
        <v>8</v>
      </c>
      <c r="M42">
        <v>32</v>
      </c>
      <c r="N42" s="5">
        <v>1.9583843329253365</v>
      </c>
    </row>
    <row r="43" spans="1:14" x14ac:dyDescent="0.15">
      <c r="A43" t="s">
        <v>1086</v>
      </c>
      <c r="B43" t="s">
        <v>1087</v>
      </c>
      <c r="C43" t="s">
        <v>17</v>
      </c>
      <c r="D43">
        <v>2011</v>
      </c>
      <c r="E43" s="5">
        <v>2.1419828641370868</v>
      </c>
      <c r="F43">
        <v>61</v>
      </c>
      <c r="G43">
        <v>6.1</v>
      </c>
      <c r="H43">
        <v>1</v>
      </c>
      <c r="I43">
        <v>9</v>
      </c>
      <c r="J43">
        <v>6</v>
      </c>
      <c r="K43">
        <v>10</v>
      </c>
      <c r="L43">
        <v>9</v>
      </c>
      <c r="M43">
        <v>35</v>
      </c>
      <c r="N43" s="5">
        <v>2.1419828641370868</v>
      </c>
    </row>
    <row r="44" spans="1:14" x14ac:dyDescent="0.15">
      <c r="A44" t="s">
        <v>1147</v>
      </c>
      <c r="B44" t="s">
        <v>1148</v>
      </c>
      <c r="C44" t="s">
        <v>17</v>
      </c>
      <c r="D44">
        <v>2011</v>
      </c>
      <c r="E44" s="5">
        <v>2.0807833537331701</v>
      </c>
      <c r="F44">
        <v>59</v>
      </c>
      <c r="G44">
        <v>5.9</v>
      </c>
      <c r="H44">
        <v>0</v>
      </c>
      <c r="I44">
        <v>5</v>
      </c>
      <c r="J44">
        <v>6</v>
      </c>
      <c r="K44">
        <v>11</v>
      </c>
      <c r="L44">
        <v>12</v>
      </c>
      <c r="M44">
        <v>34</v>
      </c>
      <c r="N44" s="5">
        <v>2.0807833537331701</v>
      </c>
    </row>
    <row r="45" spans="1:14" x14ac:dyDescent="0.15">
      <c r="A45" t="s">
        <v>1150</v>
      </c>
      <c r="B45" t="s">
        <v>1151</v>
      </c>
      <c r="C45" t="s">
        <v>17</v>
      </c>
      <c r="D45">
        <v>2011</v>
      </c>
      <c r="E45" s="5">
        <v>0.91799265605875158</v>
      </c>
      <c r="F45">
        <v>59</v>
      </c>
      <c r="G45">
        <v>5.9</v>
      </c>
      <c r="H45">
        <v>0</v>
      </c>
      <c r="I45">
        <v>3</v>
      </c>
      <c r="J45">
        <v>4</v>
      </c>
      <c r="K45">
        <v>2</v>
      </c>
      <c r="L45">
        <v>6</v>
      </c>
      <c r="M45">
        <v>15</v>
      </c>
      <c r="N45" s="5">
        <v>0.91799265605875158</v>
      </c>
    </row>
    <row r="46" spans="1:14" x14ac:dyDescent="0.15">
      <c r="A46" t="s">
        <v>1189</v>
      </c>
      <c r="B46" t="s">
        <v>1190</v>
      </c>
      <c r="C46" t="s">
        <v>17</v>
      </c>
      <c r="D46">
        <v>2011</v>
      </c>
      <c r="E46" s="5">
        <v>2.8151774785801713</v>
      </c>
      <c r="F46">
        <v>58</v>
      </c>
      <c r="G46">
        <v>5.8</v>
      </c>
      <c r="H46">
        <v>3</v>
      </c>
      <c r="I46">
        <v>7</v>
      </c>
      <c r="J46">
        <v>15</v>
      </c>
      <c r="K46">
        <v>14</v>
      </c>
      <c r="L46">
        <v>7</v>
      </c>
      <c r="M46">
        <v>46</v>
      </c>
      <c r="N46" s="5">
        <v>2.8151774785801713</v>
      </c>
    </row>
    <row r="47" spans="1:14" x14ac:dyDescent="0.15">
      <c r="A47" t="s">
        <v>1226</v>
      </c>
      <c r="B47" t="s">
        <v>1227</v>
      </c>
      <c r="C47" t="s">
        <v>17</v>
      </c>
      <c r="D47">
        <v>2011</v>
      </c>
      <c r="E47" s="5">
        <v>1.2239902080783354</v>
      </c>
      <c r="F47">
        <v>57</v>
      </c>
      <c r="G47">
        <v>5.7</v>
      </c>
      <c r="H47">
        <v>0</v>
      </c>
      <c r="I47">
        <v>1</v>
      </c>
      <c r="J47">
        <v>3</v>
      </c>
      <c r="K47">
        <v>6</v>
      </c>
      <c r="L47">
        <v>10</v>
      </c>
      <c r="M47">
        <v>20</v>
      </c>
      <c r="N47" s="5">
        <v>1.2239902080783354</v>
      </c>
    </row>
    <row r="48" spans="1:14" x14ac:dyDescent="0.15">
      <c r="A48" t="s">
        <v>1229</v>
      </c>
      <c r="B48" t="s">
        <v>1230</v>
      </c>
      <c r="C48" t="s">
        <v>17</v>
      </c>
      <c r="D48">
        <v>2011</v>
      </c>
      <c r="E48" s="5">
        <v>2.1419828641370868</v>
      </c>
      <c r="F48">
        <v>57</v>
      </c>
      <c r="G48">
        <v>5.7</v>
      </c>
      <c r="H48">
        <v>2</v>
      </c>
      <c r="I48">
        <v>8</v>
      </c>
      <c r="J48">
        <v>6</v>
      </c>
      <c r="K48">
        <v>9</v>
      </c>
      <c r="L48">
        <v>10</v>
      </c>
      <c r="M48">
        <v>35</v>
      </c>
      <c r="N48" s="5">
        <v>2.1419828641370868</v>
      </c>
    </row>
    <row r="49" spans="1:14" x14ac:dyDescent="0.15">
      <c r="A49" t="s">
        <v>1281</v>
      </c>
      <c r="B49" t="s">
        <v>1282</v>
      </c>
      <c r="C49" t="s">
        <v>17</v>
      </c>
      <c r="D49">
        <v>2011</v>
      </c>
      <c r="E49" s="5">
        <v>1.7747858017135862</v>
      </c>
      <c r="F49">
        <v>56</v>
      </c>
      <c r="G49">
        <v>5.6</v>
      </c>
      <c r="H49">
        <v>0</v>
      </c>
      <c r="I49">
        <v>4</v>
      </c>
      <c r="J49">
        <v>5</v>
      </c>
      <c r="K49">
        <v>7</v>
      </c>
      <c r="L49">
        <v>13</v>
      </c>
      <c r="M49">
        <v>29</v>
      </c>
      <c r="N49" s="5">
        <v>1.7747858017135862</v>
      </c>
    </row>
    <row r="50" spans="1:14" x14ac:dyDescent="0.15">
      <c r="A50" t="s">
        <v>1327</v>
      </c>
      <c r="B50" t="s">
        <v>1328</v>
      </c>
      <c r="C50" t="s">
        <v>17</v>
      </c>
      <c r="D50">
        <v>2011</v>
      </c>
      <c r="E50" s="5">
        <v>1.4075887392900857</v>
      </c>
      <c r="F50">
        <v>55</v>
      </c>
      <c r="G50">
        <v>5.5</v>
      </c>
      <c r="H50">
        <v>0</v>
      </c>
      <c r="I50">
        <v>2</v>
      </c>
      <c r="J50">
        <v>6</v>
      </c>
      <c r="K50">
        <v>7</v>
      </c>
      <c r="L50">
        <v>8</v>
      </c>
      <c r="M50">
        <v>23</v>
      </c>
      <c r="N50" s="5">
        <v>1.4075887392900857</v>
      </c>
    </row>
    <row r="51" spans="1:14" x14ac:dyDescent="0.15">
      <c r="A51" t="s">
        <v>1330</v>
      </c>
      <c r="B51" t="s">
        <v>1331</v>
      </c>
      <c r="C51" t="s">
        <v>17</v>
      </c>
      <c r="D51">
        <v>2011</v>
      </c>
      <c r="E51" s="5">
        <v>2.0195838433292534</v>
      </c>
      <c r="F51">
        <v>55</v>
      </c>
      <c r="G51">
        <v>5.5</v>
      </c>
      <c r="H51">
        <v>0</v>
      </c>
      <c r="I51">
        <v>7</v>
      </c>
      <c r="J51">
        <v>9</v>
      </c>
      <c r="K51">
        <v>11</v>
      </c>
      <c r="L51">
        <v>6</v>
      </c>
      <c r="M51">
        <v>33</v>
      </c>
      <c r="N51" s="5">
        <v>2.0195838433292534</v>
      </c>
    </row>
    <row r="52" spans="1:14" x14ac:dyDescent="0.15">
      <c r="A52" t="s">
        <v>1381</v>
      </c>
      <c r="B52" t="s">
        <v>1382</v>
      </c>
      <c r="C52" t="s">
        <v>17</v>
      </c>
      <c r="D52">
        <v>2011</v>
      </c>
      <c r="E52" s="5">
        <v>1.5911872705018359</v>
      </c>
      <c r="F52">
        <v>54</v>
      </c>
      <c r="G52">
        <v>5.4</v>
      </c>
      <c r="H52">
        <v>0</v>
      </c>
      <c r="I52">
        <v>2</v>
      </c>
      <c r="J52">
        <v>10</v>
      </c>
      <c r="K52">
        <v>8</v>
      </c>
      <c r="L52">
        <v>6</v>
      </c>
      <c r="M52">
        <v>26</v>
      </c>
      <c r="N52" s="5">
        <v>1.5911872705018359</v>
      </c>
    </row>
    <row r="53" spans="1:14" x14ac:dyDescent="0.15">
      <c r="A53" t="s">
        <v>1384</v>
      </c>
      <c r="B53" t="s">
        <v>1385</v>
      </c>
      <c r="C53" t="s">
        <v>17</v>
      </c>
      <c r="D53">
        <v>2011</v>
      </c>
      <c r="E53" s="5">
        <v>1.8359853121175032</v>
      </c>
      <c r="F53">
        <v>54</v>
      </c>
      <c r="G53">
        <v>5.4</v>
      </c>
      <c r="H53">
        <v>1</v>
      </c>
      <c r="I53">
        <v>8</v>
      </c>
      <c r="J53">
        <v>9</v>
      </c>
      <c r="K53">
        <v>7</v>
      </c>
      <c r="L53">
        <v>5</v>
      </c>
      <c r="M53">
        <v>30</v>
      </c>
      <c r="N53" s="5">
        <v>1.8359853121175032</v>
      </c>
    </row>
    <row r="54" spans="1:14" x14ac:dyDescent="0.15">
      <c r="A54" t="s">
        <v>1387</v>
      </c>
      <c r="B54" t="s">
        <v>1388</v>
      </c>
      <c r="C54" t="s">
        <v>17</v>
      </c>
      <c r="D54">
        <v>2011</v>
      </c>
      <c r="E54" s="5">
        <v>2.9987760097919218</v>
      </c>
      <c r="F54">
        <v>54</v>
      </c>
      <c r="G54">
        <v>5.4</v>
      </c>
      <c r="H54">
        <v>9</v>
      </c>
      <c r="I54">
        <v>13</v>
      </c>
      <c r="J54">
        <v>16</v>
      </c>
      <c r="K54">
        <v>9</v>
      </c>
      <c r="L54">
        <v>2</v>
      </c>
      <c r="M54">
        <v>49</v>
      </c>
      <c r="N54" s="5">
        <v>2.9987760097919218</v>
      </c>
    </row>
    <row r="55" spans="1:14" x14ac:dyDescent="0.15">
      <c r="A55" t="s">
        <v>1390</v>
      </c>
      <c r="B55" t="s">
        <v>1391</v>
      </c>
      <c r="C55" t="s">
        <v>17</v>
      </c>
      <c r="D55">
        <v>2011</v>
      </c>
      <c r="E55" s="5">
        <v>1.8971848225214198</v>
      </c>
      <c r="F55">
        <v>54</v>
      </c>
      <c r="G55">
        <v>5.4</v>
      </c>
      <c r="H55">
        <v>2</v>
      </c>
      <c r="I55">
        <v>2</v>
      </c>
      <c r="J55">
        <v>11</v>
      </c>
      <c r="K55">
        <v>9</v>
      </c>
      <c r="L55">
        <v>7</v>
      </c>
      <c r="M55">
        <v>31</v>
      </c>
      <c r="N55" s="5">
        <v>1.8971848225214198</v>
      </c>
    </row>
    <row r="56" spans="1:14" x14ac:dyDescent="0.15">
      <c r="A56" t="s">
        <v>1427</v>
      </c>
      <c r="B56" t="s">
        <v>1428</v>
      </c>
      <c r="C56" t="s">
        <v>17</v>
      </c>
      <c r="D56">
        <v>2011</v>
      </c>
      <c r="E56" s="5">
        <v>2.0807833537331701</v>
      </c>
      <c r="F56">
        <v>53</v>
      </c>
      <c r="G56">
        <v>5.3</v>
      </c>
      <c r="H56">
        <v>0</v>
      </c>
      <c r="I56">
        <v>6</v>
      </c>
      <c r="J56">
        <v>12</v>
      </c>
      <c r="K56">
        <v>12</v>
      </c>
      <c r="L56">
        <v>4</v>
      </c>
      <c r="M56">
        <v>34</v>
      </c>
      <c r="N56" s="5">
        <v>2.0807833537331701</v>
      </c>
    </row>
    <row r="57" spans="1:14" x14ac:dyDescent="0.15">
      <c r="A57" t="s">
        <v>1430</v>
      </c>
      <c r="B57" t="s">
        <v>1431</v>
      </c>
      <c r="C57" t="s">
        <v>17</v>
      </c>
      <c r="D57">
        <v>2011</v>
      </c>
      <c r="E57" s="5">
        <v>1.8971848225214198</v>
      </c>
      <c r="F57">
        <v>53</v>
      </c>
      <c r="G57">
        <v>5.3</v>
      </c>
      <c r="H57">
        <v>0</v>
      </c>
      <c r="I57">
        <v>7</v>
      </c>
      <c r="J57">
        <v>10</v>
      </c>
      <c r="K57">
        <v>9</v>
      </c>
      <c r="L57">
        <v>5</v>
      </c>
      <c r="M57">
        <v>31</v>
      </c>
      <c r="N57" s="5">
        <v>1.8971848225214198</v>
      </c>
    </row>
    <row r="58" spans="1:14" x14ac:dyDescent="0.15">
      <c r="A58" t="s">
        <v>1469</v>
      </c>
      <c r="B58" t="s">
        <v>1470</v>
      </c>
      <c r="C58" t="s">
        <v>17</v>
      </c>
      <c r="D58">
        <v>2011</v>
      </c>
      <c r="E58" s="5">
        <v>1.7135862913096696</v>
      </c>
      <c r="F58">
        <v>52</v>
      </c>
      <c r="G58">
        <v>5.2</v>
      </c>
      <c r="H58">
        <v>0</v>
      </c>
      <c r="I58">
        <v>6</v>
      </c>
      <c r="J58">
        <v>4</v>
      </c>
      <c r="K58">
        <v>9</v>
      </c>
      <c r="L58">
        <v>9</v>
      </c>
      <c r="M58">
        <v>28</v>
      </c>
      <c r="N58" s="5">
        <v>1.7135862913096696</v>
      </c>
    </row>
    <row r="59" spans="1:14" x14ac:dyDescent="0.15">
      <c r="A59" t="s">
        <v>1472</v>
      </c>
      <c r="B59" t="s">
        <v>1473</v>
      </c>
      <c r="C59" t="s">
        <v>17</v>
      </c>
      <c r="D59">
        <v>2011</v>
      </c>
      <c r="E59" s="5">
        <v>1.7135862913096696</v>
      </c>
      <c r="F59">
        <v>52</v>
      </c>
      <c r="G59">
        <v>5.2</v>
      </c>
      <c r="H59">
        <v>0</v>
      </c>
      <c r="I59">
        <v>4</v>
      </c>
      <c r="J59">
        <v>8</v>
      </c>
      <c r="K59">
        <v>7</v>
      </c>
      <c r="L59">
        <v>9</v>
      </c>
      <c r="M59">
        <v>28</v>
      </c>
      <c r="N59" s="5">
        <v>1.7135862913096696</v>
      </c>
    </row>
    <row r="60" spans="1:14" x14ac:dyDescent="0.15">
      <c r="A60" t="s">
        <v>1524</v>
      </c>
      <c r="B60" t="s">
        <v>1525</v>
      </c>
      <c r="C60" t="s">
        <v>17</v>
      </c>
      <c r="D60">
        <v>2011</v>
      </c>
      <c r="E60" s="5">
        <v>1.4075887392900857</v>
      </c>
      <c r="F60">
        <v>51</v>
      </c>
      <c r="G60">
        <v>5.0999999999999996</v>
      </c>
      <c r="H60">
        <v>0</v>
      </c>
      <c r="I60">
        <v>0</v>
      </c>
      <c r="J60">
        <v>8</v>
      </c>
      <c r="K60">
        <v>13</v>
      </c>
      <c r="L60">
        <v>2</v>
      </c>
      <c r="M60">
        <v>23</v>
      </c>
      <c r="N60" s="5">
        <v>1.4075887392900857</v>
      </c>
    </row>
    <row r="61" spans="1:14" x14ac:dyDescent="0.15">
      <c r="A61" t="s">
        <v>1569</v>
      </c>
      <c r="B61" t="s">
        <v>1570</v>
      </c>
      <c r="C61" t="s">
        <v>17</v>
      </c>
      <c r="D61">
        <v>2011</v>
      </c>
      <c r="E61" s="5">
        <v>1.1015911872705018</v>
      </c>
      <c r="F61">
        <v>50</v>
      </c>
      <c r="G61">
        <v>5</v>
      </c>
      <c r="H61">
        <v>0</v>
      </c>
      <c r="I61">
        <v>3</v>
      </c>
      <c r="J61">
        <v>3</v>
      </c>
      <c r="K61">
        <v>7</v>
      </c>
      <c r="L61">
        <v>5</v>
      </c>
      <c r="M61">
        <v>18</v>
      </c>
      <c r="N61" s="5">
        <v>1.1015911872705018</v>
      </c>
    </row>
    <row r="62" spans="1:14" x14ac:dyDescent="0.15">
      <c r="A62" t="s">
        <v>1572</v>
      </c>
      <c r="B62" t="s">
        <v>1573</v>
      </c>
      <c r="C62" t="s">
        <v>17</v>
      </c>
      <c r="D62">
        <v>2011</v>
      </c>
      <c r="E62" s="5">
        <v>0.97919216646266827</v>
      </c>
      <c r="F62">
        <v>50</v>
      </c>
      <c r="G62">
        <v>5</v>
      </c>
      <c r="H62">
        <v>0</v>
      </c>
      <c r="I62">
        <v>3</v>
      </c>
      <c r="J62">
        <v>3</v>
      </c>
      <c r="K62">
        <v>6</v>
      </c>
      <c r="L62">
        <v>4</v>
      </c>
      <c r="M62">
        <v>16</v>
      </c>
      <c r="N62" s="5">
        <v>0.97919216646266827</v>
      </c>
    </row>
    <row r="63" spans="1:14" x14ac:dyDescent="0.15">
      <c r="A63" t="s">
        <v>1575</v>
      </c>
      <c r="B63" t="s">
        <v>1576</v>
      </c>
      <c r="C63" t="s">
        <v>17</v>
      </c>
      <c r="D63">
        <v>2011</v>
      </c>
      <c r="E63" s="5">
        <v>1.0403916768665851</v>
      </c>
      <c r="F63">
        <v>50</v>
      </c>
      <c r="G63">
        <v>5</v>
      </c>
      <c r="H63">
        <v>0</v>
      </c>
      <c r="I63">
        <v>0</v>
      </c>
      <c r="J63">
        <v>4</v>
      </c>
      <c r="K63">
        <v>4</v>
      </c>
      <c r="L63">
        <v>9</v>
      </c>
      <c r="M63">
        <v>17</v>
      </c>
      <c r="N63" s="5">
        <v>1.0403916768665851</v>
      </c>
    </row>
    <row r="64" spans="1:14" x14ac:dyDescent="0.15">
      <c r="A64" t="s">
        <v>1578</v>
      </c>
      <c r="B64" t="s">
        <v>1579</v>
      </c>
      <c r="C64" t="s">
        <v>17</v>
      </c>
      <c r="D64">
        <v>2011</v>
      </c>
      <c r="E64" s="5">
        <v>1.7135862913096696</v>
      </c>
      <c r="F64">
        <v>50</v>
      </c>
      <c r="G64">
        <v>5</v>
      </c>
      <c r="H64">
        <v>0</v>
      </c>
      <c r="I64">
        <v>11</v>
      </c>
      <c r="J64">
        <v>6</v>
      </c>
      <c r="K64">
        <v>6</v>
      </c>
      <c r="L64">
        <v>5</v>
      </c>
      <c r="M64">
        <v>28</v>
      </c>
      <c r="N64" s="5">
        <v>1.7135862913096696</v>
      </c>
    </row>
    <row r="65" spans="1:14" x14ac:dyDescent="0.15">
      <c r="A65" t="s">
        <v>1632</v>
      </c>
      <c r="B65" t="s">
        <v>1633</v>
      </c>
      <c r="C65" t="s">
        <v>17</v>
      </c>
      <c r="D65">
        <v>2011</v>
      </c>
      <c r="E65" s="5">
        <v>1.4075887392900857</v>
      </c>
      <c r="F65">
        <v>49</v>
      </c>
      <c r="G65">
        <v>4.9000000000000004</v>
      </c>
      <c r="H65">
        <v>0</v>
      </c>
      <c r="I65">
        <v>3</v>
      </c>
      <c r="J65">
        <v>7</v>
      </c>
      <c r="K65">
        <v>7</v>
      </c>
      <c r="L65">
        <v>6</v>
      </c>
      <c r="M65">
        <v>23</v>
      </c>
      <c r="N65" s="5">
        <v>1.4075887392900857</v>
      </c>
    </row>
    <row r="66" spans="1:14" x14ac:dyDescent="0.15">
      <c r="A66" t="s">
        <v>1635</v>
      </c>
      <c r="B66" t="s">
        <v>1636</v>
      </c>
      <c r="C66" t="s">
        <v>17</v>
      </c>
      <c r="D66">
        <v>2011</v>
      </c>
      <c r="E66" s="5">
        <v>1.1627906976744187</v>
      </c>
      <c r="F66">
        <v>49</v>
      </c>
      <c r="G66">
        <v>4.9000000000000004</v>
      </c>
      <c r="H66">
        <v>0</v>
      </c>
      <c r="I66">
        <v>3</v>
      </c>
      <c r="J66">
        <v>4</v>
      </c>
      <c r="K66">
        <v>4</v>
      </c>
      <c r="L66">
        <v>8</v>
      </c>
      <c r="M66">
        <v>19</v>
      </c>
      <c r="N66" s="5">
        <v>1.1627906976744187</v>
      </c>
    </row>
    <row r="67" spans="1:14" x14ac:dyDescent="0.15">
      <c r="A67" t="s">
        <v>1675</v>
      </c>
      <c r="B67" t="s">
        <v>1676</v>
      </c>
      <c r="C67" t="s">
        <v>17</v>
      </c>
      <c r="D67">
        <v>2011</v>
      </c>
      <c r="E67" s="5">
        <v>2.6927784577723379</v>
      </c>
      <c r="F67">
        <v>48</v>
      </c>
      <c r="G67">
        <v>4.8</v>
      </c>
      <c r="H67">
        <v>1</v>
      </c>
      <c r="I67">
        <v>11</v>
      </c>
      <c r="J67">
        <v>16</v>
      </c>
      <c r="K67">
        <v>11</v>
      </c>
      <c r="L67">
        <v>5</v>
      </c>
      <c r="M67">
        <v>44</v>
      </c>
      <c r="N67" s="5">
        <v>2.6927784577723379</v>
      </c>
    </row>
    <row r="68" spans="1:14" x14ac:dyDescent="0.15">
      <c r="A68" t="s">
        <v>1678</v>
      </c>
      <c r="B68" t="s">
        <v>1679</v>
      </c>
      <c r="C68" t="s">
        <v>17</v>
      </c>
      <c r="D68">
        <v>2011</v>
      </c>
      <c r="E68" s="5">
        <v>1.5911872705018359</v>
      </c>
      <c r="F68">
        <v>48</v>
      </c>
      <c r="G68">
        <v>4.8</v>
      </c>
      <c r="H68">
        <v>3</v>
      </c>
      <c r="I68">
        <v>2</v>
      </c>
      <c r="J68">
        <v>7</v>
      </c>
      <c r="K68">
        <v>6</v>
      </c>
      <c r="L68">
        <v>8</v>
      </c>
      <c r="M68">
        <v>26</v>
      </c>
      <c r="N68" s="5">
        <v>1.5911872705018359</v>
      </c>
    </row>
    <row r="69" spans="1:14" x14ac:dyDescent="0.15">
      <c r="A69" t="s">
        <v>1736</v>
      </c>
      <c r="B69" t="s">
        <v>1737</v>
      </c>
      <c r="C69" t="s">
        <v>17</v>
      </c>
      <c r="D69">
        <v>2011</v>
      </c>
      <c r="E69" s="5">
        <v>1.1627906976744187</v>
      </c>
      <c r="F69">
        <v>47</v>
      </c>
      <c r="G69">
        <v>4.7</v>
      </c>
      <c r="H69">
        <v>0</v>
      </c>
      <c r="I69">
        <v>2</v>
      </c>
      <c r="J69">
        <v>4</v>
      </c>
      <c r="K69">
        <v>7</v>
      </c>
      <c r="L69">
        <v>6</v>
      </c>
      <c r="M69">
        <v>19</v>
      </c>
      <c r="N69" s="5">
        <v>1.1627906976744187</v>
      </c>
    </row>
    <row r="70" spans="1:14" x14ac:dyDescent="0.15">
      <c r="A70" t="s">
        <v>1800</v>
      </c>
      <c r="B70" t="s">
        <v>1801</v>
      </c>
      <c r="C70" t="s">
        <v>17</v>
      </c>
      <c r="D70">
        <v>2011</v>
      </c>
      <c r="E70" s="5">
        <v>1.7747858017135862</v>
      </c>
      <c r="F70">
        <v>46</v>
      </c>
      <c r="G70">
        <v>4.5999999999999996</v>
      </c>
      <c r="H70">
        <v>0</v>
      </c>
      <c r="I70">
        <v>4</v>
      </c>
      <c r="J70">
        <v>9</v>
      </c>
      <c r="K70">
        <v>11</v>
      </c>
      <c r="L70">
        <v>5</v>
      </c>
      <c r="M70">
        <v>29</v>
      </c>
      <c r="N70" s="5">
        <v>1.7747858017135862</v>
      </c>
    </row>
    <row r="71" spans="1:14" x14ac:dyDescent="0.15">
      <c r="A71" t="s">
        <v>1861</v>
      </c>
      <c r="B71" t="s">
        <v>1862</v>
      </c>
      <c r="C71" t="s">
        <v>17</v>
      </c>
      <c r="D71">
        <v>2011</v>
      </c>
      <c r="E71" s="5">
        <v>2.0195838433292534</v>
      </c>
      <c r="F71">
        <v>45</v>
      </c>
      <c r="G71">
        <v>4.5</v>
      </c>
      <c r="H71">
        <v>0</v>
      </c>
      <c r="I71">
        <v>1</v>
      </c>
      <c r="J71">
        <v>15</v>
      </c>
      <c r="K71">
        <v>11</v>
      </c>
      <c r="L71">
        <v>6</v>
      </c>
      <c r="M71">
        <v>33</v>
      </c>
      <c r="N71" s="5">
        <v>2.0195838433292534</v>
      </c>
    </row>
    <row r="72" spans="1:14" x14ac:dyDescent="0.15">
      <c r="A72" t="s">
        <v>1864</v>
      </c>
      <c r="B72" t="s">
        <v>1865</v>
      </c>
      <c r="C72" t="s">
        <v>17</v>
      </c>
      <c r="D72">
        <v>2011</v>
      </c>
      <c r="E72" s="5">
        <v>0.97919216646266827</v>
      </c>
      <c r="F72">
        <v>45</v>
      </c>
      <c r="G72">
        <v>4.5</v>
      </c>
      <c r="H72">
        <v>1</v>
      </c>
      <c r="I72">
        <v>4</v>
      </c>
      <c r="J72">
        <v>3</v>
      </c>
      <c r="K72">
        <v>5</v>
      </c>
      <c r="L72">
        <v>3</v>
      </c>
      <c r="M72">
        <v>16</v>
      </c>
      <c r="N72" s="5">
        <v>0.97919216646266827</v>
      </c>
    </row>
    <row r="73" spans="1:14" x14ac:dyDescent="0.15">
      <c r="A73" t="s">
        <v>1911</v>
      </c>
      <c r="B73" t="s">
        <v>1912</v>
      </c>
      <c r="C73" t="s">
        <v>17</v>
      </c>
      <c r="D73">
        <v>2011</v>
      </c>
      <c r="E73" s="5">
        <v>1.7135862913096696</v>
      </c>
      <c r="F73">
        <v>44</v>
      </c>
      <c r="G73">
        <v>4.4000000000000004</v>
      </c>
      <c r="H73">
        <v>0</v>
      </c>
      <c r="I73">
        <v>2</v>
      </c>
      <c r="J73">
        <v>8</v>
      </c>
      <c r="K73">
        <v>11</v>
      </c>
      <c r="L73">
        <v>7</v>
      </c>
      <c r="M73">
        <v>28</v>
      </c>
      <c r="N73" s="5">
        <v>1.7135862913096696</v>
      </c>
    </row>
    <row r="74" spans="1:14" x14ac:dyDescent="0.15">
      <c r="A74" t="s">
        <v>1914</v>
      </c>
      <c r="B74" t="s">
        <v>1915</v>
      </c>
      <c r="C74" t="s">
        <v>17</v>
      </c>
      <c r="D74">
        <v>2011</v>
      </c>
      <c r="E74" s="5">
        <v>1.0403916768665851</v>
      </c>
      <c r="F74">
        <v>44</v>
      </c>
      <c r="G74">
        <v>4.4000000000000004</v>
      </c>
      <c r="H74">
        <v>0</v>
      </c>
      <c r="I74">
        <v>3</v>
      </c>
      <c r="J74">
        <v>3</v>
      </c>
      <c r="K74">
        <v>3</v>
      </c>
      <c r="L74">
        <v>8</v>
      </c>
      <c r="M74">
        <v>17</v>
      </c>
      <c r="N74" s="5">
        <v>1.0403916768665851</v>
      </c>
    </row>
    <row r="75" spans="1:14" x14ac:dyDescent="0.15">
      <c r="A75" t="s">
        <v>1917</v>
      </c>
      <c r="B75" t="s">
        <v>1918</v>
      </c>
      <c r="C75" t="s">
        <v>17</v>
      </c>
      <c r="D75">
        <v>2011</v>
      </c>
      <c r="E75" s="5">
        <v>1.5299877600979193</v>
      </c>
      <c r="F75">
        <v>44</v>
      </c>
      <c r="G75">
        <v>4.4000000000000004</v>
      </c>
      <c r="H75">
        <v>0</v>
      </c>
      <c r="I75">
        <v>4</v>
      </c>
      <c r="J75">
        <v>8</v>
      </c>
      <c r="K75">
        <v>6</v>
      </c>
      <c r="L75">
        <v>7</v>
      </c>
      <c r="M75">
        <v>25</v>
      </c>
      <c r="N75" s="5">
        <v>1.5299877600979193</v>
      </c>
    </row>
    <row r="76" spans="1:14" x14ac:dyDescent="0.15">
      <c r="A76" t="s">
        <v>1920</v>
      </c>
      <c r="B76" t="s">
        <v>1921</v>
      </c>
      <c r="C76" t="s">
        <v>17</v>
      </c>
      <c r="D76">
        <v>2011</v>
      </c>
      <c r="E76" s="5">
        <v>1.5911872705018359</v>
      </c>
      <c r="F76">
        <v>44</v>
      </c>
      <c r="G76">
        <v>4.4000000000000004</v>
      </c>
      <c r="H76">
        <v>2</v>
      </c>
      <c r="I76">
        <v>6</v>
      </c>
      <c r="J76">
        <v>12</v>
      </c>
      <c r="K76">
        <v>2</v>
      </c>
      <c r="L76">
        <v>4</v>
      </c>
      <c r="M76">
        <v>26</v>
      </c>
      <c r="N76" s="5">
        <v>1.5911872705018359</v>
      </c>
    </row>
    <row r="77" spans="1:14" x14ac:dyDescent="0.15">
      <c r="A77" t="s">
        <v>1923</v>
      </c>
      <c r="B77" t="s">
        <v>1924</v>
      </c>
      <c r="C77" t="s">
        <v>17</v>
      </c>
      <c r="D77">
        <v>2011</v>
      </c>
      <c r="E77" s="5">
        <v>1.2851897184822521</v>
      </c>
      <c r="F77">
        <v>44</v>
      </c>
      <c r="G77">
        <v>4.4000000000000004</v>
      </c>
      <c r="H77">
        <v>2</v>
      </c>
      <c r="I77">
        <v>5</v>
      </c>
      <c r="J77">
        <v>8</v>
      </c>
      <c r="K77">
        <v>3</v>
      </c>
      <c r="L77">
        <v>3</v>
      </c>
      <c r="M77">
        <v>21</v>
      </c>
      <c r="N77" s="5">
        <v>1.2851897184822521</v>
      </c>
    </row>
    <row r="78" spans="1:14" x14ac:dyDescent="0.15">
      <c r="A78" t="s">
        <v>1926</v>
      </c>
      <c r="B78" t="s">
        <v>1927</v>
      </c>
      <c r="C78" t="s">
        <v>17</v>
      </c>
      <c r="D78">
        <v>2011</v>
      </c>
      <c r="E78" s="5">
        <v>1.5911872705018359</v>
      </c>
      <c r="F78">
        <v>44</v>
      </c>
      <c r="G78">
        <v>4.4000000000000004</v>
      </c>
      <c r="H78">
        <v>1</v>
      </c>
      <c r="I78">
        <v>6</v>
      </c>
      <c r="J78">
        <v>4</v>
      </c>
      <c r="K78">
        <v>9</v>
      </c>
      <c r="L78">
        <v>6</v>
      </c>
      <c r="M78">
        <v>26</v>
      </c>
      <c r="N78" s="5">
        <v>1.5911872705018359</v>
      </c>
    </row>
    <row r="79" spans="1:14" x14ac:dyDescent="0.15">
      <c r="A79" t="s">
        <v>1977</v>
      </c>
      <c r="B79" t="s">
        <v>1978</v>
      </c>
      <c r="C79" t="s">
        <v>17</v>
      </c>
      <c r="D79">
        <v>2011</v>
      </c>
      <c r="E79" s="5">
        <v>1.2239902080783354</v>
      </c>
      <c r="F79">
        <v>43</v>
      </c>
      <c r="G79">
        <v>4.3</v>
      </c>
      <c r="H79">
        <v>0</v>
      </c>
      <c r="I79">
        <v>2</v>
      </c>
      <c r="J79">
        <v>6</v>
      </c>
      <c r="K79">
        <v>9</v>
      </c>
      <c r="L79">
        <v>3</v>
      </c>
      <c r="M79">
        <v>20</v>
      </c>
      <c r="N79" s="5">
        <v>1.2239902080783354</v>
      </c>
    </row>
    <row r="80" spans="1:14" x14ac:dyDescent="0.15">
      <c r="A80" t="s">
        <v>1980</v>
      </c>
      <c r="B80" t="s">
        <v>1981</v>
      </c>
      <c r="C80" t="s">
        <v>17</v>
      </c>
      <c r="D80">
        <v>2011</v>
      </c>
      <c r="E80" s="5">
        <v>2.0195838433292534</v>
      </c>
      <c r="F80">
        <v>43</v>
      </c>
      <c r="G80">
        <v>4.3</v>
      </c>
      <c r="H80">
        <v>0</v>
      </c>
      <c r="I80">
        <v>7</v>
      </c>
      <c r="J80">
        <v>13</v>
      </c>
      <c r="K80">
        <v>7</v>
      </c>
      <c r="L80">
        <v>6</v>
      </c>
      <c r="M80">
        <v>33</v>
      </c>
      <c r="N80" s="5">
        <v>2.0195838433292534</v>
      </c>
    </row>
    <row r="81" spans="1:14" x14ac:dyDescent="0.15">
      <c r="A81" t="s">
        <v>1983</v>
      </c>
      <c r="B81" t="s">
        <v>1984</v>
      </c>
      <c r="C81" t="s">
        <v>17</v>
      </c>
      <c r="D81">
        <v>2011</v>
      </c>
      <c r="E81" s="5">
        <v>1.5299877600979193</v>
      </c>
      <c r="F81">
        <v>43</v>
      </c>
      <c r="G81">
        <v>4.3</v>
      </c>
      <c r="H81">
        <v>0</v>
      </c>
      <c r="I81">
        <v>5</v>
      </c>
      <c r="J81">
        <v>6</v>
      </c>
      <c r="K81">
        <v>6</v>
      </c>
      <c r="L81">
        <v>8</v>
      </c>
      <c r="M81">
        <v>25</v>
      </c>
      <c r="N81" s="5">
        <v>1.5299877600979193</v>
      </c>
    </row>
    <row r="82" spans="1:14" x14ac:dyDescent="0.15">
      <c r="A82" t="s">
        <v>2074</v>
      </c>
      <c r="B82" t="s">
        <v>2075</v>
      </c>
      <c r="C82" t="s">
        <v>17</v>
      </c>
      <c r="D82">
        <v>2011</v>
      </c>
      <c r="E82" s="5">
        <v>1.4075887392900857</v>
      </c>
      <c r="F82">
        <v>42</v>
      </c>
      <c r="G82">
        <v>4.2</v>
      </c>
      <c r="H82">
        <v>0</v>
      </c>
      <c r="I82">
        <v>4</v>
      </c>
      <c r="J82">
        <v>2</v>
      </c>
      <c r="K82">
        <v>11</v>
      </c>
      <c r="L82">
        <v>6</v>
      </c>
      <c r="M82">
        <v>23</v>
      </c>
      <c r="N82" s="5">
        <v>1.4075887392900857</v>
      </c>
    </row>
    <row r="83" spans="1:14" x14ac:dyDescent="0.15">
      <c r="A83" t="s">
        <v>2077</v>
      </c>
      <c r="B83" t="s">
        <v>2078</v>
      </c>
      <c r="C83" t="s">
        <v>17</v>
      </c>
      <c r="D83">
        <v>2011</v>
      </c>
      <c r="E83" s="5">
        <v>1.8971848225214198</v>
      </c>
      <c r="F83">
        <v>42</v>
      </c>
      <c r="G83">
        <v>4.2</v>
      </c>
      <c r="H83">
        <v>1</v>
      </c>
      <c r="I83">
        <v>2</v>
      </c>
      <c r="J83">
        <v>11</v>
      </c>
      <c r="K83">
        <v>11</v>
      </c>
      <c r="L83">
        <v>6</v>
      </c>
      <c r="M83">
        <v>31</v>
      </c>
      <c r="N83" s="5">
        <v>1.8971848225214198</v>
      </c>
    </row>
    <row r="84" spans="1:14" x14ac:dyDescent="0.15">
      <c r="A84" t="s">
        <v>2169</v>
      </c>
      <c r="B84" t="s">
        <v>2170</v>
      </c>
      <c r="C84" t="s">
        <v>17</v>
      </c>
      <c r="D84">
        <v>2011</v>
      </c>
      <c r="E84" s="5">
        <v>1.0403916768665851</v>
      </c>
      <c r="F84">
        <v>41</v>
      </c>
      <c r="G84">
        <v>4.0999999999999996</v>
      </c>
      <c r="H84">
        <v>0</v>
      </c>
      <c r="I84">
        <v>0</v>
      </c>
      <c r="J84">
        <v>2</v>
      </c>
      <c r="K84">
        <v>9</v>
      </c>
      <c r="L84">
        <v>6</v>
      </c>
      <c r="M84">
        <v>17</v>
      </c>
      <c r="N84" s="5">
        <v>1.0403916768665851</v>
      </c>
    </row>
    <row r="85" spans="1:14" x14ac:dyDescent="0.15">
      <c r="A85" t="s">
        <v>2172</v>
      </c>
      <c r="B85" t="s">
        <v>2173</v>
      </c>
      <c r="C85" t="s">
        <v>17</v>
      </c>
      <c r="D85">
        <v>2011</v>
      </c>
      <c r="E85" s="5">
        <v>1.4075887392900857</v>
      </c>
      <c r="F85">
        <v>41</v>
      </c>
      <c r="G85">
        <v>4.0999999999999996</v>
      </c>
      <c r="H85">
        <v>0</v>
      </c>
      <c r="I85">
        <v>4</v>
      </c>
      <c r="J85">
        <v>8</v>
      </c>
      <c r="K85">
        <v>8</v>
      </c>
      <c r="L85">
        <v>3</v>
      </c>
      <c r="M85">
        <v>23</v>
      </c>
      <c r="N85" s="5">
        <v>1.4075887392900857</v>
      </c>
    </row>
    <row r="86" spans="1:14" x14ac:dyDescent="0.15">
      <c r="A86" t="s">
        <v>2175</v>
      </c>
      <c r="B86" t="s">
        <v>2176</v>
      </c>
      <c r="C86" t="s">
        <v>17</v>
      </c>
      <c r="D86">
        <v>2011</v>
      </c>
      <c r="E86" s="5">
        <v>0.91799265605875158</v>
      </c>
      <c r="F86">
        <v>41</v>
      </c>
      <c r="G86">
        <v>4.0999999999999996</v>
      </c>
      <c r="H86">
        <v>0</v>
      </c>
      <c r="I86">
        <v>2</v>
      </c>
      <c r="J86">
        <v>6</v>
      </c>
      <c r="K86">
        <v>5</v>
      </c>
      <c r="L86">
        <v>2</v>
      </c>
      <c r="M86">
        <v>15</v>
      </c>
      <c r="N86" s="5">
        <v>0.91799265605875158</v>
      </c>
    </row>
    <row r="87" spans="1:14" x14ac:dyDescent="0.15">
      <c r="A87" t="s">
        <v>2330</v>
      </c>
      <c r="B87" t="s">
        <v>2331</v>
      </c>
      <c r="C87" t="s">
        <v>17</v>
      </c>
      <c r="D87">
        <v>2011</v>
      </c>
      <c r="E87" s="5">
        <v>1.346389228886169</v>
      </c>
      <c r="F87">
        <v>39</v>
      </c>
      <c r="G87">
        <v>3.9</v>
      </c>
      <c r="H87">
        <v>0</v>
      </c>
      <c r="I87">
        <v>6</v>
      </c>
      <c r="J87">
        <v>6</v>
      </c>
      <c r="K87">
        <v>9</v>
      </c>
      <c r="L87">
        <v>1</v>
      </c>
      <c r="M87">
        <v>22</v>
      </c>
      <c r="N87" s="5">
        <v>1.346389228886169</v>
      </c>
    </row>
    <row r="88" spans="1:14" x14ac:dyDescent="0.15">
      <c r="A88" t="s">
        <v>2333</v>
      </c>
      <c r="B88" t="s">
        <v>2334</v>
      </c>
      <c r="C88" t="s">
        <v>17</v>
      </c>
      <c r="D88">
        <v>2011</v>
      </c>
      <c r="E88" s="5">
        <v>1.6523867809057529</v>
      </c>
      <c r="F88">
        <v>39</v>
      </c>
      <c r="G88">
        <v>3.9</v>
      </c>
      <c r="H88">
        <v>1</v>
      </c>
      <c r="I88">
        <v>12</v>
      </c>
      <c r="J88">
        <v>7</v>
      </c>
      <c r="K88">
        <v>6</v>
      </c>
      <c r="L88">
        <v>1</v>
      </c>
      <c r="M88">
        <v>27</v>
      </c>
      <c r="N88" s="5">
        <v>1.6523867809057529</v>
      </c>
    </row>
    <row r="89" spans="1:14" x14ac:dyDescent="0.15">
      <c r="A89" t="s">
        <v>2336</v>
      </c>
      <c r="B89" t="s">
        <v>2337</v>
      </c>
      <c r="C89" t="s">
        <v>17</v>
      </c>
      <c r="D89">
        <v>2011</v>
      </c>
      <c r="E89" s="5">
        <v>1.1015911872705018</v>
      </c>
      <c r="F89">
        <v>39</v>
      </c>
      <c r="G89">
        <v>3.9</v>
      </c>
      <c r="H89">
        <v>0</v>
      </c>
      <c r="I89">
        <v>4</v>
      </c>
      <c r="J89">
        <v>4</v>
      </c>
      <c r="K89">
        <v>1</v>
      </c>
      <c r="L89">
        <v>9</v>
      </c>
      <c r="M89">
        <v>18</v>
      </c>
      <c r="N89" s="5">
        <v>1.1015911872705018</v>
      </c>
    </row>
    <row r="90" spans="1:14" x14ac:dyDescent="0.15">
      <c r="A90" t="s">
        <v>2339</v>
      </c>
      <c r="B90" t="s">
        <v>2340</v>
      </c>
      <c r="C90" t="s">
        <v>17</v>
      </c>
      <c r="D90">
        <v>2011</v>
      </c>
      <c r="E90" s="5">
        <v>1.2239902080783354</v>
      </c>
      <c r="F90">
        <v>39</v>
      </c>
      <c r="G90">
        <v>3.9</v>
      </c>
      <c r="H90">
        <v>1</v>
      </c>
      <c r="I90">
        <v>3</v>
      </c>
      <c r="J90">
        <v>6</v>
      </c>
      <c r="K90">
        <v>5</v>
      </c>
      <c r="L90">
        <v>5</v>
      </c>
      <c r="M90">
        <v>20</v>
      </c>
      <c r="N90" s="5">
        <v>1.2239902080783354</v>
      </c>
    </row>
    <row r="91" spans="1:14" x14ac:dyDescent="0.15">
      <c r="A91" t="s">
        <v>2426</v>
      </c>
      <c r="B91" t="s">
        <v>2427</v>
      </c>
      <c r="C91" t="s">
        <v>17</v>
      </c>
      <c r="D91">
        <v>2011</v>
      </c>
      <c r="E91" s="5">
        <v>1.8359853121175032</v>
      </c>
      <c r="F91">
        <v>38</v>
      </c>
      <c r="G91">
        <v>3.8</v>
      </c>
      <c r="H91">
        <v>3</v>
      </c>
      <c r="I91">
        <v>4</v>
      </c>
      <c r="J91">
        <v>7</v>
      </c>
      <c r="K91">
        <v>6</v>
      </c>
      <c r="L91">
        <v>10</v>
      </c>
      <c r="M91">
        <v>30</v>
      </c>
      <c r="N91" s="5">
        <v>1.8359853121175032</v>
      </c>
    </row>
    <row r="92" spans="1:14" x14ac:dyDescent="0.15">
      <c r="A92" t="s">
        <v>2494</v>
      </c>
      <c r="B92" t="s">
        <v>2495</v>
      </c>
      <c r="C92" t="s">
        <v>17</v>
      </c>
      <c r="D92">
        <v>2011</v>
      </c>
      <c r="E92" s="5">
        <v>1.5911872705018359</v>
      </c>
      <c r="F92">
        <v>37</v>
      </c>
      <c r="G92">
        <v>3.7</v>
      </c>
      <c r="H92">
        <v>0</v>
      </c>
      <c r="I92">
        <v>1</v>
      </c>
      <c r="J92">
        <v>7</v>
      </c>
      <c r="K92">
        <v>9</v>
      </c>
      <c r="L92">
        <v>9</v>
      </c>
      <c r="M92">
        <v>26</v>
      </c>
      <c r="N92" s="5">
        <v>1.5911872705018359</v>
      </c>
    </row>
    <row r="93" spans="1:14" x14ac:dyDescent="0.15">
      <c r="A93" t="s">
        <v>2497</v>
      </c>
      <c r="B93" t="s">
        <v>2498</v>
      </c>
      <c r="C93" t="s">
        <v>17</v>
      </c>
      <c r="D93">
        <v>2011</v>
      </c>
      <c r="E93" s="5">
        <v>1.1015911872705018</v>
      </c>
      <c r="F93">
        <v>37</v>
      </c>
      <c r="G93">
        <v>3.7</v>
      </c>
      <c r="H93">
        <v>0</v>
      </c>
      <c r="I93">
        <v>1</v>
      </c>
      <c r="J93">
        <v>9</v>
      </c>
      <c r="K93">
        <v>3</v>
      </c>
      <c r="L93">
        <v>5</v>
      </c>
      <c r="M93">
        <v>18</v>
      </c>
      <c r="N93" s="5">
        <v>1.1015911872705018</v>
      </c>
    </row>
    <row r="94" spans="1:14" x14ac:dyDescent="0.15">
      <c r="A94" t="s">
        <v>2572</v>
      </c>
      <c r="B94" t="s">
        <v>2573</v>
      </c>
      <c r="C94" t="s">
        <v>17</v>
      </c>
      <c r="D94">
        <v>2011</v>
      </c>
      <c r="E94" s="5">
        <v>1.1015911872705018</v>
      </c>
      <c r="F94">
        <v>36</v>
      </c>
      <c r="G94">
        <v>3.6</v>
      </c>
      <c r="H94">
        <v>1</v>
      </c>
      <c r="I94">
        <v>3</v>
      </c>
      <c r="J94">
        <v>3</v>
      </c>
      <c r="K94">
        <v>8</v>
      </c>
      <c r="L94">
        <v>3</v>
      </c>
      <c r="M94">
        <v>18</v>
      </c>
      <c r="N94" s="5">
        <v>1.1015911872705018</v>
      </c>
    </row>
    <row r="95" spans="1:14" x14ac:dyDescent="0.15">
      <c r="A95" t="s">
        <v>2575</v>
      </c>
      <c r="B95" t="s">
        <v>2576</v>
      </c>
      <c r="C95" t="s">
        <v>17</v>
      </c>
      <c r="D95">
        <v>2011</v>
      </c>
      <c r="E95" s="5">
        <v>0.91799265605875158</v>
      </c>
      <c r="F95">
        <v>36</v>
      </c>
      <c r="G95">
        <v>3.6</v>
      </c>
      <c r="H95">
        <v>0</v>
      </c>
      <c r="I95">
        <v>2</v>
      </c>
      <c r="J95">
        <v>4</v>
      </c>
      <c r="K95">
        <v>5</v>
      </c>
      <c r="L95">
        <v>4</v>
      </c>
      <c r="M95">
        <v>15</v>
      </c>
      <c r="N95" s="5">
        <v>0.91799265605875158</v>
      </c>
    </row>
    <row r="96" spans="1:14" x14ac:dyDescent="0.15">
      <c r="A96" t="s">
        <v>2687</v>
      </c>
      <c r="B96" t="s">
        <v>2688</v>
      </c>
      <c r="C96" t="s">
        <v>17</v>
      </c>
      <c r="D96">
        <v>2011</v>
      </c>
      <c r="E96" s="5">
        <v>0.79559363525091797</v>
      </c>
      <c r="F96">
        <v>35</v>
      </c>
      <c r="G96">
        <v>3.5</v>
      </c>
      <c r="H96">
        <v>0</v>
      </c>
      <c r="I96">
        <v>1</v>
      </c>
      <c r="J96">
        <v>4</v>
      </c>
      <c r="K96">
        <v>4</v>
      </c>
      <c r="L96">
        <v>4</v>
      </c>
      <c r="M96">
        <v>13</v>
      </c>
      <c r="N96" s="5">
        <v>0.79559363525091797</v>
      </c>
    </row>
    <row r="97" spans="1:14" x14ac:dyDescent="0.15">
      <c r="A97" t="s">
        <v>2690</v>
      </c>
      <c r="B97" t="s">
        <v>2691</v>
      </c>
      <c r="C97" t="s">
        <v>17</v>
      </c>
      <c r="D97">
        <v>2011</v>
      </c>
      <c r="E97" s="5">
        <v>0.61199510403916768</v>
      </c>
      <c r="F97">
        <v>35</v>
      </c>
      <c r="G97">
        <v>3.5</v>
      </c>
      <c r="H97">
        <v>0</v>
      </c>
      <c r="I97">
        <v>0</v>
      </c>
      <c r="J97">
        <v>2</v>
      </c>
      <c r="K97">
        <v>0</v>
      </c>
      <c r="L97">
        <v>8</v>
      </c>
      <c r="M97">
        <v>10</v>
      </c>
      <c r="N97" s="5">
        <v>0.61199510403916768</v>
      </c>
    </row>
    <row r="98" spans="1:14" x14ac:dyDescent="0.15">
      <c r="A98" t="s">
        <v>2693</v>
      </c>
      <c r="B98" t="s">
        <v>2694</v>
      </c>
      <c r="C98" t="s">
        <v>17</v>
      </c>
      <c r="D98">
        <v>2011</v>
      </c>
      <c r="E98" s="5">
        <v>1.1015911872705018</v>
      </c>
      <c r="F98">
        <v>35</v>
      </c>
      <c r="G98">
        <v>3.5</v>
      </c>
      <c r="H98">
        <v>1</v>
      </c>
      <c r="I98">
        <v>5</v>
      </c>
      <c r="J98">
        <v>3</v>
      </c>
      <c r="K98">
        <v>4</v>
      </c>
      <c r="L98">
        <v>5</v>
      </c>
      <c r="M98">
        <v>18</v>
      </c>
      <c r="N98" s="5">
        <v>1.1015911872705018</v>
      </c>
    </row>
    <row r="99" spans="1:14" x14ac:dyDescent="0.15">
      <c r="A99" t="s">
        <v>2696</v>
      </c>
      <c r="B99" t="s">
        <v>2697</v>
      </c>
      <c r="C99" t="s">
        <v>17</v>
      </c>
      <c r="D99">
        <v>2011</v>
      </c>
      <c r="E99" s="5">
        <v>0.61199510403916768</v>
      </c>
      <c r="F99">
        <v>35</v>
      </c>
      <c r="G99">
        <v>3.5</v>
      </c>
      <c r="H99">
        <v>0</v>
      </c>
      <c r="I99">
        <v>3</v>
      </c>
      <c r="J99">
        <v>2</v>
      </c>
      <c r="K99">
        <v>2</v>
      </c>
      <c r="L99">
        <v>3</v>
      </c>
      <c r="M99">
        <v>10</v>
      </c>
      <c r="N99" s="5">
        <v>0.61199510403916768</v>
      </c>
    </row>
    <row r="100" spans="1:14" x14ac:dyDescent="0.15">
      <c r="A100" t="s">
        <v>2699</v>
      </c>
      <c r="B100" t="s">
        <v>2700</v>
      </c>
      <c r="C100" t="s">
        <v>17</v>
      </c>
      <c r="D100">
        <v>2011</v>
      </c>
      <c r="E100" s="5">
        <v>0.85679314565483478</v>
      </c>
      <c r="F100">
        <v>35</v>
      </c>
      <c r="G100">
        <v>3.5</v>
      </c>
      <c r="H100">
        <v>0</v>
      </c>
      <c r="I100">
        <v>1</v>
      </c>
      <c r="J100">
        <v>6</v>
      </c>
      <c r="K100">
        <v>4</v>
      </c>
      <c r="L100">
        <v>3</v>
      </c>
      <c r="M100">
        <v>14</v>
      </c>
      <c r="N100" s="5">
        <v>0.85679314565483478</v>
      </c>
    </row>
    <row r="101" spans="1:14" x14ac:dyDescent="0.15">
      <c r="A101" t="s">
        <v>2702</v>
      </c>
      <c r="B101" t="s">
        <v>2703</v>
      </c>
      <c r="C101" t="s">
        <v>17</v>
      </c>
      <c r="D101">
        <v>2011</v>
      </c>
      <c r="E101" s="5">
        <v>1.4075887392900857</v>
      </c>
      <c r="F101">
        <v>35</v>
      </c>
      <c r="G101">
        <v>3.5</v>
      </c>
      <c r="H101">
        <v>6</v>
      </c>
      <c r="I101">
        <v>4</v>
      </c>
      <c r="J101">
        <v>6</v>
      </c>
      <c r="K101">
        <v>4</v>
      </c>
      <c r="L101">
        <v>3</v>
      </c>
      <c r="M101">
        <v>23</v>
      </c>
      <c r="N101" s="5">
        <v>1.4075887392900857</v>
      </c>
    </row>
    <row r="102" spans="1:14" x14ac:dyDescent="0.15">
      <c r="A102" t="s">
        <v>2819</v>
      </c>
      <c r="B102" t="s">
        <v>2820</v>
      </c>
      <c r="C102" t="s">
        <v>17</v>
      </c>
      <c r="D102">
        <v>2011</v>
      </c>
      <c r="E102" s="5">
        <v>0.97919216646266827</v>
      </c>
      <c r="F102">
        <v>34</v>
      </c>
      <c r="G102">
        <v>3.4</v>
      </c>
      <c r="H102">
        <v>0</v>
      </c>
      <c r="I102">
        <v>3</v>
      </c>
      <c r="J102">
        <v>3</v>
      </c>
      <c r="K102">
        <v>7</v>
      </c>
      <c r="L102">
        <v>3</v>
      </c>
      <c r="M102">
        <v>16</v>
      </c>
      <c r="N102" s="5">
        <v>0.97919216646266827</v>
      </c>
    </row>
    <row r="103" spans="1:14" x14ac:dyDescent="0.15">
      <c r="A103" t="s">
        <v>2822</v>
      </c>
      <c r="B103" t="s">
        <v>2823</v>
      </c>
      <c r="C103" t="s">
        <v>17</v>
      </c>
      <c r="D103">
        <v>2011</v>
      </c>
      <c r="E103" s="5">
        <v>1.346389228886169</v>
      </c>
      <c r="F103">
        <v>34</v>
      </c>
      <c r="G103">
        <v>3.4</v>
      </c>
      <c r="H103">
        <v>0</v>
      </c>
      <c r="I103">
        <v>6</v>
      </c>
      <c r="J103">
        <v>3</v>
      </c>
      <c r="K103">
        <v>8</v>
      </c>
      <c r="L103">
        <v>5</v>
      </c>
      <c r="M103">
        <v>22</v>
      </c>
      <c r="N103" s="5">
        <v>1.346389228886169</v>
      </c>
    </row>
    <row r="104" spans="1:14" x14ac:dyDescent="0.15">
      <c r="A104" t="s">
        <v>2825</v>
      </c>
      <c r="B104" t="s">
        <v>2826</v>
      </c>
      <c r="C104" t="s">
        <v>17</v>
      </c>
      <c r="D104">
        <v>2011</v>
      </c>
      <c r="E104" s="5">
        <v>1.2851897184822521</v>
      </c>
      <c r="F104">
        <v>34</v>
      </c>
      <c r="G104">
        <v>3.4</v>
      </c>
      <c r="H104">
        <v>1</v>
      </c>
      <c r="I104">
        <v>3</v>
      </c>
      <c r="J104">
        <v>4</v>
      </c>
      <c r="K104">
        <v>9</v>
      </c>
      <c r="L104">
        <v>4</v>
      </c>
      <c r="M104">
        <v>21</v>
      </c>
      <c r="N104" s="5">
        <v>1.2851897184822521</v>
      </c>
    </row>
    <row r="105" spans="1:14" x14ac:dyDescent="0.15">
      <c r="A105" t="s">
        <v>2922</v>
      </c>
      <c r="B105" t="s">
        <v>2923</v>
      </c>
      <c r="C105" t="s">
        <v>17</v>
      </c>
      <c r="D105">
        <v>2011</v>
      </c>
      <c r="E105" s="5">
        <v>1.0403916768665851</v>
      </c>
      <c r="F105">
        <v>33</v>
      </c>
      <c r="G105">
        <v>3.3</v>
      </c>
      <c r="H105">
        <v>0</v>
      </c>
      <c r="I105">
        <v>0</v>
      </c>
      <c r="J105">
        <v>2</v>
      </c>
      <c r="K105">
        <v>8</v>
      </c>
      <c r="L105">
        <v>7</v>
      </c>
      <c r="M105">
        <v>17</v>
      </c>
      <c r="N105" s="5">
        <v>1.0403916768665851</v>
      </c>
    </row>
    <row r="106" spans="1:14" x14ac:dyDescent="0.15">
      <c r="A106" t="s">
        <v>2925</v>
      </c>
      <c r="B106" t="s">
        <v>2926</v>
      </c>
      <c r="C106" t="s">
        <v>17</v>
      </c>
      <c r="D106">
        <v>2011</v>
      </c>
      <c r="E106" s="5">
        <v>0.91799265605875158</v>
      </c>
      <c r="F106">
        <v>33</v>
      </c>
      <c r="G106">
        <v>3.3</v>
      </c>
      <c r="H106">
        <v>0</v>
      </c>
      <c r="I106">
        <v>0</v>
      </c>
      <c r="J106">
        <v>5</v>
      </c>
      <c r="K106">
        <v>5</v>
      </c>
      <c r="L106">
        <v>5</v>
      </c>
      <c r="M106">
        <v>15</v>
      </c>
      <c r="N106" s="5">
        <v>0.91799265605875158</v>
      </c>
    </row>
    <row r="107" spans="1:14" x14ac:dyDescent="0.15">
      <c r="A107" t="s">
        <v>2928</v>
      </c>
      <c r="B107" t="s">
        <v>2929</v>
      </c>
      <c r="C107" t="s">
        <v>17</v>
      </c>
      <c r="D107">
        <v>2011</v>
      </c>
      <c r="E107" s="5">
        <v>1.2239902080783354</v>
      </c>
      <c r="F107">
        <v>33</v>
      </c>
      <c r="G107">
        <v>3.3</v>
      </c>
      <c r="H107">
        <v>2</v>
      </c>
      <c r="I107">
        <v>5</v>
      </c>
      <c r="J107">
        <v>6</v>
      </c>
      <c r="K107">
        <v>3</v>
      </c>
      <c r="L107">
        <v>4</v>
      </c>
      <c r="M107">
        <v>20</v>
      </c>
      <c r="N107" s="5">
        <v>1.2239902080783354</v>
      </c>
    </row>
    <row r="108" spans="1:14" x14ac:dyDescent="0.15">
      <c r="A108" t="s">
        <v>2931</v>
      </c>
      <c r="B108" t="s">
        <v>2932</v>
      </c>
      <c r="C108" t="s">
        <v>17</v>
      </c>
      <c r="D108">
        <v>2011</v>
      </c>
      <c r="E108" s="5">
        <v>0.91799265605875158</v>
      </c>
      <c r="F108">
        <v>33</v>
      </c>
      <c r="G108">
        <v>3.3</v>
      </c>
      <c r="H108">
        <v>1</v>
      </c>
      <c r="I108">
        <v>4</v>
      </c>
      <c r="J108">
        <v>1</v>
      </c>
      <c r="K108">
        <v>2</v>
      </c>
      <c r="L108">
        <v>7</v>
      </c>
      <c r="M108">
        <v>15</v>
      </c>
      <c r="N108" s="5">
        <v>0.91799265605875158</v>
      </c>
    </row>
    <row r="109" spans="1:14" x14ac:dyDescent="0.15">
      <c r="A109" t="s">
        <v>2934</v>
      </c>
      <c r="B109" t="s">
        <v>2935</v>
      </c>
      <c r="C109" t="s">
        <v>17</v>
      </c>
      <c r="D109">
        <v>2011</v>
      </c>
      <c r="E109" s="5">
        <v>1.4075887392900857</v>
      </c>
      <c r="F109">
        <v>33</v>
      </c>
      <c r="G109">
        <v>3.3</v>
      </c>
      <c r="H109">
        <v>1</v>
      </c>
      <c r="I109">
        <v>2</v>
      </c>
      <c r="J109">
        <v>4</v>
      </c>
      <c r="K109">
        <v>9</v>
      </c>
      <c r="L109">
        <v>7</v>
      </c>
      <c r="M109">
        <v>23</v>
      </c>
      <c r="N109" s="5">
        <v>1.4075887392900857</v>
      </c>
    </row>
    <row r="110" spans="1:14" x14ac:dyDescent="0.15">
      <c r="A110" t="s">
        <v>3055</v>
      </c>
      <c r="B110" t="s">
        <v>3056</v>
      </c>
      <c r="C110" t="s">
        <v>17</v>
      </c>
      <c r="D110">
        <v>2011</v>
      </c>
      <c r="E110" s="5">
        <v>0.97919216646266827</v>
      </c>
      <c r="F110">
        <v>32</v>
      </c>
      <c r="G110">
        <v>3.2</v>
      </c>
      <c r="H110">
        <v>0</v>
      </c>
      <c r="I110">
        <v>3</v>
      </c>
      <c r="J110">
        <v>2</v>
      </c>
      <c r="K110">
        <v>7</v>
      </c>
      <c r="L110">
        <v>4</v>
      </c>
      <c r="M110">
        <v>16</v>
      </c>
      <c r="N110" s="5">
        <v>0.97919216646266827</v>
      </c>
    </row>
    <row r="111" spans="1:14" x14ac:dyDescent="0.15">
      <c r="A111" t="s">
        <v>3058</v>
      </c>
      <c r="B111" t="s">
        <v>3059</v>
      </c>
      <c r="C111" t="s">
        <v>17</v>
      </c>
      <c r="D111">
        <v>2011</v>
      </c>
      <c r="E111" s="5">
        <v>0.91799265605875158</v>
      </c>
      <c r="F111">
        <v>32</v>
      </c>
      <c r="G111">
        <v>3.2</v>
      </c>
      <c r="H111">
        <v>0</v>
      </c>
      <c r="I111">
        <v>0</v>
      </c>
      <c r="J111">
        <v>3</v>
      </c>
      <c r="K111">
        <v>5</v>
      </c>
      <c r="L111">
        <v>7</v>
      </c>
      <c r="M111">
        <v>15</v>
      </c>
      <c r="N111" s="5">
        <v>0.91799265605875158</v>
      </c>
    </row>
    <row r="112" spans="1:14" x14ac:dyDescent="0.15">
      <c r="A112" t="s">
        <v>3187</v>
      </c>
      <c r="B112" t="s">
        <v>3188</v>
      </c>
      <c r="C112" t="s">
        <v>17</v>
      </c>
      <c r="D112">
        <v>2011</v>
      </c>
      <c r="E112" s="5">
        <v>1.2851897184822521</v>
      </c>
      <c r="F112">
        <v>31</v>
      </c>
      <c r="G112">
        <v>3.1</v>
      </c>
      <c r="H112">
        <v>3</v>
      </c>
      <c r="I112">
        <v>2</v>
      </c>
      <c r="J112">
        <v>6</v>
      </c>
      <c r="K112">
        <v>7</v>
      </c>
      <c r="L112">
        <v>3</v>
      </c>
      <c r="M112">
        <v>21</v>
      </c>
      <c r="N112" s="5">
        <v>1.2851897184822521</v>
      </c>
    </row>
    <row r="113" spans="1:14" x14ac:dyDescent="0.15">
      <c r="A113" t="s">
        <v>3190</v>
      </c>
      <c r="B113" t="s">
        <v>3191</v>
      </c>
      <c r="C113" t="s">
        <v>17</v>
      </c>
      <c r="D113">
        <v>2011</v>
      </c>
      <c r="E113" s="5">
        <v>0.79559363525091797</v>
      </c>
      <c r="F113">
        <v>31</v>
      </c>
      <c r="G113">
        <v>3.1</v>
      </c>
      <c r="H113">
        <v>0</v>
      </c>
      <c r="I113">
        <v>1</v>
      </c>
      <c r="J113">
        <v>3</v>
      </c>
      <c r="K113">
        <v>5</v>
      </c>
      <c r="L113">
        <v>4</v>
      </c>
      <c r="M113">
        <v>13</v>
      </c>
      <c r="N113" s="5">
        <v>0.79559363525091797</v>
      </c>
    </row>
    <row r="114" spans="1:14" x14ac:dyDescent="0.15">
      <c r="A114" t="s">
        <v>3314</v>
      </c>
      <c r="B114" t="s">
        <v>3315</v>
      </c>
      <c r="C114" t="s">
        <v>17</v>
      </c>
      <c r="D114">
        <v>2011</v>
      </c>
      <c r="E114" s="5">
        <v>1.1627906976744187</v>
      </c>
      <c r="F114">
        <v>30</v>
      </c>
      <c r="G114">
        <v>3</v>
      </c>
      <c r="H114">
        <v>0</v>
      </c>
      <c r="I114">
        <v>8</v>
      </c>
      <c r="J114">
        <v>5</v>
      </c>
      <c r="K114">
        <v>4</v>
      </c>
      <c r="L114">
        <v>2</v>
      </c>
      <c r="M114">
        <v>19</v>
      </c>
      <c r="N114" s="5">
        <v>1.1627906976744187</v>
      </c>
    </row>
    <row r="115" spans="1:14" x14ac:dyDescent="0.15">
      <c r="A115" t="s">
        <v>3317</v>
      </c>
      <c r="B115" t="s">
        <v>3318</v>
      </c>
      <c r="C115" t="s">
        <v>17</v>
      </c>
      <c r="D115">
        <v>2011</v>
      </c>
      <c r="E115" s="5">
        <v>0.85679314565483478</v>
      </c>
      <c r="F115">
        <v>30</v>
      </c>
      <c r="G115">
        <v>3</v>
      </c>
      <c r="H115">
        <v>0</v>
      </c>
      <c r="I115">
        <v>1</v>
      </c>
      <c r="J115">
        <v>4</v>
      </c>
      <c r="K115">
        <v>4</v>
      </c>
      <c r="L115">
        <v>5</v>
      </c>
      <c r="M115">
        <v>14</v>
      </c>
      <c r="N115" s="5">
        <v>0.85679314565483478</v>
      </c>
    </row>
    <row r="116" spans="1:14" x14ac:dyDescent="0.15">
      <c r="A116" t="s">
        <v>3320</v>
      </c>
      <c r="B116" t="s">
        <v>3321</v>
      </c>
      <c r="C116" t="s">
        <v>17</v>
      </c>
      <c r="D116">
        <v>2011</v>
      </c>
      <c r="E116" s="5">
        <v>0.85679314565483478</v>
      </c>
      <c r="F116">
        <v>30</v>
      </c>
      <c r="G116">
        <v>3</v>
      </c>
      <c r="H116">
        <v>0</v>
      </c>
      <c r="I116">
        <v>2</v>
      </c>
      <c r="J116">
        <v>6</v>
      </c>
      <c r="K116">
        <v>4</v>
      </c>
      <c r="L116">
        <v>2</v>
      </c>
      <c r="M116">
        <v>14</v>
      </c>
      <c r="N116" s="5">
        <v>0.85679314565483478</v>
      </c>
    </row>
    <row r="117" spans="1:14" x14ac:dyDescent="0.15">
      <c r="A117" t="s">
        <v>3323</v>
      </c>
      <c r="B117" t="s">
        <v>3324</v>
      </c>
      <c r="C117" t="s">
        <v>17</v>
      </c>
      <c r="D117">
        <v>2011</v>
      </c>
      <c r="E117" s="5">
        <v>0.91799265605875158</v>
      </c>
      <c r="F117">
        <v>30</v>
      </c>
      <c r="G117">
        <v>3</v>
      </c>
      <c r="H117">
        <v>0</v>
      </c>
      <c r="I117">
        <v>2</v>
      </c>
      <c r="J117">
        <v>3</v>
      </c>
      <c r="K117">
        <v>7</v>
      </c>
      <c r="L117">
        <v>3</v>
      </c>
      <c r="M117">
        <v>15</v>
      </c>
      <c r="N117" s="5">
        <v>0.91799265605875158</v>
      </c>
    </row>
    <row r="118" spans="1:14" x14ac:dyDescent="0.15">
      <c r="A118" t="s">
        <v>3326</v>
      </c>
      <c r="B118" t="s">
        <v>3327</v>
      </c>
      <c r="C118" t="s">
        <v>17</v>
      </c>
      <c r="D118">
        <v>2011</v>
      </c>
      <c r="E118" s="5">
        <v>1.0403916768665851</v>
      </c>
      <c r="F118">
        <v>30</v>
      </c>
      <c r="G118">
        <v>3</v>
      </c>
      <c r="H118">
        <v>0</v>
      </c>
      <c r="I118">
        <v>7</v>
      </c>
      <c r="J118">
        <v>4</v>
      </c>
      <c r="K118">
        <v>3</v>
      </c>
      <c r="L118">
        <v>3</v>
      </c>
      <c r="M118">
        <v>17</v>
      </c>
      <c r="N118" s="5">
        <v>1.0403916768665851</v>
      </c>
    </row>
    <row r="119" spans="1:14" x14ac:dyDescent="0.15">
      <c r="A119" t="s">
        <v>3329</v>
      </c>
      <c r="B119" t="s">
        <v>3330</v>
      </c>
      <c r="C119" t="s">
        <v>17</v>
      </c>
      <c r="D119">
        <v>2011</v>
      </c>
      <c r="E119" s="5">
        <v>0.91799265605875158</v>
      </c>
      <c r="F119">
        <v>30</v>
      </c>
      <c r="G119">
        <v>3</v>
      </c>
      <c r="H119">
        <v>0</v>
      </c>
      <c r="I119">
        <v>4</v>
      </c>
      <c r="J119">
        <v>5</v>
      </c>
      <c r="K119">
        <v>3</v>
      </c>
      <c r="L119">
        <v>3</v>
      </c>
      <c r="M119">
        <v>15</v>
      </c>
      <c r="N119" s="5">
        <v>0.91799265605875158</v>
      </c>
    </row>
    <row r="120" spans="1:14" x14ac:dyDescent="0.15">
      <c r="A120" t="s">
        <v>3332</v>
      </c>
      <c r="B120" t="s">
        <v>3333</v>
      </c>
      <c r="C120" t="s">
        <v>17</v>
      </c>
      <c r="D120">
        <v>2011</v>
      </c>
      <c r="E120" s="5">
        <v>0.91799265605875158</v>
      </c>
      <c r="F120">
        <v>30</v>
      </c>
      <c r="G120">
        <v>3</v>
      </c>
      <c r="H120">
        <v>0</v>
      </c>
      <c r="I120">
        <v>5</v>
      </c>
      <c r="J120">
        <v>4</v>
      </c>
      <c r="K120">
        <v>1</v>
      </c>
      <c r="L120">
        <v>5</v>
      </c>
      <c r="M120">
        <v>15</v>
      </c>
      <c r="N120" s="5">
        <v>0.91799265605875158</v>
      </c>
    </row>
    <row r="121" spans="1:14" x14ac:dyDescent="0.15">
      <c r="A121" t="s">
        <v>3335</v>
      </c>
      <c r="B121" t="s">
        <v>3336</v>
      </c>
      <c r="C121" t="s">
        <v>17</v>
      </c>
      <c r="D121">
        <v>2011</v>
      </c>
      <c r="E121" s="5">
        <v>0.79559363525091797</v>
      </c>
      <c r="F121">
        <v>30</v>
      </c>
      <c r="G121">
        <v>3</v>
      </c>
      <c r="H121">
        <v>1</v>
      </c>
      <c r="I121">
        <v>1</v>
      </c>
      <c r="J121">
        <v>3</v>
      </c>
      <c r="K121">
        <v>6</v>
      </c>
      <c r="L121">
        <v>2</v>
      </c>
      <c r="M121">
        <v>13</v>
      </c>
      <c r="N121" s="5">
        <v>0.79559363525091797</v>
      </c>
    </row>
    <row r="122" spans="1:14" x14ac:dyDescent="0.15">
      <c r="A122" t="s">
        <v>3338</v>
      </c>
      <c r="B122" t="s">
        <v>3339</v>
      </c>
      <c r="C122" t="s">
        <v>17</v>
      </c>
      <c r="D122">
        <v>2011</v>
      </c>
      <c r="E122" s="5">
        <v>0.55079559363525088</v>
      </c>
      <c r="F122">
        <v>30</v>
      </c>
      <c r="G122">
        <v>3</v>
      </c>
      <c r="H122">
        <v>1</v>
      </c>
      <c r="I122">
        <v>5</v>
      </c>
      <c r="J122">
        <v>1</v>
      </c>
      <c r="K122">
        <v>0</v>
      </c>
      <c r="L122">
        <v>2</v>
      </c>
      <c r="M122">
        <v>9</v>
      </c>
      <c r="N122" s="5">
        <v>0.55079559363525088</v>
      </c>
    </row>
    <row r="123" spans="1:14" x14ac:dyDescent="0.15">
      <c r="A123" t="s">
        <v>3341</v>
      </c>
      <c r="B123" t="s">
        <v>3342</v>
      </c>
      <c r="C123" t="s">
        <v>17</v>
      </c>
      <c r="D123">
        <v>2011</v>
      </c>
      <c r="E123" s="5">
        <v>0.73439412484700128</v>
      </c>
      <c r="F123">
        <v>30</v>
      </c>
      <c r="G123">
        <v>3</v>
      </c>
      <c r="H123">
        <v>0</v>
      </c>
      <c r="I123">
        <v>4</v>
      </c>
      <c r="J123">
        <v>2</v>
      </c>
      <c r="K123">
        <v>3</v>
      </c>
      <c r="L123">
        <v>3</v>
      </c>
      <c r="M123">
        <v>12</v>
      </c>
      <c r="N123" s="5">
        <v>0.73439412484700128</v>
      </c>
    </row>
    <row r="124" spans="1:14" x14ac:dyDescent="0.15">
      <c r="A124" t="s">
        <v>3466</v>
      </c>
      <c r="B124" t="s">
        <v>3467</v>
      </c>
      <c r="C124" t="s">
        <v>17</v>
      </c>
      <c r="D124">
        <v>2011</v>
      </c>
      <c r="E124" s="5">
        <v>0.55079559363525088</v>
      </c>
      <c r="F124">
        <v>29</v>
      </c>
      <c r="G124">
        <v>2.9</v>
      </c>
      <c r="H124">
        <v>0</v>
      </c>
      <c r="I124">
        <v>0</v>
      </c>
      <c r="J124">
        <v>1</v>
      </c>
      <c r="K124">
        <v>5</v>
      </c>
      <c r="L124">
        <v>3</v>
      </c>
      <c r="M124">
        <v>9</v>
      </c>
      <c r="N124" s="5">
        <v>0.55079559363525088</v>
      </c>
    </row>
    <row r="125" spans="1:14" x14ac:dyDescent="0.15">
      <c r="A125" t="s">
        <v>3469</v>
      </c>
      <c r="B125" t="s">
        <v>3470</v>
      </c>
      <c r="C125" t="s">
        <v>17</v>
      </c>
      <c r="D125">
        <v>2011</v>
      </c>
      <c r="E125" s="5">
        <v>0.55079559363525088</v>
      </c>
      <c r="F125">
        <v>29</v>
      </c>
      <c r="G125">
        <v>2.9</v>
      </c>
      <c r="H125">
        <v>0</v>
      </c>
      <c r="I125">
        <v>2</v>
      </c>
      <c r="J125">
        <v>0</v>
      </c>
      <c r="K125">
        <v>4</v>
      </c>
      <c r="L125">
        <v>3</v>
      </c>
      <c r="M125">
        <v>9</v>
      </c>
      <c r="N125" s="5">
        <v>0.55079559363525088</v>
      </c>
    </row>
    <row r="126" spans="1:14" x14ac:dyDescent="0.15">
      <c r="A126" t="s">
        <v>3472</v>
      </c>
      <c r="B126" t="s">
        <v>3473</v>
      </c>
      <c r="C126" t="s">
        <v>17</v>
      </c>
      <c r="D126">
        <v>2011</v>
      </c>
      <c r="E126" s="5">
        <v>1.1015911872705018</v>
      </c>
      <c r="F126">
        <v>29</v>
      </c>
      <c r="G126">
        <v>2.9</v>
      </c>
      <c r="H126">
        <v>1</v>
      </c>
      <c r="I126">
        <v>4</v>
      </c>
      <c r="J126">
        <v>6</v>
      </c>
      <c r="K126">
        <v>2</v>
      </c>
      <c r="L126">
        <v>5</v>
      </c>
      <c r="M126">
        <v>18</v>
      </c>
      <c r="N126" s="5">
        <v>1.1015911872705018</v>
      </c>
    </row>
    <row r="127" spans="1:14" x14ac:dyDescent="0.15">
      <c r="A127" t="s">
        <v>3475</v>
      </c>
      <c r="B127" t="s">
        <v>3476</v>
      </c>
      <c r="C127" t="s">
        <v>17</v>
      </c>
      <c r="D127">
        <v>2011</v>
      </c>
      <c r="E127" s="5">
        <v>1.2851897184822521</v>
      </c>
      <c r="F127">
        <v>29</v>
      </c>
      <c r="G127">
        <v>2.9</v>
      </c>
      <c r="H127">
        <v>1</v>
      </c>
      <c r="I127">
        <v>1</v>
      </c>
      <c r="J127">
        <v>8</v>
      </c>
      <c r="K127">
        <v>3</v>
      </c>
      <c r="L127">
        <v>8</v>
      </c>
      <c r="M127">
        <v>21</v>
      </c>
      <c r="N127" s="5">
        <v>1.2851897184822521</v>
      </c>
    </row>
    <row r="128" spans="1:14" x14ac:dyDescent="0.15">
      <c r="A128" t="s">
        <v>3618</v>
      </c>
      <c r="B128" t="s">
        <v>3619</v>
      </c>
      <c r="C128" t="s">
        <v>17</v>
      </c>
      <c r="D128">
        <v>2011</v>
      </c>
      <c r="E128" s="5">
        <v>0.85679314565483478</v>
      </c>
      <c r="F128">
        <v>28</v>
      </c>
      <c r="G128">
        <v>2.8</v>
      </c>
      <c r="H128">
        <v>0</v>
      </c>
      <c r="I128">
        <v>2</v>
      </c>
      <c r="J128">
        <v>7</v>
      </c>
      <c r="K128">
        <v>4</v>
      </c>
      <c r="L128">
        <v>1</v>
      </c>
      <c r="M128">
        <v>14</v>
      </c>
      <c r="N128" s="5">
        <v>0.85679314565483478</v>
      </c>
    </row>
    <row r="129" spans="1:14" x14ac:dyDescent="0.15">
      <c r="A129" t="s">
        <v>3621</v>
      </c>
      <c r="B129" t="s">
        <v>3622</v>
      </c>
      <c r="C129" t="s">
        <v>17</v>
      </c>
      <c r="D129">
        <v>2011</v>
      </c>
      <c r="E129" s="5">
        <v>0.85679314565483478</v>
      </c>
      <c r="F129">
        <v>28</v>
      </c>
      <c r="G129">
        <v>2.8</v>
      </c>
      <c r="H129">
        <v>0</v>
      </c>
      <c r="I129">
        <v>3</v>
      </c>
      <c r="J129">
        <v>2</v>
      </c>
      <c r="K129">
        <v>6</v>
      </c>
      <c r="L129">
        <v>3</v>
      </c>
      <c r="M129">
        <v>14</v>
      </c>
      <c r="N129" s="5">
        <v>0.85679314565483478</v>
      </c>
    </row>
    <row r="130" spans="1:14" x14ac:dyDescent="0.15">
      <c r="A130" t="s">
        <v>3624</v>
      </c>
      <c r="B130" t="s">
        <v>3625</v>
      </c>
      <c r="C130" t="s">
        <v>17</v>
      </c>
      <c r="D130">
        <v>2011</v>
      </c>
      <c r="E130" s="5">
        <v>0.79559363525091797</v>
      </c>
      <c r="F130">
        <v>28</v>
      </c>
      <c r="G130">
        <v>2.8</v>
      </c>
      <c r="H130">
        <v>0</v>
      </c>
      <c r="I130">
        <v>2</v>
      </c>
      <c r="J130">
        <v>1</v>
      </c>
      <c r="K130">
        <v>6</v>
      </c>
      <c r="L130">
        <v>4</v>
      </c>
      <c r="M130">
        <v>13</v>
      </c>
      <c r="N130" s="5">
        <v>0.79559363525091797</v>
      </c>
    </row>
    <row r="131" spans="1:14" x14ac:dyDescent="0.15">
      <c r="A131" t="s">
        <v>3627</v>
      </c>
      <c r="B131" t="s">
        <v>3628</v>
      </c>
      <c r="C131" t="s">
        <v>17</v>
      </c>
      <c r="D131">
        <v>2011</v>
      </c>
      <c r="E131" s="5">
        <v>0.97919216646266827</v>
      </c>
      <c r="F131">
        <v>28</v>
      </c>
      <c r="G131">
        <v>2.8</v>
      </c>
      <c r="H131">
        <v>0</v>
      </c>
      <c r="I131">
        <v>3</v>
      </c>
      <c r="J131">
        <v>6</v>
      </c>
      <c r="K131">
        <v>6</v>
      </c>
      <c r="L131">
        <v>1</v>
      </c>
      <c r="M131">
        <v>16</v>
      </c>
      <c r="N131" s="5">
        <v>0.97919216646266827</v>
      </c>
    </row>
    <row r="132" spans="1:14" x14ac:dyDescent="0.15">
      <c r="A132" t="s">
        <v>3630</v>
      </c>
      <c r="B132" t="s">
        <v>3631</v>
      </c>
      <c r="C132" t="s">
        <v>17</v>
      </c>
      <c r="D132">
        <v>2011</v>
      </c>
      <c r="E132" s="5">
        <v>0.73439412484700128</v>
      </c>
      <c r="F132">
        <v>28</v>
      </c>
      <c r="G132">
        <v>2.8</v>
      </c>
      <c r="H132">
        <v>0</v>
      </c>
      <c r="I132">
        <v>2</v>
      </c>
      <c r="J132">
        <v>4</v>
      </c>
      <c r="K132">
        <v>3</v>
      </c>
      <c r="L132">
        <v>3</v>
      </c>
      <c r="M132">
        <v>12</v>
      </c>
      <c r="N132" s="5">
        <v>0.73439412484700128</v>
      </c>
    </row>
    <row r="133" spans="1:14" x14ac:dyDescent="0.15">
      <c r="A133" t="s">
        <v>3633</v>
      </c>
      <c r="B133" t="s">
        <v>3634</v>
      </c>
      <c r="C133" t="s">
        <v>17</v>
      </c>
      <c r="D133">
        <v>2011</v>
      </c>
      <c r="E133" s="5">
        <v>0.73439412484700128</v>
      </c>
      <c r="F133">
        <v>28</v>
      </c>
      <c r="G133">
        <v>2.8</v>
      </c>
      <c r="H133">
        <v>1</v>
      </c>
      <c r="I133">
        <v>3</v>
      </c>
      <c r="J133">
        <v>1</v>
      </c>
      <c r="K133">
        <v>3</v>
      </c>
      <c r="L133">
        <v>4</v>
      </c>
      <c r="M133">
        <v>12</v>
      </c>
      <c r="N133" s="5">
        <v>0.73439412484700128</v>
      </c>
    </row>
    <row r="134" spans="1:14" x14ac:dyDescent="0.15">
      <c r="A134" t="s">
        <v>3636</v>
      </c>
      <c r="B134" t="s">
        <v>3637</v>
      </c>
      <c r="C134" t="s">
        <v>17</v>
      </c>
      <c r="D134">
        <v>2011</v>
      </c>
      <c r="E134" s="5">
        <v>0.97919216646266827</v>
      </c>
      <c r="F134">
        <v>28</v>
      </c>
      <c r="G134">
        <v>2.8</v>
      </c>
      <c r="H134">
        <v>0</v>
      </c>
      <c r="I134">
        <v>2</v>
      </c>
      <c r="J134">
        <v>2</v>
      </c>
      <c r="K134">
        <v>5</v>
      </c>
      <c r="L134">
        <v>7</v>
      </c>
      <c r="M134">
        <v>16</v>
      </c>
      <c r="N134" s="5">
        <v>0.97919216646266827</v>
      </c>
    </row>
    <row r="135" spans="1:14" x14ac:dyDescent="0.15">
      <c r="A135" t="s">
        <v>3639</v>
      </c>
      <c r="B135" t="s">
        <v>3640</v>
      </c>
      <c r="C135" t="s">
        <v>17</v>
      </c>
      <c r="D135">
        <v>2011</v>
      </c>
      <c r="E135" s="5">
        <v>1.2239902080783354</v>
      </c>
      <c r="F135">
        <v>28</v>
      </c>
      <c r="G135">
        <v>2.8</v>
      </c>
      <c r="H135">
        <v>1</v>
      </c>
      <c r="I135">
        <v>6</v>
      </c>
      <c r="J135">
        <v>4</v>
      </c>
      <c r="K135">
        <v>6</v>
      </c>
      <c r="L135">
        <v>3</v>
      </c>
      <c r="M135">
        <v>20</v>
      </c>
      <c r="N135" s="5">
        <v>1.2239902080783354</v>
      </c>
    </row>
    <row r="136" spans="1:14" x14ac:dyDescent="0.15">
      <c r="A136" t="s">
        <v>3779</v>
      </c>
      <c r="B136" t="s">
        <v>3780</v>
      </c>
      <c r="C136" t="s">
        <v>17</v>
      </c>
      <c r="D136">
        <v>2011</v>
      </c>
      <c r="E136" s="5">
        <v>0.67319461444308448</v>
      </c>
      <c r="F136">
        <v>27</v>
      </c>
      <c r="G136">
        <v>2.7</v>
      </c>
      <c r="H136">
        <v>0</v>
      </c>
      <c r="I136">
        <v>0</v>
      </c>
      <c r="J136">
        <v>4</v>
      </c>
      <c r="K136">
        <v>6</v>
      </c>
      <c r="L136">
        <v>1</v>
      </c>
      <c r="M136">
        <v>11</v>
      </c>
      <c r="N136" s="5">
        <v>0.67319461444308448</v>
      </c>
    </row>
    <row r="137" spans="1:14" x14ac:dyDescent="0.15">
      <c r="A137" t="s">
        <v>3782</v>
      </c>
      <c r="B137" t="s">
        <v>3783</v>
      </c>
      <c r="C137" t="s">
        <v>17</v>
      </c>
      <c r="D137">
        <v>2011</v>
      </c>
      <c r="E137" s="5">
        <v>0.61199510403916768</v>
      </c>
      <c r="F137">
        <v>27</v>
      </c>
      <c r="G137">
        <v>2.7</v>
      </c>
      <c r="H137">
        <v>0</v>
      </c>
      <c r="I137">
        <v>0</v>
      </c>
      <c r="J137">
        <v>2</v>
      </c>
      <c r="K137">
        <v>2</v>
      </c>
      <c r="L137">
        <v>6</v>
      </c>
      <c r="M137">
        <v>10</v>
      </c>
      <c r="N137" s="5">
        <v>0.61199510403916768</v>
      </c>
    </row>
    <row r="138" spans="1:14" x14ac:dyDescent="0.15">
      <c r="A138" t="s">
        <v>3785</v>
      </c>
      <c r="B138" t="s">
        <v>3786</v>
      </c>
      <c r="C138" t="s">
        <v>17</v>
      </c>
      <c r="D138">
        <v>2011</v>
      </c>
      <c r="E138" s="5">
        <v>0.55079559363525088</v>
      </c>
      <c r="F138">
        <v>27</v>
      </c>
      <c r="G138">
        <v>2.7</v>
      </c>
      <c r="H138">
        <v>0</v>
      </c>
      <c r="I138">
        <v>1</v>
      </c>
      <c r="J138">
        <v>5</v>
      </c>
      <c r="K138">
        <v>0</v>
      </c>
      <c r="L138">
        <v>3</v>
      </c>
      <c r="M138">
        <v>9</v>
      </c>
      <c r="N138" s="5">
        <v>0.55079559363525088</v>
      </c>
    </row>
    <row r="139" spans="1:14" x14ac:dyDescent="0.15">
      <c r="A139" t="s">
        <v>3788</v>
      </c>
      <c r="B139" t="s">
        <v>3789</v>
      </c>
      <c r="C139" t="s">
        <v>17</v>
      </c>
      <c r="D139">
        <v>2011</v>
      </c>
      <c r="E139" s="5">
        <v>0.97919216646266827</v>
      </c>
      <c r="F139">
        <v>27</v>
      </c>
      <c r="G139">
        <v>2.7</v>
      </c>
      <c r="H139">
        <v>0</v>
      </c>
      <c r="I139">
        <v>1</v>
      </c>
      <c r="J139">
        <v>6</v>
      </c>
      <c r="K139">
        <v>7</v>
      </c>
      <c r="L139">
        <v>2</v>
      </c>
      <c r="M139">
        <v>16</v>
      </c>
      <c r="N139" s="5">
        <v>0.97919216646266827</v>
      </c>
    </row>
    <row r="140" spans="1:14" x14ac:dyDescent="0.15">
      <c r="A140" t="s">
        <v>3791</v>
      </c>
      <c r="B140" t="s">
        <v>3792</v>
      </c>
      <c r="C140" t="s">
        <v>17</v>
      </c>
      <c r="D140">
        <v>2011</v>
      </c>
      <c r="E140" s="5">
        <v>0.97919216646266827</v>
      </c>
      <c r="F140">
        <v>27</v>
      </c>
      <c r="G140">
        <v>2.7</v>
      </c>
      <c r="H140">
        <v>0</v>
      </c>
      <c r="I140">
        <v>2</v>
      </c>
      <c r="J140">
        <v>7</v>
      </c>
      <c r="K140">
        <v>3</v>
      </c>
      <c r="L140">
        <v>4</v>
      </c>
      <c r="M140">
        <v>16</v>
      </c>
      <c r="N140" s="5">
        <v>0.97919216646266827</v>
      </c>
    </row>
    <row r="141" spans="1:14" x14ac:dyDescent="0.15">
      <c r="A141" t="s">
        <v>3794</v>
      </c>
      <c r="B141" t="s">
        <v>3795</v>
      </c>
      <c r="C141" t="s">
        <v>17</v>
      </c>
      <c r="D141">
        <v>2011</v>
      </c>
      <c r="E141" s="5">
        <v>1.1015911872705018</v>
      </c>
      <c r="F141">
        <v>27</v>
      </c>
      <c r="G141">
        <v>2.7</v>
      </c>
      <c r="H141">
        <v>0</v>
      </c>
      <c r="I141">
        <v>2</v>
      </c>
      <c r="J141">
        <v>3</v>
      </c>
      <c r="K141">
        <v>9</v>
      </c>
      <c r="L141">
        <v>4</v>
      </c>
      <c r="M141">
        <v>18</v>
      </c>
      <c r="N141" s="5">
        <v>1.1015911872705018</v>
      </c>
    </row>
    <row r="142" spans="1:14" x14ac:dyDescent="0.15">
      <c r="A142" t="s">
        <v>3797</v>
      </c>
      <c r="B142" t="s">
        <v>3798</v>
      </c>
      <c r="C142" t="s">
        <v>17</v>
      </c>
      <c r="D142">
        <v>2011</v>
      </c>
      <c r="E142" s="5">
        <v>0.85679314565483478</v>
      </c>
      <c r="F142">
        <v>27</v>
      </c>
      <c r="G142">
        <v>2.7</v>
      </c>
      <c r="H142">
        <v>0</v>
      </c>
      <c r="I142">
        <v>3</v>
      </c>
      <c r="J142">
        <v>4</v>
      </c>
      <c r="K142">
        <v>4</v>
      </c>
      <c r="L142">
        <v>3</v>
      </c>
      <c r="M142">
        <v>14</v>
      </c>
      <c r="N142" s="5">
        <v>0.85679314565483478</v>
      </c>
    </row>
    <row r="143" spans="1:14" x14ac:dyDescent="0.15">
      <c r="A143" t="s">
        <v>3800</v>
      </c>
      <c r="B143" t="s">
        <v>3801</v>
      </c>
      <c r="C143" t="s">
        <v>17</v>
      </c>
      <c r="D143">
        <v>2011</v>
      </c>
      <c r="E143" s="5">
        <v>1.0403916768665851</v>
      </c>
      <c r="F143">
        <v>27</v>
      </c>
      <c r="G143">
        <v>2.7</v>
      </c>
      <c r="H143">
        <v>1</v>
      </c>
      <c r="I143">
        <v>3</v>
      </c>
      <c r="J143">
        <v>3</v>
      </c>
      <c r="K143">
        <v>6</v>
      </c>
      <c r="L143">
        <v>4</v>
      </c>
      <c r="M143">
        <v>17</v>
      </c>
      <c r="N143" s="5">
        <v>1.0403916768665851</v>
      </c>
    </row>
    <row r="144" spans="1:14" x14ac:dyDescent="0.15">
      <c r="A144" t="s">
        <v>3803</v>
      </c>
      <c r="B144" t="s">
        <v>3804</v>
      </c>
      <c r="C144" t="s">
        <v>17</v>
      </c>
      <c r="D144">
        <v>2011</v>
      </c>
      <c r="E144" s="5">
        <v>1.1015911872705018</v>
      </c>
      <c r="F144">
        <v>27</v>
      </c>
      <c r="G144">
        <v>2.7</v>
      </c>
      <c r="H144">
        <v>0</v>
      </c>
      <c r="I144">
        <v>2</v>
      </c>
      <c r="J144">
        <v>5</v>
      </c>
      <c r="K144">
        <v>10</v>
      </c>
      <c r="L144">
        <v>1</v>
      </c>
      <c r="M144">
        <v>18</v>
      </c>
      <c r="N144" s="5">
        <v>1.1015911872705018</v>
      </c>
    </row>
    <row r="145" spans="1:14" x14ac:dyDescent="0.15">
      <c r="A145" t="s">
        <v>3919</v>
      </c>
      <c r="B145" t="s">
        <v>3920</v>
      </c>
      <c r="C145" t="s">
        <v>17</v>
      </c>
      <c r="D145">
        <v>2011</v>
      </c>
      <c r="E145" s="5">
        <v>0.79559363525091797</v>
      </c>
      <c r="F145">
        <v>26</v>
      </c>
      <c r="G145">
        <v>2.6</v>
      </c>
      <c r="H145">
        <v>0</v>
      </c>
      <c r="I145">
        <v>0</v>
      </c>
      <c r="J145">
        <v>0</v>
      </c>
      <c r="K145">
        <v>8</v>
      </c>
      <c r="L145">
        <v>5</v>
      </c>
      <c r="M145">
        <v>13</v>
      </c>
      <c r="N145" s="5">
        <v>0.79559363525091797</v>
      </c>
    </row>
    <row r="146" spans="1:14" x14ac:dyDescent="0.15">
      <c r="A146" t="s">
        <v>3922</v>
      </c>
      <c r="B146" t="s">
        <v>3923</v>
      </c>
      <c r="C146" t="s">
        <v>17</v>
      </c>
      <c r="D146">
        <v>2011</v>
      </c>
      <c r="E146" s="5">
        <v>0.73439412484700128</v>
      </c>
      <c r="F146">
        <v>26</v>
      </c>
      <c r="G146">
        <v>2.6</v>
      </c>
      <c r="H146">
        <v>0</v>
      </c>
      <c r="I146">
        <v>1</v>
      </c>
      <c r="J146">
        <v>2</v>
      </c>
      <c r="K146">
        <v>3</v>
      </c>
      <c r="L146">
        <v>6</v>
      </c>
      <c r="M146">
        <v>12</v>
      </c>
      <c r="N146" s="5">
        <v>0.73439412484700128</v>
      </c>
    </row>
    <row r="147" spans="1:14" x14ac:dyDescent="0.15">
      <c r="A147" t="s">
        <v>3925</v>
      </c>
      <c r="B147" t="s">
        <v>3926</v>
      </c>
      <c r="C147" t="s">
        <v>17</v>
      </c>
      <c r="D147">
        <v>2011</v>
      </c>
      <c r="E147" s="5">
        <v>0.48959608323133413</v>
      </c>
      <c r="F147">
        <v>26</v>
      </c>
      <c r="G147">
        <v>2.6</v>
      </c>
      <c r="H147">
        <v>0</v>
      </c>
      <c r="I147">
        <v>1</v>
      </c>
      <c r="J147">
        <v>2</v>
      </c>
      <c r="K147">
        <v>3</v>
      </c>
      <c r="L147">
        <v>2</v>
      </c>
      <c r="M147">
        <v>8</v>
      </c>
      <c r="N147" s="5">
        <v>0.48959608323133413</v>
      </c>
    </row>
    <row r="148" spans="1:14" x14ac:dyDescent="0.15">
      <c r="A148" t="s">
        <v>3928</v>
      </c>
      <c r="B148" t="s">
        <v>3929</v>
      </c>
      <c r="C148" t="s">
        <v>17</v>
      </c>
      <c r="D148">
        <v>2011</v>
      </c>
      <c r="E148" s="5">
        <v>0.97919216646266827</v>
      </c>
      <c r="F148">
        <v>26</v>
      </c>
      <c r="G148">
        <v>2.6</v>
      </c>
      <c r="H148">
        <v>0</v>
      </c>
      <c r="I148">
        <v>3</v>
      </c>
      <c r="J148">
        <v>3</v>
      </c>
      <c r="K148">
        <v>3</v>
      </c>
      <c r="L148">
        <v>7</v>
      </c>
      <c r="M148">
        <v>16</v>
      </c>
      <c r="N148" s="5">
        <v>0.97919216646266827</v>
      </c>
    </row>
    <row r="149" spans="1:14" x14ac:dyDescent="0.15">
      <c r="A149" t="s">
        <v>3931</v>
      </c>
      <c r="B149" t="s">
        <v>3932</v>
      </c>
      <c r="C149" t="s">
        <v>17</v>
      </c>
      <c r="D149">
        <v>2011</v>
      </c>
      <c r="E149" s="5">
        <v>0.67319461444308448</v>
      </c>
      <c r="F149">
        <v>26</v>
      </c>
      <c r="G149">
        <v>2.6</v>
      </c>
      <c r="H149">
        <v>0</v>
      </c>
      <c r="I149">
        <v>1</v>
      </c>
      <c r="J149">
        <v>4</v>
      </c>
      <c r="K149">
        <v>1</v>
      </c>
      <c r="L149">
        <v>5</v>
      </c>
      <c r="M149">
        <v>11</v>
      </c>
      <c r="N149" s="5">
        <v>0.67319461444308448</v>
      </c>
    </row>
    <row r="150" spans="1:14" x14ac:dyDescent="0.15">
      <c r="A150" t="s">
        <v>4062</v>
      </c>
      <c r="B150" t="s">
        <v>4063</v>
      </c>
      <c r="C150" t="s">
        <v>17</v>
      </c>
      <c r="D150">
        <v>2011</v>
      </c>
      <c r="E150" s="5">
        <v>0.79559363525091797</v>
      </c>
      <c r="F150">
        <v>25</v>
      </c>
      <c r="G150">
        <v>2.5</v>
      </c>
      <c r="H150">
        <v>0</v>
      </c>
      <c r="I150">
        <v>2</v>
      </c>
      <c r="J150">
        <v>5</v>
      </c>
      <c r="K150">
        <v>1</v>
      </c>
      <c r="L150">
        <v>5</v>
      </c>
      <c r="M150">
        <v>13</v>
      </c>
      <c r="N150" s="5">
        <v>0.79559363525091797</v>
      </c>
    </row>
    <row r="151" spans="1:14" x14ac:dyDescent="0.15">
      <c r="A151" t="s">
        <v>4065</v>
      </c>
      <c r="B151" t="s">
        <v>4066</v>
      </c>
      <c r="C151" t="s">
        <v>17</v>
      </c>
      <c r="D151">
        <v>2011</v>
      </c>
      <c r="E151" s="5">
        <v>0.73439412484700128</v>
      </c>
      <c r="F151">
        <v>25</v>
      </c>
      <c r="G151">
        <v>2.5</v>
      </c>
      <c r="H151">
        <v>0</v>
      </c>
      <c r="I151">
        <v>3</v>
      </c>
      <c r="J151">
        <v>1</v>
      </c>
      <c r="K151">
        <v>3</v>
      </c>
      <c r="L151">
        <v>5</v>
      </c>
      <c r="M151">
        <v>12</v>
      </c>
      <c r="N151" s="5">
        <v>0.73439412484700128</v>
      </c>
    </row>
    <row r="152" spans="1:14" x14ac:dyDescent="0.15">
      <c r="A152" t="s">
        <v>4068</v>
      </c>
      <c r="B152" t="s">
        <v>4069</v>
      </c>
      <c r="C152" t="s">
        <v>17</v>
      </c>
      <c r="D152">
        <v>2011</v>
      </c>
      <c r="E152" s="5">
        <v>0.67319461444308448</v>
      </c>
      <c r="F152">
        <v>25</v>
      </c>
      <c r="G152">
        <v>2.5</v>
      </c>
      <c r="H152">
        <v>0</v>
      </c>
      <c r="I152">
        <v>0</v>
      </c>
      <c r="J152">
        <v>3</v>
      </c>
      <c r="K152">
        <v>5</v>
      </c>
      <c r="L152">
        <v>3</v>
      </c>
      <c r="M152">
        <v>11</v>
      </c>
      <c r="N152" s="5">
        <v>0.67319461444308448</v>
      </c>
    </row>
    <row r="153" spans="1:14" x14ac:dyDescent="0.15">
      <c r="A153" t="s">
        <v>4071</v>
      </c>
      <c r="B153" t="s">
        <v>4072</v>
      </c>
      <c r="C153" t="s">
        <v>17</v>
      </c>
      <c r="D153">
        <v>2011</v>
      </c>
      <c r="E153" s="5">
        <v>0.73439412484700128</v>
      </c>
      <c r="F153">
        <v>25</v>
      </c>
      <c r="G153">
        <v>2.5</v>
      </c>
      <c r="H153">
        <v>0</v>
      </c>
      <c r="I153">
        <v>1</v>
      </c>
      <c r="J153">
        <v>5</v>
      </c>
      <c r="K153">
        <v>4</v>
      </c>
      <c r="L153">
        <v>2</v>
      </c>
      <c r="M153">
        <v>12</v>
      </c>
      <c r="N153" s="5">
        <v>0.73439412484700128</v>
      </c>
    </row>
    <row r="154" spans="1:14" x14ac:dyDescent="0.15">
      <c r="A154" t="s">
        <v>4074</v>
      </c>
      <c r="B154" t="s">
        <v>4075</v>
      </c>
      <c r="C154" t="s">
        <v>17</v>
      </c>
      <c r="D154">
        <v>2011</v>
      </c>
      <c r="E154" s="5">
        <v>0.97919216646266827</v>
      </c>
      <c r="F154">
        <v>25</v>
      </c>
      <c r="G154">
        <v>2.5</v>
      </c>
      <c r="H154">
        <v>1</v>
      </c>
      <c r="I154">
        <v>4</v>
      </c>
      <c r="J154">
        <v>5</v>
      </c>
      <c r="K154">
        <v>0</v>
      </c>
      <c r="L154">
        <v>6</v>
      </c>
      <c r="M154">
        <v>16</v>
      </c>
      <c r="N154" s="5">
        <v>0.97919216646266827</v>
      </c>
    </row>
    <row r="155" spans="1:14" x14ac:dyDescent="0.15">
      <c r="A155" t="s">
        <v>4077</v>
      </c>
      <c r="B155" t="s">
        <v>4078</v>
      </c>
      <c r="C155" t="s">
        <v>17</v>
      </c>
      <c r="D155">
        <v>2011</v>
      </c>
      <c r="E155" s="5">
        <v>0.48959608323133413</v>
      </c>
      <c r="F155">
        <v>25</v>
      </c>
      <c r="G155">
        <v>2.5</v>
      </c>
      <c r="H155">
        <v>0</v>
      </c>
      <c r="I155">
        <v>0</v>
      </c>
      <c r="J155">
        <v>3</v>
      </c>
      <c r="K155">
        <v>3</v>
      </c>
      <c r="L155">
        <v>2</v>
      </c>
      <c r="M155">
        <v>8</v>
      </c>
      <c r="N155" s="5">
        <v>0.48959608323133413</v>
      </c>
    </row>
    <row r="156" spans="1:14" x14ac:dyDescent="0.15">
      <c r="A156" t="s">
        <v>4206</v>
      </c>
      <c r="B156" t="s">
        <v>4207</v>
      </c>
      <c r="C156" t="s">
        <v>17</v>
      </c>
      <c r="D156">
        <v>2011</v>
      </c>
      <c r="E156" s="5">
        <v>0.97919216646266827</v>
      </c>
      <c r="F156">
        <v>24</v>
      </c>
      <c r="G156">
        <v>2.4</v>
      </c>
      <c r="H156">
        <v>0</v>
      </c>
      <c r="I156">
        <v>2</v>
      </c>
      <c r="J156">
        <v>4</v>
      </c>
      <c r="K156">
        <v>5</v>
      </c>
      <c r="L156">
        <v>5</v>
      </c>
      <c r="M156">
        <v>16</v>
      </c>
      <c r="N156" s="5">
        <v>0.97919216646266827</v>
      </c>
    </row>
    <row r="157" spans="1:14" x14ac:dyDescent="0.15">
      <c r="A157" t="s">
        <v>4209</v>
      </c>
      <c r="B157" t="s">
        <v>4210</v>
      </c>
      <c r="C157" t="s">
        <v>17</v>
      </c>
      <c r="D157">
        <v>2011</v>
      </c>
      <c r="E157" s="5">
        <v>0.48959608323133413</v>
      </c>
      <c r="F157">
        <v>24</v>
      </c>
      <c r="G157">
        <v>2.4</v>
      </c>
      <c r="H157">
        <v>0</v>
      </c>
      <c r="I157">
        <v>2</v>
      </c>
      <c r="J157">
        <v>0</v>
      </c>
      <c r="K157">
        <v>3</v>
      </c>
      <c r="L157">
        <v>3</v>
      </c>
      <c r="M157">
        <v>8</v>
      </c>
      <c r="N157" s="5">
        <v>0.48959608323133413</v>
      </c>
    </row>
    <row r="158" spans="1:14" x14ac:dyDescent="0.15">
      <c r="A158" t="s">
        <v>4212</v>
      </c>
      <c r="B158" t="s">
        <v>4213</v>
      </c>
      <c r="C158" t="s">
        <v>17</v>
      </c>
      <c r="D158">
        <v>2011</v>
      </c>
      <c r="E158" s="5">
        <v>0.67319461444308448</v>
      </c>
      <c r="F158">
        <v>24</v>
      </c>
      <c r="G158">
        <v>2.4</v>
      </c>
      <c r="H158">
        <v>0</v>
      </c>
      <c r="I158">
        <v>2</v>
      </c>
      <c r="J158">
        <v>0</v>
      </c>
      <c r="K158">
        <v>4</v>
      </c>
      <c r="L158">
        <v>5</v>
      </c>
      <c r="M158">
        <v>11</v>
      </c>
      <c r="N158" s="5">
        <v>0.67319461444308448</v>
      </c>
    </row>
    <row r="159" spans="1:14" x14ac:dyDescent="0.15">
      <c r="A159" t="s">
        <v>4400</v>
      </c>
      <c r="B159" t="s">
        <v>4401</v>
      </c>
      <c r="C159" t="s">
        <v>17</v>
      </c>
      <c r="D159">
        <v>2011</v>
      </c>
      <c r="E159" s="5">
        <v>0.55079559363525088</v>
      </c>
      <c r="F159">
        <v>23</v>
      </c>
      <c r="G159">
        <v>2.2999999999999998</v>
      </c>
      <c r="H159">
        <v>0</v>
      </c>
      <c r="I159">
        <v>1</v>
      </c>
      <c r="J159">
        <v>5</v>
      </c>
      <c r="K159">
        <v>2</v>
      </c>
      <c r="L159">
        <v>1</v>
      </c>
      <c r="M159">
        <v>9</v>
      </c>
      <c r="N159" s="5">
        <v>0.55079559363525088</v>
      </c>
    </row>
    <row r="160" spans="1:14" x14ac:dyDescent="0.15">
      <c r="A160" t="s">
        <v>4403</v>
      </c>
      <c r="B160" t="s">
        <v>4404</v>
      </c>
      <c r="C160" t="s">
        <v>17</v>
      </c>
      <c r="D160">
        <v>2011</v>
      </c>
      <c r="E160" s="5">
        <v>0.97919216646266827</v>
      </c>
      <c r="F160">
        <v>23</v>
      </c>
      <c r="G160">
        <v>2.2999999999999998</v>
      </c>
      <c r="H160">
        <v>3</v>
      </c>
      <c r="I160">
        <v>5</v>
      </c>
      <c r="J160">
        <v>3</v>
      </c>
      <c r="K160">
        <v>0</v>
      </c>
      <c r="L160">
        <v>5</v>
      </c>
      <c r="M160">
        <v>16</v>
      </c>
      <c r="N160" s="5">
        <v>0.97919216646266827</v>
      </c>
    </row>
    <row r="161" spans="1:14" x14ac:dyDescent="0.15">
      <c r="A161" t="s">
        <v>4406</v>
      </c>
      <c r="B161" t="s">
        <v>4407</v>
      </c>
      <c r="C161" t="s">
        <v>17</v>
      </c>
      <c r="D161">
        <v>2011</v>
      </c>
      <c r="E161" s="5">
        <v>0.67319461444308448</v>
      </c>
      <c r="F161">
        <v>23</v>
      </c>
      <c r="G161">
        <v>2.2999999999999998</v>
      </c>
      <c r="H161">
        <v>1</v>
      </c>
      <c r="I161">
        <v>2</v>
      </c>
      <c r="J161">
        <v>6</v>
      </c>
      <c r="K161">
        <v>0</v>
      </c>
      <c r="L161">
        <v>2</v>
      </c>
      <c r="M161">
        <v>11</v>
      </c>
      <c r="N161" s="5">
        <v>0.67319461444308448</v>
      </c>
    </row>
    <row r="162" spans="1:14" x14ac:dyDescent="0.15">
      <c r="A162" t="s">
        <v>4409</v>
      </c>
      <c r="B162" t="s">
        <v>4410</v>
      </c>
      <c r="C162" t="s">
        <v>17</v>
      </c>
      <c r="D162">
        <v>2011</v>
      </c>
      <c r="E162" s="5">
        <v>0.85679314565483478</v>
      </c>
      <c r="F162">
        <v>23</v>
      </c>
      <c r="G162">
        <v>2.2999999999999998</v>
      </c>
      <c r="H162">
        <v>1</v>
      </c>
      <c r="I162">
        <v>0</v>
      </c>
      <c r="J162">
        <v>8</v>
      </c>
      <c r="K162">
        <v>2</v>
      </c>
      <c r="L162">
        <v>3</v>
      </c>
      <c r="M162">
        <v>14</v>
      </c>
      <c r="N162" s="5">
        <v>0.85679314565483478</v>
      </c>
    </row>
    <row r="163" spans="1:14" x14ac:dyDescent="0.15">
      <c r="A163" t="s">
        <v>4412</v>
      </c>
      <c r="B163" t="s">
        <v>4413</v>
      </c>
      <c r="C163" t="s">
        <v>17</v>
      </c>
      <c r="D163">
        <v>2011</v>
      </c>
      <c r="E163" s="5">
        <v>0.85679314565483478</v>
      </c>
      <c r="F163">
        <v>23</v>
      </c>
      <c r="G163">
        <v>2.2999999999999998</v>
      </c>
      <c r="H163">
        <v>0</v>
      </c>
      <c r="I163">
        <v>9</v>
      </c>
      <c r="J163">
        <v>2</v>
      </c>
      <c r="K163">
        <v>0</v>
      </c>
      <c r="L163">
        <v>3</v>
      </c>
      <c r="M163">
        <v>14</v>
      </c>
      <c r="N163" s="5">
        <v>0.85679314565483478</v>
      </c>
    </row>
    <row r="164" spans="1:14" x14ac:dyDescent="0.15">
      <c r="A164" t="s">
        <v>4415</v>
      </c>
      <c r="B164" t="s">
        <v>4416</v>
      </c>
      <c r="C164" t="s">
        <v>17</v>
      </c>
      <c r="D164">
        <v>2011</v>
      </c>
      <c r="E164" s="5">
        <v>0.55079559363525088</v>
      </c>
      <c r="F164">
        <v>23</v>
      </c>
      <c r="G164">
        <v>2.2999999999999998</v>
      </c>
      <c r="H164">
        <v>1</v>
      </c>
      <c r="I164">
        <v>2</v>
      </c>
      <c r="J164">
        <v>3</v>
      </c>
      <c r="K164">
        <v>0</v>
      </c>
      <c r="L164">
        <v>3</v>
      </c>
      <c r="M164">
        <v>9</v>
      </c>
      <c r="N164" s="5">
        <v>0.55079559363525088</v>
      </c>
    </row>
    <row r="165" spans="1:14" x14ac:dyDescent="0.15">
      <c r="A165" t="s">
        <v>4418</v>
      </c>
      <c r="B165" t="s">
        <v>4419</v>
      </c>
      <c r="C165" t="s">
        <v>17</v>
      </c>
      <c r="D165">
        <v>2011</v>
      </c>
      <c r="E165" s="5">
        <v>0.79559363525091797</v>
      </c>
      <c r="F165">
        <v>23</v>
      </c>
      <c r="G165">
        <v>2.2999999999999998</v>
      </c>
      <c r="H165">
        <v>0</v>
      </c>
      <c r="I165">
        <v>4</v>
      </c>
      <c r="J165">
        <v>2</v>
      </c>
      <c r="K165">
        <v>3</v>
      </c>
      <c r="L165">
        <v>4</v>
      </c>
      <c r="M165">
        <v>13</v>
      </c>
      <c r="N165" s="5">
        <v>0.79559363525091797</v>
      </c>
    </row>
    <row r="166" spans="1:14" x14ac:dyDescent="0.15">
      <c r="A166" t="s">
        <v>4606</v>
      </c>
      <c r="B166" t="s">
        <v>4607</v>
      </c>
      <c r="C166" t="s">
        <v>17</v>
      </c>
      <c r="D166">
        <v>2011</v>
      </c>
      <c r="E166" s="5">
        <v>0.73439412484700128</v>
      </c>
      <c r="F166">
        <v>22</v>
      </c>
      <c r="G166">
        <v>2.2000000000000002</v>
      </c>
      <c r="H166">
        <v>0</v>
      </c>
      <c r="I166">
        <v>3</v>
      </c>
      <c r="J166">
        <v>3</v>
      </c>
      <c r="K166">
        <v>4</v>
      </c>
      <c r="L166">
        <v>2</v>
      </c>
      <c r="M166">
        <v>12</v>
      </c>
      <c r="N166" s="5">
        <v>0.73439412484700128</v>
      </c>
    </row>
    <row r="167" spans="1:14" x14ac:dyDescent="0.15">
      <c r="A167" t="s">
        <v>4609</v>
      </c>
      <c r="B167" t="s">
        <v>4610</v>
      </c>
      <c r="C167" t="s">
        <v>17</v>
      </c>
      <c r="D167">
        <v>2011</v>
      </c>
      <c r="E167" s="5">
        <v>0.48959608323133413</v>
      </c>
      <c r="F167">
        <v>22</v>
      </c>
      <c r="G167">
        <v>2.2000000000000002</v>
      </c>
      <c r="H167">
        <v>0</v>
      </c>
      <c r="I167">
        <v>2</v>
      </c>
      <c r="J167">
        <v>0</v>
      </c>
      <c r="K167">
        <v>5</v>
      </c>
      <c r="L167">
        <v>1</v>
      </c>
      <c r="M167">
        <v>8</v>
      </c>
      <c r="N167" s="5">
        <v>0.48959608323133413</v>
      </c>
    </row>
    <row r="168" spans="1:14" x14ac:dyDescent="0.15">
      <c r="A168" t="s">
        <v>4612</v>
      </c>
      <c r="B168" t="s">
        <v>4613</v>
      </c>
      <c r="C168" t="s">
        <v>17</v>
      </c>
      <c r="D168">
        <v>2011</v>
      </c>
      <c r="E168" s="5">
        <v>0.85679314565483478</v>
      </c>
      <c r="F168">
        <v>22</v>
      </c>
      <c r="G168">
        <v>2.2000000000000002</v>
      </c>
      <c r="H168">
        <v>0</v>
      </c>
      <c r="I168">
        <v>2</v>
      </c>
      <c r="J168">
        <v>4</v>
      </c>
      <c r="K168">
        <v>7</v>
      </c>
      <c r="L168">
        <v>1</v>
      </c>
      <c r="M168">
        <v>14</v>
      </c>
      <c r="N168" s="5">
        <v>0.85679314565483478</v>
      </c>
    </row>
    <row r="169" spans="1:14" x14ac:dyDescent="0.15">
      <c r="A169" t="s">
        <v>4615</v>
      </c>
      <c r="B169" t="s">
        <v>4616</v>
      </c>
      <c r="C169" t="s">
        <v>17</v>
      </c>
      <c r="D169">
        <v>2011</v>
      </c>
      <c r="E169" s="5">
        <v>0.91799265605875158</v>
      </c>
      <c r="F169">
        <v>22</v>
      </c>
      <c r="G169">
        <v>2.2000000000000002</v>
      </c>
      <c r="H169">
        <v>2</v>
      </c>
      <c r="I169">
        <v>0</v>
      </c>
      <c r="J169">
        <v>8</v>
      </c>
      <c r="K169">
        <v>2</v>
      </c>
      <c r="L169">
        <v>3</v>
      </c>
      <c r="M169">
        <v>15</v>
      </c>
      <c r="N169" s="5">
        <v>0.91799265605875158</v>
      </c>
    </row>
    <row r="170" spans="1:14" x14ac:dyDescent="0.15">
      <c r="A170" t="s">
        <v>4618</v>
      </c>
      <c r="B170" t="s">
        <v>4619</v>
      </c>
      <c r="C170" t="s">
        <v>17</v>
      </c>
      <c r="D170">
        <v>2011</v>
      </c>
      <c r="E170" s="5">
        <v>1.0403916768665851</v>
      </c>
      <c r="F170">
        <v>22</v>
      </c>
      <c r="G170">
        <v>2.2000000000000002</v>
      </c>
      <c r="H170">
        <v>1</v>
      </c>
      <c r="I170">
        <v>5</v>
      </c>
      <c r="J170">
        <v>5</v>
      </c>
      <c r="K170">
        <v>6</v>
      </c>
      <c r="L170">
        <v>0</v>
      </c>
      <c r="M170">
        <v>17</v>
      </c>
      <c r="N170" s="5">
        <v>1.0403916768665851</v>
      </c>
    </row>
    <row r="171" spans="1:14" x14ac:dyDescent="0.15">
      <c r="A171" t="s">
        <v>4787</v>
      </c>
      <c r="B171" t="s">
        <v>4788</v>
      </c>
      <c r="C171" t="s">
        <v>17</v>
      </c>
      <c r="D171">
        <v>2011</v>
      </c>
      <c r="E171" s="5">
        <v>0.48959608323133413</v>
      </c>
      <c r="F171">
        <v>21</v>
      </c>
      <c r="G171">
        <v>2.1</v>
      </c>
      <c r="H171">
        <v>0</v>
      </c>
      <c r="I171">
        <v>1</v>
      </c>
      <c r="J171">
        <v>2</v>
      </c>
      <c r="K171">
        <v>3</v>
      </c>
      <c r="L171">
        <v>2</v>
      </c>
      <c r="M171">
        <v>8</v>
      </c>
      <c r="N171" s="5">
        <v>0.48959608323133413</v>
      </c>
    </row>
    <row r="172" spans="1:14" x14ac:dyDescent="0.15">
      <c r="A172" t="s">
        <v>4790</v>
      </c>
      <c r="B172" t="s">
        <v>4791</v>
      </c>
      <c r="C172" t="s">
        <v>17</v>
      </c>
      <c r="D172">
        <v>2011</v>
      </c>
      <c r="E172" s="5">
        <v>0.61199510403916768</v>
      </c>
      <c r="F172">
        <v>21</v>
      </c>
      <c r="G172">
        <v>2.1</v>
      </c>
      <c r="H172">
        <v>0</v>
      </c>
      <c r="I172">
        <v>0</v>
      </c>
      <c r="J172">
        <v>1</v>
      </c>
      <c r="K172">
        <v>3</v>
      </c>
      <c r="L172">
        <v>6</v>
      </c>
      <c r="M172">
        <v>10</v>
      </c>
      <c r="N172" s="5">
        <v>0.61199510403916768</v>
      </c>
    </row>
    <row r="173" spans="1:14" x14ac:dyDescent="0.15">
      <c r="A173" t="s">
        <v>4793</v>
      </c>
      <c r="B173" t="s">
        <v>4794</v>
      </c>
      <c r="C173" t="s">
        <v>17</v>
      </c>
      <c r="D173">
        <v>2011</v>
      </c>
      <c r="E173" s="5">
        <v>0.48959608323133413</v>
      </c>
      <c r="F173">
        <v>21</v>
      </c>
      <c r="G173">
        <v>2.1</v>
      </c>
      <c r="H173">
        <v>0</v>
      </c>
      <c r="I173">
        <v>1</v>
      </c>
      <c r="J173">
        <v>2</v>
      </c>
      <c r="K173">
        <v>3</v>
      </c>
      <c r="L173">
        <v>2</v>
      </c>
      <c r="M173">
        <v>8</v>
      </c>
      <c r="N173" s="5">
        <v>0.48959608323133413</v>
      </c>
    </row>
    <row r="174" spans="1:14" x14ac:dyDescent="0.15">
      <c r="A174" t="s">
        <v>4796</v>
      </c>
      <c r="B174" t="s">
        <v>4797</v>
      </c>
      <c r="C174" t="s">
        <v>17</v>
      </c>
      <c r="D174">
        <v>2011</v>
      </c>
      <c r="E174" s="5">
        <v>0.55079559363525088</v>
      </c>
      <c r="F174">
        <v>21</v>
      </c>
      <c r="G174">
        <v>2.1</v>
      </c>
      <c r="H174">
        <v>0</v>
      </c>
      <c r="I174">
        <v>4</v>
      </c>
      <c r="J174">
        <v>2</v>
      </c>
      <c r="K174">
        <v>0</v>
      </c>
      <c r="L174">
        <v>3</v>
      </c>
      <c r="M174">
        <v>9</v>
      </c>
      <c r="N174" s="5">
        <v>0.55079559363525088</v>
      </c>
    </row>
    <row r="175" spans="1:14" x14ac:dyDescent="0.15">
      <c r="A175" t="s">
        <v>4799</v>
      </c>
      <c r="B175" t="s">
        <v>4800</v>
      </c>
      <c r="C175" t="s">
        <v>17</v>
      </c>
      <c r="D175">
        <v>2011</v>
      </c>
      <c r="E175" s="5">
        <v>0.36719706242350064</v>
      </c>
      <c r="F175">
        <v>21</v>
      </c>
      <c r="G175">
        <v>2.1</v>
      </c>
      <c r="H175">
        <v>0</v>
      </c>
      <c r="I175">
        <v>2</v>
      </c>
      <c r="J175">
        <v>2</v>
      </c>
      <c r="K175">
        <v>2</v>
      </c>
      <c r="L175">
        <v>0</v>
      </c>
      <c r="M175">
        <v>6</v>
      </c>
      <c r="N175" s="5">
        <v>0.36719706242350064</v>
      </c>
    </row>
    <row r="176" spans="1:14" x14ac:dyDescent="0.15">
      <c r="A176" t="s">
        <v>4802</v>
      </c>
      <c r="B176" t="s">
        <v>4803</v>
      </c>
      <c r="C176" t="s">
        <v>17</v>
      </c>
      <c r="D176">
        <v>2011</v>
      </c>
      <c r="E176" s="5">
        <v>0.67319461444308448</v>
      </c>
      <c r="F176">
        <v>21</v>
      </c>
      <c r="G176">
        <v>2.1</v>
      </c>
      <c r="H176">
        <v>1</v>
      </c>
      <c r="I176">
        <v>5</v>
      </c>
      <c r="J176">
        <v>2</v>
      </c>
      <c r="K176">
        <v>0</v>
      </c>
      <c r="L176">
        <v>3</v>
      </c>
      <c r="M176">
        <v>11</v>
      </c>
      <c r="N176" s="5">
        <v>0.67319461444308448</v>
      </c>
    </row>
    <row r="177" spans="1:14" x14ac:dyDescent="0.15">
      <c r="A177" t="s">
        <v>4805</v>
      </c>
      <c r="B177" t="s">
        <v>4806</v>
      </c>
      <c r="C177" t="s">
        <v>17</v>
      </c>
      <c r="D177">
        <v>2011</v>
      </c>
      <c r="E177" s="5">
        <v>0.61199510403916768</v>
      </c>
      <c r="F177">
        <v>21</v>
      </c>
      <c r="G177">
        <v>2.1</v>
      </c>
      <c r="H177">
        <v>1</v>
      </c>
      <c r="I177">
        <v>3</v>
      </c>
      <c r="J177">
        <v>1</v>
      </c>
      <c r="K177">
        <v>2</v>
      </c>
      <c r="L177">
        <v>3</v>
      </c>
      <c r="M177">
        <v>10</v>
      </c>
      <c r="N177" s="5">
        <v>0.61199510403916768</v>
      </c>
    </row>
    <row r="178" spans="1:14" x14ac:dyDescent="0.15">
      <c r="A178" t="s">
        <v>4958</v>
      </c>
      <c r="B178" t="s">
        <v>4959</v>
      </c>
      <c r="C178" t="s">
        <v>17</v>
      </c>
      <c r="D178">
        <v>2011</v>
      </c>
      <c r="E178" s="5">
        <v>0.67319461444308448</v>
      </c>
      <c r="F178">
        <v>20</v>
      </c>
      <c r="G178">
        <v>2</v>
      </c>
      <c r="H178">
        <v>0</v>
      </c>
      <c r="I178">
        <v>2</v>
      </c>
      <c r="J178">
        <v>3</v>
      </c>
      <c r="K178">
        <v>2</v>
      </c>
      <c r="L178">
        <v>4</v>
      </c>
      <c r="M178">
        <v>11</v>
      </c>
      <c r="N178" s="5">
        <v>0.67319461444308448</v>
      </c>
    </row>
    <row r="179" spans="1:14" x14ac:dyDescent="0.15">
      <c r="A179" t="s">
        <v>4961</v>
      </c>
      <c r="B179" t="s">
        <v>4962</v>
      </c>
      <c r="C179" t="s">
        <v>17</v>
      </c>
      <c r="D179">
        <v>2011</v>
      </c>
      <c r="E179" s="5">
        <v>0.42839657282741739</v>
      </c>
      <c r="F179">
        <v>20</v>
      </c>
      <c r="G179">
        <v>2</v>
      </c>
      <c r="H179">
        <v>0</v>
      </c>
      <c r="I179">
        <v>0</v>
      </c>
      <c r="J179">
        <v>2</v>
      </c>
      <c r="K179">
        <v>4</v>
      </c>
      <c r="L179">
        <v>1</v>
      </c>
      <c r="M179">
        <v>7</v>
      </c>
      <c r="N179" s="5">
        <v>0.42839657282741739</v>
      </c>
    </row>
    <row r="180" spans="1:14" x14ac:dyDescent="0.15">
      <c r="A180" t="s">
        <v>4964</v>
      </c>
      <c r="B180" t="s">
        <v>4965</v>
      </c>
      <c r="C180" t="s">
        <v>17</v>
      </c>
      <c r="D180">
        <v>2011</v>
      </c>
      <c r="E180" s="5">
        <v>0.61199510403916768</v>
      </c>
      <c r="F180">
        <v>20</v>
      </c>
      <c r="G180">
        <v>2</v>
      </c>
      <c r="H180">
        <v>1</v>
      </c>
      <c r="I180">
        <v>3</v>
      </c>
      <c r="J180">
        <v>2</v>
      </c>
      <c r="K180">
        <v>2</v>
      </c>
      <c r="L180">
        <v>2</v>
      </c>
      <c r="M180">
        <v>10</v>
      </c>
      <c r="N180" s="5">
        <v>0.61199510403916768</v>
      </c>
    </row>
    <row r="181" spans="1:14" x14ac:dyDescent="0.15">
      <c r="A181" t="s">
        <v>4967</v>
      </c>
      <c r="B181" t="s">
        <v>4968</v>
      </c>
      <c r="C181" t="s">
        <v>17</v>
      </c>
      <c r="D181">
        <v>2011</v>
      </c>
      <c r="E181" s="5">
        <v>0.79559363525091797</v>
      </c>
      <c r="F181">
        <v>20</v>
      </c>
      <c r="G181">
        <v>2</v>
      </c>
      <c r="H181">
        <v>1</v>
      </c>
      <c r="I181">
        <v>4</v>
      </c>
      <c r="J181">
        <v>3</v>
      </c>
      <c r="K181">
        <v>3</v>
      </c>
      <c r="L181">
        <v>2</v>
      </c>
      <c r="M181">
        <v>13</v>
      </c>
      <c r="N181" s="5">
        <v>0.79559363525091797</v>
      </c>
    </row>
    <row r="182" spans="1:14" x14ac:dyDescent="0.15">
      <c r="A182" t="s">
        <v>5140</v>
      </c>
      <c r="B182" t="s">
        <v>5141</v>
      </c>
      <c r="C182" t="s">
        <v>17</v>
      </c>
      <c r="D182">
        <v>2011</v>
      </c>
      <c r="E182" s="5">
        <v>0.42839657282741739</v>
      </c>
      <c r="F182">
        <v>19</v>
      </c>
      <c r="G182">
        <v>1.9</v>
      </c>
      <c r="H182">
        <v>0</v>
      </c>
      <c r="I182">
        <v>0</v>
      </c>
      <c r="J182">
        <v>4</v>
      </c>
      <c r="K182">
        <v>1</v>
      </c>
      <c r="L182">
        <v>2</v>
      </c>
      <c r="M182">
        <v>7</v>
      </c>
      <c r="N182" s="5">
        <v>0.42839657282741739</v>
      </c>
    </row>
    <row r="183" spans="1:14" x14ac:dyDescent="0.15">
      <c r="A183" t="s">
        <v>5143</v>
      </c>
      <c r="B183" t="s">
        <v>2421</v>
      </c>
      <c r="C183" t="s">
        <v>17</v>
      </c>
      <c r="D183">
        <v>2011</v>
      </c>
      <c r="E183" s="5">
        <v>0.61199510403916768</v>
      </c>
      <c r="F183">
        <v>19</v>
      </c>
      <c r="G183">
        <v>1.9</v>
      </c>
      <c r="H183">
        <v>0</v>
      </c>
      <c r="I183">
        <v>2</v>
      </c>
      <c r="J183">
        <v>4</v>
      </c>
      <c r="K183">
        <v>4</v>
      </c>
      <c r="L183">
        <v>0</v>
      </c>
      <c r="M183">
        <v>10</v>
      </c>
      <c r="N183" s="5">
        <v>0.61199510403916768</v>
      </c>
    </row>
    <row r="184" spans="1:14" x14ac:dyDescent="0.15">
      <c r="A184" t="s">
        <v>5145</v>
      </c>
      <c r="B184" t="s">
        <v>5146</v>
      </c>
      <c r="C184" t="s">
        <v>17</v>
      </c>
      <c r="D184">
        <v>2011</v>
      </c>
      <c r="E184" s="5">
        <v>0.55079559363525088</v>
      </c>
      <c r="F184">
        <v>19</v>
      </c>
      <c r="G184">
        <v>1.9</v>
      </c>
      <c r="H184">
        <v>0</v>
      </c>
      <c r="I184">
        <v>2</v>
      </c>
      <c r="J184">
        <v>1</v>
      </c>
      <c r="K184">
        <v>4</v>
      </c>
      <c r="L184">
        <v>2</v>
      </c>
      <c r="M184">
        <v>9</v>
      </c>
      <c r="N184" s="5">
        <v>0.55079559363525088</v>
      </c>
    </row>
    <row r="185" spans="1:14" x14ac:dyDescent="0.15">
      <c r="A185" t="s">
        <v>5148</v>
      </c>
      <c r="B185" t="s">
        <v>5149</v>
      </c>
      <c r="C185" t="s">
        <v>17</v>
      </c>
      <c r="D185">
        <v>2011</v>
      </c>
      <c r="E185" s="5">
        <v>0.79559363525091797</v>
      </c>
      <c r="F185">
        <v>19</v>
      </c>
      <c r="G185">
        <v>1.9</v>
      </c>
      <c r="H185">
        <v>0</v>
      </c>
      <c r="I185">
        <v>3</v>
      </c>
      <c r="J185">
        <v>3</v>
      </c>
      <c r="K185">
        <v>3</v>
      </c>
      <c r="L185">
        <v>4</v>
      </c>
      <c r="M185">
        <v>13</v>
      </c>
      <c r="N185" s="5">
        <v>0.79559363525091797</v>
      </c>
    </row>
    <row r="186" spans="1:14" x14ac:dyDescent="0.15">
      <c r="A186" t="s">
        <v>5151</v>
      </c>
      <c r="B186" t="s">
        <v>5152</v>
      </c>
      <c r="C186" t="s">
        <v>17</v>
      </c>
      <c r="D186">
        <v>2011</v>
      </c>
      <c r="E186" s="5">
        <v>0.73439412484700128</v>
      </c>
      <c r="F186">
        <v>19</v>
      </c>
      <c r="G186">
        <v>1.9</v>
      </c>
      <c r="H186">
        <v>0</v>
      </c>
      <c r="I186">
        <v>3</v>
      </c>
      <c r="J186">
        <v>4</v>
      </c>
      <c r="K186">
        <v>4</v>
      </c>
      <c r="L186">
        <v>1</v>
      </c>
      <c r="M186">
        <v>12</v>
      </c>
      <c r="N186" s="5">
        <v>0.73439412484700128</v>
      </c>
    </row>
    <row r="187" spans="1:14" x14ac:dyDescent="0.15">
      <c r="A187" t="s">
        <v>5154</v>
      </c>
      <c r="B187" t="s">
        <v>5155</v>
      </c>
      <c r="C187" t="s">
        <v>17</v>
      </c>
      <c r="D187">
        <v>2011</v>
      </c>
      <c r="E187" s="5">
        <v>0.48959608323133413</v>
      </c>
      <c r="F187">
        <v>19</v>
      </c>
      <c r="G187">
        <v>1.9</v>
      </c>
      <c r="H187">
        <v>0</v>
      </c>
      <c r="I187">
        <v>2</v>
      </c>
      <c r="J187">
        <v>2</v>
      </c>
      <c r="K187">
        <v>3</v>
      </c>
      <c r="L187">
        <v>1</v>
      </c>
      <c r="M187">
        <v>8</v>
      </c>
      <c r="N187" s="5">
        <v>0.48959608323133413</v>
      </c>
    </row>
    <row r="188" spans="1:14" x14ac:dyDescent="0.15">
      <c r="A188" t="s">
        <v>5157</v>
      </c>
      <c r="B188" t="s">
        <v>5158</v>
      </c>
      <c r="C188" t="s">
        <v>17</v>
      </c>
      <c r="D188">
        <v>2011</v>
      </c>
      <c r="E188" s="5">
        <v>0.61199510403916768</v>
      </c>
      <c r="F188">
        <v>19</v>
      </c>
      <c r="G188">
        <v>1.9</v>
      </c>
      <c r="H188">
        <v>1</v>
      </c>
      <c r="I188">
        <v>2</v>
      </c>
      <c r="J188">
        <v>3</v>
      </c>
      <c r="K188">
        <v>3</v>
      </c>
      <c r="L188">
        <v>1</v>
      </c>
      <c r="M188">
        <v>10</v>
      </c>
      <c r="N188" s="5">
        <v>0.61199510403916768</v>
      </c>
    </row>
    <row r="189" spans="1:14" x14ac:dyDescent="0.15">
      <c r="A189" t="s">
        <v>5160</v>
      </c>
      <c r="B189" t="s">
        <v>5161</v>
      </c>
      <c r="C189" t="s">
        <v>17</v>
      </c>
      <c r="D189">
        <v>2011</v>
      </c>
      <c r="E189" s="5">
        <v>0.42839657282741739</v>
      </c>
      <c r="F189">
        <v>19</v>
      </c>
      <c r="G189">
        <v>1.9</v>
      </c>
      <c r="H189">
        <v>0</v>
      </c>
      <c r="I189">
        <v>0</v>
      </c>
      <c r="J189">
        <v>2</v>
      </c>
      <c r="K189">
        <v>3</v>
      </c>
      <c r="L189">
        <v>2</v>
      </c>
      <c r="M189">
        <v>7</v>
      </c>
      <c r="N189" s="5">
        <v>0.42839657282741739</v>
      </c>
    </row>
    <row r="190" spans="1:14" x14ac:dyDescent="0.15">
      <c r="A190" t="s">
        <v>5383</v>
      </c>
      <c r="B190" t="s">
        <v>5384</v>
      </c>
      <c r="C190" t="s">
        <v>17</v>
      </c>
      <c r="D190">
        <v>2011</v>
      </c>
      <c r="E190" s="5">
        <v>0.42839657282741739</v>
      </c>
      <c r="F190">
        <v>18</v>
      </c>
      <c r="G190">
        <v>1.8</v>
      </c>
      <c r="H190">
        <v>0</v>
      </c>
      <c r="I190">
        <v>0</v>
      </c>
      <c r="J190">
        <v>5</v>
      </c>
      <c r="K190">
        <v>2</v>
      </c>
      <c r="L190">
        <v>0</v>
      </c>
      <c r="M190">
        <v>7</v>
      </c>
      <c r="N190" s="5">
        <v>0.42839657282741739</v>
      </c>
    </row>
    <row r="191" spans="1:14" x14ac:dyDescent="0.15">
      <c r="A191" t="s">
        <v>5386</v>
      </c>
      <c r="B191" t="s">
        <v>5387</v>
      </c>
      <c r="C191" t="s">
        <v>17</v>
      </c>
      <c r="D191">
        <v>2011</v>
      </c>
      <c r="E191" s="5">
        <v>0.48959608323133413</v>
      </c>
      <c r="F191">
        <v>18</v>
      </c>
      <c r="G191">
        <v>1.8</v>
      </c>
      <c r="H191">
        <v>0</v>
      </c>
      <c r="I191">
        <v>1</v>
      </c>
      <c r="J191">
        <v>4</v>
      </c>
      <c r="K191">
        <v>1</v>
      </c>
      <c r="L191">
        <v>2</v>
      </c>
      <c r="M191">
        <v>8</v>
      </c>
      <c r="N191" s="5">
        <v>0.48959608323133413</v>
      </c>
    </row>
    <row r="192" spans="1:14" x14ac:dyDescent="0.15">
      <c r="A192" t="s">
        <v>5389</v>
      </c>
      <c r="B192" t="s">
        <v>5390</v>
      </c>
      <c r="C192" t="s">
        <v>17</v>
      </c>
      <c r="D192">
        <v>2011</v>
      </c>
      <c r="E192" s="5">
        <v>0.42839657282741739</v>
      </c>
      <c r="F192">
        <v>18</v>
      </c>
      <c r="G192">
        <v>1.8</v>
      </c>
      <c r="H192">
        <v>0</v>
      </c>
      <c r="I192">
        <v>1</v>
      </c>
      <c r="J192">
        <v>2</v>
      </c>
      <c r="K192">
        <v>1</v>
      </c>
      <c r="L192">
        <v>3</v>
      </c>
      <c r="M192">
        <v>7</v>
      </c>
      <c r="N192" s="5">
        <v>0.42839657282741739</v>
      </c>
    </row>
    <row r="193" spans="1:14" x14ac:dyDescent="0.15">
      <c r="A193" t="s">
        <v>5392</v>
      </c>
      <c r="B193" t="s">
        <v>5393</v>
      </c>
      <c r="C193" t="s">
        <v>17</v>
      </c>
      <c r="D193">
        <v>2011</v>
      </c>
      <c r="E193" s="5">
        <v>0.36719706242350064</v>
      </c>
      <c r="F193">
        <v>18</v>
      </c>
      <c r="G193">
        <v>1.8</v>
      </c>
      <c r="H193">
        <v>1</v>
      </c>
      <c r="I193">
        <v>0</v>
      </c>
      <c r="J193">
        <v>2</v>
      </c>
      <c r="K193">
        <v>2</v>
      </c>
      <c r="L193">
        <v>1</v>
      </c>
      <c r="M193">
        <v>6</v>
      </c>
      <c r="N193" s="5">
        <v>0.36719706242350064</v>
      </c>
    </row>
    <row r="194" spans="1:14" x14ac:dyDescent="0.15">
      <c r="A194" t="s">
        <v>5395</v>
      </c>
      <c r="B194" t="s">
        <v>5396</v>
      </c>
      <c r="C194" t="s">
        <v>17</v>
      </c>
      <c r="D194">
        <v>2011</v>
      </c>
      <c r="E194" s="5">
        <v>0.61199510403916768</v>
      </c>
      <c r="F194">
        <v>18</v>
      </c>
      <c r="G194">
        <v>1.8</v>
      </c>
      <c r="H194">
        <v>0</v>
      </c>
      <c r="I194">
        <v>2</v>
      </c>
      <c r="J194">
        <v>2</v>
      </c>
      <c r="K194">
        <v>3</v>
      </c>
      <c r="L194">
        <v>3</v>
      </c>
      <c r="M194">
        <v>10</v>
      </c>
      <c r="N194" s="5">
        <v>0.61199510403916768</v>
      </c>
    </row>
    <row r="195" spans="1:14" x14ac:dyDescent="0.15">
      <c r="A195" t="s">
        <v>5398</v>
      </c>
      <c r="B195" t="s">
        <v>5399</v>
      </c>
      <c r="C195" t="s">
        <v>17</v>
      </c>
      <c r="D195">
        <v>2011</v>
      </c>
      <c r="E195" s="5">
        <v>0.42839657282741739</v>
      </c>
      <c r="F195">
        <v>18</v>
      </c>
      <c r="G195">
        <v>1.8</v>
      </c>
      <c r="H195">
        <v>0</v>
      </c>
      <c r="I195">
        <v>1</v>
      </c>
      <c r="J195">
        <v>2</v>
      </c>
      <c r="K195">
        <v>2</v>
      </c>
      <c r="L195">
        <v>2</v>
      </c>
      <c r="M195">
        <v>7</v>
      </c>
      <c r="N195" s="5">
        <v>0.42839657282741739</v>
      </c>
    </row>
    <row r="196" spans="1:14" x14ac:dyDescent="0.15">
      <c r="A196" t="s">
        <v>5401</v>
      </c>
      <c r="B196" t="s">
        <v>5402</v>
      </c>
      <c r="C196" t="s">
        <v>17</v>
      </c>
      <c r="D196">
        <v>2011</v>
      </c>
      <c r="E196" s="5">
        <v>0.73439412484700128</v>
      </c>
      <c r="F196">
        <v>18</v>
      </c>
      <c r="G196">
        <v>1.8</v>
      </c>
      <c r="H196">
        <v>0</v>
      </c>
      <c r="I196">
        <v>1</v>
      </c>
      <c r="J196">
        <v>3</v>
      </c>
      <c r="K196">
        <v>3</v>
      </c>
      <c r="L196">
        <v>5</v>
      </c>
      <c r="M196">
        <v>12</v>
      </c>
      <c r="N196" s="5">
        <v>0.73439412484700128</v>
      </c>
    </row>
    <row r="197" spans="1:14" x14ac:dyDescent="0.15">
      <c r="A197" t="s">
        <v>5629</v>
      </c>
      <c r="B197" t="s">
        <v>5630</v>
      </c>
      <c r="C197" t="s">
        <v>17</v>
      </c>
      <c r="D197">
        <v>2011</v>
      </c>
      <c r="E197" s="5">
        <v>0.36719706242350064</v>
      </c>
      <c r="F197">
        <v>17</v>
      </c>
      <c r="G197">
        <v>1.7</v>
      </c>
      <c r="H197">
        <v>0</v>
      </c>
      <c r="I197">
        <v>1</v>
      </c>
      <c r="J197">
        <v>3</v>
      </c>
      <c r="K197">
        <v>2</v>
      </c>
      <c r="L197">
        <v>0</v>
      </c>
      <c r="M197">
        <v>6</v>
      </c>
      <c r="N197" s="5">
        <v>0.36719706242350064</v>
      </c>
    </row>
    <row r="198" spans="1:14" x14ac:dyDescent="0.15">
      <c r="A198" t="s">
        <v>5632</v>
      </c>
      <c r="B198" t="s">
        <v>3664</v>
      </c>
      <c r="C198" t="s">
        <v>17</v>
      </c>
      <c r="D198">
        <v>2011</v>
      </c>
      <c r="E198" s="5">
        <v>0.67319461444308448</v>
      </c>
      <c r="F198">
        <v>17</v>
      </c>
      <c r="G198">
        <v>1.7</v>
      </c>
      <c r="H198">
        <v>0</v>
      </c>
      <c r="I198">
        <v>3</v>
      </c>
      <c r="J198">
        <v>1</v>
      </c>
      <c r="K198">
        <v>7</v>
      </c>
      <c r="L198">
        <v>0</v>
      </c>
      <c r="M198">
        <v>11</v>
      </c>
      <c r="N198" s="5">
        <v>0.67319461444308448</v>
      </c>
    </row>
    <row r="199" spans="1:14" x14ac:dyDescent="0.15">
      <c r="A199" t="s">
        <v>5634</v>
      </c>
      <c r="B199" t="s">
        <v>5635</v>
      </c>
      <c r="C199" t="s">
        <v>17</v>
      </c>
      <c r="D199">
        <v>2011</v>
      </c>
      <c r="E199" s="5">
        <v>0.48959608323133413</v>
      </c>
      <c r="F199">
        <v>17</v>
      </c>
      <c r="G199">
        <v>1.7</v>
      </c>
      <c r="H199">
        <v>0</v>
      </c>
      <c r="I199">
        <v>1</v>
      </c>
      <c r="J199">
        <v>2</v>
      </c>
      <c r="K199">
        <v>3</v>
      </c>
      <c r="L199">
        <v>2</v>
      </c>
      <c r="M199">
        <v>8</v>
      </c>
      <c r="N199" s="5">
        <v>0.48959608323133413</v>
      </c>
    </row>
    <row r="200" spans="1:14" x14ac:dyDescent="0.15">
      <c r="A200" t="s">
        <v>5637</v>
      </c>
      <c r="B200" t="s">
        <v>5638</v>
      </c>
      <c r="C200" t="s">
        <v>17</v>
      </c>
      <c r="D200">
        <v>2011</v>
      </c>
      <c r="E200" s="5">
        <v>0.67319461444308448</v>
      </c>
      <c r="F200">
        <v>17</v>
      </c>
      <c r="G200">
        <v>1.7</v>
      </c>
      <c r="H200">
        <v>0</v>
      </c>
      <c r="I200">
        <v>1</v>
      </c>
      <c r="J200">
        <v>1</v>
      </c>
      <c r="K200">
        <v>5</v>
      </c>
      <c r="L200">
        <v>4</v>
      </c>
      <c r="M200">
        <v>11</v>
      </c>
      <c r="N200" s="5">
        <v>0.67319461444308448</v>
      </c>
    </row>
    <row r="201" spans="1:14" x14ac:dyDescent="0.15">
      <c r="A201" t="s">
        <v>5640</v>
      </c>
      <c r="B201" t="s">
        <v>5641</v>
      </c>
      <c r="C201" t="s">
        <v>17</v>
      </c>
      <c r="D201">
        <v>2011</v>
      </c>
      <c r="E201" s="5">
        <v>0.73439412484700128</v>
      </c>
      <c r="F201">
        <v>17</v>
      </c>
      <c r="G201">
        <v>1.7</v>
      </c>
      <c r="H201">
        <v>0</v>
      </c>
      <c r="I201">
        <v>2</v>
      </c>
      <c r="J201">
        <v>4</v>
      </c>
      <c r="K201">
        <v>3</v>
      </c>
      <c r="L201">
        <v>3</v>
      </c>
      <c r="M201">
        <v>12</v>
      </c>
      <c r="N201" s="5">
        <v>0.73439412484700128</v>
      </c>
    </row>
    <row r="202" spans="1:14" x14ac:dyDescent="0.15">
      <c r="A202" t="s">
        <v>5643</v>
      </c>
      <c r="B202" t="s">
        <v>5644</v>
      </c>
      <c r="C202" t="s">
        <v>17</v>
      </c>
      <c r="D202">
        <v>2011</v>
      </c>
      <c r="E202" s="5">
        <v>0.67319461444308448</v>
      </c>
      <c r="F202">
        <v>17</v>
      </c>
      <c r="G202">
        <v>1.7</v>
      </c>
      <c r="H202">
        <v>0</v>
      </c>
      <c r="I202">
        <v>1</v>
      </c>
      <c r="J202">
        <v>4</v>
      </c>
      <c r="K202">
        <v>2</v>
      </c>
      <c r="L202">
        <v>4</v>
      </c>
      <c r="M202">
        <v>11</v>
      </c>
      <c r="N202" s="5">
        <v>0.67319461444308448</v>
      </c>
    </row>
    <row r="203" spans="1:14" x14ac:dyDescent="0.15">
      <c r="A203" t="s">
        <v>5646</v>
      </c>
      <c r="B203" t="s">
        <v>5647</v>
      </c>
      <c r="C203" t="s">
        <v>17</v>
      </c>
      <c r="D203">
        <v>2011</v>
      </c>
      <c r="E203" s="5">
        <v>0.48959608323133413</v>
      </c>
      <c r="F203">
        <v>17</v>
      </c>
      <c r="G203">
        <v>1.7</v>
      </c>
      <c r="H203">
        <v>0</v>
      </c>
      <c r="I203">
        <v>0</v>
      </c>
      <c r="J203">
        <v>4</v>
      </c>
      <c r="K203">
        <v>1</v>
      </c>
      <c r="L203">
        <v>3</v>
      </c>
      <c r="M203">
        <v>8</v>
      </c>
      <c r="N203" s="5">
        <v>0.48959608323133413</v>
      </c>
    </row>
    <row r="204" spans="1:14" x14ac:dyDescent="0.15">
      <c r="A204" t="s">
        <v>5649</v>
      </c>
      <c r="B204" t="s">
        <v>5650</v>
      </c>
      <c r="C204" t="s">
        <v>17</v>
      </c>
      <c r="D204">
        <v>2011</v>
      </c>
      <c r="E204" s="5">
        <v>0.36719706242350064</v>
      </c>
      <c r="F204">
        <v>17</v>
      </c>
      <c r="G204">
        <v>1.7</v>
      </c>
      <c r="H204">
        <v>0</v>
      </c>
      <c r="I204">
        <v>2</v>
      </c>
      <c r="J204">
        <v>2</v>
      </c>
      <c r="K204">
        <v>1</v>
      </c>
      <c r="L204">
        <v>1</v>
      </c>
      <c r="M204">
        <v>6</v>
      </c>
      <c r="N204" s="5">
        <v>0.36719706242350064</v>
      </c>
    </row>
    <row r="205" spans="1:14" x14ac:dyDescent="0.15">
      <c r="A205" t="s">
        <v>5652</v>
      </c>
      <c r="B205" t="s">
        <v>5653</v>
      </c>
      <c r="C205" t="s">
        <v>17</v>
      </c>
      <c r="D205">
        <v>2011</v>
      </c>
      <c r="E205" s="5">
        <v>0.67319461444308448</v>
      </c>
      <c r="F205">
        <v>17</v>
      </c>
      <c r="G205">
        <v>1.7</v>
      </c>
      <c r="H205">
        <v>2</v>
      </c>
      <c r="I205">
        <v>3</v>
      </c>
      <c r="J205">
        <v>1</v>
      </c>
      <c r="K205">
        <v>3</v>
      </c>
      <c r="L205">
        <v>2</v>
      </c>
      <c r="M205">
        <v>11</v>
      </c>
      <c r="N205" s="5">
        <v>0.67319461444308448</v>
      </c>
    </row>
    <row r="206" spans="1:14" x14ac:dyDescent="0.15">
      <c r="A206" t="s">
        <v>5833</v>
      </c>
      <c r="B206" t="s">
        <v>5834</v>
      </c>
      <c r="C206" t="s">
        <v>17</v>
      </c>
      <c r="D206">
        <v>2011</v>
      </c>
      <c r="E206" s="5">
        <v>0.42839657282741739</v>
      </c>
      <c r="F206">
        <v>16</v>
      </c>
      <c r="G206">
        <v>1.6</v>
      </c>
      <c r="H206">
        <v>0</v>
      </c>
      <c r="I206">
        <v>2</v>
      </c>
      <c r="J206">
        <v>0</v>
      </c>
      <c r="K206">
        <v>4</v>
      </c>
      <c r="L206">
        <v>1</v>
      </c>
      <c r="M206">
        <v>7</v>
      </c>
      <c r="N206" s="5">
        <v>0.42839657282741739</v>
      </c>
    </row>
    <row r="207" spans="1:14" x14ac:dyDescent="0.15">
      <c r="A207" t="s">
        <v>5836</v>
      </c>
      <c r="B207" t="s">
        <v>5837</v>
      </c>
      <c r="C207" t="s">
        <v>17</v>
      </c>
      <c r="D207">
        <v>2011</v>
      </c>
      <c r="E207" s="5">
        <v>0.48959608323133413</v>
      </c>
      <c r="F207">
        <v>16</v>
      </c>
      <c r="G207">
        <v>1.6</v>
      </c>
      <c r="H207">
        <v>0</v>
      </c>
      <c r="I207">
        <v>2</v>
      </c>
      <c r="J207">
        <v>3</v>
      </c>
      <c r="K207">
        <v>2</v>
      </c>
      <c r="L207">
        <v>1</v>
      </c>
      <c r="M207">
        <v>8</v>
      </c>
      <c r="N207" s="5">
        <v>0.48959608323133413</v>
      </c>
    </row>
    <row r="208" spans="1:14" x14ac:dyDescent="0.15">
      <c r="A208" t="s">
        <v>5839</v>
      </c>
      <c r="B208" t="s">
        <v>5840</v>
      </c>
      <c r="C208" t="s">
        <v>17</v>
      </c>
      <c r="D208">
        <v>2011</v>
      </c>
      <c r="E208" s="5">
        <v>0.42839657282741739</v>
      </c>
      <c r="F208">
        <v>16</v>
      </c>
      <c r="G208">
        <v>1.6</v>
      </c>
      <c r="H208">
        <v>0</v>
      </c>
      <c r="I208">
        <v>1</v>
      </c>
      <c r="J208">
        <v>3</v>
      </c>
      <c r="K208">
        <v>1</v>
      </c>
      <c r="L208">
        <v>2</v>
      </c>
      <c r="M208">
        <v>7</v>
      </c>
      <c r="N208" s="5">
        <v>0.42839657282741739</v>
      </c>
    </row>
    <row r="209" spans="1:14" x14ac:dyDescent="0.15">
      <c r="A209" t="s">
        <v>5842</v>
      </c>
      <c r="B209" t="s">
        <v>5843</v>
      </c>
      <c r="C209" t="s">
        <v>17</v>
      </c>
      <c r="D209">
        <v>2011</v>
      </c>
      <c r="E209" s="5">
        <v>0.55079559363525088</v>
      </c>
      <c r="F209">
        <v>16</v>
      </c>
      <c r="G209">
        <v>1.6</v>
      </c>
      <c r="H209">
        <v>0</v>
      </c>
      <c r="I209">
        <v>1</v>
      </c>
      <c r="J209">
        <v>3</v>
      </c>
      <c r="K209">
        <v>1</v>
      </c>
      <c r="L209">
        <v>4</v>
      </c>
      <c r="M209">
        <v>9</v>
      </c>
      <c r="N209" s="5">
        <v>0.55079559363525088</v>
      </c>
    </row>
    <row r="210" spans="1:14" x14ac:dyDescent="0.15">
      <c r="A210" t="s">
        <v>5845</v>
      </c>
      <c r="B210" t="s">
        <v>5846</v>
      </c>
      <c r="C210" t="s">
        <v>17</v>
      </c>
      <c r="D210">
        <v>2011</v>
      </c>
      <c r="E210" s="5">
        <v>0.61199510403916768</v>
      </c>
      <c r="F210">
        <v>16</v>
      </c>
      <c r="G210">
        <v>1.6</v>
      </c>
      <c r="H210">
        <v>0</v>
      </c>
      <c r="I210">
        <v>5</v>
      </c>
      <c r="J210">
        <v>1</v>
      </c>
      <c r="K210">
        <v>2</v>
      </c>
      <c r="L210">
        <v>2</v>
      </c>
      <c r="M210">
        <v>10</v>
      </c>
      <c r="N210" s="5">
        <v>0.61199510403916768</v>
      </c>
    </row>
    <row r="211" spans="1:14" x14ac:dyDescent="0.15">
      <c r="A211" t="s">
        <v>5848</v>
      </c>
      <c r="B211" t="s">
        <v>5849</v>
      </c>
      <c r="C211" t="s">
        <v>17</v>
      </c>
      <c r="D211">
        <v>2011</v>
      </c>
      <c r="E211" s="5">
        <v>0.42839657282741739</v>
      </c>
      <c r="F211">
        <v>16</v>
      </c>
      <c r="G211">
        <v>1.6</v>
      </c>
      <c r="H211">
        <v>1</v>
      </c>
      <c r="I211">
        <v>1</v>
      </c>
      <c r="J211">
        <v>1</v>
      </c>
      <c r="K211">
        <v>3</v>
      </c>
      <c r="L211">
        <v>1</v>
      </c>
      <c r="M211">
        <v>7</v>
      </c>
      <c r="N211" s="5">
        <v>0.42839657282741739</v>
      </c>
    </row>
    <row r="212" spans="1:14" x14ac:dyDescent="0.15">
      <c r="A212" t="s">
        <v>5851</v>
      </c>
      <c r="B212" t="s">
        <v>5852</v>
      </c>
      <c r="C212" t="s">
        <v>17</v>
      </c>
      <c r="D212">
        <v>2011</v>
      </c>
      <c r="E212" s="5">
        <v>0.67319461444308448</v>
      </c>
      <c r="F212">
        <v>16</v>
      </c>
      <c r="G212">
        <v>1.6</v>
      </c>
      <c r="H212">
        <v>2</v>
      </c>
      <c r="I212">
        <v>1</v>
      </c>
      <c r="J212">
        <v>3</v>
      </c>
      <c r="K212">
        <v>1</v>
      </c>
      <c r="L212">
        <v>4</v>
      </c>
      <c r="M212">
        <v>11</v>
      </c>
      <c r="N212" s="5">
        <v>0.67319461444308448</v>
      </c>
    </row>
    <row r="213" spans="1:14" x14ac:dyDescent="0.15">
      <c r="A213" t="s">
        <v>6079</v>
      </c>
      <c r="B213" t="s">
        <v>6080</v>
      </c>
      <c r="C213" t="s">
        <v>17</v>
      </c>
      <c r="D213">
        <v>2011</v>
      </c>
      <c r="E213" s="5">
        <v>0.30599755201958384</v>
      </c>
      <c r="F213">
        <v>15</v>
      </c>
      <c r="G213">
        <v>1.5</v>
      </c>
      <c r="H213">
        <v>0</v>
      </c>
      <c r="I213">
        <v>1</v>
      </c>
      <c r="J213">
        <v>0</v>
      </c>
      <c r="K213">
        <v>3</v>
      </c>
      <c r="L213">
        <v>1</v>
      </c>
      <c r="M213">
        <v>5</v>
      </c>
      <c r="N213" s="5">
        <v>0.30599755201958384</v>
      </c>
    </row>
    <row r="214" spans="1:14" x14ac:dyDescent="0.15">
      <c r="A214" t="s">
        <v>6082</v>
      </c>
      <c r="B214" t="s">
        <v>6083</v>
      </c>
      <c r="C214" t="s">
        <v>17</v>
      </c>
      <c r="D214">
        <v>2011</v>
      </c>
      <c r="E214" s="5">
        <v>0.30599755201958384</v>
      </c>
      <c r="F214">
        <v>15</v>
      </c>
      <c r="G214">
        <v>1.5</v>
      </c>
      <c r="H214">
        <v>0</v>
      </c>
      <c r="I214">
        <v>2</v>
      </c>
      <c r="J214">
        <v>0</v>
      </c>
      <c r="K214">
        <v>1</v>
      </c>
      <c r="L214">
        <v>2</v>
      </c>
      <c r="M214">
        <v>5</v>
      </c>
      <c r="N214" s="5">
        <v>0.30599755201958384</v>
      </c>
    </row>
    <row r="215" spans="1:14" x14ac:dyDescent="0.15">
      <c r="A215" t="s">
        <v>6085</v>
      </c>
      <c r="B215" t="s">
        <v>6086</v>
      </c>
      <c r="C215" t="s">
        <v>17</v>
      </c>
      <c r="D215">
        <v>2011</v>
      </c>
      <c r="E215" s="5">
        <v>0.61199510403916768</v>
      </c>
      <c r="F215">
        <v>15</v>
      </c>
      <c r="G215">
        <v>1.5</v>
      </c>
      <c r="H215">
        <v>0</v>
      </c>
      <c r="I215">
        <v>3</v>
      </c>
      <c r="J215">
        <v>2</v>
      </c>
      <c r="K215">
        <v>2</v>
      </c>
      <c r="L215">
        <v>3</v>
      </c>
      <c r="M215">
        <v>10</v>
      </c>
      <c r="N215" s="5">
        <v>0.61199510403916768</v>
      </c>
    </row>
    <row r="216" spans="1:14" x14ac:dyDescent="0.15">
      <c r="A216" t="s">
        <v>6088</v>
      </c>
      <c r="B216" t="s">
        <v>6089</v>
      </c>
      <c r="C216" t="s">
        <v>17</v>
      </c>
      <c r="D216">
        <v>2011</v>
      </c>
      <c r="E216" s="5">
        <v>0.55079559363525088</v>
      </c>
      <c r="F216">
        <v>15</v>
      </c>
      <c r="G216">
        <v>1.5</v>
      </c>
      <c r="H216">
        <v>1</v>
      </c>
      <c r="I216">
        <v>1</v>
      </c>
      <c r="J216">
        <v>1</v>
      </c>
      <c r="K216">
        <v>5</v>
      </c>
      <c r="L216">
        <v>1</v>
      </c>
      <c r="M216">
        <v>9</v>
      </c>
      <c r="N216" s="5">
        <v>0.55079559363525088</v>
      </c>
    </row>
    <row r="217" spans="1:14" x14ac:dyDescent="0.15">
      <c r="A217" t="s">
        <v>6091</v>
      </c>
      <c r="B217" t="s">
        <v>6092</v>
      </c>
      <c r="C217" t="s">
        <v>17</v>
      </c>
      <c r="D217">
        <v>2011</v>
      </c>
      <c r="E217" s="5">
        <v>0.36719706242350064</v>
      </c>
      <c r="F217">
        <v>15</v>
      </c>
      <c r="G217">
        <v>1.5</v>
      </c>
      <c r="H217">
        <v>0</v>
      </c>
      <c r="I217">
        <v>0</v>
      </c>
      <c r="J217">
        <v>1</v>
      </c>
      <c r="K217">
        <v>4</v>
      </c>
      <c r="L217">
        <v>1</v>
      </c>
      <c r="M217">
        <v>6</v>
      </c>
      <c r="N217" s="5">
        <v>0.36719706242350064</v>
      </c>
    </row>
    <row r="218" spans="1:14" x14ac:dyDescent="0.15">
      <c r="A218" t="s">
        <v>6094</v>
      </c>
      <c r="B218" t="s">
        <v>6095</v>
      </c>
      <c r="C218" t="s">
        <v>17</v>
      </c>
      <c r="D218">
        <v>2011</v>
      </c>
      <c r="E218" s="5">
        <v>0.79559363525091797</v>
      </c>
      <c r="F218">
        <v>15</v>
      </c>
      <c r="G218">
        <v>1.5</v>
      </c>
      <c r="H218">
        <v>1</v>
      </c>
      <c r="I218">
        <v>3</v>
      </c>
      <c r="J218">
        <v>7</v>
      </c>
      <c r="K218">
        <v>1</v>
      </c>
      <c r="L218">
        <v>1</v>
      </c>
      <c r="M218">
        <v>13</v>
      </c>
      <c r="N218" s="5">
        <v>0.79559363525091797</v>
      </c>
    </row>
    <row r="219" spans="1:14" x14ac:dyDescent="0.15">
      <c r="A219" t="s">
        <v>6097</v>
      </c>
      <c r="B219" t="s">
        <v>6098</v>
      </c>
      <c r="C219" t="s">
        <v>17</v>
      </c>
      <c r="D219">
        <v>2011</v>
      </c>
      <c r="E219" s="5">
        <v>0.55079559363525088</v>
      </c>
      <c r="F219">
        <v>15</v>
      </c>
      <c r="G219">
        <v>1.5</v>
      </c>
      <c r="H219">
        <v>0</v>
      </c>
      <c r="I219">
        <v>1</v>
      </c>
      <c r="J219">
        <v>0</v>
      </c>
      <c r="K219">
        <v>5</v>
      </c>
      <c r="L219">
        <v>3</v>
      </c>
      <c r="M219">
        <v>9</v>
      </c>
      <c r="N219" s="5">
        <v>0.55079559363525088</v>
      </c>
    </row>
    <row r="220" spans="1:14" x14ac:dyDescent="0.15">
      <c r="A220" t="s">
        <v>6100</v>
      </c>
      <c r="B220" t="s">
        <v>6101</v>
      </c>
      <c r="C220" t="s">
        <v>17</v>
      </c>
      <c r="D220">
        <v>2011</v>
      </c>
      <c r="E220" s="5">
        <v>0.36719706242350064</v>
      </c>
      <c r="F220">
        <v>15</v>
      </c>
      <c r="G220">
        <v>1.5</v>
      </c>
      <c r="H220">
        <v>1</v>
      </c>
      <c r="I220">
        <v>0</v>
      </c>
      <c r="J220">
        <v>3</v>
      </c>
      <c r="K220">
        <v>0</v>
      </c>
      <c r="L220">
        <v>2</v>
      </c>
      <c r="M220">
        <v>6</v>
      </c>
      <c r="N220" s="5">
        <v>0.36719706242350064</v>
      </c>
    </row>
    <row r="221" spans="1:14" x14ac:dyDescent="0.15">
      <c r="A221" t="s">
        <v>6103</v>
      </c>
      <c r="B221" t="s">
        <v>6104</v>
      </c>
      <c r="C221" t="s">
        <v>17</v>
      </c>
      <c r="D221">
        <v>2011</v>
      </c>
      <c r="E221" s="5">
        <v>0.55079559363525088</v>
      </c>
      <c r="F221">
        <v>15</v>
      </c>
      <c r="G221">
        <v>1.5</v>
      </c>
      <c r="H221">
        <v>1</v>
      </c>
      <c r="I221">
        <v>3</v>
      </c>
      <c r="J221">
        <v>2</v>
      </c>
      <c r="K221">
        <v>1</v>
      </c>
      <c r="L221">
        <v>2</v>
      </c>
      <c r="M221">
        <v>9</v>
      </c>
      <c r="N221" s="5">
        <v>0.55079559363525088</v>
      </c>
    </row>
    <row r="222" spans="1:14" x14ac:dyDescent="0.15">
      <c r="A222" t="s">
        <v>6106</v>
      </c>
      <c r="B222" t="s">
        <v>6107</v>
      </c>
      <c r="C222" t="s">
        <v>17</v>
      </c>
      <c r="D222">
        <v>2011</v>
      </c>
      <c r="E222" s="5">
        <v>0.55079559363525088</v>
      </c>
      <c r="F222">
        <v>15</v>
      </c>
      <c r="G222">
        <v>1.5</v>
      </c>
      <c r="H222">
        <v>0</v>
      </c>
      <c r="I222">
        <v>1</v>
      </c>
      <c r="J222">
        <v>4</v>
      </c>
      <c r="K222">
        <v>3</v>
      </c>
      <c r="L222">
        <v>1</v>
      </c>
      <c r="M222">
        <v>9</v>
      </c>
      <c r="N222" s="5">
        <v>0.55079559363525088</v>
      </c>
    </row>
    <row r="223" spans="1:14" x14ac:dyDescent="0.15">
      <c r="A223" t="s">
        <v>6362</v>
      </c>
      <c r="B223" t="s">
        <v>6363</v>
      </c>
      <c r="C223" t="s">
        <v>17</v>
      </c>
      <c r="D223">
        <v>2011</v>
      </c>
      <c r="E223" s="5">
        <v>0.24479804161566707</v>
      </c>
      <c r="F223">
        <v>14</v>
      </c>
      <c r="G223">
        <v>1.4</v>
      </c>
      <c r="H223">
        <v>0</v>
      </c>
      <c r="I223">
        <v>1</v>
      </c>
      <c r="J223">
        <v>1</v>
      </c>
      <c r="K223">
        <v>2</v>
      </c>
      <c r="L223">
        <v>0</v>
      </c>
      <c r="M223">
        <v>4</v>
      </c>
      <c r="N223" s="5">
        <v>0.24479804161566707</v>
      </c>
    </row>
    <row r="224" spans="1:14" x14ac:dyDescent="0.15">
      <c r="A224" t="s">
        <v>6365</v>
      </c>
      <c r="B224" t="s">
        <v>6366</v>
      </c>
      <c r="C224" t="s">
        <v>17</v>
      </c>
      <c r="D224">
        <v>2011</v>
      </c>
      <c r="E224" s="5">
        <v>6.1199510403916767E-2</v>
      </c>
      <c r="F224">
        <v>14</v>
      </c>
      <c r="G224">
        <v>1.4</v>
      </c>
      <c r="H224">
        <v>0</v>
      </c>
      <c r="I224">
        <v>0</v>
      </c>
      <c r="J224">
        <v>0</v>
      </c>
      <c r="K224">
        <v>0</v>
      </c>
      <c r="L224">
        <v>1</v>
      </c>
      <c r="M224">
        <v>1</v>
      </c>
      <c r="N224" s="5">
        <v>6.1199510403916767E-2</v>
      </c>
    </row>
    <row r="225" spans="1:14" x14ac:dyDescent="0.15">
      <c r="A225" t="s">
        <v>6368</v>
      </c>
      <c r="B225" t="s">
        <v>6369</v>
      </c>
      <c r="C225" t="s">
        <v>17</v>
      </c>
      <c r="D225">
        <v>2011</v>
      </c>
      <c r="E225" s="5">
        <v>0.36719706242350064</v>
      </c>
      <c r="F225">
        <v>14</v>
      </c>
      <c r="G225">
        <v>1.4</v>
      </c>
      <c r="H225">
        <v>0</v>
      </c>
      <c r="I225">
        <v>2</v>
      </c>
      <c r="J225">
        <v>2</v>
      </c>
      <c r="K225">
        <v>0</v>
      </c>
      <c r="L225">
        <v>2</v>
      </c>
      <c r="M225">
        <v>6</v>
      </c>
      <c r="N225" s="5">
        <v>0.36719706242350064</v>
      </c>
    </row>
    <row r="226" spans="1:14" x14ac:dyDescent="0.15">
      <c r="A226" t="s">
        <v>6371</v>
      </c>
      <c r="B226" t="s">
        <v>6372</v>
      </c>
      <c r="C226" t="s">
        <v>17</v>
      </c>
      <c r="D226">
        <v>2011</v>
      </c>
      <c r="E226" s="5">
        <v>0.18359853121175032</v>
      </c>
      <c r="F226">
        <v>14</v>
      </c>
      <c r="G226">
        <v>1.4</v>
      </c>
      <c r="H226">
        <v>0</v>
      </c>
      <c r="I226">
        <v>0</v>
      </c>
      <c r="J226">
        <v>1</v>
      </c>
      <c r="K226">
        <v>2</v>
      </c>
      <c r="L226">
        <v>0</v>
      </c>
      <c r="M226">
        <v>3</v>
      </c>
      <c r="N226" s="5">
        <v>0.18359853121175032</v>
      </c>
    </row>
    <row r="227" spans="1:14" x14ac:dyDescent="0.15">
      <c r="A227" t="s">
        <v>6374</v>
      </c>
      <c r="B227" t="s">
        <v>6375</v>
      </c>
      <c r="C227" t="s">
        <v>17</v>
      </c>
      <c r="D227">
        <v>2011</v>
      </c>
      <c r="E227" s="5">
        <v>0.48959608323133413</v>
      </c>
      <c r="F227">
        <v>14</v>
      </c>
      <c r="G227">
        <v>1.4</v>
      </c>
      <c r="H227">
        <v>0</v>
      </c>
      <c r="I227">
        <v>1</v>
      </c>
      <c r="J227">
        <v>1</v>
      </c>
      <c r="K227">
        <v>4</v>
      </c>
      <c r="L227">
        <v>2</v>
      </c>
      <c r="M227">
        <v>8</v>
      </c>
      <c r="N227" s="5">
        <v>0.48959608323133413</v>
      </c>
    </row>
    <row r="228" spans="1:14" x14ac:dyDescent="0.15">
      <c r="A228" t="s">
        <v>6377</v>
      </c>
      <c r="B228" t="s">
        <v>6378</v>
      </c>
      <c r="C228" t="s">
        <v>17</v>
      </c>
      <c r="D228">
        <v>2011</v>
      </c>
      <c r="E228" s="5">
        <v>0.67319461444308448</v>
      </c>
      <c r="F228">
        <v>14</v>
      </c>
      <c r="G228">
        <v>1.4</v>
      </c>
      <c r="H228">
        <v>0</v>
      </c>
      <c r="I228">
        <v>2</v>
      </c>
      <c r="J228">
        <v>4</v>
      </c>
      <c r="K228">
        <v>3</v>
      </c>
      <c r="L228">
        <v>2</v>
      </c>
      <c r="M228">
        <v>11</v>
      </c>
      <c r="N228" s="5">
        <v>0.67319461444308448</v>
      </c>
    </row>
    <row r="229" spans="1:14" x14ac:dyDescent="0.15">
      <c r="A229" t="s">
        <v>6380</v>
      </c>
      <c r="B229" t="s">
        <v>6381</v>
      </c>
      <c r="C229" t="s">
        <v>17</v>
      </c>
      <c r="D229">
        <v>2011</v>
      </c>
      <c r="E229" s="5">
        <v>0.42839657282741739</v>
      </c>
      <c r="F229">
        <v>14</v>
      </c>
      <c r="G229">
        <v>1.4</v>
      </c>
      <c r="H229">
        <v>0</v>
      </c>
      <c r="I229">
        <v>0</v>
      </c>
      <c r="J229">
        <v>2</v>
      </c>
      <c r="K229">
        <v>2</v>
      </c>
      <c r="L229">
        <v>3</v>
      </c>
      <c r="M229">
        <v>7</v>
      </c>
      <c r="N229" s="5">
        <v>0.42839657282741739</v>
      </c>
    </row>
    <row r="230" spans="1:14" x14ac:dyDescent="0.15">
      <c r="A230" t="s">
        <v>6383</v>
      </c>
      <c r="B230" t="s">
        <v>6384</v>
      </c>
      <c r="C230" t="s">
        <v>17</v>
      </c>
      <c r="D230">
        <v>2011</v>
      </c>
      <c r="E230" s="5">
        <v>0.79559363525091797</v>
      </c>
      <c r="F230">
        <v>14</v>
      </c>
      <c r="G230">
        <v>1.4</v>
      </c>
      <c r="H230">
        <v>0</v>
      </c>
      <c r="I230">
        <v>5</v>
      </c>
      <c r="J230">
        <v>2</v>
      </c>
      <c r="K230">
        <v>2</v>
      </c>
      <c r="L230">
        <v>4</v>
      </c>
      <c r="M230">
        <v>13</v>
      </c>
      <c r="N230" s="5">
        <v>0.79559363525091797</v>
      </c>
    </row>
    <row r="231" spans="1:14" x14ac:dyDescent="0.15">
      <c r="A231" t="s">
        <v>6386</v>
      </c>
      <c r="B231" t="s">
        <v>6387</v>
      </c>
      <c r="C231" t="s">
        <v>17</v>
      </c>
      <c r="D231">
        <v>2011</v>
      </c>
      <c r="E231" s="5">
        <v>0.42839657282741739</v>
      </c>
      <c r="F231">
        <v>14</v>
      </c>
      <c r="G231">
        <v>1.4</v>
      </c>
      <c r="H231">
        <v>0</v>
      </c>
      <c r="I231">
        <v>0</v>
      </c>
      <c r="J231">
        <v>0</v>
      </c>
      <c r="K231">
        <v>4</v>
      </c>
      <c r="L231">
        <v>3</v>
      </c>
      <c r="M231">
        <v>7</v>
      </c>
      <c r="N231" s="5">
        <v>0.42839657282741739</v>
      </c>
    </row>
    <row r="232" spans="1:14" x14ac:dyDescent="0.15">
      <c r="A232" t="s">
        <v>6389</v>
      </c>
      <c r="B232" t="s">
        <v>6390</v>
      </c>
      <c r="C232" t="s">
        <v>17</v>
      </c>
      <c r="D232">
        <v>2011</v>
      </c>
      <c r="E232" s="5">
        <v>0.61199510403916768</v>
      </c>
      <c r="F232">
        <v>14</v>
      </c>
      <c r="G232">
        <v>1.4</v>
      </c>
      <c r="H232">
        <v>1</v>
      </c>
      <c r="I232">
        <v>3</v>
      </c>
      <c r="J232">
        <v>1</v>
      </c>
      <c r="K232">
        <v>4</v>
      </c>
      <c r="L232">
        <v>1</v>
      </c>
      <c r="M232">
        <v>10</v>
      </c>
      <c r="N232" s="5">
        <v>0.61199510403916768</v>
      </c>
    </row>
    <row r="233" spans="1:14" x14ac:dyDescent="0.15">
      <c r="A233" t="s">
        <v>6392</v>
      </c>
      <c r="B233" t="s">
        <v>6393</v>
      </c>
      <c r="C233" t="s">
        <v>17</v>
      </c>
      <c r="D233">
        <v>2011</v>
      </c>
      <c r="E233" s="5">
        <v>0.61199510403916768</v>
      </c>
      <c r="F233">
        <v>14</v>
      </c>
      <c r="G233">
        <v>1.4</v>
      </c>
      <c r="H233">
        <v>1</v>
      </c>
      <c r="I233">
        <v>6</v>
      </c>
      <c r="J233">
        <v>3</v>
      </c>
      <c r="K233">
        <v>0</v>
      </c>
      <c r="L233">
        <v>0</v>
      </c>
      <c r="M233">
        <v>10</v>
      </c>
      <c r="N233" s="5">
        <v>0.61199510403916768</v>
      </c>
    </row>
    <row r="234" spans="1:14" x14ac:dyDescent="0.15">
      <c r="A234" t="s">
        <v>6652</v>
      </c>
      <c r="B234" t="s">
        <v>6653</v>
      </c>
      <c r="C234" t="s">
        <v>17</v>
      </c>
      <c r="D234">
        <v>2011</v>
      </c>
      <c r="E234" s="5">
        <v>0.48959608323133413</v>
      </c>
      <c r="F234">
        <v>13</v>
      </c>
      <c r="G234">
        <v>1.3</v>
      </c>
      <c r="H234">
        <v>0</v>
      </c>
      <c r="I234">
        <v>0</v>
      </c>
      <c r="J234">
        <v>1</v>
      </c>
      <c r="K234">
        <v>4</v>
      </c>
      <c r="L234">
        <v>3</v>
      </c>
      <c r="M234">
        <v>8</v>
      </c>
      <c r="N234" s="5">
        <v>0.48959608323133413</v>
      </c>
    </row>
    <row r="235" spans="1:14" x14ac:dyDescent="0.15">
      <c r="A235" t="s">
        <v>6655</v>
      </c>
      <c r="B235" t="s">
        <v>6656</v>
      </c>
      <c r="C235" t="s">
        <v>17</v>
      </c>
      <c r="D235">
        <v>2011</v>
      </c>
      <c r="E235" s="5">
        <v>0.18359853121175032</v>
      </c>
      <c r="F235">
        <v>13</v>
      </c>
      <c r="G235">
        <v>1.3</v>
      </c>
      <c r="H235">
        <v>0</v>
      </c>
      <c r="I235">
        <v>1</v>
      </c>
      <c r="J235">
        <v>1</v>
      </c>
      <c r="K235">
        <v>0</v>
      </c>
      <c r="L235">
        <v>1</v>
      </c>
      <c r="M235">
        <v>3</v>
      </c>
      <c r="N235" s="5">
        <v>0.18359853121175032</v>
      </c>
    </row>
    <row r="236" spans="1:14" x14ac:dyDescent="0.15">
      <c r="A236" t="s">
        <v>6658</v>
      </c>
      <c r="B236" t="s">
        <v>6659</v>
      </c>
      <c r="C236" t="s">
        <v>17</v>
      </c>
      <c r="D236">
        <v>2011</v>
      </c>
      <c r="E236" s="5">
        <v>0.30599755201958384</v>
      </c>
      <c r="F236">
        <v>13</v>
      </c>
      <c r="G236">
        <v>1.3</v>
      </c>
      <c r="H236">
        <v>0</v>
      </c>
      <c r="I236">
        <v>0</v>
      </c>
      <c r="J236">
        <v>1</v>
      </c>
      <c r="K236">
        <v>2</v>
      </c>
      <c r="L236">
        <v>2</v>
      </c>
      <c r="M236">
        <v>5</v>
      </c>
      <c r="N236" s="5">
        <v>0.30599755201958384</v>
      </c>
    </row>
    <row r="237" spans="1:14" x14ac:dyDescent="0.15">
      <c r="A237" t="s">
        <v>6661</v>
      </c>
      <c r="B237" t="s">
        <v>6662</v>
      </c>
      <c r="C237" t="s">
        <v>17</v>
      </c>
      <c r="D237">
        <v>2011</v>
      </c>
      <c r="E237" s="5">
        <v>0.30599755201958384</v>
      </c>
      <c r="F237">
        <v>13</v>
      </c>
      <c r="G237">
        <v>1.3</v>
      </c>
      <c r="H237">
        <v>0</v>
      </c>
      <c r="I237">
        <v>1</v>
      </c>
      <c r="J237">
        <v>3</v>
      </c>
      <c r="K237">
        <v>1</v>
      </c>
      <c r="L237">
        <v>0</v>
      </c>
      <c r="M237">
        <v>5</v>
      </c>
      <c r="N237" s="5">
        <v>0.30599755201958384</v>
      </c>
    </row>
    <row r="238" spans="1:14" x14ac:dyDescent="0.15">
      <c r="A238" t="s">
        <v>6664</v>
      </c>
      <c r="B238" t="s">
        <v>6665</v>
      </c>
      <c r="C238" t="s">
        <v>17</v>
      </c>
      <c r="D238">
        <v>2011</v>
      </c>
      <c r="E238" s="5">
        <v>0.55079559363525088</v>
      </c>
      <c r="F238">
        <v>13</v>
      </c>
      <c r="G238">
        <v>1.3</v>
      </c>
      <c r="H238">
        <v>0</v>
      </c>
      <c r="I238">
        <v>2</v>
      </c>
      <c r="J238">
        <v>1</v>
      </c>
      <c r="K238">
        <v>3</v>
      </c>
      <c r="L238">
        <v>3</v>
      </c>
      <c r="M238">
        <v>9</v>
      </c>
      <c r="N238" s="5">
        <v>0.55079559363525088</v>
      </c>
    </row>
    <row r="239" spans="1:14" x14ac:dyDescent="0.15">
      <c r="A239" t="s">
        <v>6667</v>
      </c>
      <c r="B239" t="s">
        <v>6668</v>
      </c>
      <c r="C239" t="s">
        <v>17</v>
      </c>
      <c r="D239">
        <v>2011</v>
      </c>
      <c r="E239" s="5">
        <v>0.24479804161566707</v>
      </c>
      <c r="F239">
        <v>13</v>
      </c>
      <c r="G239">
        <v>1.3</v>
      </c>
      <c r="H239">
        <v>0</v>
      </c>
      <c r="I239">
        <v>1</v>
      </c>
      <c r="J239">
        <v>2</v>
      </c>
      <c r="K239">
        <v>0</v>
      </c>
      <c r="L239">
        <v>1</v>
      </c>
      <c r="M239">
        <v>4</v>
      </c>
      <c r="N239" s="5">
        <v>0.24479804161566707</v>
      </c>
    </row>
    <row r="240" spans="1:14" x14ac:dyDescent="0.15">
      <c r="A240" t="s">
        <v>6670</v>
      </c>
      <c r="B240" t="s">
        <v>6671</v>
      </c>
      <c r="C240" t="s">
        <v>17</v>
      </c>
      <c r="D240">
        <v>2011</v>
      </c>
      <c r="E240" s="5">
        <v>0.30599755201958384</v>
      </c>
      <c r="F240">
        <v>13</v>
      </c>
      <c r="G240">
        <v>1.3</v>
      </c>
      <c r="H240">
        <v>0</v>
      </c>
      <c r="I240">
        <v>1</v>
      </c>
      <c r="J240">
        <v>1</v>
      </c>
      <c r="K240">
        <v>3</v>
      </c>
      <c r="L240">
        <v>0</v>
      </c>
      <c r="M240">
        <v>5</v>
      </c>
      <c r="N240" s="5">
        <v>0.30599755201958384</v>
      </c>
    </row>
    <row r="241" spans="1:14" x14ac:dyDescent="0.15">
      <c r="A241" t="s">
        <v>6673</v>
      </c>
      <c r="B241" t="s">
        <v>6674</v>
      </c>
      <c r="C241" t="s">
        <v>17</v>
      </c>
      <c r="D241">
        <v>2011</v>
      </c>
      <c r="E241" s="5">
        <v>0.30599755201958384</v>
      </c>
      <c r="F241">
        <v>13</v>
      </c>
      <c r="G241">
        <v>1.3</v>
      </c>
      <c r="H241">
        <v>0</v>
      </c>
      <c r="I241">
        <v>0</v>
      </c>
      <c r="J241">
        <v>2</v>
      </c>
      <c r="K241">
        <v>2</v>
      </c>
      <c r="L241">
        <v>1</v>
      </c>
      <c r="M241">
        <v>5</v>
      </c>
      <c r="N241" s="5">
        <v>0.30599755201958384</v>
      </c>
    </row>
    <row r="242" spans="1:14" x14ac:dyDescent="0.15">
      <c r="A242" t="s">
        <v>6676</v>
      </c>
      <c r="B242" t="s">
        <v>6677</v>
      </c>
      <c r="C242" t="s">
        <v>17</v>
      </c>
      <c r="D242">
        <v>2011</v>
      </c>
      <c r="E242" s="5">
        <v>0.24479804161566707</v>
      </c>
      <c r="F242">
        <v>13</v>
      </c>
      <c r="G242">
        <v>1.3</v>
      </c>
      <c r="H242">
        <v>1</v>
      </c>
      <c r="I242">
        <v>0</v>
      </c>
      <c r="J242">
        <v>0</v>
      </c>
      <c r="K242">
        <v>3</v>
      </c>
      <c r="L242">
        <v>0</v>
      </c>
      <c r="M242">
        <v>4</v>
      </c>
      <c r="N242" s="5">
        <v>0.24479804161566707</v>
      </c>
    </row>
    <row r="243" spans="1:14" x14ac:dyDescent="0.15">
      <c r="A243" t="s">
        <v>6679</v>
      </c>
      <c r="B243" t="s">
        <v>6680</v>
      </c>
      <c r="C243" t="s">
        <v>17</v>
      </c>
      <c r="D243">
        <v>2011</v>
      </c>
      <c r="E243" s="5">
        <v>0.42839657282741739</v>
      </c>
      <c r="F243">
        <v>13</v>
      </c>
      <c r="G243">
        <v>1.3</v>
      </c>
      <c r="H243">
        <v>0</v>
      </c>
      <c r="I243">
        <v>3</v>
      </c>
      <c r="J243">
        <v>2</v>
      </c>
      <c r="K243">
        <v>2</v>
      </c>
      <c r="L243">
        <v>0</v>
      </c>
      <c r="M243">
        <v>7</v>
      </c>
      <c r="N243" s="5">
        <v>0.42839657282741739</v>
      </c>
    </row>
    <row r="244" spans="1:14" x14ac:dyDescent="0.15">
      <c r="A244" t="s">
        <v>6682</v>
      </c>
      <c r="B244" t="s">
        <v>6683</v>
      </c>
      <c r="C244" t="s">
        <v>17</v>
      </c>
      <c r="D244">
        <v>2011</v>
      </c>
      <c r="E244" s="5">
        <v>0.48959608323133413</v>
      </c>
      <c r="F244">
        <v>13</v>
      </c>
      <c r="G244">
        <v>1.3</v>
      </c>
      <c r="H244">
        <v>0</v>
      </c>
      <c r="I244">
        <v>2</v>
      </c>
      <c r="J244">
        <v>1</v>
      </c>
      <c r="K244">
        <v>1</v>
      </c>
      <c r="L244">
        <v>4</v>
      </c>
      <c r="M244">
        <v>8</v>
      </c>
      <c r="N244" s="5">
        <v>0.48959608323133413</v>
      </c>
    </row>
    <row r="245" spans="1:14" x14ac:dyDescent="0.15">
      <c r="A245" t="s">
        <v>6685</v>
      </c>
      <c r="B245" t="s">
        <v>6686</v>
      </c>
      <c r="C245" t="s">
        <v>17</v>
      </c>
      <c r="D245">
        <v>2011</v>
      </c>
      <c r="E245" s="5">
        <v>0.42839657282741739</v>
      </c>
      <c r="F245">
        <v>13</v>
      </c>
      <c r="G245">
        <v>1.3</v>
      </c>
      <c r="H245">
        <v>0</v>
      </c>
      <c r="I245">
        <v>3</v>
      </c>
      <c r="J245">
        <v>0</v>
      </c>
      <c r="K245">
        <v>3</v>
      </c>
      <c r="L245">
        <v>1</v>
      </c>
      <c r="M245">
        <v>7</v>
      </c>
      <c r="N245" s="5">
        <v>0.42839657282741739</v>
      </c>
    </row>
    <row r="246" spans="1:14" x14ac:dyDescent="0.15">
      <c r="A246" t="s">
        <v>6688</v>
      </c>
      <c r="B246" t="s">
        <v>6689</v>
      </c>
      <c r="C246" t="s">
        <v>17</v>
      </c>
      <c r="D246">
        <v>2011</v>
      </c>
      <c r="E246" s="5">
        <v>0.30599755201958384</v>
      </c>
      <c r="F246">
        <v>13</v>
      </c>
      <c r="G246">
        <v>1.3</v>
      </c>
      <c r="H246">
        <v>0</v>
      </c>
      <c r="I246">
        <v>2</v>
      </c>
      <c r="J246">
        <v>1</v>
      </c>
      <c r="K246">
        <v>0</v>
      </c>
      <c r="L246">
        <v>2</v>
      </c>
      <c r="M246">
        <v>5</v>
      </c>
      <c r="N246" s="5">
        <v>0.30599755201958384</v>
      </c>
    </row>
    <row r="247" spans="1:14" x14ac:dyDescent="0.15">
      <c r="A247" t="s">
        <v>6941</v>
      </c>
      <c r="B247" t="s">
        <v>6942</v>
      </c>
      <c r="C247" t="s">
        <v>17</v>
      </c>
      <c r="D247">
        <v>2011</v>
      </c>
      <c r="E247" s="5">
        <v>0.12239902080783353</v>
      </c>
      <c r="F247">
        <v>12</v>
      </c>
      <c r="G247">
        <v>1.2</v>
      </c>
      <c r="H247">
        <v>0</v>
      </c>
      <c r="I247">
        <v>1</v>
      </c>
      <c r="J247">
        <v>0</v>
      </c>
      <c r="K247">
        <v>1</v>
      </c>
      <c r="L247">
        <v>0</v>
      </c>
      <c r="M247">
        <v>2</v>
      </c>
      <c r="N247" s="5">
        <v>0.12239902080783353</v>
      </c>
    </row>
    <row r="248" spans="1:14" x14ac:dyDescent="0.15">
      <c r="A248" t="s">
        <v>6944</v>
      </c>
      <c r="B248" t="s">
        <v>6945</v>
      </c>
      <c r="C248" t="s">
        <v>17</v>
      </c>
      <c r="D248">
        <v>2011</v>
      </c>
      <c r="E248" s="5">
        <v>0.18359853121175032</v>
      </c>
      <c r="F248">
        <v>12</v>
      </c>
      <c r="G248">
        <v>1.2</v>
      </c>
      <c r="H248">
        <v>0</v>
      </c>
      <c r="I248">
        <v>0</v>
      </c>
      <c r="J248">
        <v>2</v>
      </c>
      <c r="K248">
        <v>1</v>
      </c>
      <c r="L248">
        <v>0</v>
      </c>
      <c r="M248">
        <v>3</v>
      </c>
      <c r="N248" s="5">
        <v>0.18359853121175032</v>
      </c>
    </row>
    <row r="249" spans="1:14" x14ac:dyDescent="0.15">
      <c r="A249" t="s">
        <v>6947</v>
      </c>
      <c r="B249" t="s">
        <v>6948</v>
      </c>
      <c r="C249" t="s">
        <v>17</v>
      </c>
      <c r="D249">
        <v>2011</v>
      </c>
      <c r="E249" s="5">
        <v>0.55079559363525088</v>
      </c>
      <c r="F249">
        <v>12</v>
      </c>
      <c r="G249">
        <v>1.2</v>
      </c>
      <c r="H249">
        <v>0</v>
      </c>
      <c r="I249">
        <v>0</v>
      </c>
      <c r="J249">
        <v>5</v>
      </c>
      <c r="K249">
        <v>3</v>
      </c>
      <c r="L249">
        <v>1</v>
      </c>
      <c r="M249">
        <v>9</v>
      </c>
      <c r="N249" s="5">
        <v>0.55079559363525088</v>
      </c>
    </row>
    <row r="250" spans="1:14" x14ac:dyDescent="0.15">
      <c r="A250" t="s">
        <v>6950</v>
      </c>
      <c r="B250" t="s">
        <v>6951</v>
      </c>
      <c r="C250" t="s">
        <v>17</v>
      </c>
      <c r="D250">
        <v>2011</v>
      </c>
      <c r="E250" s="5">
        <v>0.48959608323133413</v>
      </c>
      <c r="F250">
        <v>12</v>
      </c>
      <c r="G250">
        <v>1.2</v>
      </c>
      <c r="H250">
        <v>0</v>
      </c>
      <c r="I250">
        <v>2</v>
      </c>
      <c r="J250">
        <v>2</v>
      </c>
      <c r="K250">
        <v>3</v>
      </c>
      <c r="L250">
        <v>1</v>
      </c>
      <c r="M250">
        <v>8</v>
      </c>
      <c r="N250" s="5">
        <v>0.48959608323133413</v>
      </c>
    </row>
    <row r="251" spans="1:14" x14ac:dyDescent="0.15">
      <c r="A251" t="s">
        <v>6953</v>
      </c>
      <c r="B251" t="s">
        <v>6954</v>
      </c>
      <c r="C251" t="s">
        <v>17</v>
      </c>
      <c r="D251">
        <v>2011</v>
      </c>
      <c r="E251" s="5">
        <v>0.30599755201958384</v>
      </c>
      <c r="F251">
        <v>12</v>
      </c>
      <c r="G251">
        <v>1.2</v>
      </c>
      <c r="H251">
        <v>0</v>
      </c>
      <c r="I251">
        <v>1</v>
      </c>
      <c r="J251">
        <v>1</v>
      </c>
      <c r="K251">
        <v>1</v>
      </c>
      <c r="L251">
        <v>2</v>
      </c>
      <c r="M251">
        <v>5</v>
      </c>
      <c r="N251" s="5">
        <v>0.30599755201958384</v>
      </c>
    </row>
    <row r="252" spans="1:14" x14ac:dyDescent="0.15">
      <c r="A252" t="s">
        <v>6956</v>
      </c>
      <c r="B252" t="s">
        <v>6957</v>
      </c>
      <c r="C252" t="s">
        <v>17</v>
      </c>
      <c r="D252">
        <v>2011</v>
      </c>
      <c r="E252" s="5">
        <v>0.24479804161566707</v>
      </c>
      <c r="F252">
        <v>12</v>
      </c>
      <c r="G252">
        <v>1.2</v>
      </c>
      <c r="H252">
        <v>0</v>
      </c>
      <c r="I252">
        <v>1</v>
      </c>
      <c r="J252">
        <v>2</v>
      </c>
      <c r="K252">
        <v>1</v>
      </c>
      <c r="L252">
        <v>0</v>
      </c>
      <c r="M252">
        <v>4</v>
      </c>
      <c r="N252" s="5">
        <v>0.24479804161566707</v>
      </c>
    </row>
    <row r="253" spans="1:14" x14ac:dyDescent="0.15">
      <c r="A253" t="s">
        <v>6959</v>
      </c>
      <c r="B253" t="s">
        <v>6960</v>
      </c>
      <c r="C253" t="s">
        <v>17</v>
      </c>
      <c r="D253">
        <v>2011</v>
      </c>
      <c r="E253" s="5">
        <v>0.55079559363525088</v>
      </c>
      <c r="F253">
        <v>12</v>
      </c>
      <c r="G253">
        <v>1.2</v>
      </c>
      <c r="H253">
        <v>0</v>
      </c>
      <c r="I253">
        <v>2</v>
      </c>
      <c r="J253">
        <v>3</v>
      </c>
      <c r="K253">
        <v>2</v>
      </c>
      <c r="L253">
        <v>2</v>
      </c>
      <c r="M253">
        <v>9</v>
      </c>
      <c r="N253" s="5">
        <v>0.55079559363525088</v>
      </c>
    </row>
    <row r="254" spans="1:14" x14ac:dyDescent="0.15">
      <c r="A254" t="s">
        <v>6962</v>
      </c>
      <c r="B254" t="s">
        <v>6963</v>
      </c>
      <c r="C254" t="s">
        <v>17</v>
      </c>
      <c r="D254">
        <v>2011</v>
      </c>
      <c r="E254" s="5">
        <v>0.12239902080783353</v>
      </c>
      <c r="F254">
        <v>12</v>
      </c>
      <c r="G254">
        <v>1.2</v>
      </c>
      <c r="H254">
        <v>0</v>
      </c>
      <c r="I254">
        <v>0</v>
      </c>
      <c r="J254">
        <v>1</v>
      </c>
      <c r="K254">
        <v>0</v>
      </c>
      <c r="L254">
        <v>1</v>
      </c>
      <c r="M254">
        <v>2</v>
      </c>
      <c r="N254" s="5">
        <v>0.12239902080783353</v>
      </c>
    </row>
    <row r="255" spans="1:14" x14ac:dyDescent="0.15">
      <c r="A255" t="s">
        <v>6965</v>
      </c>
      <c r="B255" t="s">
        <v>6966</v>
      </c>
      <c r="C255" t="s">
        <v>17</v>
      </c>
      <c r="D255">
        <v>2011</v>
      </c>
      <c r="E255" s="5">
        <v>0.36719706242350064</v>
      </c>
      <c r="F255">
        <v>12</v>
      </c>
      <c r="G255">
        <v>1.2</v>
      </c>
      <c r="H255">
        <v>0</v>
      </c>
      <c r="I255">
        <v>2</v>
      </c>
      <c r="J255">
        <v>1</v>
      </c>
      <c r="K255">
        <v>2</v>
      </c>
      <c r="L255">
        <v>1</v>
      </c>
      <c r="M255">
        <v>6</v>
      </c>
      <c r="N255" s="5">
        <v>0.36719706242350064</v>
      </c>
    </row>
    <row r="256" spans="1:14" x14ac:dyDescent="0.15">
      <c r="A256" t="s">
        <v>6968</v>
      </c>
      <c r="B256" t="s">
        <v>6969</v>
      </c>
      <c r="C256" t="s">
        <v>17</v>
      </c>
      <c r="D256">
        <v>2011</v>
      </c>
      <c r="E256" s="5">
        <v>0.30599755201958384</v>
      </c>
      <c r="F256">
        <v>12</v>
      </c>
      <c r="G256">
        <v>1.2</v>
      </c>
      <c r="H256">
        <v>0</v>
      </c>
      <c r="I256">
        <v>0</v>
      </c>
      <c r="J256">
        <v>2</v>
      </c>
      <c r="K256">
        <v>1</v>
      </c>
      <c r="L256">
        <v>2</v>
      </c>
      <c r="M256">
        <v>5</v>
      </c>
      <c r="N256" s="5">
        <v>0.30599755201958384</v>
      </c>
    </row>
    <row r="257" spans="1:14" x14ac:dyDescent="0.15">
      <c r="A257" t="s">
        <v>6971</v>
      </c>
      <c r="B257" t="s">
        <v>6972</v>
      </c>
      <c r="C257" t="s">
        <v>17</v>
      </c>
      <c r="D257">
        <v>2011</v>
      </c>
      <c r="E257" s="5">
        <v>0.48959608323133413</v>
      </c>
      <c r="F257">
        <v>12</v>
      </c>
      <c r="G257">
        <v>1.2</v>
      </c>
      <c r="H257">
        <v>0</v>
      </c>
      <c r="I257">
        <v>2</v>
      </c>
      <c r="J257">
        <v>2</v>
      </c>
      <c r="K257">
        <v>3</v>
      </c>
      <c r="L257">
        <v>1</v>
      </c>
      <c r="M257">
        <v>8</v>
      </c>
      <c r="N257" s="5">
        <v>0.48959608323133413</v>
      </c>
    </row>
    <row r="258" spans="1:14" x14ac:dyDescent="0.15">
      <c r="A258" t="s">
        <v>6974</v>
      </c>
      <c r="B258" t="s">
        <v>6975</v>
      </c>
      <c r="C258" t="s">
        <v>17</v>
      </c>
      <c r="D258">
        <v>2011</v>
      </c>
      <c r="E258" s="5">
        <v>0.48959608323133413</v>
      </c>
      <c r="F258">
        <v>12</v>
      </c>
      <c r="G258">
        <v>1.2</v>
      </c>
      <c r="H258">
        <v>0</v>
      </c>
      <c r="I258">
        <v>2</v>
      </c>
      <c r="J258">
        <v>3</v>
      </c>
      <c r="K258">
        <v>2</v>
      </c>
      <c r="L258">
        <v>1</v>
      </c>
      <c r="M258">
        <v>8</v>
      </c>
      <c r="N258" s="5">
        <v>0.48959608323133413</v>
      </c>
    </row>
    <row r="259" spans="1:14" x14ac:dyDescent="0.15">
      <c r="A259" t="s">
        <v>6977</v>
      </c>
      <c r="B259" t="s">
        <v>6978</v>
      </c>
      <c r="C259" t="s">
        <v>17</v>
      </c>
      <c r="D259">
        <v>2011</v>
      </c>
      <c r="E259" s="5">
        <v>0.24479804161566707</v>
      </c>
      <c r="F259">
        <v>12</v>
      </c>
      <c r="G259">
        <v>1.2</v>
      </c>
      <c r="H259">
        <v>0</v>
      </c>
      <c r="I259">
        <v>1</v>
      </c>
      <c r="J259">
        <v>1</v>
      </c>
      <c r="K259">
        <v>2</v>
      </c>
      <c r="L259">
        <v>0</v>
      </c>
      <c r="M259">
        <v>4</v>
      </c>
      <c r="N259" s="5">
        <v>0.24479804161566707</v>
      </c>
    </row>
    <row r="260" spans="1:14" x14ac:dyDescent="0.15">
      <c r="A260" t="s">
        <v>6980</v>
      </c>
      <c r="B260" t="s">
        <v>6981</v>
      </c>
      <c r="C260" t="s">
        <v>17</v>
      </c>
      <c r="D260">
        <v>2011</v>
      </c>
      <c r="E260" s="5">
        <v>0.36719706242350064</v>
      </c>
      <c r="F260">
        <v>12</v>
      </c>
      <c r="G260">
        <v>1.2</v>
      </c>
      <c r="H260">
        <v>0</v>
      </c>
      <c r="I260">
        <v>1</v>
      </c>
      <c r="J260">
        <v>3</v>
      </c>
      <c r="K260">
        <v>2</v>
      </c>
      <c r="L260">
        <v>0</v>
      </c>
      <c r="M260">
        <v>6</v>
      </c>
      <c r="N260" s="5">
        <v>0.36719706242350064</v>
      </c>
    </row>
    <row r="261" spans="1:14" x14ac:dyDescent="0.15">
      <c r="A261" t="s">
        <v>6983</v>
      </c>
      <c r="B261" t="s">
        <v>6984</v>
      </c>
      <c r="C261" t="s">
        <v>17</v>
      </c>
      <c r="D261">
        <v>2011</v>
      </c>
      <c r="E261" s="5">
        <v>0.30599755201958384</v>
      </c>
      <c r="F261">
        <v>12</v>
      </c>
      <c r="G261">
        <v>1.2</v>
      </c>
      <c r="H261">
        <v>0</v>
      </c>
      <c r="I261">
        <v>0</v>
      </c>
      <c r="J261">
        <v>1</v>
      </c>
      <c r="K261">
        <v>3</v>
      </c>
      <c r="L261">
        <v>1</v>
      </c>
      <c r="M261">
        <v>5</v>
      </c>
      <c r="N261" s="5">
        <v>0.30599755201958384</v>
      </c>
    </row>
    <row r="262" spans="1:14" x14ac:dyDescent="0.15">
      <c r="A262" t="s">
        <v>7252</v>
      </c>
      <c r="B262" t="s">
        <v>7253</v>
      </c>
      <c r="C262" t="s">
        <v>17</v>
      </c>
      <c r="D262">
        <v>2011</v>
      </c>
      <c r="E262" s="5">
        <v>0.36719706242350064</v>
      </c>
      <c r="F262">
        <v>11</v>
      </c>
      <c r="G262">
        <v>1.1000000000000001</v>
      </c>
      <c r="H262">
        <v>0</v>
      </c>
      <c r="I262">
        <v>0</v>
      </c>
      <c r="J262">
        <v>2</v>
      </c>
      <c r="K262">
        <v>1</v>
      </c>
      <c r="L262">
        <v>3</v>
      </c>
      <c r="M262">
        <v>6</v>
      </c>
      <c r="N262" s="5">
        <v>0.36719706242350064</v>
      </c>
    </row>
    <row r="263" spans="1:14" x14ac:dyDescent="0.15">
      <c r="A263" t="s">
        <v>7255</v>
      </c>
      <c r="B263" t="s">
        <v>7256</v>
      </c>
      <c r="C263" t="s">
        <v>17</v>
      </c>
      <c r="D263">
        <v>2011</v>
      </c>
      <c r="E263" s="5">
        <v>0.24479804161566707</v>
      </c>
      <c r="F263">
        <v>11</v>
      </c>
      <c r="G263">
        <v>1.1000000000000001</v>
      </c>
      <c r="H263">
        <v>0</v>
      </c>
      <c r="I263">
        <v>0</v>
      </c>
      <c r="J263">
        <v>0</v>
      </c>
      <c r="K263">
        <v>1</v>
      </c>
      <c r="L263">
        <v>3</v>
      </c>
      <c r="M263">
        <v>4</v>
      </c>
      <c r="N263" s="5">
        <v>0.24479804161566707</v>
      </c>
    </row>
    <row r="264" spans="1:14" x14ac:dyDescent="0.15">
      <c r="A264" t="s">
        <v>7258</v>
      </c>
      <c r="B264" t="s">
        <v>7259</v>
      </c>
      <c r="C264" t="s">
        <v>17</v>
      </c>
      <c r="D264">
        <v>2011</v>
      </c>
      <c r="E264" s="5">
        <v>0.30599755201958384</v>
      </c>
      <c r="F264">
        <v>11</v>
      </c>
      <c r="G264">
        <v>1.1000000000000001</v>
      </c>
      <c r="H264">
        <v>0</v>
      </c>
      <c r="I264">
        <v>3</v>
      </c>
      <c r="J264">
        <v>0</v>
      </c>
      <c r="K264">
        <v>1</v>
      </c>
      <c r="L264">
        <v>1</v>
      </c>
      <c r="M264">
        <v>5</v>
      </c>
      <c r="N264" s="5">
        <v>0.30599755201958384</v>
      </c>
    </row>
    <row r="265" spans="1:14" x14ac:dyDescent="0.15">
      <c r="A265" t="s">
        <v>7261</v>
      </c>
      <c r="B265" t="s">
        <v>7262</v>
      </c>
      <c r="C265" t="s">
        <v>17</v>
      </c>
      <c r="D265">
        <v>2011</v>
      </c>
      <c r="E265" s="5">
        <v>0.30599755201958384</v>
      </c>
      <c r="F265">
        <v>11</v>
      </c>
      <c r="G265">
        <v>1.1000000000000001</v>
      </c>
      <c r="H265">
        <v>1</v>
      </c>
      <c r="I265">
        <v>3</v>
      </c>
      <c r="J265">
        <v>0</v>
      </c>
      <c r="K265">
        <v>0</v>
      </c>
      <c r="L265">
        <v>1</v>
      </c>
      <c r="M265">
        <v>5</v>
      </c>
      <c r="N265" s="5">
        <v>0.30599755201958384</v>
      </c>
    </row>
    <row r="266" spans="1:14" x14ac:dyDescent="0.15">
      <c r="A266" t="s">
        <v>7264</v>
      </c>
      <c r="B266" t="s">
        <v>7265</v>
      </c>
      <c r="C266" t="s">
        <v>17</v>
      </c>
      <c r="D266">
        <v>2011</v>
      </c>
      <c r="E266" s="5">
        <v>0.42839657282741739</v>
      </c>
      <c r="F266">
        <v>11</v>
      </c>
      <c r="G266">
        <v>1.1000000000000001</v>
      </c>
      <c r="H266">
        <v>0</v>
      </c>
      <c r="I266">
        <v>2</v>
      </c>
      <c r="J266">
        <v>1</v>
      </c>
      <c r="K266">
        <v>3</v>
      </c>
      <c r="L266">
        <v>1</v>
      </c>
      <c r="M266">
        <v>7</v>
      </c>
      <c r="N266" s="5">
        <v>0.42839657282741739</v>
      </c>
    </row>
    <row r="267" spans="1:14" x14ac:dyDescent="0.15">
      <c r="A267" t="s">
        <v>7267</v>
      </c>
      <c r="B267" t="s">
        <v>7268</v>
      </c>
      <c r="C267" t="s">
        <v>17</v>
      </c>
      <c r="D267">
        <v>2011</v>
      </c>
      <c r="E267" s="5">
        <v>0.30599755201958384</v>
      </c>
      <c r="F267">
        <v>11</v>
      </c>
      <c r="G267">
        <v>1.1000000000000001</v>
      </c>
      <c r="H267">
        <v>0</v>
      </c>
      <c r="I267">
        <v>3</v>
      </c>
      <c r="J267">
        <v>1</v>
      </c>
      <c r="K267">
        <v>1</v>
      </c>
      <c r="L267">
        <v>0</v>
      </c>
      <c r="M267">
        <v>5</v>
      </c>
      <c r="N267" s="5">
        <v>0.30599755201958384</v>
      </c>
    </row>
    <row r="268" spans="1:14" x14ac:dyDescent="0.15">
      <c r="A268" t="s">
        <v>7270</v>
      </c>
      <c r="B268" t="s">
        <v>7271</v>
      </c>
      <c r="C268" t="s">
        <v>17</v>
      </c>
      <c r="D268">
        <v>2011</v>
      </c>
      <c r="E268" s="5">
        <v>0.42839657282741739</v>
      </c>
      <c r="F268">
        <v>11</v>
      </c>
      <c r="G268">
        <v>1.1000000000000001</v>
      </c>
      <c r="H268">
        <v>0</v>
      </c>
      <c r="I268">
        <v>2</v>
      </c>
      <c r="J268">
        <v>3</v>
      </c>
      <c r="K268">
        <v>1</v>
      </c>
      <c r="L268">
        <v>1</v>
      </c>
      <c r="M268">
        <v>7</v>
      </c>
      <c r="N268" s="5">
        <v>0.42839657282741739</v>
      </c>
    </row>
    <row r="269" spans="1:14" x14ac:dyDescent="0.15">
      <c r="A269" t="s">
        <v>7273</v>
      </c>
      <c r="B269" t="s">
        <v>7274</v>
      </c>
      <c r="C269" t="s">
        <v>17</v>
      </c>
      <c r="D269">
        <v>2011</v>
      </c>
      <c r="E269" s="5">
        <v>0.67319461444308448</v>
      </c>
      <c r="F269">
        <v>11</v>
      </c>
      <c r="G269">
        <v>1.1000000000000001</v>
      </c>
      <c r="H269">
        <v>1</v>
      </c>
      <c r="I269">
        <v>4</v>
      </c>
      <c r="J269">
        <v>0</v>
      </c>
      <c r="K269">
        <v>2</v>
      </c>
      <c r="L269">
        <v>4</v>
      </c>
      <c r="M269">
        <v>11</v>
      </c>
      <c r="N269" s="5">
        <v>0.67319461444308448</v>
      </c>
    </row>
    <row r="270" spans="1:14" x14ac:dyDescent="0.15">
      <c r="A270" t="s">
        <v>7578</v>
      </c>
      <c r="B270" t="s">
        <v>7579</v>
      </c>
      <c r="C270" t="s">
        <v>17</v>
      </c>
      <c r="D270">
        <v>2011</v>
      </c>
      <c r="E270" s="5">
        <v>0.24479804161566707</v>
      </c>
      <c r="F270">
        <v>10</v>
      </c>
      <c r="G270">
        <v>1</v>
      </c>
      <c r="H270">
        <v>0</v>
      </c>
      <c r="I270">
        <v>0</v>
      </c>
      <c r="J270">
        <v>0</v>
      </c>
      <c r="K270">
        <v>2</v>
      </c>
      <c r="L270">
        <v>2</v>
      </c>
      <c r="M270">
        <v>4</v>
      </c>
      <c r="N270" s="5">
        <v>0.24479804161566707</v>
      </c>
    </row>
    <row r="271" spans="1:14" x14ac:dyDescent="0.15">
      <c r="A271" t="s">
        <v>7581</v>
      </c>
      <c r="B271" t="s">
        <v>7582</v>
      </c>
      <c r="C271" t="s">
        <v>17</v>
      </c>
      <c r="D271">
        <v>2011</v>
      </c>
      <c r="E271" s="5">
        <v>0.24479804161566707</v>
      </c>
      <c r="F271">
        <v>10</v>
      </c>
      <c r="G271">
        <v>1</v>
      </c>
      <c r="H271">
        <v>0</v>
      </c>
      <c r="I271">
        <v>0</v>
      </c>
      <c r="J271">
        <v>0</v>
      </c>
      <c r="K271">
        <v>4</v>
      </c>
      <c r="L271">
        <v>0</v>
      </c>
      <c r="M271">
        <v>4</v>
      </c>
      <c r="N271" s="5">
        <v>0.24479804161566707</v>
      </c>
    </row>
    <row r="272" spans="1:14" x14ac:dyDescent="0.15">
      <c r="A272" t="s">
        <v>7584</v>
      </c>
      <c r="B272" t="s">
        <v>7585</v>
      </c>
      <c r="C272" t="s">
        <v>17</v>
      </c>
      <c r="D272">
        <v>2011</v>
      </c>
      <c r="E272" s="5">
        <v>0.24479804161566707</v>
      </c>
      <c r="F272">
        <v>10</v>
      </c>
      <c r="G272">
        <v>1</v>
      </c>
      <c r="H272">
        <v>0</v>
      </c>
      <c r="I272">
        <v>0</v>
      </c>
      <c r="J272">
        <v>1</v>
      </c>
      <c r="K272">
        <v>2</v>
      </c>
      <c r="L272">
        <v>1</v>
      </c>
      <c r="M272">
        <v>4</v>
      </c>
      <c r="N272" s="5">
        <v>0.24479804161566707</v>
      </c>
    </row>
    <row r="273" spans="1:14" x14ac:dyDescent="0.15">
      <c r="A273" t="s">
        <v>7587</v>
      </c>
      <c r="B273" t="s">
        <v>7588</v>
      </c>
      <c r="C273" t="s">
        <v>17</v>
      </c>
      <c r="D273">
        <v>2011</v>
      </c>
      <c r="E273" s="5">
        <v>0.12239902080783353</v>
      </c>
      <c r="F273">
        <v>10</v>
      </c>
      <c r="G273">
        <v>1</v>
      </c>
      <c r="H273">
        <v>0</v>
      </c>
      <c r="I273">
        <v>1</v>
      </c>
      <c r="J273">
        <v>0</v>
      </c>
      <c r="K273">
        <v>0</v>
      </c>
      <c r="L273">
        <v>1</v>
      </c>
      <c r="M273">
        <v>2</v>
      </c>
      <c r="N273" s="5">
        <v>0.12239902080783353</v>
      </c>
    </row>
    <row r="274" spans="1:14" x14ac:dyDescent="0.15">
      <c r="A274" t="s">
        <v>7590</v>
      </c>
      <c r="B274" t="s">
        <v>7591</v>
      </c>
      <c r="C274" t="s">
        <v>17</v>
      </c>
      <c r="D274">
        <v>2011</v>
      </c>
      <c r="E274" s="5">
        <v>0.30599755201958384</v>
      </c>
      <c r="F274">
        <v>10</v>
      </c>
      <c r="G274">
        <v>1</v>
      </c>
      <c r="H274">
        <v>0</v>
      </c>
      <c r="I274">
        <v>1</v>
      </c>
      <c r="J274">
        <v>2</v>
      </c>
      <c r="K274">
        <v>1</v>
      </c>
      <c r="L274">
        <v>1</v>
      </c>
      <c r="M274">
        <v>5</v>
      </c>
      <c r="N274" s="5">
        <v>0.30599755201958384</v>
      </c>
    </row>
    <row r="275" spans="1:14" x14ac:dyDescent="0.15">
      <c r="A275" t="s">
        <v>7593</v>
      </c>
      <c r="B275" t="s">
        <v>7594</v>
      </c>
      <c r="C275" t="s">
        <v>17</v>
      </c>
      <c r="D275">
        <v>2011</v>
      </c>
      <c r="E275" s="5">
        <v>0.30599755201958384</v>
      </c>
      <c r="F275">
        <v>10</v>
      </c>
      <c r="G275">
        <v>1</v>
      </c>
      <c r="H275">
        <v>0</v>
      </c>
      <c r="I275">
        <v>0</v>
      </c>
      <c r="J275">
        <v>1</v>
      </c>
      <c r="K275">
        <v>3</v>
      </c>
      <c r="L275">
        <v>1</v>
      </c>
      <c r="M275">
        <v>5</v>
      </c>
      <c r="N275" s="5">
        <v>0.30599755201958384</v>
      </c>
    </row>
    <row r="276" spans="1:14" x14ac:dyDescent="0.15">
      <c r="A276" t="s">
        <v>7596</v>
      </c>
      <c r="B276" t="s">
        <v>7597</v>
      </c>
      <c r="C276" t="s">
        <v>17</v>
      </c>
      <c r="D276">
        <v>2011</v>
      </c>
      <c r="E276" s="5">
        <v>0.42839657282741739</v>
      </c>
      <c r="F276">
        <v>10</v>
      </c>
      <c r="G276">
        <v>1</v>
      </c>
      <c r="H276">
        <v>0</v>
      </c>
      <c r="I276">
        <v>0</v>
      </c>
      <c r="J276">
        <v>4</v>
      </c>
      <c r="K276">
        <v>2</v>
      </c>
      <c r="L276">
        <v>1</v>
      </c>
      <c r="M276">
        <v>7</v>
      </c>
      <c r="N276" s="5">
        <v>0.42839657282741739</v>
      </c>
    </row>
    <row r="277" spans="1:14" x14ac:dyDescent="0.15">
      <c r="A277" t="s">
        <v>7599</v>
      </c>
      <c r="B277" t="s">
        <v>7600</v>
      </c>
      <c r="C277" t="s">
        <v>17</v>
      </c>
      <c r="D277">
        <v>2011</v>
      </c>
      <c r="E277" s="5">
        <v>0.30599755201958384</v>
      </c>
      <c r="F277">
        <v>10</v>
      </c>
      <c r="G277">
        <v>1</v>
      </c>
      <c r="H277">
        <v>0</v>
      </c>
      <c r="I277">
        <v>2</v>
      </c>
      <c r="J277">
        <v>2</v>
      </c>
      <c r="K277">
        <v>1</v>
      </c>
      <c r="L277">
        <v>0</v>
      </c>
      <c r="M277">
        <v>5</v>
      </c>
      <c r="N277" s="5">
        <v>0.30599755201958384</v>
      </c>
    </row>
    <row r="278" spans="1:14" x14ac:dyDescent="0.15">
      <c r="A278" t="s">
        <v>7602</v>
      </c>
      <c r="B278" t="s">
        <v>7603</v>
      </c>
      <c r="C278" t="s">
        <v>17</v>
      </c>
      <c r="D278">
        <v>2011</v>
      </c>
      <c r="E278" s="5">
        <v>0.36719706242350064</v>
      </c>
      <c r="F278">
        <v>10</v>
      </c>
      <c r="G278">
        <v>1</v>
      </c>
      <c r="H278">
        <v>1</v>
      </c>
      <c r="I278">
        <v>3</v>
      </c>
      <c r="J278">
        <v>1</v>
      </c>
      <c r="K278">
        <v>0</v>
      </c>
      <c r="L278">
        <v>1</v>
      </c>
      <c r="M278">
        <v>6</v>
      </c>
      <c r="N278" s="5">
        <v>0.36719706242350064</v>
      </c>
    </row>
    <row r="279" spans="1:14" x14ac:dyDescent="0.15">
      <c r="A279" t="s">
        <v>7890</v>
      </c>
      <c r="B279" t="s">
        <v>7891</v>
      </c>
      <c r="C279" t="s">
        <v>17</v>
      </c>
      <c r="D279">
        <v>2011</v>
      </c>
      <c r="E279" s="5">
        <v>0.36719706242350064</v>
      </c>
      <c r="F279">
        <v>9</v>
      </c>
      <c r="G279">
        <v>0.9</v>
      </c>
      <c r="H279">
        <v>0</v>
      </c>
      <c r="I279">
        <v>1</v>
      </c>
      <c r="J279">
        <v>2</v>
      </c>
      <c r="K279">
        <v>2</v>
      </c>
      <c r="L279">
        <v>1</v>
      </c>
      <c r="M279">
        <v>6</v>
      </c>
      <c r="N279" s="5">
        <v>0.36719706242350064</v>
      </c>
    </row>
    <row r="280" spans="1:14" x14ac:dyDescent="0.15">
      <c r="A280" t="s">
        <v>7893</v>
      </c>
      <c r="B280" t="s">
        <v>7894</v>
      </c>
      <c r="C280" t="s">
        <v>17</v>
      </c>
      <c r="D280">
        <v>2011</v>
      </c>
      <c r="E280" s="5">
        <v>0.24479804161566707</v>
      </c>
      <c r="F280">
        <v>9</v>
      </c>
      <c r="G280">
        <v>0.9</v>
      </c>
      <c r="H280">
        <v>0</v>
      </c>
      <c r="I280">
        <v>1</v>
      </c>
      <c r="J280">
        <v>2</v>
      </c>
      <c r="K280">
        <v>0</v>
      </c>
      <c r="L280">
        <v>1</v>
      </c>
      <c r="M280">
        <v>4</v>
      </c>
      <c r="N280" s="5">
        <v>0.24479804161566707</v>
      </c>
    </row>
    <row r="281" spans="1:14" x14ac:dyDescent="0.15">
      <c r="A281" t="s">
        <v>7896</v>
      </c>
      <c r="B281" t="s">
        <v>7897</v>
      </c>
      <c r="C281" t="s">
        <v>17</v>
      </c>
      <c r="D281">
        <v>2011</v>
      </c>
      <c r="E281" s="5">
        <v>0</v>
      </c>
      <c r="F281">
        <v>9</v>
      </c>
      <c r="G281">
        <v>0.9</v>
      </c>
      <c r="H281">
        <v>0</v>
      </c>
      <c r="I281">
        <v>0</v>
      </c>
      <c r="J281">
        <v>0</v>
      </c>
      <c r="K281">
        <v>0</v>
      </c>
      <c r="L281">
        <v>0</v>
      </c>
      <c r="M281">
        <v>0</v>
      </c>
      <c r="N281" s="5">
        <v>0</v>
      </c>
    </row>
    <row r="282" spans="1:14" x14ac:dyDescent="0.15">
      <c r="A282" t="s">
        <v>7899</v>
      </c>
      <c r="B282" t="s">
        <v>7900</v>
      </c>
      <c r="C282" t="s">
        <v>17</v>
      </c>
      <c r="D282">
        <v>2011</v>
      </c>
      <c r="E282" s="5">
        <v>0.36719706242350064</v>
      </c>
      <c r="F282">
        <v>9</v>
      </c>
      <c r="G282">
        <v>0.9</v>
      </c>
      <c r="H282">
        <v>0</v>
      </c>
      <c r="I282">
        <v>0</v>
      </c>
      <c r="J282">
        <v>1</v>
      </c>
      <c r="K282">
        <v>2</v>
      </c>
      <c r="L282">
        <v>3</v>
      </c>
      <c r="M282">
        <v>6</v>
      </c>
      <c r="N282" s="5">
        <v>0.36719706242350064</v>
      </c>
    </row>
    <row r="283" spans="1:14" x14ac:dyDescent="0.15">
      <c r="A283" t="s">
        <v>7902</v>
      </c>
      <c r="B283" t="s">
        <v>7903</v>
      </c>
      <c r="C283" t="s">
        <v>17</v>
      </c>
      <c r="D283">
        <v>2011</v>
      </c>
      <c r="E283" s="5">
        <v>0.24479804161566707</v>
      </c>
      <c r="F283">
        <v>9</v>
      </c>
      <c r="G283">
        <v>0.9</v>
      </c>
      <c r="H283">
        <v>1</v>
      </c>
      <c r="I283">
        <v>2</v>
      </c>
      <c r="J283">
        <v>0</v>
      </c>
      <c r="K283">
        <v>0</v>
      </c>
      <c r="L283">
        <v>1</v>
      </c>
      <c r="M283">
        <v>4</v>
      </c>
      <c r="N283" s="5">
        <v>0.24479804161566707</v>
      </c>
    </row>
    <row r="284" spans="1:14" x14ac:dyDescent="0.15">
      <c r="A284" t="s">
        <v>7905</v>
      </c>
      <c r="B284" t="s">
        <v>7906</v>
      </c>
      <c r="C284" t="s">
        <v>17</v>
      </c>
      <c r="D284">
        <v>2011</v>
      </c>
      <c r="E284" s="5">
        <v>6.1199510403916767E-2</v>
      </c>
      <c r="F284">
        <v>9</v>
      </c>
      <c r="G284">
        <v>0.9</v>
      </c>
      <c r="H284">
        <v>0</v>
      </c>
      <c r="I284">
        <v>0</v>
      </c>
      <c r="J284">
        <v>0</v>
      </c>
      <c r="K284">
        <v>1</v>
      </c>
      <c r="L284">
        <v>0</v>
      </c>
      <c r="M284">
        <v>1</v>
      </c>
      <c r="N284" s="5">
        <v>6.1199510403916767E-2</v>
      </c>
    </row>
    <row r="285" spans="1:14" x14ac:dyDescent="0.15">
      <c r="A285" t="s">
        <v>8179</v>
      </c>
      <c r="B285" t="s">
        <v>8180</v>
      </c>
      <c r="C285" t="s">
        <v>17</v>
      </c>
      <c r="D285">
        <v>2011</v>
      </c>
      <c r="E285" s="5">
        <v>0.18359853121175032</v>
      </c>
      <c r="F285">
        <v>8</v>
      </c>
      <c r="G285">
        <v>0.8</v>
      </c>
      <c r="H285">
        <v>0</v>
      </c>
      <c r="I285">
        <v>0</v>
      </c>
      <c r="J285">
        <v>0</v>
      </c>
      <c r="K285">
        <v>1</v>
      </c>
      <c r="L285">
        <v>2</v>
      </c>
      <c r="M285">
        <v>3</v>
      </c>
      <c r="N285" s="5">
        <v>0.18359853121175032</v>
      </c>
    </row>
    <row r="286" spans="1:14" x14ac:dyDescent="0.15">
      <c r="A286" t="s">
        <v>8182</v>
      </c>
      <c r="B286" t="s">
        <v>8183</v>
      </c>
      <c r="C286" t="s">
        <v>17</v>
      </c>
      <c r="D286">
        <v>2011</v>
      </c>
      <c r="E286" s="5">
        <v>0.18359853121175032</v>
      </c>
      <c r="F286">
        <v>8</v>
      </c>
      <c r="G286">
        <v>0.8</v>
      </c>
      <c r="H286">
        <v>0</v>
      </c>
      <c r="I286">
        <v>1</v>
      </c>
      <c r="J286">
        <v>1</v>
      </c>
      <c r="K286">
        <v>1</v>
      </c>
      <c r="L286">
        <v>0</v>
      </c>
      <c r="M286">
        <v>3</v>
      </c>
      <c r="N286" s="5">
        <v>0.18359853121175032</v>
      </c>
    </row>
    <row r="287" spans="1:14" x14ac:dyDescent="0.15">
      <c r="A287" t="s">
        <v>8185</v>
      </c>
      <c r="B287" t="s">
        <v>8186</v>
      </c>
      <c r="C287" t="s">
        <v>17</v>
      </c>
      <c r="D287">
        <v>2011</v>
      </c>
      <c r="E287" s="5">
        <v>0.36719706242350064</v>
      </c>
      <c r="F287">
        <v>8</v>
      </c>
      <c r="G287">
        <v>0.8</v>
      </c>
      <c r="H287">
        <v>0</v>
      </c>
      <c r="I287">
        <v>3</v>
      </c>
      <c r="J287">
        <v>0</v>
      </c>
      <c r="K287">
        <v>0</v>
      </c>
      <c r="L287">
        <v>3</v>
      </c>
      <c r="M287">
        <v>6</v>
      </c>
      <c r="N287" s="5">
        <v>0.36719706242350064</v>
      </c>
    </row>
    <row r="288" spans="1:14" x14ac:dyDescent="0.15">
      <c r="A288" t="s">
        <v>8188</v>
      </c>
      <c r="B288" t="s">
        <v>8189</v>
      </c>
      <c r="C288" t="s">
        <v>17</v>
      </c>
      <c r="D288">
        <v>2011</v>
      </c>
      <c r="E288" s="5">
        <v>0.12239902080783353</v>
      </c>
      <c r="F288">
        <v>8</v>
      </c>
      <c r="G288">
        <v>0.8</v>
      </c>
      <c r="H288">
        <v>0</v>
      </c>
      <c r="I288">
        <v>1</v>
      </c>
      <c r="J288">
        <v>0</v>
      </c>
      <c r="K288">
        <v>1</v>
      </c>
      <c r="L288">
        <v>0</v>
      </c>
      <c r="M288">
        <v>2</v>
      </c>
      <c r="N288" s="5">
        <v>0.12239902080783353</v>
      </c>
    </row>
    <row r="289" spans="1:14" x14ac:dyDescent="0.15">
      <c r="A289" t="s">
        <v>8191</v>
      </c>
      <c r="B289" t="s">
        <v>8192</v>
      </c>
      <c r="C289" t="s">
        <v>17</v>
      </c>
      <c r="D289">
        <v>2011</v>
      </c>
      <c r="E289" s="5">
        <v>0.12239902080783353</v>
      </c>
      <c r="F289">
        <v>8</v>
      </c>
      <c r="G289">
        <v>0.8</v>
      </c>
      <c r="H289">
        <v>0</v>
      </c>
      <c r="I289">
        <v>0</v>
      </c>
      <c r="J289">
        <v>0</v>
      </c>
      <c r="K289">
        <v>1</v>
      </c>
      <c r="L289">
        <v>1</v>
      </c>
      <c r="M289">
        <v>2</v>
      </c>
      <c r="N289" s="5">
        <v>0.12239902080783353</v>
      </c>
    </row>
    <row r="290" spans="1:14" x14ac:dyDescent="0.15">
      <c r="A290" t="s">
        <v>8194</v>
      </c>
      <c r="B290" t="s">
        <v>8195</v>
      </c>
      <c r="C290" t="s">
        <v>17</v>
      </c>
      <c r="D290">
        <v>2011</v>
      </c>
      <c r="E290" s="5">
        <v>0.18359853121175032</v>
      </c>
      <c r="F290">
        <v>8</v>
      </c>
      <c r="G290">
        <v>0.8</v>
      </c>
      <c r="H290">
        <v>0</v>
      </c>
      <c r="I290">
        <v>1</v>
      </c>
      <c r="J290">
        <v>2</v>
      </c>
      <c r="K290">
        <v>0</v>
      </c>
      <c r="L290">
        <v>0</v>
      </c>
      <c r="M290">
        <v>3</v>
      </c>
      <c r="N290" s="5">
        <v>0.18359853121175032</v>
      </c>
    </row>
    <row r="291" spans="1:14" x14ac:dyDescent="0.15">
      <c r="A291" t="s">
        <v>8197</v>
      </c>
      <c r="B291" t="s">
        <v>8198</v>
      </c>
      <c r="C291" t="s">
        <v>17</v>
      </c>
      <c r="D291">
        <v>2011</v>
      </c>
      <c r="E291" s="5">
        <v>0.42839657282741739</v>
      </c>
      <c r="F291">
        <v>8</v>
      </c>
      <c r="G291">
        <v>0.8</v>
      </c>
      <c r="H291">
        <v>2</v>
      </c>
      <c r="I291">
        <v>0</v>
      </c>
      <c r="J291">
        <v>1</v>
      </c>
      <c r="K291">
        <v>1</v>
      </c>
      <c r="L291">
        <v>3</v>
      </c>
      <c r="M291">
        <v>7</v>
      </c>
      <c r="N291" s="5">
        <v>0.42839657282741739</v>
      </c>
    </row>
    <row r="292" spans="1:14" x14ac:dyDescent="0.15">
      <c r="A292" t="s">
        <v>8200</v>
      </c>
      <c r="B292" t="s">
        <v>8201</v>
      </c>
      <c r="C292" t="s">
        <v>17</v>
      </c>
      <c r="D292">
        <v>2011</v>
      </c>
      <c r="E292" s="5">
        <v>0.24479804161566707</v>
      </c>
      <c r="F292">
        <v>8</v>
      </c>
      <c r="G292">
        <v>0.8</v>
      </c>
      <c r="H292">
        <v>0</v>
      </c>
      <c r="I292">
        <v>2</v>
      </c>
      <c r="J292">
        <v>2</v>
      </c>
      <c r="K292">
        <v>0</v>
      </c>
      <c r="L292">
        <v>0</v>
      </c>
      <c r="M292">
        <v>4</v>
      </c>
      <c r="N292" s="5">
        <v>0.24479804161566707</v>
      </c>
    </row>
    <row r="293" spans="1:14" x14ac:dyDescent="0.15">
      <c r="A293" t="s">
        <v>8203</v>
      </c>
      <c r="B293" t="s">
        <v>8204</v>
      </c>
      <c r="C293" t="s">
        <v>17</v>
      </c>
      <c r="D293">
        <v>2011</v>
      </c>
      <c r="E293" s="5">
        <v>0.30599755201958384</v>
      </c>
      <c r="F293">
        <v>8</v>
      </c>
      <c r="G293">
        <v>0.8</v>
      </c>
      <c r="H293">
        <v>1</v>
      </c>
      <c r="I293">
        <v>2</v>
      </c>
      <c r="J293">
        <v>1</v>
      </c>
      <c r="K293">
        <v>1</v>
      </c>
      <c r="L293">
        <v>0</v>
      </c>
      <c r="M293">
        <v>5</v>
      </c>
      <c r="N293" s="5">
        <v>0.30599755201958384</v>
      </c>
    </row>
    <row r="294" spans="1:14" x14ac:dyDescent="0.15">
      <c r="A294" t="s">
        <v>8484</v>
      </c>
      <c r="B294" t="s">
        <v>8485</v>
      </c>
      <c r="C294" t="s">
        <v>17</v>
      </c>
      <c r="D294">
        <v>2011</v>
      </c>
      <c r="E294" s="5">
        <v>0.18359853121175032</v>
      </c>
      <c r="F294">
        <v>7</v>
      </c>
      <c r="G294">
        <v>0.7</v>
      </c>
      <c r="H294">
        <v>0</v>
      </c>
      <c r="I294">
        <v>1</v>
      </c>
      <c r="J294">
        <v>1</v>
      </c>
      <c r="K294">
        <v>0</v>
      </c>
      <c r="L294">
        <v>1</v>
      </c>
      <c r="M294">
        <v>3</v>
      </c>
      <c r="N294" s="5">
        <v>0.18359853121175032</v>
      </c>
    </row>
    <row r="295" spans="1:14" x14ac:dyDescent="0.15">
      <c r="A295" t="s">
        <v>8487</v>
      </c>
      <c r="B295" t="s">
        <v>8488</v>
      </c>
      <c r="C295" t="s">
        <v>17</v>
      </c>
      <c r="D295">
        <v>2011</v>
      </c>
      <c r="E295" s="5">
        <v>0.12239902080783353</v>
      </c>
      <c r="F295">
        <v>7</v>
      </c>
      <c r="G295">
        <v>0.7</v>
      </c>
      <c r="H295">
        <v>0</v>
      </c>
      <c r="I295">
        <v>0</v>
      </c>
      <c r="J295">
        <v>1</v>
      </c>
      <c r="K295">
        <v>0</v>
      </c>
      <c r="L295">
        <v>1</v>
      </c>
      <c r="M295">
        <v>2</v>
      </c>
      <c r="N295" s="5">
        <v>0.12239902080783353</v>
      </c>
    </row>
    <row r="296" spans="1:14" x14ac:dyDescent="0.15">
      <c r="A296" t="s">
        <v>8490</v>
      </c>
      <c r="B296" t="s">
        <v>8491</v>
      </c>
      <c r="C296" t="s">
        <v>17</v>
      </c>
      <c r="D296">
        <v>2011</v>
      </c>
      <c r="E296" s="5">
        <v>0.24479804161566707</v>
      </c>
      <c r="F296">
        <v>7</v>
      </c>
      <c r="G296">
        <v>0.7</v>
      </c>
      <c r="H296">
        <v>0</v>
      </c>
      <c r="I296">
        <v>1</v>
      </c>
      <c r="J296">
        <v>1</v>
      </c>
      <c r="K296">
        <v>1</v>
      </c>
      <c r="L296">
        <v>1</v>
      </c>
      <c r="M296">
        <v>4</v>
      </c>
      <c r="N296" s="5">
        <v>0.24479804161566707</v>
      </c>
    </row>
    <row r="297" spans="1:14" x14ac:dyDescent="0.15">
      <c r="A297" t="s">
        <v>8493</v>
      </c>
      <c r="B297" t="s">
        <v>8494</v>
      </c>
      <c r="C297" t="s">
        <v>17</v>
      </c>
      <c r="D297">
        <v>2011</v>
      </c>
      <c r="E297" s="5">
        <v>0.36719706242350064</v>
      </c>
      <c r="F297">
        <v>7</v>
      </c>
      <c r="G297">
        <v>0.7</v>
      </c>
      <c r="H297">
        <v>0</v>
      </c>
      <c r="I297">
        <v>0</v>
      </c>
      <c r="J297">
        <v>3</v>
      </c>
      <c r="K297">
        <v>2</v>
      </c>
      <c r="L297">
        <v>1</v>
      </c>
      <c r="M297">
        <v>6</v>
      </c>
      <c r="N297" s="5">
        <v>0.36719706242350064</v>
      </c>
    </row>
    <row r="298" spans="1:14" x14ac:dyDescent="0.15">
      <c r="A298" t="s">
        <v>8496</v>
      </c>
      <c r="B298" t="s">
        <v>8497</v>
      </c>
      <c r="C298" t="s">
        <v>17</v>
      </c>
      <c r="D298">
        <v>2011</v>
      </c>
      <c r="E298" s="5">
        <v>0.18359853121175032</v>
      </c>
      <c r="F298">
        <v>7</v>
      </c>
      <c r="G298">
        <v>0.7</v>
      </c>
      <c r="H298">
        <v>0</v>
      </c>
      <c r="I298">
        <v>0</v>
      </c>
      <c r="J298">
        <v>1</v>
      </c>
      <c r="K298">
        <v>0</v>
      </c>
      <c r="L298">
        <v>2</v>
      </c>
      <c r="M298">
        <v>3</v>
      </c>
      <c r="N298" s="5">
        <v>0.18359853121175032</v>
      </c>
    </row>
    <row r="299" spans="1:14" x14ac:dyDescent="0.15">
      <c r="A299" t="s">
        <v>8499</v>
      </c>
      <c r="B299" t="s">
        <v>8500</v>
      </c>
      <c r="C299" t="s">
        <v>17</v>
      </c>
      <c r="D299">
        <v>2011</v>
      </c>
      <c r="E299" s="5">
        <v>0.30599755201958384</v>
      </c>
      <c r="F299">
        <v>7</v>
      </c>
      <c r="G299">
        <v>0.7</v>
      </c>
      <c r="H299">
        <v>0</v>
      </c>
      <c r="I299">
        <v>1</v>
      </c>
      <c r="J299">
        <v>1</v>
      </c>
      <c r="K299">
        <v>3</v>
      </c>
      <c r="L299">
        <v>0</v>
      </c>
      <c r="M299">
        <v>5</v>
      </c>
      <c r="N299" s="5">
        <v>0.30599755201958384</v>
      </c>
    </row>
    <row r="300" spans="1:14" x14ac:dyDescent="0.15">
      <c r="A300" t="s">
        <v>8502</v>
      </c>
      <c r="B300" t="s">
        <v>8503</v>
      </c>
      <c r="C300" t="s">
        <v>17</v>
      </c>
      <c r="D300">
        <v>2011</v>
      </c>
      <c r="E300" s="5">
        <v>0.24479804161566707</v>
      </c>
      <c r="F300">
        <v>7</v>
      </c>
      <c r="G300">
        <v>0.7</v>
      </c>
      <c r="H300">
        <v>1</v>
      </c>
      <c r="I300">
        <v>1</v>
      </c>
      <c r="J300">
        <v>1</v>
      </c>
      <c r="K300">
        <v>0</v>
      </c>
      <c r="L300">
        <v>1</v>
      </c>
      <c r="M300">
        <v>4</v>
      </c>
      <c r="N300" s="5">
        <v>0.24479804161566707</v>
      </c>
    </row>
    <row r="301" spans="1:14" x14ac:dyDescent="0.15">
      <c r="A301" t="s">
        <v>8505</v>
      </c>
      <c r="B301" t="s">
        <v>8506</v>
      </c>
      <c r="C301" t="s">
        <v>17</v>
      </c>
      <c r="D301">
        <v>2011</v>
      </c>
      <c r="E301" s="5">
        <v>0.24479804161566707</v>
      </c>
      <c r="F301">
        <v>7</v>
      </c>
      <c r="G301">
        <v>0.7</v>
      </c>
      <c r="H301">
        <v>0</v>
      </c>
      <c r="I301">
        <v>1</v>
      </c>
      <c r="J301">
        <v>1</v>
      </c>
      <c r="K301">
        <v>1</v>
      </c>
      <c r="L301">
        <v>1</v>
      </c>
      <c r="M301">
        <v>4</v>
      </c>
      <c r="N301" s="5">
        <v>0.24479804161566707</v>
      </c>
    </row>
    <row r="302" spans="1:14" x14ac:dyDescent="0.15">
      <c r="A302" t="s">
        <v>8508</v>
      </c>
      <c r="B302" t="s">
        <v>8509</v>
      </c>
      <c r="C302" t="s">
        <v>17</v>
      </c>
      <c r="D302">
        <v>2011</v>
      </c>
      <c r="E302" s="5">
        <v>0.30599755201958384</v>
      </c>
      <c r="F302">
        <v>7</v>
      </c>
      <c r="G302">
        <v>0.7</v>
      </c>
      <c r="H302">
        <v>0</v>
      </c>
      <c r="I302">
        <v>2</v>
      </c>
      <c r="J302">
        <v>2</v>
      </c>
      <c r="K302">
        <v>0</v>
      </c>
      <c r="L302">
        <v>1</v>
      </c>
      <c r="M302">
        <v>5</v>
      </c>
      <c r="N302" s="5">
        <v>0.30599755201958384</v>
      </c>
    </row>
    <row r="303" spans="1:14" x14ac:dyDescent="0.15">
      <c r="A303" t="s">
        <v>8511</v>
      </c>
      <c r="B303" t="s">
        <v>8512</v>
      </c>
      <c r="C303" t="s">
        <v>17</v>
      </c>
      <c r="D303">
        <v>2011</v>
      </c>
      <c r="E303" s="5">
        <v>0.36719706242350064</v>
      </c>
      <c r="F303">
        <v>7</v>
      </c>
      <c r="G303">
        <v>0.7</v>
      </c>
      <c r="H303">
        <v>0</v>
      </c>
      <c r="I303">
        <v>0</v>
      </c>
      <c r="J303">
        <v>5</v>
      </c>
      <c r="K303">
        <v>1</v>
      </c>
      <c r="L303">
        <v>0</v>
      </c>
      <c r="M303">
        <v>6</v>
      </c>
      <c r="N303" s="5">
        <v>0.36719706242350064</v>
      </c>
    </row>
    <row r="304" spans="1:14" x14ac:dyDescent="0.15">
      <c r="A304" t="s">
        <v>8514</v>
      </c>
      <c r="B304" t="s">
        <v>8515</v>
      </c>
      <c r="C304" t="s">
        <v>17</v>
      </c>
      <c r="D304">
        <v>2011</v>
      </c>
      <c r="E304" s="5">
        <v>0.36719706242350064</v>
      </c>
      <c r="F304">
        <v>7</v>
      </c>
      <c r="G304">
        <v>0.7</v>
      </c>
      <c r="H304">
        <v>2</v>
      </c>
      <c r="I304">
        <v>1</v>
      </c>
      <c r="J304">
        <v>1</v>
      </c>
      <c r="K304">
        <v>1</v>
      </c>
      <c r="L304">
        <v>1</v>
      </c>
      <c r="M304">
        <v>6</v>
      </c>
      <c r="N304" s="5">
        <v>0.36719706242350064</v>
      </c>
    </row>
    <row r="305" spans="1:14" x14ac:dyDescent="0.15">
      <c r="A305" t="s">
        <v>8780</v>
      </c>
      <c r="B305" t="s">
        <v>8781</v>
      </c>
      <c r="C305" t="s">
        <v>17</v>
      </c>
      <c r="D305">
        <v>2011</v>
      </c>
      <c r="E305" s="5">
        <v>0.18359853121175032</v>
      </c>
      <c r="F305">
        <v>6</v>
      </c>
      <c r="G305">
        <v>0.6</v>
      </c>
      <c r="H305">
        <v>0</v>
      </c>
      <c r="I305">
        <v>1</v>
      </c>
      <c r="J305">
        <v>2</v>
      </c>
      <c r="K305">
        <v>0</v>
      </c>
      <c r="L305">
        <v>0</v>
      </c>
      <c r="M305">
        <v>3</v>
      </c>
      <c r="N305" s="5">
        <v>0.18359853121175032</v>
      </c>
    </row>
    <row r="306" spans="1:14" x14ac:dyDescent="0.15">
      <c r="A306" t="s">
        <v>8783</v>
      </c>
      <c r="B306" t="s">
        <v>8784</v>
      </c>
      <c r="C306" t="s">
        <v>17</v>
      </c>
      <c r="D306">
        <v>2011</v>
      </c>
      <c r="E306" s="5">
        <v>0.30599755201958384</v>
      </c>
      <c r="F306">
        <v>6</v>
      </c>
      <c r="G306">
        <v>0.6</v>
      </c>
      <c r="H306">
        <v>0</v>
      </c>
      <c r="I306">
        <v>0</v>
      </c>
      <c r="J306">
        <v>1</v>
      </c>
      <c r="K306">
        <v>3</v>
      </c>
      <c r="L306">
        <v>1</v>
      </c>
      <c r="M306">
        <v>5</v>
      </c>
      <c r="N306" s="5">
        <v>0.30599755201958384</v>
      </c>
    </row>
    <row r="307" spans="1:14" x14ac:dyDescent="0.15">
      <c r="A307" t="s">
        <v>8786</v>
      </c>
      <c r="B307" t="s">
        <v>8787</v>
      </c>
      <c r="C307" t="s">
        <v>17</v>
      </c>
      <c r="D307">
        <v>2011</v>
      </c>
      <c r="E307" s="5">
        <v>0.18359853121175032</v>
      </c>
      <c r="F307">
        <v>6</v>
      </c>
      <c r="G307">
        <v>0.6</v>
      </c>
      <c r="H307">
        <v>0</v>
      </c>
      <c r="I307">
        <v>0</v>
      </c>
      <c r="J307">
        <v>1</v>
      </c>
      <c r="K307">
        <v>1</v>
      </c>
      <c r="L307">
        <v>1</v>
      </c>
      <c r="M307">
        <v>3</v>
      </c>
      <c r="N307" s="5">
        <v>0.18359853121175032</v>
      </c>
    </row>
    <row r="308" spans="1:14" x14ac:dyDescent="0.15">
      <c r="A308" t="s">
        <v>8789</v>
      </c>
      <c r="B308" t="s">
        <v>6372</v>
      </c>
      <c r="C308" t="s">
        <v>17</v>
      </c>
      <c r="D308">
        <v>2011</v>
      </c>
      <c r="E308" s="5">
        <v>0.12239902080783353</v>
      </c>
      <c r="F308">
        <v>6</v>
      </c>
      <c r="G308">
        <v>0.6</v>
      </c>
      <c r="H308">
        <v>0</v>
      </c>
      <c r="I308">
        <v>0</v>
      </c>
      <c r="J308">
        <v>1</v>
      </c>
      <c r="K308">
        <v>0</v>
      </c>
      <c r="L308">
        <v>1</v>
      </c>
      <c r="M308">
        <v>2</v>
      </c>
      <c r="N308" s="5">
        <v>0.12239902080783353</v>
      </c>
    </row>
    <row r="309" spans="1:14" x14ac:dyDescent="0.15">
      <c r="A309" t="s">
        <v>8791</v>
      </c>
      <c r="B309" t="s">
        <v>8792</v>
      </c>
      <c r="C309" t="s">
        <v>17</v>
      </c>
      <c r="D309">
        <v>2011</v>
      </c>
      <c r="E309" s="5">
        <v>0.18359853121175032</v>
      </c>
      <c r="F309">
        <v>6</v>
      </c>
      <c r="G309">
        <v>0.6</v>
      </c>
      <c r="H309">
        <v>0</v>
      </c>
      <c r="I309">
        <v>1</v>
      </c>
      <c r="J309">
        <v>1</v>
      </c>
      <c r="K309">
        <v>0</v>
      </c>
      <c r="L309">
        <v>1</v>
      </c>
      <c r="M309">
        <v>3</v>
      </c>
      <c r="N309" s="5">
        <v>0.18359853121175032</v>
      </c>
    </row>
    <row r="310" spans="1:14" x14ac:dyDescent="0.15">
      <c r="A310" t="s">
        <v>8794</v>
      </c>
      <c r="B310" t="s">
        <v>8795</v>
      </c>
      <c r="C310" t="s">
        <v>17</v>
      </c>
      <c r="D310">
        <v>2011</v>
      </c>
      <c r="E310" s="5">
        <v>0.30599755201958384</v>
      </c>
      <c r="F310">
        <v>6</v>
      </c>
      <c r="G310">
        <v>0.6</v>
      </c>
      <c r="H310">
        <v>1</v>
      </c>
      <c r="I310">
        <v>2</v>
      </c>
      <c r="J310">
        <v>2</v>
      </c>
      <c r="K310">
        <v>0</v>
      </c>
      <c r="L310">
        <v>0</v>
      </c>
      <c r="M310">
        <v>5</v>
      </c>
      <c r="N310" s="5">
        <v>0.30599755201958384</v>
      </c>
    </row>
    <row r="311" spans="1:14" x14ac:dyDescent="0.15">
      <c r="A311" t="s">
        <v>8797</v>
      </c>
      <c r="B311" t="s">
        <v>8798</v>
      </c>
      <c r="C311" t="s">
        <v>17</v>
      </c>
      <c r="D311">
        <v>2011</v>
      </c>
      <c r="E311" s="5">
        <v>0.18359853121175032</v>
      </c>
      <c r="F311">
        <v>6</v>
      </c>
      <c r="G311">
        <v>0.6</v>
      </c>
      <c r="H311">
        <v>0</v>
      </c>
      <c r="I311">
        <v>1</v>
      </c>
      <c r="J311">
        <v>1</v>
      </c>
      <c r="K311">
        <v>1</v>
      </c>
      <c r="L311">
        <v>0</v>
      </c>
      <c r="M311">
        <v>3</v>
      </c>
      <c r="N311" s="5">
        <v>0.18359853121175032</v>
      </c>
    </row>
    <row r="312" spans="1:14" x14ac:dyDescent="0.15">
      <c r="A312" t="s">
        <v>8800</v>
      </c>
      <c r="B312" t="s">
        <v>8801</v>
      </c>
      <c r="C312" t="s">
        <v>17</v>
      </c>
      <c r="D312">
        <v>2011</v>
      </c>
      <c r="E312" s="5">
        <v>0.18359853121175032</v>
      </c>
      <c r="F312">
        <v>6</v>
      </c>
      <c r="G312">
        <v>0.6</v>
      </c>
      <c r="H312">
        <v>0</v>
      </c>
      <c r="I312">
        <v>1</v>
      </c>
      <c r="J312">
        <v>0</v>
      </c>
      <c r="K312">
        <v>2</v>
      </c>
      <c r="L312">
        <v>0</v>
      </c>
      <c r="M312">
        <v>3</v>
      </c>
      <c r="N312" s="5">
        <v>0.18359853121175032</v>
      </c>
    </row>
    <row r="313" spans="1:14" x14ac:dyDescent="0.15">
      <c r="A313" t="s">
        <v>8803</v>
      </c>
      <c r="B313" t="s">
        <v>8804</v>
      </c>
      <c r="C313" t="s">
        <v>17</v>
      </c>
      <c r="D313">
        <v>2011</v>
      </c>
      <c r="E313" s="5">
        <v>6.1199510403916767E-2</v>
      </c>
      <c r="F313">
        <v>6</v>
      </c>
      <c r="G313">
        <v>0.6</v>
      </c>
      <c r="H313">
        <v>0</v>
      </c>
      <c r="I313">
        <v>1</v>
      </c>
      <c r="J313">
        <v>0</v>
      </c>
      <c r="K313">
        <v>0</v>
      </c>
      <c r="L313">
        <v>0</v>
      </c>
      <c r="M313">
        <v>1</v>
      </c>
      <c r="N313" s="5">
        <v>6.1199510403916767E-2</v>
      </c>
    </row>
    <row r="314" spans="1:14" x14ac:dyDescent="0.15">
      <c r="A314" t="s">
        <v>9029</v>
      </c>
      <c r="B314" t="s">
        <v>9030</v>
      </c>
      <c r="C314" t="s">
        <v>17</v>
      </c>
      <c r="D314">
        <v>2011</v>
      </c>
      <c r="E314" s="5">
        <v>0.18359853121175032</v>
      </c>
      <c r="F314">
        <v>5</v>
      </c>
      <c r="G314">
        <v>0.5</v>
      </c>
      <c r="H314">
        <v>0</v>
      </c>
      <c r="I314">
        <v>0</v>
      </c>
      <c r="J314">
        <v>1</v>
      </c>
      <c r="K314">
        <v>1</v>
      </c>
      <c r="L314">
        <v>1</v>
      </c>
      <c r="M314">
        <v>3</v>
      </c>
      <c r="N314" s="5">
        <v>0.18359853121175032</v>
      </c>
    </row>
    <row r="315" spans="1:14" x14ac:dyDescent="0.15">
      <c r="A315" t="s">
        <v>9032</v>
      </c>
      <c r="B315" t="s">
        <v>9033</v>
      </c>
      <c r="C315" t="s">
        <v>17</v>
      </c>
      <c r="D315">
        <v>2011</v>
      </c>
      <c r="E315" s="5">
        <v>0.24479804161566707</v>
      </c>
      <c r="F315">
        <v>5</v>
      </c>
      <c r="G315">
        <v>0.5</v>
      </c>
      <c r="H315">
        <v>0</v>
      </c>
      <c r="I315">
        <v>1</v>
      </c>
      <c r="J315">
        <v>2</v>
      </c>
      <c r="K315">
        <v>1</v>
      </c>
      <c r="L315">
        <v>0</v>
      </c>
      <c r="M315">
        <v>4</v>
      </c>
      <c r="N315" s="5">
        <v>0.24479804161566707</v>
      </c>
    </row>
    <row r="316" spans="1:14" x14ac:dyDescent="0.15">
      <c r="A316" t="s">
        <v>9035</v>
      </c>
      <c r="B316" t="s">
        <v>9036</v>
      </c>
      <c r="C316" t="s">
        <v>17</v>
      </c>
      <c r="D316">
        <v>2011</v>
      </c>
      <c r="E316" s="5">
        <v>0.18359853121175032</v>
      </c>
      <c r="F316">
        <v>5</v>
      </c>
      <c r="G316">
        <v>0.5</v>
      </c>
      <c r="H316">
        <v>0</v>
      </c>
      <c r="I316">
        <v>1</v>
      </c>
      <c r="J316">
        <v>1</v>
      </c>
      <c r="K316">
        <v>0</v>
      </c>
      <c r="L316">
        <v>1</v>
      </c>
      <c r="M316">
        <v>3</v>
      </c>
      <c r="N316" s="5">
        <v>0.18359853121175032</v>
      </c>
    </row>
    <row r="317" spans="1:14" x14ac:dyDescent="0.15">
      <c r="A317" t="s">
        <v>9038</v>
      </c>
      <c r="B317" t="s">
        <v>9039</v>
      </c>
      <c r="C317" t="s">
        <v>17</v>
      </c>
      <c r="D317">
        <v>2011</v>
      </c>
      <c r="E317" s="5">
        <v>0.12239902080783353</v>
      </c>
      <c r="F317">
        <v>5</v>
      </c>
      <c r="G317">
        <v>0.5</v>
      </c>
      <c r="H317">
        <v>0</v>
      </c>
      <c r="I317">
        <v>1</v>
      </c>
      <c r="J317">
        <v>0</v>
      </c>
      <c r="K317">
        <v>1</v>
      </c>
      <c r="L317">
        <v>0</v>
      </c>
      <c r="M317">
        <v>2</v>
      </c>
      <c r="N317" s="5">
        <v>0.12239902080783353</v>
      </c>
    </row>
    <row r="318" spans="1:14" x14ac:dyDescent="0.15">
      <c r="A318" t="s">
        <v>9041</v>
      </c>
      <c r="B318" t="s">
        <v>9042</v>
      </c>
      <c r="C318" t="s">
        <v>17</v>
      </c>
      <c r="D318">
        <v>2011</v>
      </c>
      <c r="E318" s="5">
        <v>6.1199510403916767E-2</v>
      </c>
      <c r="F318">
        <v>5</v>
      </c>
      <c r="G318">
        <v>0.5</v>
      </c>
      <c r="H318">
        <v>0</v>
      </c>
      <c r="I318">
        <v>0</v>
      </c>
      <c r="J318">
        <v>0</v>
      </c>
      <c r="K318">
        <v>1</v>
      </c>
      <c r="L318">
        <v>0</v>
      </c>
      <c r="M318">
        <v>1</v>
      </c>
      <c r="N318" s="5">
        <v>6.1199510403916767E-2</v>
      </c>
    </row>
    <row r="319" spans="1:14" x14ac:dyDescent="0.15">
      <c r="A319" t="s">
        <v>9044</v>
      </c>
      <c r="B319" t="s">
        <v>9045</v>
      </c>
      <c r="C319" t="s">
        <v>17</v>
      </c>
      <c r="D319">
        <v>2011</v>
      </c>
      <c r="E319" s="5">
        <v>0.24479804161566707</v>
      </c>
      <c r="F319">
        <v>5</v>
      </c>
      <c r="G319">
        <v>0.5</v>
      </c>
      <c r="H319">
        <v>0</v>
      </c>
      <c r="I319">
        <v>0</v>
      </c>
      <c r="J319">
        <v>1</v>
      </c>
      <c r="K319">
        <v>1</v>
      </c>
      <c r="L319">
        <v>2</v>
      </c>
      <c r="M319">
        <v>4</v>
      </c>
      <c r="N319" s="5">
        <v>0.24479804161566707</v>
      </c>
    </row>
    <row r="320" spans="1:14" x14ac:dyDescent="0.15">
      <c r="A320" t="s">
        <v>9047</v>
      </c>
      <c r="B320" t="s">
        <v>9048</v>
      </c>
      <c r="C320" t="s">
        <v>17</v>
      </c>
      <c r="D320">
        <v>2011</v>
      </c>
      <c r="E320" s="5">
        <v>0.12239902080783353</v>
      </c>
      <c r="F320">
        <v>5</v>
      </c>
      <c r="G320">
        <v>0.5</v>
      </c>
      <c r="H320">
        <v>0</v>
      </c>
      <c r="I320">
        <v>0</v>
      </c>
      <c r="J320">
        <v>2</v>
      </c>
      <c r="K320">
        <v>0</v>
      </c>
      <c r="L320">
        <v>0</v>
      </c>
      <c r="M320">
        <v>2</v>
      </c>
      <c r="N320" s="5">
        <v>0.12239902080783353</v>
      </c>
    </row>
    <row r="321" spans="1:14" x14ac:dyDescent="0.15">
      <c r="A321" t="s">
        <v>9050</v>
      </c>
      <c r="B321" t="s">
        <v>9051</v>
      </c>
      <c r="C321" t="s">
        <v>17</v>
      </c>
      <c r="D321">
        <v>2011</v>
      </c>
      <c r="E321" s="5">
        <v>6.1199510403916767E-2</v>
      </c>
      <c r="F321">
        <v>5</v>
      </c>
      <c r="G321">
        <v>0.5</v>
      </c>
      <c r="H321">
        <v>0</v>
      </c>
      <c r="I321">
        <v>0</v>
      </c>
      <c r="J321">
        <v>1</v>
      </c>
      <c r="K321">
        <v>0</v>
      </c>
      <c r="L321">
        <v>0</v>
      </c>
      <c r="M321">
        <v>1</v>
      </c>
      <c r="N321" s="5">
        <v>6.1199510403916767E-2</v>
      </c>
    </row>
    <row r="322" spans="1:14" x14ac:dyDescent="0.15">
      <c r="A322" t="s">
        <v>9273</v>
      </c>
      <c r="B322" t="s">
        <v>9274</v>
      </c>
      <c r="C322" t="s">
        <v>17</v>
      </c>
      <c r="D322">
        <v>2011</v>
      </c>
      <c r="E322" s="5">
        <v>0.18359853121175032</v>
      </c>
      <c r="F322">
        <v>4</v>
      </c>
      <c r="G322">
        <v>0.4</v>
      </c>
      <c r="H322">
        <v>0</v>
      </c>
      <c r="I322">
        <v>0</v>
      </c>
      <c r="J322">
        <v>1</v>
      </c>
      <c r="K322">
        <v>1</v>
      </c>
      <c r="L322">
        <v>1</v>
      </c>
      <c r="M322">
        <v>3</v>
      </c>
      <c r="N322" s="5">
        <v>0.18359853121175032</v>
      </c>
    </row>
    <row r="323" spans="1:14" x14ac:dyDescent="0.15">
      <c r="A323" t="s">
        <v>9276</v>
      </c>
      <c r="B323" t="s">
        <v>9277</v>
      </c>
      <c r="C323" t="s">
        <v>17</v>
      </c>
      <c r="D323">
        <v>2011</v>
      </c>
      <c r="E323" s="5">
        <v>0.24479804161566707</v>
      </c>
      <c r="F323">
        <v>4</v>
      </c>
      <c r="G323">
        <v>0.4</v>
      </c>
      <c r="H323">
        <v>0</v>
      </c>
      <c r="I323">
        <v>1</v>
      </c>
      <c r="J323">
        <v>1</v>
      </c>
      <c r="K323">
        <v>2</v>
      </c>
      <c r="L323">
        <v>0</v>
      </c>
      <c r="M323">
        <v>4</v>
      </c>
      <c r="N323" s="5">
        <v>0.24479804161566707</v>
      </c>
    </row>
    <row r="324" spans="1:14" x14ac:dyDescent="0.15">
      <c r="A324" t="s">
        <v>9279</v>
      </c>
      <c r="B324" t="s">
        <v>9280</v>
      </c>
      <c r="C324" t="s">
        <v>17</v>
      </c>
      <c r="D324">
        <v>2011</v>
      </c>
      <c r="E324" s="5">
        <v>6.1199510403916767E-2</v>
      </c>
      <c r="F324">
        <v>4</v>
      </c>
      <c r="G324">
        <v>0.4</v>
      </c>
      <c r="H324">
        <v>0</v>
      </c>
      <c r="I324">
        <v>0</v>
      </c>
      <c r="J324">
        <v>0</v>
      </c>
      <c r="K324">
        <v>0</v>
      </c>
      <c r="L324">
        <v>1</v>
      </c>
      <c r="M324">
        <v>1</v>
      </c>
      <c r="N324" s="5">
        <v>6.1199510403916767E-2</v>
      </c>
    </row>
    <row r="325" spans="1:14" x14ac:dyDescent="0.15">
      <c r="A325" t="s">
        <v>9282</v>
      </c>
      <c r="B325" t="s">
        <v>9283</v>
      </c>
      <c r="C325" t="s">
        <v>17</v>
      </c>
      <c r="D325">
        <v>2011</v>
      </c>
      <c r="E325" s="5">
        <v>0</v>
      </c>
      <c r="F325">
        <v>4</v>
      </c>
      <c r="G325">
        <v>0.4</v>
      </c>
      <c r="H325">
        <v>0</v>
      </c>
      <c r="I325">
        <v>0</v>
      </c>
      <c r="J325">
        <v>0</v>
      </c>
      <c r="K325">
        <v>0</v>
      </c>
      <c r="L325">
        <v>0</v>
      </c>
      <c r="M325">
        <v>0</v>
      </c>
      <c r="N325" s="5">
        <v>0</v>
      </c>
    </row>
    <row r="326" spans="1:14" x14ac:dyDescent="0.15">
      <c r="A326" t="s">
        <v>9285</v>
      </c>
      <c r="B326" t="s">
        <v>9286</v>
      </c>
      <c r="C326" t="s">
        <v>17</v>
      </c>
      <c r="D326">
        <v>2011</v>
      </c>
      <c r="E326" s="5">
        <v>0.12239902080783353</v>
      </c>
      <c r="F326">
        <v>4</v>
      </c>
      <c r="G326">
        <v>0.4</v>
      </c>
      <c r="H326">
        <v>0</v>
      </c>
      <c r="I326">
        <v>1</v>
      </c>
      <c r="J326">
        <v>0</v>
      </c>
      <c r="K326">
        <v>1</v>
      </c>
      <c r="L326">
        <v>0</v>
      </c>
      <c r="M326">
        <v>2</v>
      </c>
      <c r="N326" s="5">
        <v>0.12239902080783353</v>
      </c>
    </row>
    <row r="327" spans="1:14" x14ac:dyDescent="0.15">
      <c r="A327" t="s">
        <v>9490</v>
      </c>
      <c r="B327" t="s">
        <v>9491</v>
      </c>
      <c r="C327" t="s">
        <v>17</v>
      </c>
      <c r="D327">
        <v>2011</v>
      </c>
      <c r="E327" s="5">
        <v>0.12239902080783353</v>
      </c>
      <c r="F327">
        <v>3</v>
      </c>
      <c r="G327">
        <v>0.3</v>
      </c>
      <c r="H327">
        <v>0</v>
      </c>
      <c r="I327">
        <v>1</v>
      </c>
      <c r="J327">
        <v>0</v>
      </c>
      <c r="K327">
        <v>1</v>
      </c>
      <c r="L327">
        <v>0</v>
      </c>
      <c r="M327">
        <v>2</v>
      </c>
      <c r="N327" s="5">
        <v>0.12239902080783353</v>
      </c>
    </row>
    <row r="328" spans="1:14" x14ac:dyDescent="0.15">
      <c r="A328" t="s">
        <v>9493</v>
      </c>
      <c r="B328" t="s">
        <v>9494</v>
      </c>
      <c r="C328" t="s">
        <v>17</v>
      </c>
      <c r="D328">
        <v>2011</v>
      </c>
      <c r="E328" s="5">
        <v>6.1199510403916767E-2</v>
      </c>
      <c r="F328">
        <v>3</v>
      </c>
      <c r="G328">
        <v>0.3</v>
      </c>
      <c r="H328">
        <v>0</v>
      </c>
      <c r="I328">
        <v>0</v>
      </c>
      <c r="J328">
        <v>1</v>
      </c>
      <c r="K328">
        <v>0</v>
      </c>
      <c r="L328">
        <v>0</v>
      </c>
      <c r="M328">
        <v>1</v>
      </c>
      <c r="N328" s="5">
        <v>6.1199510403916767E-2</v>
      </c>
    </row>
    <row r="329" spans="1:14" x14ac:dyDescent="0.15">
      <c r="A329" t="s">
        <v>9496</v>
      </c>
      <c r="B329" t="s">
        <v>9497</v>
      </c>
      <c r="C329" t="s">
        <v>17</v>
      </c>
      <c r="D329">
        <v>2011</v>
      </c>
      <c r="E329" s="5">
        <v>0.18359853121175032</v>
      </c>
      <c r="F329">
        <v>3</v>
      </c>
      <c r="G329">
        <v>0.3</v>
      </c>
      <c r="H329">
        <v>0</v>
      </c>
      <c r="I329">
        <v>0</v>
      </c>
      <c r="J329">
        <v>2</v>
      </c>
      <c r="K329">
        <v>0</v>
      </c>
      <c r="L329">
        <v>1</v>
      </c>
      <c r="M329">
        <v>3</v>
      </c>
      <c r="N329" s="5">
        <v>0.18359853121175032</v>
      </c>
    </row>
    <row r="330" spans="1:14" x14ac:dyDescent="0.15">
      <c r="A330" t="s">
        <v>9499</v>
      </c>
      <c r="B330" t="s">
        <v>9500</v>
      </c>
      <c r="C330" t="s">
        <v>17</v>
      </c>
      <c r="D330">
        <v>2011</v>
      </c>
      <c r="E330" s="5">
        <v>6.1199510403916767E-2</v>
      </c>
      <c r="F330">
        <v>3</v>
      </c>
      <c r="G330">
        <v>0.3</v>
      </c>
      <c r="H330">
        <v>0</v>
      </c>
      <c r="I330">
        <v>0</v>
      </c>
      <c r="J330">
        <v>0</v>
      </c>
      <c r="K330">
        <v>0</v>
      </c>
      <c r="L330">
        <v>1</v>
      </c>
      <c r="M330">
        <v>1</v>
      </c>
      <c r="N330" s="5">
        <v>6.1199510403916767E-2</v>
      </c>
    </row>
    <row r="331" spans="1:14" x14ac:dyDescent="0.15">
      <c r="A331" t="s">
        <v>9502</v>
      </c>
      <c r="B331" t="s">
        <v>9503</v>
      </c>
      <c r="C331" t="s">
        <v>17</v>
      </c>
      <c r="D331">
        <v>2011</v>
      </c>
      <c r="E331" s="5">
        <v>0.12239902080783353</v>
      </c>
      <c r="F331">
        <v>3</v>
      </c>
      <c r="G331">
        <v>0.3</v>
      </c>
      <c r="H331">
        <v>0</v>
      </c>
      <c r="I331">
        <v>0</v>
      </c>
      <c r="J331">
        <v>1</v>
      </c>
      <c r="K331">
        <v>1</v>
      </c>
      <c r="L331">
        <v>0</v>
      </c>
      <c r="M331">
        <v>2</v>
      </c>
      <c r="N331" s="5">
        <v>0.12239902080783353</v>
      </c>
    </row>
    <row r="332" spans="1:14" x14ac:dyDescent="0.15">
      <c r="A332" t="s">
        <v>9505</v>
      </c>
      <c r="B332" t="s">
        <v>9506</v>
      </c>
      <c r="C332" t="s">
        <v>17</v>
      </c>
      <c r="D332">
        <v>2011</v>
      </c>
      <c r="E332" s="5">
        <v>0.18359853121175032</v>
      </c>
      <c r="F332">
        <v>3</v>
      </c>
      <c r="G332">
        <v>0.3</v>
      </c>
      <c r="H332">
        <v>0</v>
      </c>
      <c r="I332">
        <v>0</v>
      </c>
      <c r="J332">
        <v>2</v>
      </c>
      <c r="K332">
        <v>1</v>
      </c>
      <c r="L332">
        <v>0</v>
      </c>
      <c r="M332">
        <v>3</v>
      </c>
      <c r="N332" s="5">
        <v>0.18359853121175032</v>
      </c>
    </row>
    <row r="333" spans="1:14" x14ac:dyDescent="0.15">
      <c r="A333" t="s">
        <v>9508</v>
      </c>
      <c r="B333" t="s">
        <v>9509</v>
      </c>
      <c r="C333" t="s">
        <v>17</v>
      </c>
      <c r="D333">
        <v>2011</v>
      </c>
      <c r="E333" s="5">
        <v>0.12239902080783353</v>
      </c>
      <c r="F333">
        <v>3</v>
      </c>
      <c r="G333">
        <v>0.3</v>
      </c>
      <c r="H333">
        <v>0</v>
      </c>
      <c r="I333">
        <v>1</v>
      </c>
      <c r="J333">
        <v>0</v>
      </c>
      <c r="K333">
        <v>1</v>
      </c>
      <c r="L333">
        <v>0</v>
      </c>
      <c r="M333">
        <v>2</v>
      </c>
      <c r="N333" s="5">
        <v>0.12239902080783353</v>
      </c>
    </row>
    <row r="334" spans="1:14" x14ac:dyDescent="0.15">
      <c r="A334" t="s">
        <v>9653</v>
      </c>
      <c r="B334" t="s">
        <v>9654</v>
      </c>
      <c r="C334" t="s">
        <v>17</v>
      </c>
      <c r="D334">
        <v>2011</v>
      </c>
      <c r="E334" s="5">
        <v>0.12239902080783353</v>
      </c>
      <c r="F334">
        <v>2</v>
      </c>
      <c r="G334">
        <v>0.2</v>
      </c>
      <c r="H334">
        <v>0</v>
      </c>
      <c r="I334">
        <v>2</v>
      </c>
      <c r="J334">
        <v>0</v>
      </c>
      <c r="K334">
        <v>0</v>
      </c>
      <c r="L334">
        <v>0</v>
      </c>
      <c r="M334">
        <v>2</v>
      </c>
      <c r="N334" s="5">
        <v>0.12239902080783353</v>
      </c>
    </row>
    <row r="335" spans="1:14" x14ac:dyDescent="0.15">
      <c r="A335" t="s">
        <v>9656</v>
      </c>
      <c r="B335" t="s">
        <v>9657</v>
      </c>
      <c r="C335" t="s">
        <v>17</v>
      </c>
      <c r="D335">
        <v>2011</v>
      </c>
      <c r="E335" s="5">
        <v>0</v>
      </c>
      <c r="F335">
        <v>2</v>
      </c>
      <c r="G335">
        <v>0.2</v>
      </c>
      <c r="H335">
        <v>0</v>
      </c>
      <c r="I335">
        <v>0</v>
      </c>
      <c r="J335">
        <v>0</v>
      </c>
      <c r="K335">
        <v>0</v>
      </c>
      <c r="L335">
        <v>0</v>
      </c>
      <c r="M335">
        <v>0</v>
      </c>
      <c r="N335" s="5">
        <v>0</v>
      </c>
    </row>
    <row r="336" spans="1:14" x14ac:dyDescent="0.15">
      <c r="A336" t="s">
        <v>9659</v>
      </c>
      <c r="B336" t="s">
        <v>9660</v>
      </c>
      <c r="C336" t="s">
        <v>17</v>
      </c>
      <c r="D336">
        <v>2011</v>
      </c>
      <c r="E336" s="5">
        <v>6.1199510403916767E-2</v>
      </c>
      <c r="F336">
        <v>2</v>
      </c>
      <c r="G336">
        <v>0.2</v>
      </c>
      <c r="H336">
        <v>0</v>
      </c>
      <c r="I336">
        <v>0</v>
      </c>
      <c r="J336">
        <v>1</v>
      </c>
      <c r="K336">
        <v>0</v>
      </c>
      <c r="L336">
        <v>0</v>
      </c>
      <c r="M336">
        <v>1</v>
      </c>
      <c r="N336" s="5">
        <v>6.1199510403916767E-2</v>
      </c>
    </row>
    <row r="337" spans="1:14" x14ac:dyDescent="0.15">
      <c r="A337" t="s">
        <v>9662</v>
      </c>
      <c r="B337" t="s">
        <v>9663</v>
      </c>
      <c r="C337" t="s">
        <v>17</v>
      </c>
      <c r="D337">
        <v>2011</v>
      </c>
      <c r="E337" s="5">
        <v>0.12239902080783353</v>
      </c>
      <c r="F337">
        <v>2</v>
      </c>
      <c r="G337">
        <v>0.2</v>
      </c>
      <c r="H337">
        <v>1</v>
      </c>
      <c r="I337">
        <v>0</v>
      </c>
      <c r="J337">
        <v>1</v>
      </c>
      <c r="K337">
        <v>0</v>
      </c>
      <c r="L337">
        <v>0</v>
      </c>
      <c r="M337">
        <v>2</v>
      </c>
      <c r="N337" s="5">
        <v>0.12239902080783353</v>
      </c>
    </row>
    <row r="338" spans="1:14" x14ac:dyDescent="0.15">
      <c r="A338" t="s">
        <v>9665</v>
      </c>
      <c r="B338" t="s">
        <v>9666</v>
      </c>
      <c r="C338" t="s">
        <v>17</v>
      </c>
      <c r="D338">
        <v>2011</v>
      </c>
      <c r="E338" s="5">
        <v>0.12239902080783353</v>
      </c>
      <c r="F338">
        <v>2</v>
      </c>
      <c r="G338">
        <v>0.2</v>
      </c>
      <c r="H338">
        <v>0</v>
      </c>
      <c r="I338">
        <v>1</v>
      </c>
      <c r="J338">
        <v>0</v>
      </c>
      <c r="K338">
        <v>1</v>
      </c>
      <c r="L338">
        <v>0</v>
      </c>
      <c r="M338">
        <v>2</v>
      </c>
      <c r="N338" s="5">
        <v>0.12239902080783353</v>
      </c>
    </row>
    <row r="339" spans="1:14" x14ac:dyDescent="0.15">
      <c r="A339" t="s">
        <v>9668</v>
      </c>
      <c r="B339" t="s">
        <v>9669</v>
      </c>
      <c r="C339" t="s">
        <v>17</v>
      </c>
      <c r="D339">
        <v>2011</v>
      </c>
      <c r="E339" s="5">
        <v>6.1199510403916767E-2</v>
      </c>
      <c r="F339">
        <v>2</v>
      </c>
      <c r="G339">
        <v>0.2</v>
      </c>
      <c r="H339">
        <v>0</v>
      </c>
      <c r="I339">
        <v>0</v>
      </c>
      <c r="J339">
        <v>0</v>
      </c>
      <c r="K339">
        <v>1</v>
      </c>
      <c r="L339">
        <v>0</v>
      </c>
      <c r="M339">
        <v>1</v>
      </c>
      <c r="N339" s="5">
        <v>6.1199510403916767E-2</v>
      </c>
    </row>
    <row r="340" spans="1:14" x14ac:dyDescent="0.15">
      <c r="A340" t="s">
        <v>9821</v>
      </c>
      <c r="B340" t="s">
        <v>9822</v>
      </c>
      <c r="C340" t="s">
        <v>17</v>
      </c>
      <c r="D340">
        <v>2011</v>
      </c>
      <c r="E340" s="5">
        <v>6.1199510403916767E-2</v>
      </c>
      <c r="F340">
        <v>1</v>
      </c>
      <c r="G340">
        <v>0.1</v>
      </c>
      <c r="H340">
        <v>0</v>
      </c>
      <c r="I340">
        <v>0</v>
      </c>
      <c r="J340">
        <v>1</v>
      </c>
      <c r="K340">
        <v>0</v>
      </c>
      <c r="L340">
        <v>0</v>
      </c>
      <c r="M340">
        <v>1</v>
      </c>
      <c r="N340" s="5">
        <v>6.1199510403916767E-2</v>
      </c>
    </row>
    <row r="341" spans="1:14" x14ac:dyDescent="0.15">
      <c r="A341" t="s">
        <v>9824</v>
      </c>
      <c r="B341" t="s">
        <v>9825</v>
      </c>
      <c r="C341" t="s">
        <v>17</v>
      </c>
      <c r="D341">
        <v>2011</v>
      </c>
      <c r="E341" s="5">
        <v>0</v>
      </c>
      <c r="F341">
        <v>1</v>
      </c>
      <c r="G341">
        <v>0.1</v>
      </c>
      <c r="H341">
        <v>0</v>
      </c>
      <c r="I341">
        <v>0</v>
      </c>
      <c r="J341">
        <v>0</v>
      </c>
      <c r="K341">
        <v>0</v>
      </c>
      <c r="L341">
        <v>0</v>
      </c>
      <c r="M341">
        <v>0</v>
      </c>
      <c r="N341" s="5">
        <v>0</v>
      </c>
    </row>
    <row r="342" spans="1:14" x14ac:dyDescent="0.15">
      <c r="A342" t="s">
        <v>9827</v>
      </c>
      <c r="B342" t="s">
        <v>9828</v>
      </c>
      <c r="C342" t="s">
        <v>17</v>
      </c>
      <c r="D342">
        <v>2011</v>
      </c>
      <c r="E342" s="5">
        <v>6.1199510403916767E-2</v>
      </c>
      <c r="F342">
        <v>1</v>
      </c>
      <c r="G342">
        <v>0.1</v>
      </c>
      <c r="H342">
        <v>0</v>
      </c>
      <c r="I342">
        <v>1</v>
      </c>
      <c r="J342">
        <v>0</v>
      </c>
      <c r="K342">
        <v>0</v>
      </c>
      <c r="L342">
        <v>0</v>
      </c>
      <c r="M342">
        <v>1</v>
      </c>
      <c r="N342" s="5">
        <v>6.1199510403916767E-2</v>
      </c>
    </row>
    <row r="343" spans="1:14" x14ac:dyDescent="0.15">
      <c r="A343" t="s">
        <v>9830</v>
      </c>
      <c r="B343" t="s">
        <v>9831</v>
      </c>
      <c r="C343" t="s">
        <v>17</v>
      </c>
      <c r="D343">
        <v>2011</v>
      </c>
      <c r="E343" s="5">
        <v>6.1199510403916767E-2</v>
      </c>
      <c r="F343">
        <v>1</v>
      </c>
      <c r="G343">
        <v>0.1</v>
      </c>
      <c r="H343">
        <v>0</v>
      </c>
      <c r="I343">
        <v>0</v>
      </c>
      <c r="J343">
        <v>1</v>
      </c>
      <c r="K343">
        <v>0</v>
      </c>
      <c r="L343">
        <v>0</v>
      </c>
      <c r="M343">
        <v>1</v>
      </c>
      <c r="N343" s="5">
        <v>6.1199510403916767E-2</v>
      </c>
    </row>
    <row r="344" spans="1:14" x14ac:dyDescent="0.15">
      <c r="A344" t="s">
        <v>9833</v>
      </c>
      <c r="B344" t="s">
        <v>9834</v>
      </c>
      <c r="C344" t="s">
        <v>17</v>
      </c>
      <c r="D344">
        <v>2011</v>
      </c>
      <c r="E344" s="5">
        <v>6.1199510403916767E-2</v>
      </c>
      <c r="F344">
        <v>1</v>
      </c>
      <c r="G344">
        <v>0.1</v>
      </c>
      <c r="H344">
        <v>0</v>
      </c>
      <c r="I344">
        <v>1</v>
      </c>
      <c r="J344">
        <v>0</v>
      </c>
      <c r="K344">
        <v>0</v>
      </c>
      <c r="L344">
        <v>0</v>
      </c>
      <c r="M344">
        <v>1</v>
      </c>
      <c r="N344" s="5">
        <v>6.1199510403916767E-2</v>
      </c>
    </row>
    <row r="345" spans="1:14" x14ac:dyDescent="0.15">
      <c r="A345" t="s">
        <v>9942</v>
      </c>
      <c r="B345" t="s">
        <v>9943</v>
      </c>
      <c r="C345" t="s">
        <v>17</v>
      </c>
      <c r="D345">
        <v>2011</v>
      </c>
      <c r="E345" s="5">
        <v>0</v>
      </c>
      <c r="F345">
        <v>0</v>
      </c>
      <c r="G345">
        <v>0</v>
      </c>
      <c r="H345">
        <v>0</v>
      </c>
      <c r="I345">
        <v>0</v>
      </c>
      <c r="J345">
        <v>0</v>
      </c>
      <c r="K345">
        <v>0</v>
      </c>
      <c r="L345">
        <v>0</v>
      </c>
      <c r="M345">
        <v>0</v>
      </c>
      <c r="N345" s="5">
        <v>0</v>
      </c>
    </row>
    <row r="346" spans="1:14" x14ac:dyDescent="0.15">
      <c r="M346" s="5">
        <f>AVERAGE(M2:M345)</f>
        <v>16.343023255813954</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0"/>
  <sheetViews>
    <sheetView zoomScale="150" workbookViewId="0">
      <selection activeCell="A2" sqref="A2:E329"/>
    </sheetView>
  </sheetViews>
  <sheetFormatPr baseColWidth="10" defaultRowHeight="13" x14ac:dyDescent="0.15"/>
  <sheetData>
    <row r="1" spans="1:15" x14ac:dyDescent="0.15">
      <c r="A1" t="s">
        <v>7</v>
      </c>
      <c r="B1" t="s">
        <v>8</v>
      </c>
      <c r="C1" t="s">
        <v>9</v>
      </c>
      <c r="D1" t="s">
        <v>10</v>
      </c>
      <c r="E1" t="s">
        <v>9965</v>
      </c>
      <c r="F1" t="s">
        <v>12</v>
      </c>
      <c r="G1" t="s">
        <v>13</v>
      </c>
      <c r="H1">
        <v>2012</v>
      </c>
      <c r="I1">
        <v>2013</v>
      </c>
      <c r="J1">
        <v>2014</v>
      </c>
      <c r="K1">
        <v>2015</v>
      </c>
      <c r="L1">
        <v>2016</v>
      </c>
      <c r="M1" s="2" t="s">
        <v>9964</v>
      </c>
      <c r="N1" s="3" t="s">
        <v>9965</v>
      </c>
      <c r="O1" s="4" t="s">
        <v>9966</v>
      </c>
    </row>
    <row r="2" spans="1:15" x14ac:dyDescent="0.15">
      <c r="A2" t="s">
        <v>40</v>
      </c>
      <c r="B2" t="s">
        <v>41</v>
      </c>
      <c r="C2" t="s">
        <v>17</v>
      </c>
      <c r="D2">
        <v>2012</v>
      </c>
      <c r="E2" s="5">
        <v>9.0517241379310356</v>
      </c>
      <c r="F2">
        <v>252</v>
      </c>
      <c r="G2">
        <v>28</v>
      </c>
      <c r="H2">
        <v>0</v>
      </c>
      <c r="I2">
        <v>23</v>
      </c>
      <c r="J2">
        <v>48</v>
      </c>
      <c r="K2">
        <v>32</v>
      </c>
      <c r="L2">
        <v>44</v>
      </c>
      <c r="M2">
        <v>147</v>
      </c>
      <c r="N2" s="5">
        <f>M2/16.24</f>
        <v>9.0517241379310356</v>
      </c>
      <c r="O2">
        <v>16.243902439024389</v>
      </c>
    </row>
    <row r="3" spans="1:15" x14ac:dyDescent="0.15">
      <c r="A3" t="s">
        <v>145</v>
      </c>
      <c r="B3" t="s">
        <v>146</v>
      </c>
      <c r="C3" t="s">
        <v>17</v>
      </c>
      <c r="D3">
        <v>2012</v>
      </c>
      <c r="E3" s="5">
        <v>5.6034482758620694</v>
      </c>
      <c r="F3">
        <v>146</v>
      </c>
      <c r="G3">
        <v>16.22</v>
      </c>
      <c r="H3">
        <v>4</v>
      </c>
      <c r="I3">
        <v>15</v>
      </c>
      <c r="J3">
        <v>24</v>
      </c>
      <c r="K3">
        <v>25</v>
      </c>
      <c r="L3">
        <v>23</v>
      </c>
      <c r="M3">
        <v>91</v>
      </c>
      <c r="N3" s="5">
        <f t="shared" ref="N3:N66" si="0">M3/16.24</f>
        <v>5.6034482758620694</v>
      </c>
    </row>
    <row r="4" spans="1:15" x14ac:dyDescent="0.15">
      <c r="A4" t="s">
        <v>182</v>
      </c>
      <c r="B4" t="s">
        <v>183</v>
      </c>
      <c r="C4" t="s">
        <v>17</v>
      </c>
      <c r="D4">
        <v>2012</v>
      </c>
      <c r="E4" s="5">
        <v>4.2487684729064039</v>
      </c>
      <c r="F4">
        <v>134</v>
      </c>
      <c r="G4">
        <v>14.89</v>
      </c>
      <c r="H4">
        <v>1</v>
      </c>
      <c r="I4">
        <v>11</v>
      </c>
      <c r="J4">
        <v>12</v>
      </c>
      <c r="K4">
        <v>24</v>
      </c>
      <c r="L4">
        <v>21</v>
      </c>
      <c r="M4">
        <v>69</v>
      </c>
      <c r="N4" s="5">
        <f t="shared" si="0"/>
        <v>4.2487684729064039</v>
      </c>
    </row>
    <row r="5" spans="1:15" x14ac:dyDescent="0.15">
      <c r="A5" t="s">
        <v>191</v>
      </c>
      <c r="B5" t="s">
        <v>192</v>
      </c>
      <c r="C5" t="s">
        <v>17</v>
      </c>
      <c r="D5">
        <v>2012</v>
      </c>
      <c r="E5" s="5">
        <v>3.3251231527093599</v>
      </c>
      <c r="F5">
        <v>133</v>
      </c>
      <c r="G5">
        <v>14.78</v>
      </c>
      <c r="H5">
        <v>2</v>
      </c>
      <c r="I5">
        <v>7</v>
      </c>
      <c r="J5">
        <v>13</v>
      </c>
      <c r="K5">
        <v>14</v>
      </c>
      <c r="L5">
        <v>18</v>
      </c>
      <c r="M5">
        <v>54</v>
      </c>
      <c r="N5" s="5">
        <f t="shared" si="0"/>
        <v>3.3251231527093599</v>
      </c>
    </row>
    <row r="6" spans="1:15" x14ac:dyDescent="0.15">
      <c r="A6" t="s">
        <v>196</v>
      </c>
      <c r="B6" t="s">
        <v>197</v>
      </c>
      <c r="C6" t="s">
        <v>17</v>
      </c>
      <c r="D6">
        <v>2012</v>
      </c>
      <c r="E6" s="5">
        <v>4.4334975369458132</v>
      </c>
      <c r="F6">
        <v>131</v>
      </c>
      <c r="G6">
        <v>14.56</v>
      </c>
      <c r="H6">
        <v>0</v>
      </c>
      <c r="I6">
        <v>13</v>
      </c>
      <c r="J6">
        <v>28</v>
      </c>
      <c r="K6">
        <v>15</v>
      </c>
      <c r="L6">
        <v>16</v>
      </c>
      <c r="M6">
        <v>72</v>
      </c>
      <c r="N6" s="5">
        <f t="shared" si="0"/>
        <v>4.4334975369458132</v>
      </c>
    </row>
    <row r="7" spans="1:15" x14ac:dyDescent="0.15">
      <c r="A7" t="s">
        <v>199</v>
      </c>
      <c r="B7" t="s">
        <v>200</v>
      </c>
      <c r="C7" t="s">
        <v>17</v>
      </c>
      <c r="D7">
        <v>2012</v>
      </c>
      <c r="E7" s="5">
        <v>5.2339901477832518</v>
      </c>
      <c r="F7">
        <v>130</v>
      </c>
      <c r="G7">
        <v>14.44</v>
      </c>
      <c r="H7">
        <v>5</v>
      </c>
      <c r="I7">
        <v>15</v>
      </c>
      <c r="J7">
        <v>21</v>
      </c>
      <c r="K7">
        <v>21</v>
      </c>
      <c r="L7">
        <v>23</v>
      </c>
      <c r="M7">
        <v>85</v>
      </c>
      <c r="N7" s="5">
        <f t="shared" si="0"/>
        <v>5.2339901477832518</v>
      </c>
    </row>
    <row r="8" spans="1:15" x14ac:dyDescent="0.15">
      <c r="A8" t="s">
        <v>244</v>
      </c>
      <c r="B8" t="s">
        <v>245</v>
      </c>
      <c r="C8" t="s">
        <v>17</v>
      </c>
      <c r="D8">
        <v>2012</v>
      </c>
      <c r="E8" s="5">
        <v>4.2487684729064039</v>
      </c>
      <c r="F8">
        <v>122</v>
      </c>
      <c r="G8">
        <v>13.56</v>
      </c>
      <c r="H8">
        <v>2</v>
      </c>
      <c r="I8">
        <v>9</v>
      </c>
      <c r="J8">
        <v>17</v>
      </c>
      <c r="K8">
        <v>20</v>
      </c>
      <c r="L8">
        <v>21</v>
      </c>
      <c r="M8">
        <v>69</v>
      </c>
      <c r="N8" s="5">
        <f t="shared" si="0"/>
        <v>4.2487684729064039</v>
      </c>
    </row>
    <row r="9" spans="1:15" x14ac:dyDescent="0.15">
      <c r="A9" t="s">
        <v>250</v>
      </c>
      <c r="B9" t="s">
        <v>251</v>
      </c>
      <c r="C9" t="s">
        <v>17</v>
      </c>
      <c r="D9">
        <v>2012</v>
      </c>
      <c r="E9" s="5">
        <v>5.3571428571428577</v>
      </c>
      <c r="F9">
        <v>121</v>
      </c>
      <c r="G9">
        <v>13.44</v>
      </c>
      <c r="H9">
        <v>8</v>
      </c>
      <c r="I9">
        <v>20</v>
      </c>
      <c r="J9">
        <v>25</v>
      </c>
      <c r="K9">
        <v>18</v>
      </c>
      <c r="L9">
        <v>16</v>
      </c>
      <c r="M9">
        <v>87</v>
      </c>
      <c r="N9" s="5">
        <f t="shared" si="0"/>
        <v>5.3571428571428577</v>
      </c>
    </row>
    <row r="10" spans="1:15" x14ac:dyDescent="0.15">
      <c r="A10" t="s">
        <v>309</v>
      </c>
      <c r="B10" t="s">
        <v>310</v>
      </c>
      <c r="C10" t="s">
        <v>17</v>
      </c>
      <c r="D10">
        <v>2012</v>
      </c>
      <c r="E10" s="5">
        <v>4.3103448275862073</v>
      </c>
      <c r="F10">
        <v>108</v>
      </c>
      <c r="G10">
        <v>12</v>
      </c>
      <c r="H10">
        <v>2</v>
      </c>
      <c r="I10">
        <v>14</v>
      </c>
      <c r="J10">
        <v>27</v>
      </c>
      <c r="K10">
        <v>13</v>
      </c>
      <c r="L10">
        <v>14</v>
      </c>
      <c r="M10">
        <v>70</v>
      </c>
      <c r="N10" s="5">
        <f t="shared" si="0"/>
        <v>4.3103448275862073</v>
      </c>
    </row>
    <row r="11" spans="1:15" x14ac:dyDescent="0.15">
      <c r="A11" t="s">
        <v>328</v>
      </c>
      <c r="B11" t="s">
        <v>329</v>
      </c>
      <c r="C11" t="s">
        <v>17</v>
      </c>
      <c r="D11">
        <v>2012</v>
      </c>
      <c r="E11" s="5">
        <v>3.6330049261083746</v>
      </c>
      <c r="F11">
        <v>104</v>
      </c>
      <c r="G11">
        <v>11.56</v>
      </c>
      <c r="H11">
        <v>2</v>
      </c>
      <c r="I11">
        <v>10</v>
      </c>
      <c r="J11">
        <v>9</v>
      </c>
      <c r="K11">
        <v>21</v>
      </c>
      <c r="L11">
        <v>17</v>
      </c>
      <c r="M11">
        <v>59</v>
      </c>
      <c r="N11" s="5">
        <f t="shared" si="0"/>
        <v>3.6330049261083746</v>
      </c>
    </row>
    <row r="12" spans="1:15" x14ac:dyDescent="0.15">
      <c r="A12" t="s">
        <v>344</v>
      </c>
      <c r="B12" t="s">
        <v>345</v>
      </c>
      <c r="C12" t="s">
        <v>17</v>
      </c>
      <c r="D12">
        <v>2012</v>
      </c>
      <c r="E12" s="5">
        <v>4.0640394088669956</v>
      </c>
      <c r="F12">
        <v>101</v>
      </c>
      <c r="G12">
        <v>11.22</v>
      </c>
      <c r="H12">
        <v>1</v>
      </c>
      <c r="I12">
        <v>14</v>
      </c>
      <c r="J12">
        <v>24</v>
      </c>
      <c r="K12">
        <v>13</v>
      </c>
      <c r="L12">
        <v>14</v>
      </c>
      <c r="M12">
        <v>66</v>
      </c>
      <c r="N12" s="5">
        <f t="shared" si="0"/>
        <v>4.0640394088669956</v>
      </c>
    </row>
    <row r="13" spans="1:15" x14ac:dyDescent="0.15">
      <c r="A13" t="s">
        <v>355</v>
      </c>
      <c r="B13" t="s">
        <v>356</v>
      </c>
      <c r="C13" t="s">
        <v>17</v>
      </c>
      <c r="D13">
        <v>2012</v>
      </c>
      <c r="E13" s="5">
        <v>3.7561576354679809</v>
      </c>
      <c r="F13">
        <v>100</v>
      </c>
      <c r="G13">
        <v>11.11</v>
      </c>
      <c r="H13">
        <v>4</v>
      </c>
      <c r="I13">
        <v>9</v>
      </c>
      <c r="J13">
        <v>17</v>
      </c>
      <c r="K13">
        <v>16</v>
      </c>
      <c r="L13">
        <v>15</v>
      </c>
      <c r="M13">
        <v>61</v>
      </c>
      <c r="N13" s="5">
        <f t="shared" si="0"/>
        <v>3.7561576354679809</v>
      </c>
    </row>
    <row r="14" spans="1:15" x14ac:dyDescent="0.15">
      <c r="A14" t="s">
        <v>468</v>
      </c>
      <c r="B14" t="s">
        <v>469</v>
      </c>
      <c r="C14" t="s">
        <v>17</v>
      </c>
      <c r="D14">
        <v>2012</v>
      </c>
      <c r="E14" s="5">
        <v>3.5714285714285716</v>
      </c>
      <c r="F14">
        <v>86</v>
      </c>
      <c r="G14">
        <v>9.56</v>
      </c>
      <c r="H14">
        <v>1</v>
      </c>
      <c r="I14">
        <v>17</v>
      </c>
      <c r="J14">
        <v>19</v>
      </c>
      <c r="K14">
        <v>13</v>
      </c>
      <c r="L14">
        <v>8</v>
      </c>
      <c r="M14">
        <v>58</v>
      </c>
      <c r="N14" s="5">
        <f t="shared" si="0"/>
        <v>3.5714285714285716</v>
      </c>
    </row>
    <row r="15" spans="1:15" x14ac:dyDescent="0.15">
      <c r="A15" t="s">
        <v>536</v>
      </c>
      <c r="B15" t="s">
        <v>537</v>
      </c>
      <c r="C15" t="s">
        <v>17</v>
      </c>
      <c r="D15">
        <v>2012</v>
      </c>
      <c r="E15" s="5">
        <v>3.0172413793103452</v>
      </c>
      <c r="F15">
        <v>82</v>
      </c>
      <c r="G15">
        <v>9.11</v>
      </c>
      <c r="H15">
        <v>0</v>
      </c>
      <c r="I15">
        <v>6</v>
      </c>
      <c r="J15">
        <v>12</v>
      </c>
      <c r="K15">
        <v>12</v>
      </c>
      <c r="L15">
        <v>19</v>
      </c>
      <c r="M15">
        <v>49</v>
      </c>
      <c r="N15" s="5">
        <f t="shared" si="0"/>
        <v>3.0172413793103452</v>
      </c>
    </row>
    <row r="16" spans="1:15" x14ac:dyDescent="0.15">
      <c r="A16" t="s">
        <v>539</v>
      </c>
      <c r="B16" t="s">
        <v>540</v>
      </c>
      <c r="C16" t="s">
        <v>17</v>
      </c>
      <c r="D16">
        <v>2012</v>
      </c>
      <c r="E16" s="5">
        <v>2.0935960591133007</v>
      </c>
      <c r="F16">
        <v>82</v>
      </c>
      <c r="G16">
        <v>9.11</v>
      </c>
      <c r="H16">
        <v>1</v>
      </c>
      <c r="I16">
        <v>3</v>
      </c>
      <c r="J16">
        <v>14</v>
      </c>
      <c r="K16">
        <v>7</v>
      </c>
      <c r="L16">
        <v>9</v>
      </c>
      <c r="M16">
        <v>34</v>
      </c>
      <c r="N16" s="5">
        <f t="shared" si="0"/>
        <v>2.0935960591133007</v>
      </c>
    </row>
    <row r="17" spans="1:14" x14ac:dyDescent="0.15">
      <c r="A17" t="s">
        <v>549</v>
      </c>
      <c r="B17" t="s">
        <v>550</v>
      </c>
      <c r="C17" t="s">
        <v>17</v>
      </c>
      <c r="D17">
        <v>2012</v>
      </c>
      <c r="E17" s="5">
        <v>4.125615763546798</v>
      </c>
      <c r="F17">
        <v>81</v>
      </c>
      <c r="G17">
        <v>9</v>
      </c>
      <c r="H17">
        <v>3</v>
      </c>
      <c r="I17">
        <v>14</v>
      </c>
      <c r="J17">
        <v>21</v>
      </c>
      <c r="K17">
        <v>15</v>
      </c>
      <c r="L17">
        <v>14</v>
      </c>
      <c r="M17">
        <v>67</v>
      </c>
      <c r="N17" s="5">
        <f t="shared" si="0"/>
        <v>4.125615763546798</v>
      </c>
    </row>
    <row r="18" spans="1:14" x14ac:dyDescent="0.15">
      <c r="A18" t="s">
        <v>567</v>
      </c>
      <c r="B18" t="s">
        <v>568</v>
      </c>
      <c r="C18" t="s">
        <v>17</v>
      </c>
      <c r="D18">
        <v>2012</v>
      </c>
      <c r="E18" s="5">
        <v>3.1403940886699511</v>
      </c>
      <c r="F18">
        <v>80</v>
      </c>
      <c r="G18">
        <v>8.89</v>
      </c>
      <c r="H18">
        <v>2</v>
      </c>
      <c r="I18">
        <v>16</v>
      </c>
      <c r="J18">
        <v>10</v>
      </c>
      <c r="K18">
        <v>14</v>
      </c>
      <c r="L18">
        <v>9</v>
      </c>
      <c r="M18">
        <v>51</v>
      </c>
      <c r="N18" s="5">
        <f t="shared" si="0"/>
        <v>3.1403940886699511</v>
      </c>
    </row>
    <row r="19" spans="1:14" x14ac:dyDescent="0.15">
      <c r="A19" t="s">
        <v>570</v>
      </c>
      <c r="B19" t="s">
        <v>571</v>
      </c>
      <c r="C19" t="s">
        <v>17</v>
      </c>
      <c r="D19">
        <v>2012</v>
      </c>
      <c r="E19" s="5">
        <v>3.1403940886699511</v>
      </c>
      <c r="F19">
        <v>80</v>
      </c>
      <c r="G19">
        <v>8.89</v>
      </c>
      <c r="H19">
        <v>3</v>
      </c>
      <c r="I19">
        <v>10</v>
      </c>
      <c r="J19">
        <v>7</v>
      </c>
      <c r="K19">
        <v>13</v>
      </c>
      <c r="L19">
        <v>18</v>
      </c>
      <c r="M19">
        <v>51</v>
      </c>
      <c r="N19" s="5">
        <f t="shared" si="0"/>
        <v>3.1403940886699511</v>
      </c>
    </row>
    <row r="20" spans="1:14" x14ac:dyDescent="0.15">
      <c r="A20" t="s">
        <v>702</v>
      </c>
      <c r="B20" t="s">
        <v>703</v>
      </c>
      <c r="C20" t="s">
        <v>17</v>
      </c>
      <c r="D20">
        <v>2012</v>
      </c>
      <c r="E20" s="5">
        <v>2.1551724137931036</v>
      </c>
      <c r="F20">
        <v>74</v>
      </c>
      <c r="G20">
        <v>8.2200000000000006</v>
      </c>
      <c r="H20">
        <v>1</v>
      </c>
      <c r="I20">
        <v>5</v>
      </c>
      <c r="J20">
        <v>13</v>
      </c>
      <c r="K20">
        <v>8</v>
      </c>
      <c r="L20">
        <v>8</v>
      </c>
      <c r="M20">
        <v>35</v>
      </c>
      <c r="N20" s="5">
        <f t="shared" si="0"/>
        <v>2.1551724137931036</v>
      </c>
    </row>
    <row r="21" spans="1:14" x14ac:dyDescent="0.15">
      <c r="A21" t="s">
        <v>705</v>
      </c>
      <c r="B21" t="s">
        <v>706</v>
      </c>
      <c r="C21" t="s">
        <v>17</v>
      </c>
      <c r="D21">
        <v>2012</v>
      </c>
      <c r="E21" s="5">
        <v>2.6477832512315271</v>
      </c>
      <c r="F21">
        <v>74</v>
      </c>
      <c r="G21">
        <v>8.2200000000000006</v>
      </c>
      <c r="H21">
        <v>2</v>
      </c>
      <c r="I21">
        <v>10</v>
      </c>
      <c r="J21">
        <v>10</v>
      </c>
      <c r="K21">
        <v>12</v>
      </c>
      <c r="L21">
        <v>9</v>
      </c>
      <c r="M21">
        <v>43</v>
      </c>
      <c r="N21" s="5">
        <f t="shared" si="0"/>
        <v>2.6477832512315271</v>
      </c>
    </row>
    <row r="22" spans="1:14" x14ac:dyDescent="0.15">
      <c r="A22" t="s">
        <v>714</v>
      </c>
      <c r="B22" t="s">
        <v>715</v>
      </c>
      <c r="C22" t="s">
        <v>17</v>
      </c>
      <c r="D22">
        <v>2012</v>
      </c>
      <c r="E22" s="5">
        <v>3.201970443349754</v>
      </c>
      <c r="F22">
        <v>73</v>
      </c>
      <c r="G22">
        <v>8.11</v>
      </c>
      <c r="H22">
        <v>1</v>
      </c>
      <c r="I22">
        <v>12</v>
      </c>
      <c r="J22">
        <v>13</v>
      </c>
      <c r="K22">
        <v>19</v>
      </c>
      <c r="L22">
        <v>7</v>
      </c>
      <c r="M22">
        <v>52</v>
      </c>
      <c r="N22" s="5">
        <f t="shared" si="0"/>
        <v>3.201970443349754</v>
      </c>
    </row>
    <row r="23" spans="1:14" x14ac:dyDescent="0.15">
      <c r="A23" t="s">
        <v>900</v>
      </c>
      <c r="B23" t="s">
        <v>901</v>
      </c>
      <c r="C23" t="s">
        <v>17</v>
      </c>
      <c r="D23">
        <v>2012</v>
      </c>
      <c r="E23" s="5">
        <v>2.0935960591133007</v>
      </c>
      <c r="F23">
        <v>66</v>
      </c>
      <c r="G23">
        <v>7.33</v>
      </c>
      <c r="H23">
        <v>0</v>
      </c>
      <c r="I23">
        <v>3</v>
      </c>
      <c r="J23">
        <v>9</v>
      </c>
      <c r="K23">
        <v>9</v>
      </c>
      <c r="L23">
        <v>13</v>
      </c>
      <c r="M23">
        <v>34</v>
      </c>
      <c r="N23" s="5">
        <f t="shared" si="0"/>
        <v>2.0935960591133007</v>
      </c>
    </row>
    <row r="24" spans="1:14" x14ac:dyDescent="0.15">
      <c r="A24" t="s">
        <v>903</v>
      </c>
      <c r="B24" t="s">
        <v>904</v>
      </c>
      <c r="C24" t="s">
        <v>17</v>
      </c>
      <c r="D24">
        <v>2012</v>
      </c>
      <c r="E24" s="5">
        <v>1.9088669950738919</v>
      </c>
      <c r="F24">
        <v>66</v>
      </c>
      <c r="G24">
        <v>7.33</v>
      </c>
      <c r="H24">
        <v>2</v>
      </c>
      <c r="I24">
        <v>4</v>
      </c>
      <c r="J24">
        <v>8</v>
      </c>
      <c r="K24">
        <v>7</v>
      </c>
      <c r="L24">
        <v>10</v>
      </c>
      <c r="M24">
        <v>31</v>
      </c>
      <c r="N24" s="5">
        <f t="shared" si="0"/>
        <v>1.9088669950738919</v>
      </c>
    </row>
    <row r="25" spans="1:14" x14ac:dyDescent="0.15">
      <c r="A25" t="s">
        <v>934</v>
      </c>
      <c r="B25" t="s">
        <v>935</v>
      </c>
      <c r="C25" t="s">
        <v>17</v>
      </c>
      <c r="D25">
        <v>2012</v>
      </c>
      <c r="E25" s="5">
        <v>2.3399014778325125</v>
      </c>
      <c r="F25">
        <v>65</v>
      </c>
      <c r="G25">
        <v>7.22</v>
      </c>
      <c r="H25">
        <v>3</v>
      </c>
      <c r="I25">
        <v>6</v>
      </c>
      <c r="J25">
        <v>13</v>
      </c>
      <c r="K25">
        <v>7</v>
      </c>
      <c r="L25">
        <v>9</v>
      </c>
      <c r="M25">
        <v>38</v>
      </c>
      <c r="N25" s="5">
        <f t="shared" si="0"/>
        <v>2.3399014778325125</v>
      </c>
    </row>
    <row r="26" spans="1:14" x14ac:dyDescent="0.15">
      <c r="A26" t="s">
        <v>937</v>
      </c>
      <c r="B26" t="s">
        <v>938</v>
      </c>
      <c r="C26" t="s">
        <v>17</v>
      </c>
      <c r="D26">
        <v>2012</v>
      </c>
      <c r="E26" s="5">
        <v>2.1551724137931036</v>
      </c>
      <c r="F26">
        <v>65</v>
      </c>
      <c r="G26">
        <v>7.22</v>
      </c>
      <c r="H26">
        <v>1</v>
      </c>
      <c r="I26">
        <v>3</v>
      </c>
      <c r="J26">
        <v>10</v>
      </c>
      <c r="K26">
        <v>11</v>
      </c>
      <c r="L26">
        <v>10</v>
      </c>
      <c r="M26">
        <v>35</v>
      </c>
      <c r="N26" s="5">
        <f t="shared" si="0"/>
        <v>2.1551724137931036</v>
      </c>
    </row>
    <row r="27" spans="1:14" x14ac:dyDescent="0.15">
      <c r="A27" t="s">
        <v>979</v>
      </c>
      <c r="B27" t="s">
        <v>980</v>
      </c>
      <c r="C27" t="s">
        <v>17</v>
      </c>
      <c r="D27">
        <v>2012</v>
      </c>
      <c r="E27" s="5">
        <v>2.4630541871921183</v>
      </c>
      <c r="F27">
        <v>64</v>
      </c>
      <c r="G27">
        <v>7.11</v>
      </c>
      <c r="H27">
        <v>1</v>
      </c>
      <c r="I27">
        <v>8</v>
      </c>
      <c r="J27">
        <v>13</v>
      </c>
      <c r="K27">
        <v>12</v>
      </c>
      <c r="L27">
        <v>6</v>
      </c>
      <c r="M27">
        <v>40</v>
      </c>
      <c r="N27" s="5">
        <f t="shared" si="0"/>
        <v>2.4630541871921183</v>
      </c>
    </row>
    <row r="28" spans="1:14" x14ac:dyDescent="0.15">
      <c r="A28" t="s">
        <v>1005</v>
      </c>
      <c r="B28" t="s">
        <v>1006</v>
      </c>
      <c r="C28" t="s">
        <v>17</v>
      </c>
      <c r="D28">
        <v>2012</v>
      </c>
      <c r="E28" s="5">
        <v>2.0935960591133007</v>
      </c>
      <c r="F28">
        <v>63</v>
      </c>
      <c r="G28">
        <v>7</v>
      </c>
      <c r="H28">
        <v>0</v>
      </c>
      <c r="I28">
        <v>4</v>
      </c>
      <c r="J28">
        <v>8</v>
      </c>
      <c r="K28">
        <v>11</v>
      </c>
      <c r="L28">
        <v>11</v>
      </c>
      <c r="M28">
        <v>34</v>
      </c>
      <c r="N28" s="5">
        <f t="shared" si="0"/>
        <v>2.0935960591133007</v>
      </c>
    </row>
    <row r="29" spans="1:14" x14ac:dyDescent="0.15">
      <c r="A29" t="s">
        <v>1008</v>
      </c>
      <c r="B29" t="s">
        <v>1009</v>
      </c>
      <c r="C29" t="s">
        <v>17</v>
      </c>
      <c r="D29">
        <v>2012</v>
      </c>
      <c r="E29" s="5">
        <v>2.0935960591133007</v>
      </c>
      <c r="F29">
        <v>63</v>
      </c>
      <c r="G29">
        <v>7</v>
      </c>
      <c r="H29">
        <v>2</v>
      </c>
      <c r="I29">
        <v>7</v>
      </c>
      <c r="J29">
        <v>13</v>
      </c>
      <c r="K29">
        <v>4</v>
      </c>
      <c r="L29">
        <v>8</v>
      </c>
      <c r="M29">
        <v>34</v>
      </c>
      <c r="N29" s="5">
        <f t="shared" si="0"/>
        <v>2.0935960591133007</v>
      </c>
    </row>
    <row r="30" spans="1:14" x14ac:dyDescent="0.15">
      <c r="A30" t="s">
        <v>1039</v>
      </c>
      <c r="B30" t="s">
        <v>1040</v>
      </c>
      <c r="C30" t="s">
        <v>17</v>
      </c>
      <c r="D30">
        <v>2012</v>
      </c>
      <c r="E30" s="5">
        <v>2.4014778325123154</v>
      </c>
      <c r="F30">
        <v>62</v>
      </c>
      <c r="G30">
        <v>6.89</v>
      </c>
      <c r="H30">
        <v>3</v>
      </c>
      <c r="I30">
        <v>10</v>
      </c>
      <c r="J30">
        <v>9</v>
      </c>
      <c r="K30">
        <v>11</v>
      </c>
      <c r="L30">
        <v>6</v>
      </c>
      <c r="M30">
        <v>39</v>
      </c>
      <c r="N30" s="5">
        <f t="shared" si="0"/>
        <v>2.4014778325123154</v>
      </c>
    </row>
    <row r="31" spans="1:14" x14ac:dyDescent="0.15">
      <c r="A31" t="s">
        <v>1080</v>
      </c>
      <c r="B31" t="s">
        <v>1081</v>
      </c>
      <c r="C31" t="s">
        <v>17</v>
      </c>
      <c r="D31">
        <v>2012</v>
      </c>
      <c r="E31" s="5">
        <v>1.5394088669950741</v>
      </c>
      <c r="F31">
        <v>61</v>
      </c>
      <c r="G31">
        <v>6.78</v>
      </c>
      <c r="H31">
        <v>1</v>
      </c>
      <c r="I31">
        <v>0</v>
      </c>
      <c r="J31">
        <v>1</v>
      </c>
      <c r="K31">
        <v>14</v>
      </c>
      <c r="L31">
        <v>9</v>
      </c>
      <c r="M31">
        <v>25</v>
      </c>
      <c r="N31" s="5">
        <f t="shared" si="0"/>
        <v>1.5394088669950741</v>
      </c>
    </row>
    <row r="32" spans="1:14" x14ac:dyDescent="0.15">
      <c r="A32" t="s">
        <v>1121</v>
      </c>
      <c r="B32" t="s">
        <v>1122</v>
      </c>
      <c r="C32" t="s">
        <v>17</v>
      </c>
      <c r="D32">
        <v>2012</v>
      </c>
      <c r="E32" s="5">
        <v>1.9704433497536948</v>
      </c>
      <c r="F32">
        <v>60</v>
      </c>
      <c r="G32">
        <v>6.67</v>
      </c>
      <c r="H32">
        <v>0</v>
      </c>
      <c r="I32">
        <v>2</v>
      </c>
      <c r="J32">
        <v>12</v>
      </c>
      <c r="K32">
        <v>8</v>
      </c>
      <c r="L32">
        <v>10</v>
      </c>
      <c r="M32">
        <v>32</v>
      </c>
      <c r="N32" s="5">
        <f t="shared" si="0"/>
        <v>1.9704433497536948</v>
      </c>
    </row>
    <row r="33" spans="1:14" x14ac:dyDescent="0.15">
      <c r="A33" t="s">
        <v>1141</v>
      </c>
      <c r="B33" t="s">
        <v>1142</v>
      </c>
      <c r="C33" t="s">
        <v>17</v>
      </c>
      <c r="D33">
        <v>2012</v>
      </c>
      <c r="E33" s="5">
        <v>1.8472906403940887</v>
      </c>
      <c r="F33">
        <v>59</v>
      </c>
      <c r="G33">
        <v>6.56</v>
      </c>
      <c r="H33">
        <v>3</v>
      </c>
      <c r="I33">
        <v>4</v>
      </c>
      <c r="J33">
        <v>6</v>
      </c>
      <c r="K33">
        <v>11</v>
      </c>
      <c r="L33">
        <v>6</v>
      </c>
      <c r="M33">
        <v>30</v>
      </c>
      <c r="N33" s="5">
        <f t="shared" si="0"/>
        <v>1.8472906403940887</v>
      </c>
    </row>
    <row r="34" spans="1:14" x14ac:dyDescent="0.15">
      <c r="A34" t="s">
        <v>1144</v>
      </c>
      <c r="B34" t="s">
        <v>1145</v>
      </c>
      <c r="C34" t="s">
        <v>17</v>
      </c>
      <c r="D34">
        <v>2012</v>
      </c>
      <c r="E34" s="5">
        <v>2.4630541871921183</v>
      </c>
      <c r="F34">
        <v>59</v>
      </c>
      <c r="G34">
        <v>6.56</v>
      </c>
      <c r="H34">
        <v>3</v>
      </c>
      <c r="I34">
        <v>12</v>
      </c>
      <c r="J34">
        <v>8</v>
      </c>
      <c r="K34">
        <v>12</v>
      </c>
      <c r="L34">
        <v>5</v>
      </c>
      <c r="M34">
        <v>40</v>
      </c>
      <c r="N34" s="5">
        <f t="shared" si="0"/>
        <v>2.4630541871921183</v>
      </c>
    </row>
    <row r="35" spans="1:14" x14ac:dyDescent="0.15">
      <c r="A35" t="s">
        <v>1223</v>
      </c>
      <c r="B35" t="s">
        <v>1224</v>
      </c>
      <c r="C35" t="s">
        <v>17</v>
      </c>
      <c r="D35">
        <v>2012</v>
      </c>
      <c r="E35" s="5">
        <v>2.0320197044334978</v>
      </c>
      <c r="F35">
        <v>57</v>
      </c>
      <c r="G35">
        <v>6.33</v>
      </c>
      <c r="H35">
        <v>1</v>
      </c>
      <c r="I35">
        <v>4</v>
      </c>
      <c r="J35">
        <v>13</v>
      </c>
      <c r="K35">
        <v>7</v>
      </c>
      <c r="L35">
        <v>8</v>
      </c>
      <c r="M35">
        <v>33</v>
      </c>
      <c r="N35" s="5">
        <f t="shared" si="0"/>
        <v>2.0320197044334978</v>
      </c>
    </row>
    <row r="36" spans="1:14" x14ac:dyDescent="0.15">
      <c r="A36" t="s">
        <v>1269</v>
      </c>
      <c r="B36" t="s">
        <v>1270</v>
      </c>
      <c r="C36" t="s">
        <v>17</v>
      </c>
      <c r="D36">
        <v>2012</v>
      </c>
      <c r="E36" s="5">
        <v>1.9088669950738919</v>
      </c>
      <c r="F36">
        <v>56</v>
      </c>
      <c r="G36">
        <v>6.22</v>
      </c>
      <c r="H36">
        <v>1</v>
      </c>
      <c r="I36">
        <v>6</v>
      </c>
      <c r="J36">
        <v>8</v>
      </c>
      <c r="K36">
        <v>10</v>
      </c>
      <c r="L36">
        <v>6</v>
      </c>
      <c r="M36">
        <v>31</v>
      </c>
      <c r="N36" s="5">
        <f t="shared" si="0"/>
        <v>1.9088669950738919</v>
      </c>
    </row>
    <row r="37" spans="1:14" x14ac:dyDescent="0.15">
      <c r="A37" t="s">
        <v>1272</v>
      </c>
      <c r="B37" t="s">
        <v>1273</v>
      </c>
      <c r="C37" t="s">
        <v>17</v>
      </c>
      <c r="D37">
        <v>2012</v>
      </c>
      <c r="E37" s="5">
        <v>1.0467980295566504</v>
      </c>
      <c r="F37">
        <v>56</v>
      </c>
      <c r="G37">
        <v>6.22</v>
      </c>
      <c r="H37">
        <v>1</v>
      </c>
      <c r="I37">
        <v>2</v>
      </c>
      <c r="J37">
        <v>4</v>
      </c>
      <c r="K37">
        <v>6</v>
      </c>
      <c r="L37">
        <v>4</v>
      </c>
      <c r="M37">
        <v>17</v>
      </c>
      <c r="N37" s="5">
        <f t="shared" si="0"/>
        <v>1.0467980295566504</v>
      </c>
    </row>
    <row r="38" spans="1:14" x14ac:dyDescent="0.15">
      <c r="A38" t="s">
        <v>1275</v>
      </c>
      <c r="B38" t="s">
        <v>1276</v>
      </c>
      <c r="C38" t="s">
        <v>17</v>
      </c>
      <c r="D38">
        <v>2012</v>
      </c>
      <c r="E38" s="5">
        <v>1.9704433497536948</v>
      </c>
      <c r="F38">
        <v>56</v>
      </c>
      <c r="G38">
        <v>6.22</v>
      </c>
      <c r="H38">
        <v>1</v>
      </c>
      <c r="I38">
        <v>7</v>
      </c>
      <c r="J38">
        <v>5</v>
      </c>
      <c r="K38">
        <v>14</v>
      </c>
      <c r="L38">
        <v>5</v>
      </c>
      <c r="M38">
        <v>32</v>
      </c>
      <c r="N38" s="5">
        <f t="shared" si="0"/>
        <v>1.9704433497536948</v>
      </c>
    </row>
    <row r="39" spans="1:14" x14ac:dyDescent="0.15">
      <c r="A39" t="s">
        <v>1278</v>
      </c>
      <c r="B39" t="s">
        <v>1279</v>
      </c>
      <c r="C39" t="s">
        <v>17</v>
      </c>
      <c r="D39">
        <v>2012</v>
      </c>
      <c r="E39" s="5">
        <v>2.4014778325123154</v>
      </c>
      <c r="F39">
        <v>56</v>
      </c>
      <c r="G39">
        <v>6.22</v>
      </c>
      <c r="H39">
        <v>2</v>
      </c>
      <c r="I39">
        <v>11</v>
      </c>
      <c r="J39">
        <v>8</v>
      </c>
      <c r="K39">
        <v>12</v>
      </c>
      <c r="L39">
        <v>6</v>
      </c>
      <c r="M39">
        <v>39</v>
      </c>
      <c r="N39" s="5">
        <f t="shared" si="0"/>
        <v>2.4014778325123154</v>
      </c>
    </row>
    <row r="40" spans="1:14" x14ac:dyDescent="0.15">
      <c r="A40" t="s">
        <v>1375</v>
      </c>
      <c r="B40" t="s">
        <v>1376</v>
      </c>
      <c r="C40" t="s">
        <v>17</v>
      </c>
      <c r="D40">
        <v>2012</v>
      </c>
      <c r="E40" s="5">
        <v>1.600985221674877</v>
      </c>
      <c r="F40">
        <v>54</v>
      </c>
      <c r="G40">
        <v>6</v>
      </c>
      <c r="H40">
        <v>0</v>
      </c>
      <c r="I40">
        <v>2</v>
      </c>
      <c r="J40">
        <v>3</v>
      </c>
      <c r="K40">
        <v>8</v>
      </c>
      <c r="L40">
        <v>13</v>
      </c>
      <c r="M40">
        <v>26</v>
      </c>
      <c r="N40" s="5">
        <f t="shared" si="0"/>
        <v>1.600985221674877</v>
      </c>
    </row>
    <row r="41" spans="1:14" x14ac:dyDescent="0.15">
      <c r="A41" t="s">
        <v>1378</v>
      </c>
      <c r="B41" t="s">
        <v>1379</v>
      </c>
      <c r="C41" t="s">
        <v>17</v>
      </c>
      <c r="D41">
        <v>2012</v>
      </c>
      <c r="E41" s="5">
        <v>1.9704433497536948</v>
      </c>
      <c r="F41">
        <v>54</v>
      </c>
      <c r="G41">
        <v>6</v>
      </c>
      <c r="H41">
        <v>0</v>
      </c>
      <c r="I41">
        <v>9</v>
      </c>
      <c r="J41">
        <v>8</v>
      </c>
      <c r="K41">
        <v>5</v>
      </c>
      <c r="L41">
        <v>10</v>
      </c>
      <c r="M41">
        <v>32</v>
      </c>
      <c r="N41" s="5">
        <f t="shared" si="0"/>
        <v>1.9704433497536948</v>
      </c>
    </row>
    <row r="42" spans="1:14" x14ac:dyDescent="0.15">
      <c r="A42" t="s">
        <v>1466</v>
      </c>
      <c r="B42" t="s">
        <v>1467</v>
      </c>
      <c r="C42" t="s">
        <v>17</v>
      </c>
      <c r="D42">
        <v>2012</v>
      </c>
      <c r="E42" s="5">
        <v>1.7241379310344829</v>
      </c>
      <c r="F42">
        <v>52</v>
      </c>
      <c r="G42">
        <v>5.78</v>
      </c>
      <c r="H42">
        <v>1</v>
      </c>
      <c r="I42">
        <v>6</v>
      </c>
      <c r="J42">
        <v>8</v>
      </c>
      <c r="K42">
        <v>7</v>
      </c>
      <c r="L42">
        <v>6</v>
      </c>
      <c r="M42">
        <v>28</v>
      </c>
      <c r="N42" s="5">
        <f t="shared" si="0"/>
        <v>1.7241379310344829</v>
      </c>
    </row>
    <row r="43" spans="1:14" x14ac:dyDescent="0.15">
      <c r="A43" t="s">
        <v>1518</v>
      </c>
      <c r="B43" t="s">
        <v>1519</v>
      </c>
      <c r="C43" t="s">
        <v>17</v>
      </c>
      <c r="D43">
        <v>2012</v>
      </c>
      <c r="E43" s="5">
        <v>1.9088669950738919</v>
      </c>
      <c r="F43">
        <v>51</v>
      </c>
      <c r="G43">
        <v>5.67</v>
      </c>
      <c r="H43">
        <v>0</v>
      </c>
      <c r="I43">
        <v>8</v>
      </c>
      <c r="J43">
        <v>11</v>
      </c>
      <c r="K43">
        <v>7</v>
      </c>
      <c r="L43">
        <v>5</v>
      </c>
      <c r="M43">
        <v>31</v>
      </c>
      <c r="N43" s="5">
        <f t="shared" si="0"/>
        <v>1.9088669950738919</v>
      </c>
    </row>
    <row r="44" spans="1:14" x14ac:dyDescent="0.15">
      <c r="A44" t="s">
        <v>1521</v>
      </c>
      <c r="B44" t="s">
        <v>1522</v>
      </c>
      <c r="C44" t="s">
        <v>17</v>
      </c>
      <c r="D44">
        <v>2012</v>
      </c>
      <c r="E44" s="5">
        <v>1.7857142857142858</v>
      </c>
      <c r="F44">
        <v>51</v>
      </c>
      <c r="G44">
        <v>5.67</v>
      </c>
      <c r="H44">
        <v>2</v>
      </c>
      <c r="I44">
        <v>10</v>
      </c>
      <c r="J44">
        <v>7</v>
      </c>
      <c r="K44">
        <v>5</v>
      </c>
      <c r="L44">
        <v>5</v>
      </c>
      <c r="M44">
        <v>29</v>
      </c>
      <c r="N44" s="5">
        <f t="shared" si="0"/>
        <v>1.7857142857142858</v>
      </c>
    </row>
    <row r="45" spans="1:14" x14ac:dyDescent="0.15">
      <c r="A45" t="s">
        <v>1563</v>
      </c>
      <c r="B45" t="s">
        <v>1564</v>
      </c>
      <c r="C45" t="s">
        <v>17</v>
      </c>
      <c r="D45">
        <v>2012</v>
      </c>
      <c r="E45" s="5">
        <v>1.2931034482758621</v>
      </c>
      <c r="F45">
        <v>50</v>
      </c>
      <c r="G45">
        <v>5.56</v>
      </c>
      <c r="H45">
        <v>0</v>
      </c>
      <c r="I45">
        <v>4</v>
      </c>
      <c r="J45">
        <v>6</v>
      </c>
      <c r="K45">
        <v>4</v>
      </c>
      <c r="L45">
        <v>7</v>
      </c>
      <c r="M45">
        <v>21</v>
      </c>
      <c r="N45" s="5">
        <f t="shared" si="0"/>
        <v>1.2931034482758621</v>
      </c>
    </row>
    <row r="46" spans="1:14" x14ac:dyDescent="0.15">
      <c r="A46" t="s">
        <v>1566</v>
      </c>
      <c r="B46" t="s">
        <v>1567</v>
      </c>
      <c r="C46" t="s">
        <v>17</v>
      </c>
      <c r="D46">
        <v>2012</v>
      </c>
      <c r="E46" s="5">
        <v>1.9704433497536948</v>
      </c>
      <c r="F46">
        <v>50</v>
      </c>
      <c r="G46">
        <v>5.56</v>
      </c>
      <c r="H46">
        <v>0</v>
      </c>
      <c r="I46">
        <v>4</v>
      </c>
      <c r="J46">
        <v>10</v>
      </c>
      <c r="K46">
        <v>11</v>
      </c>
      <c r="L46">
        <v>7</v>
      </c>
      <c r="M46">
        <v>32</v>
      </c>
      <c r="N46" s="5">
        <f t="shared" si="0"/>
        <v>1.9704433497536948</v>
      </c>
    </row>
    <row r="47" spans="1:14" x14ac:dyDescent="0.15">
      <c r="A47" t="s">
        <v>1620</v>
      </c>
      <c r="B47" t="s">
        <v>1621</v>
      </c>
      <c r="C47" t="s">
        <v>17</v>
      </c>
      <c r="D47">
        <v>2012</v>
      </c>
      <c r="E47" s="5">
        <v>1.7857142857142858</v>
      </c>
      <c r="F47">
        <v>49</v>
      </c>
      <c r="G47">
        <v>5.44</v>
      </c>
      <c r="H47">
        <v>0</v>
      </c>
      <c r="I47">
        <v>3</v>
      </c>
      <c r="J47">
        <v>9</v>
      </c>
      <c r="K47">
        <v>9</v>
      </c>
      <c r="L47">
        <v>8</v>
      </c>
      <c r="M47">
        <v>29</v>
      </c>
      <c r="N47" s="5">
        <f t="shared" si="0"/>
        <v>1.7857142857142858</v>
      </c>
    </row>
    <row r="48" spans="1:14" x14ac:dyDescent="0.15">
      <c r="A48" t="s">
        <v>1623</v>
      </c>
      <c r="B48" t="s">
        <v>1624</v>
      </c>
      <c r="C48" t="s">
        <v>17</v>
      </c>
      <c r="D48">
        <v>2012</v>
      </c>
      <c r="E48" s="5">
        <v>1.600985221674877</v>
      </c>
      <c r="F48">
        <v>49</v>
      </c>
      <c r="G48">
        <v>5.44</v>
      </c>
      <c r="H48">
        <v>1</v>
      </c>
      <c r="I48">
        <v>4</v>
      </c>
      <c r="J48">
        <v>4</v>
      </c>
      <c r="K48">
        <v>6</v>
      </c>
      <c r="L48">
        <v>11</v>
      </c>
      <c r="M48">
        <v>26</v>
      </c>
      <c r="N48" s="5">
        <f t="shared" si="0"/>
        <v>1.600985221674877</v>
      </c>
    </row>
    <row r="49" spans="1:14" x14ac:dyDescent="0.15">
      <c r="A49" t="s">
        <v>1626</v>
      </c>
      <c r="B49" t="s">
        <v>1627</v>
      </c>
      <c r="C49" t="s">
        <v>17</v>
      </c>
      <c r="D49">
        <v>2012</v>
      </c>
      <c r="E49" s="5">
        <v>1.5394088669950741</v>
      </c>
      <c r="F49">
        <v>49</v>
      </c>
      <c r="G49">
        <v>5.44</v>
      </c>
      <c r="H49">
        <v>0</v>
      </c>
      <c r="I49">
        <v>3</v>
      </c>
      <c r="J49">
        <v>3</v>
      </c>
      <c r="K49">
        <v>10</v>
      </c>
      <c r="L49">
        <v>9</v>
      </c>
      <c r="M49">
        <v>25</v>
      </c>
      <c r="N49" s="5">
        <f t="shared" si="0"/>
        <v>1.5394088669950741</v>
      </c>
    </row>
    <row r="50" spans="1:14" x14ac:dyDescent="0.15">
      <c r="A50" t="s">
        <v>1629</v>
      </c>
      <c r="B50" t="s">
        <v>1630</v>
      </c>
      <c r="C50" t="s">
        <v>17</v>
      </c>
      <c r="D50">
        <v>2012</v>
      </c>
      <c r="E50" s="5">
        <v>1.7241379310344829</v>
      </c>
      <c r="F50">
        <v>49</v>
      </c>
      <c r="G50">
        <v>5.44</v>
      </c>
      <c r="H50">
        <v>0</v>
      </c>
      <c r="I50">
        <v>5</v>
      </c>
      <c r="J50">
        <v>8</v>
      </c>
      <c r="K50">
        <v>5</v>
      </c>
      <c r="L50">
        <v>10</v>
      </c>
      <c r="M50">
        <v>28</v>
      </c>
      <c r="N50" s="5">
        <f t="shared" si="0"/>
        <v>1.7241379310344829</v>
      </c>
    </row>
    <row r="51" spans="1:14" x14ac:dyDescent="0.15">
      <c r="A51" t="s">
        <v>1727</v>
      </c>
      <c r="B51" t="s">
        <v>1728</v>
      </c>
      <c r="C51" t="s">
        <v>17</v>
      </c>
      <c r="D51">
        <v>2012</v>
      </c>
      <c r="E51" s="5">
        <v>1.4778325123152711</v>
      </c>
      <c r="F51">
        <v>47</v>
      </c>
      <c r="G51">
        <v>5.22</v>
      </c>
      <c r="H51">
        <v>1</v>
      </c>
      <c r="I51">
        <v>5</v>
      </c>
      <c r="J51">
        <v>2</v>
      </c>
      <c r="K51">
        <v>10</v>
      </c>
      <c r="L51">
        <v>6</v>
      </c>
      <c r="M51">
        <v>24</v>
      </c>
      <c r="N51" s="5">
        <f t="shared" si="0"/>
        <v>1.4778325123152711</v>
      </c>
    </row>
    <row r="52" spans="1:14" x14ac:dyDescent="0.15">
      <c r="A52" t="s">
        <v>1730</v>
      </c>
      <c r="B52" t="s">
        <v>1731</v>
      </c>
      <c r="C52" t="s">
        <v>17</v>
      </c>
      <c r="D52">
        <v>2012</v>
      </c>
      <c r="E52" s="5">
        <v>1.2315270935960592</v>
      </c>
      <c r="F52">
        <v>47</v>
      </c>
      <c r="G52">
        <v>5.22</v>
      </c>
      <c r="H52">
        <v>1</v>
      </c>
      <c r="I52">
        <v>2</v>
      </c>
      <c r="J52">
        <v>5</v>
      </c>
      <c r="K52">
        <v>4</v>
      </c>
      <c r="L52">
        <v>8</v>
      </c>
      <c r="M52">
        <v>20</v>
      </c>
      <c r="N52" s="5">
        <f t="shared" si="0"/>
        <v>1.2315270935960592</v>
      </c>
    </row>
    <row r="53" spans="1:14" x14ac:dyDescent="0.15">
      <c r="A53" t="s">
        <v>1733</v>
      </c>
      <c r="B53" t="s">
        <v>1734</v>
      </c>
      <c r="C53" t="s">
        <v>17</v>
      </c>
      <c r="D53">
        <v>2012</v>
      </c>
      <c r="E53" s="5">
        <v>2.0320197044334978</v>
      </c>
      <c r="F53">
        <v>47</v>
      </c>
      <c r="G53">
        <v>5.22</v>
      </c>
      <c r="H53">
        <v>2</v>
      </c>
      <c r="I53">
        <v>9</v>
      </c>
      <c r="J53">
        <v>10</v>
      </c>
      <c r="K53">
        <v>3</v>
      </c>
      <c r="L53">
        <v>9</v>
      </c>
      <c r="M53">
        <v>33</v>
      </c>
      <c r="N53" s="5">
        <f t="shared" si="0"/>
        <v>2.0320197044334978</v>
      </c>
    </row>
    <row r="54" spans="1:14" x14ac:dyDescent="0.15">
      <c r="A54" t="s">
        <v>1794</v>
      </c>
      <c r="B54" t="s">
        <v>1795</v>
      </c>
      <c r="C54" t="s">
        <v>17</v>
      </c>
      <c r="D54">
        <v>2012</v>
      </c>
      <c r="E54" s="5">
        <v>1.2931034482758621</v>
      </c>
      <c r="F54">
        <v>46</v>
      </c>
      <c r="G54">
        <v>5.1100000000000003</v>
      </c>
      <c r="H54">
        <v>0</v>
      </c>
      <c r="I54">
        <v>3</v>
      </c>
      <c r="J54">
        <v>8</v>
      </c>
      <c r="K54">
        <v>5</v>
      </c>
      <c r="L54">
        <v>5</v>
      </c>
      <c r="M54">
        <v>21</v>
      </c>
      <c r="N54" s="5">
        <f t="shared" si="0"/>
        <v>1.2931034482758621</v>
      </c>
    </row>
    <row r="55" spans="1:14" x14ac:dyDescent="0.15">
      <c r="A55" t="s">
        <v>1797</v>
      </c>
      <c r="B55" t="s">
        <v>1798</v>
      </c>
      <c r="C55" t="s">
        <v>17</v>
      </c>
      <c r="D55">
        <v>2012</v>
      </c>
      <c r="E55" s="5">
        <v>1.9088669950738919</v>
      </c>
      <c r="F55">
        <v>46</v>
      </c>
      <c r="G55">
        <v>5.1100000000000003</v>
      </c>
      <c r="H55">
        <v>0</v>
      </c>
      <c r="I55">
        <v>3</v>
      </c>
      <c r="J55">
        <v>15</v>
      </c>
      <c r="K55">
        <v>4</v>
      </c>
      <c r="L55">
        <v>9</v>
      </c>
      <c r="M55">
        <v>31</v>
      </c>
      <c r="N55" s="5">
        <f t="shared" si="0"/>
        <v>1.9088669950738919</v>
      </c>
    </row>
    <row r="56" spans="1:14" x14ac:dyDescent="0.15">
      <c r="A56" t="s">
        <v>1852</v>
      </c>
      <c r="B56" t="s">
        <v>1853</v>
      </c>
      <c r="C56" t="s">
        <v>17</v>
      </c>
      <c r="D56">
        <v>2012</v>
      </c>
      <c r="E56" s="5">
        <v>1.6625615763546799</v>
      </c>
      <c r="F56">
        <v>45</v>
      </c>
      <c r="G56">
        <v>5</v>
      </c>
      <c r="H56">
        <v>1</v>
      </c>
      <c r="I56">
        <v>7</v>
      </c>
      <c r="J56">
        <v>7</v>
      </c>
      <c r="K56">
        <v>7</v>
      </c>
      <c r="L56">
        <v>5</v>
      </c>
      <c r="M56">
        <v>27</v>
      </c>
      <c r="N56" s="5">
        <f t="shared" si="0"/>
        <v>1.6625615763546799</v>
      </c>
    </row>
    <row r="57" spans="1:14" x14ac:dyDescent="0.15">
      <c r="A57" t="s">
        <v>1855</v>
      </c>
      <c r="B57" t="s">
        <v>1856</v>
      </c>
      <c r="C57" t="s">
        <v>17</v>
      </c>
      <c r="D57">
        <v>2012</v>
      </c>
      <c r="E57" s="5">
        <v>1.2315270935960592</v>
      </c>
      <c r="F57">
        <v>45</v>
      </c>
      <c r="G57">
        <v>5</v>
      </c>
      <c r="H57">
        <v>0</v>
      </c>
      <c r="I57">
        <v>4</v>
      </c>
      <c r="J57">
        <v>8</v>
      </c>
      <c r="K57">
        <v>5</v>
      </c>
      <c r="L57">
        <v>3</v>
      </c>
      <c r="M57">
        <v>20</v>
      </c>
      <c r="N57" s="5">
        <f t="shared" si="0"/>
        <v>1.2315270935960592</v>
      </c>
    </row>
    <row r="58" spans="1:14" x14ac:dyDescent="0.15">
      <c r="A58" t="s">
        <v>1858</v>
      </c>
      <c r="B58" t="s">
        <v>1859</v>
      </c>
      <c r="C58" t="s">
        <v>17</v>
      </c>
      <c r="D58">
        <v>2012</v>
      </c>
      <c r="E58" s="5">
        <v>1.1699507389162562</v>
      </c>
      <c r="F58">
        <v>45</v>
      </c>
      <c r="G58">
        <v>5</v>
      </c>
      <c r="H58">
        <v>1</v>
      </c>
      <c r="I58">
        <v>3</v>
      </c>
      <c r="J58">
        <v>2</v>
      </c>
      <c r="K58">
        <v>6</v>
      </c>
      <c r="L58">
        <v>7</v>
      </c>
      <c r="M58">
        <v>19</v>
      </c>
      <c r="N58" s="5">
        <f t="shared" si="0"/>
        <v>1.1699507389162562</v>
      </c>
    </row>
    <row r="59" spans="1:14" x14ac:dyDescent="0.15">
      <c r="A59" t="s">
        <v>1908</v>
      </c>
      <c r="B59" t="s">
        <v>1909</v>
      </c>
      <c r="C59" t="s">
        <v>17</v>
      </c>
      <c r="D59">
        <v>2012</v>
      </c>
      <c r="E59" s="5">
        <v>1.600985221674877</v>
      </c>
      <c r="F59">
        <v>44</v>
      </c>
      <c r="G59">
        <v>4.8899999999999997</v>
      </c>
      <c r="H59">
        <v>0</v>
      </c>
      <c r="I59">
        <v>2</v>
      </c>
      <c r="J59">
        <v>8</v>
      </c>
      <c r="K59">
        <v>7</v>
      </c>
      <c r="L59">
        <v>9</v>
      </c>
      <c r="M59">
        <v>26</v>
      </c>
      <c r="N59" s="5">
        <f t="shared" si="0"/>
        <v>1.600985221674877</v>
      </c>
    </row>
    <row r="60" spans="1:14" x14ac:dyDescent="0.15">
      <c r="A60" t="s">
        <v>1968</v>
      </c>
      <c r="B60" t="s">
        <v>1969</v>
      </c>
      <c r="C60" t="s">
        <v>17</v>
      </c>
      <c r="D60">
        <v>2012</v>
      </c>
      <c r="E60" s="5">
        <v>1.5394088669950741</v>
      </c>
      <c r="F60">
        <v>43</v>
      </c>
      <c r="G60">
        <v>4.78</v>
      </c>
      <c r="H60">
        <v>1</v>
      </c>
      <c r="I60">
        <v>4</v>
      </c>
      <c r="J60">
        <v>9</v>
      </c>
      <c r="K60">
        <v>7</v>
      </c>
      <c r="L60">
        <v>4</v>
      </c>
      <c r="M60">
        <v>25</v>
      </c>
      <c r="N60" s="5">
        <f t="shared" si="0"/>
        <v>1.5394088669950741</v>
      </c>
    </row>
    <row r="61" spans="1:14" x14ac:dyDescent="0.15">
      <c r="A61" t="s">
        <v>1971</v>
      </c>
      <c r="B61" t="s">
        <v>1972</v>
      </c>
      <c r="C61" t="s">
        <v>17</v>
      </c>
      <c r="D61">
        <v>2012</v>
      </c>
      <c r="E61" s="5">
        <v>1.600985221674877</v>
      </c>
      <c r="F61">
        <v>43</v>
      </c>
      <c r="G61">
        <v>4.78</v>
      </c>
      <c r="H61">
        <v>3</v>
      </c>
      <c r="I61">
        <v>3</v>
      </c>
      <c r="J61">
        <v>9</v>
      </c>
      <c r="K61">
        <v>7</v>
      </c>
      <c r="L61">
        <v>4</v>
      </c>
      <c r="M61">
        <v>26</v>
      </c>
      <c r="N61" s="5">
        <f t="shared" si="0"/>
        <v>1.600985221674877</v>
      </c>
    </row>
    <row r="62" spans="1:14" x14ac:dyDescent="0.15">
      <c r="A62" t="s">
        <v>1974</v>
      </c>
      <c r="B62" t="s">
        <v>1975</v>
      </c>
      <c r="C62" t="s">
        <v>17</v>
      </c>
      <c r="D62">
        <v>2012</v>
      </c>
      <c r="E62" s="5">
        <v>2.0320197044334978</v>
      </c>
      <c r="F62">
        <v>43</v>
      </c>
      <c r="G62">
        <v>4.78</v>
      </c>
      <c r="H62">
        <v>4</v>
      </c>
      <c r="I62">
        <v>8</v>
      </c>
      <c r="J62">
        <v>13</v>
      </c>
      <c r="K62">
        <v>1</v>
      </c>
      <c r="L62">
        <v>7</v>
      </c>
      <c r="M62">
        <v>33</v>
      </c>
      <c r="N62" s="5">
        <f t="shared" si="0"/>
        <v>2.0320197044334978</v>
      </c>
    </row>
    <row r="63" spans="1:14" x14ac:dyDescent="0.15">
      <c r="A63" t="s">
        <v>2068</v>
      </c>
      <c r="B63" t="s">
        <v>2069</v>
      </c>
      <c r="C63" t="s">
        <v>17</v>
      </c>
      <c r="D63">
        <v>2012</v>
      </c>
      <c r="E63" s="5">
        <v>1.4778325123152711</v>
      </c>
      <c r="F63">
        <v>42</v>
      </c>
      <c r="G63">
        <v>4.67</v>
      </c>
      <c r="H63">
        <v>1</v>
      </c>
      <c r="I63">
        <v>3</v>
      </c>
      <c r="J63">
        <v>7</v>
      </c>
      <c r="K63">
        <v>6</v>
      </c>
      <c r="L63">
        <v>7</v>
      </c>
      <c r="M63">
        <v>24</v>
      </c>
      <c r="N63" s="5">
        <f t="shared" si="0"/>
        <v>1.4778325123152711</v>
      </c>
    </row>
    <row r="64" spans="1:14" x14ac:dyDescent="0.15">
      <c r="A64" t="s">
        <v>2071</v>
      </c>
      <c r="B64" t="s">
        <v>2072</v>
      </c>
      <c r="C64" t="s">
        <v>17</v>
      </c>
      <c r="D64">
        <v>2012</v>
      </c>
      <c r="E64" s="5">
        <v>1.0467980295566504</v>
      </c>
      <c r="F64">
        <v>42</v>
      </c>
      <c r="G64">
        <v>4.67</v>
      </c>
      <c r="H64">
        <v>0</v>
      </c>
      <c r="I64">
        <v>0</v>
      </c>
      <c r="J64">
        <v>7</v>
      </c>
      <c r="K64">
        <v>4</v>
      </c>
      <c r="L64">
        <v>6</v>
      </c>
      <c r="M64">
        <v>17</v>
      </c>
      <c r="N64" s="5">
        <f t="shared" si="0"/>
        <v>1.0467980295566504</v>
      </c>
    </row>
    <row r="65" spans="1:14" x14ac:dyDescent="0.15">
      <c r="A65" t="s">
        <v>2161</v>
      </c>
      <c r="B65" t="s">
        <v>2162</v>
      </c>
      <c r="C65" t="s">
        <v>17</v>
      </c>
      <c r="D65">
        <v>2012</v>
      </c>
      <c r="E65" s="5">
        <v>1.5394088669950741</v>
      </c>
      <c r="F65">
        <v>41</v>
      </c>
      <c r="G65">
        <v>4.5599999999999996</v>
      </c>
      <c r="H65">
        <v>0</v>
      </c>
      <c r="I65">
        <v>4</v>
      </c>
      <c r="J65">
        <v>7</v>
      </c>
      <c r="K65">
        <v>7</v>
      </c>
      <c r="L65">
        <v>7</v>
      </c>
      <c r="M65">
        <v>25</v>
      </c>
      <c r="N65" s="5">
        <f t="shared" si="0"/>
        <v>1.5394088669950741</v>
      </c>
    </row>
    <row r="66" spans="1:14" x14ac:dyDescent="0.15">
      <c r="A66" t="s">
        <v>2164</v>
      </c>
      <c r="B66" t="s">
        <v>1752</v>
      </c>
      <c r="C66" t="s">
        <v>17</v>
      </c>
      <c r="D66">
        <v>2012</v>
      </c>
      <c r="E66" s="5">
        <v>1.3546798029556653</v>
      </c>
      <c r="F66">
        <v>41</v>
      </c>
      <c r="G66">
        <v>4.5599999999999996</v>
      </c>
      <c r="H66">
        <v>1</v>
      </c>
      <c r="I66">
        <v>3</v>
      </c>
      <c r="J66">
        <v>9</v>
      </c>
      <c r="K66">
        <v>5</v>
      </c>
      <c r="L66">
        <v>4</v>
      </c>
      <c r="M66">
        <v>22</v>
      </c>
      <c r="N66" s="5">
        <f t="shared" si="0"/>
        <v>1.3546798029556653</v>
      </c>
    </row>
    <row r="67" spans="1:14" x14ac:dyDescent="0.15">
      <c r="A67" t="s">
        <v>2166</v>
      </c>
      <c r="B67" t="s">
        <v>2167</v>
      </c>
      <c r="C67" t="s">
        <v>17</v>
      </c>
      <c r="D67">
        <v>2012</v>
      </c>
      <c r="E67" s="5">
        <v>1.8472906403940887</v>
      </c>
      <c r="F67">
        <v>41</v>
      </c>
      <c r="G67">
        <v>4.5599999999999996</v>
      </c>
      <c r="H67">
        <v>1</v>
      </c>
      <c r="I67">
        <v>4</v>
      </c>
      <c r="J67">
        <v>10</v>
      </c>
      <c r="K67">
        <v>11</v>
      </c>
      <c r="L67">
        <v>4</v>
      </c>
      <c r="M67">
        <v>30</v>
      </c>
      <c r="N67" s="5">
        <f t="shared" ref="N67:N130" si="1">M67/16.24</f>
        <v>1.8472906403940887</v>
      </c>
    </row>
    <row r="68" spans="1:14" x14ac:dyDescent="0.15">
      <c r="A68" t="s">
        <v>2237</v>
      </c>
      <c r="B68" t="s">
        <v>2238</v>
      </c>
      <c r="C68" t="s">
        <v>17</v>
      </c>
      <c r="D68">
        <v>2012</v>
      </c>
      <c r="E68" s="5">
        <v>1.4162561576354682</v>
      </c>
      <c r="F68">
        <v>40</v>
      </c>
      <c r="G68">
        <v>4.4400000000000004</v>
      </c>
      <c r="H68">
        <v>0</v>
      </c>
      <c r="I68">
        <v>3</v>
      </c>
      <c r="J68">
        <v>7</v>
      </c>
      <c r="K68">
        <v>5</v>
      </c>
      <c r="L68">
        <v>8</v>
      </c>
      <c r="M68">
        <v>23</v>
      </c>
      <c r="N68" s="5">
        <f t="shared" si="1"/>
        <v>1.4162561576354682</v>
      </c>
    </row>
    <row r="69" spans="1:14" x14ac:dyDescent="0.15">
      <c r="A69" t="s">
        <v>2318</v>
      </c>
      <c r="B69" t="s">
        <v>2319</v>
      </c>
      <c r="C69" t="s">
        <v>17</v>
      </c>
      <c r="D69">
        <v>2012</v>
      </c>
      <c r="E69" s="5">
        <v>1.2931034482758621</v>
      </c>
      <c r="F69">
        <v>39</v>
      </c>
      <c r="G69">
        <v>4.33</v>
      </c>
      <c r="H69">
        <v>1</v>
      </c>
      <c r="I69">
        <v>5</v>
      </c>
      <c r="J69">
        <v>7</v>
      </c>
      <c r="K69">
        <v>7</v>
      </c>
      <c r="L69">
        <v>1</v>
      </c>
      <c r="M69">
        <v>21</v>
      </c>
      <c r="N69" s="5">
        <f t="shared" si="1"/>
        <v>1.2931034482758621</v>
      </c>
    </row>
    <row r="70" spans="1:14" x14ac:dyDescent="0.15">
      <c r="A70" t="s">
        <v>2321</v>
      </c>
      <c r="B70" t="s">
        <v>2322</v>
      </c>
      <c r="C70" t="s">
        <v>17</v>
      </c>
      <c r="D70">
        <v>2012</v>
      </c>
      <c r="E70" s="5">
        <v>1.4162561576354682</v>
      </c>
      <c r="F70">
        <v>39</v>
      </c>
      <c r="G70">
        <v>4.33</v>
      </c>
      <c r="H70">
        <v>0</v>
      </c>
      <c r="I70">
        <v>3</v>
      </c>
      <c r="J70">
        <v>6</v>
      </c>
      <c r="K70">
        <v>6</v>
      </c>
      <c r="L70">
        <v>8</v>
      </c>
      <c r="M70">
        <v>23</v>
      </c>
      <c r="N70" s="5">
        <f t="shared" si="1"/>
        <v>1.4162561576354682</v>
      </c>
    </row>
    <row r="71" spans="1:14" x14ac:dyDescent="0.15">
      <c r="A71" t="s">
        <v>2324</v>
      </c>
      <c r="B71" t="s">
        <v>2325</v>
      </c>
      <c r="C71" t="s">
        <v>17</v>
      </c>
      <c r="D71">
        <v>2012</v>
      </c>
      <c r="E71" s="5">
        <v>1.2931034482758621</v>
      </c>
      <c r="F71">
        <v>39</v>
      </c>
      <c r="G71">
        <v>4.33</v>
      </c>
      <c r="H71">
        <v>0</v>
      </c>
      <c r="I71">
        <v>3</v>
      </c>
      <c r="J71">
        <v>8</v>
      </c>
      <c r="K71">
        <v>8</v>
      </c>
      <c r="L71">
        <v>2</v>
      </c>
      <c r="M71">
        <v>21</v>
      </c>
      <c r="N71" s="5">
        <f t="shared" si="1"/>
        <v>1.2931034482758621</v>
      </c>
    </row>
    <row r="72" spans="1:14" x14ac:dyDescent="0.15">
      <c r="A72" t="s">
        <v>2327</v>
      </c>
      <c r="B72" t="s">
        <v>2328</v>
      </c>
      <c r="C72" t="s">
        <v>17</v>
      </c>
      <c r="D72">
        <v>2012</v>
      </c>
      <c r="E72" s="5">
        <v>1.4778325123152711</v>
      </c>
      <c r="F72">
        <v>39</v>
      </c>
      <c r="G72">
        <v>4.33</v>
      </c>
      <c r="H72">
        <v>0</v>
      </c>
      <c r="I72">
        <v>6</v>
      </c>
      <c r="J72">
        <v>3</v>
      </c>
      <c r="K72">
        <v>10</v>
      </c>
      <c r="L72">
        <v>5</v>
      </c>
      <c r="M72">
        <v>24</v>
      </c>
      <c r="N72" s="5">
        <f t="shared" si="1"/>
        <v>1.4778325123152711</v>
      </c>
    </row>
    <row r="73" spans="1:14" x14ac:dyDescent="0.15">
      <c r="A73" t="s">
        <v>2420</v>
      </c>
      <c r="B73" t="s">
        <v>2421</v>
      </c>
      <c r="C73" t="s">
        <v>17</v>
      </c>
      <c r="D73">
        <v>2012</v>
      </c>
      <c r="E73" s="5">
        <v>1.0467980295566504</v>
      </c>
      <c r="F73">
        <v>38</v>
      </c>
      <c r="G73">
        <v>4.22</v>
      </c>
      <c r="H73">
        <v>0</v>
      </c>
      <c r="I73">
        <v>7</v>
      </c>
      <c r="J73">
        <v>5</v>
      </c>
      <c r="K73">
        <v>1</v>
      </c>
      <c r="L73">
        <v>4</v>
      </c>
      <c r="M73">
        <v>17</v>
      </c>
      <c r="N73" s="5">
        <f t="shared" si="1"/>
        <v>1.0467980295566504</v>
      </c>
    </row>
    <row r="74" spans="1:14" x14ac:dyDescent="0.15">
      <c r="A74" t="s">
        <v>2423</v>
      </c>
      <c r="B74" t="s">
        <v>2424</v>
      </c>
      <c r="C74" t="s">
        <v>17</v>
      </c>
      <c r="D74">
        <v>2012</v>
      </c>
      <c r="E74" s="5">
        <v>1.2931034482758621</v>
      </c>
      <c r="F74">
        <v>38</v>
      </c>
      <c r="G74">
        <v>4.22</v>
      </c>
      <c r="H74">
        <v>0</v>
      </c>
      <c r="I74">
        <v>2</v>
      </c>
      <c r="J74">
        <v>7</v>
      </c>
      <c r="K74">
        <v>6</v>
      </c>
      <c r="L74">
        <v>6</v>
      </c>
      <c r="M74">
        <v>21</v>
      </c>
      <c r="N74" s="5">
        <f t="shared" si="1"/>
        <v>1.2931034482758621</v>
      </c>
    </row>
    <row r="75" spans="1:14" x14ac:dyDescent="0.15">
      <c r="A75" t="s">
        <v>2488</v>
      </c>
      <c r="B75" t="s">
        <v>2489</v>
      </c>
      <c r="C75" t="s">
        <v>17</v>
      </c>
      <c r="D75">
        <v>2012</v>
      </c>
      <c r="E75" s="5">
        <v>1.4162561576354682</v>
      </c>
      <c r="F75">
        <v>37</v>
      </c>
      <c r="G75">
        <v>4.1100000000000003</v>
      </c>
      <c r="H75">
        <v>0</v>
      </c>
      <c r="I75">
        <v>3</v>
      </c>
      <c r="J75">
        <v>4</v>
      </c>
      <c r="K75">
        <v>9</v>
      </c>
      <c r="L75">
        <v>7</v>
      </c>
      <c r="M75">
        <v>23</v>
      </c>
      <c r="N75" s="5">
        <f t="shared" si="1"/>
        <v>1.4162561576354682</v>
      </c>
    </row>
    <row r="76" spans="1:14" x14ac:dyDescent="0.15">
      <c r="A76" t="s">
        <v>2491</v>
      </c>
      <c r="B76" t="s">
        <v>2492</v>
      </c>
      <c r="C76" t="s">
        <v>17</v>
      </c>
      <c r="D76">
        <v>2012</v>
      </c>
      <c r="E76" s="5">
        <v>1.2931034482758621</v>
      </c>
      <c r="F76">
        <v>37</v>
      </c>
      <c r="G76">
        <v>4.1100000000000003</v>
      </c>
      <c r="H76">
        <v>0</v>
      </c>
      <c r="I76">
        <v>5</v>
      </c>
      <c r="J76">
        <v>6</v>
      </c>
      <c r="K76">
        <v>7</v>
      </c>
      <c r="L76">
        <v>3</v>
      </c>
      <c r="M76">
        <v>21</v>
      </c>
      <c r="N76" s="5">
        <f t="shared" si="1"/>
        <v>1.2931034482758621</v>
      </c>
    </row>
    <row r="77" spans="1:14" x14ac:dyDescent="0.15">
      <c r="A77" t="s">
        <v>2564</v>
      </c>
      <c r="B77" t="s">
        <v>2565</v>
      </c>
      <c r="C77" t="s">
        <v>17</v>
      </c>
      <c r="D77">
        <v>2012</v>
      </c>
      <c r="E77" s="5">
        <v>1.1083743842364533</v>
      </c>
      <c r="F77">
        <v>36</v>
      </c>
      <c r="G77">
        <v>4</v>
      </c>
      <c r="H77">
        <v>0</v>
      </c>
      <c r="I77">
        <v>3</v>
      </c>
      <c r="J77">
        <v>4</v>
      </c>
      <c r="K77">
        <v>8</v>
      </c>
      <c r="L77">
        <v>3</v>
      </c>
      <c r="M77">
        <v>18</v>
      </c>
      <c r="N77" s="5">
        <f t="shared" si="1"/>
        <v>1.1083743842364533</v>
      </c>
    </row>
    <row r="78" spans="1:14" x14ac:dyDescent="0.15">
      <c r="A78" t="s">
        <v>2567</v>
      </c>
      <c r="B78" t="s">
        <v>2568</v>
      </c>
      <c r="C78" t="s">
        <v>17</v>
      </c>
      <c r="D78">
        <v>2012</v>
      </c>
      <c r="E78" s="5">
        <v>1.600985221674877</v>
      </c>
      <c r="F78">
        <v>36</v>
      </c>
      <c r="G78">
        <v>4</v>
      </c>
      <c r="H78">
        <v>0</v>
      </c>
      <c r="I78">
        <v>5</v>
      </c>
      <c r="J78">
        <v>11</v>
      </c>
      <c r="K78">
        <v>5</v>
      </c>
      <c r="L78">
        <v>5</v>
      </c>
      <c r="M78">
        <v>26</v>
      </c>
      <c r="N78" s="5">
        <f t="shared" si="1"/>
        <v>1.600985221674877</v>
      </c>
    </row>
    <row r="79" spans="1:14" x14ac:dyDescent="0.15">
      <c r="A79" t="s">
        <v>2570</v>
      </c>
      <c r="B79" t="s">
        <v>1936</v>
      </c>
      <c r="C79" t="s">
        <v>17</v>
      </c>
      <c r="D79">
        <v>2012</v>
      </c>
      <c r="E79" s="5">
        <v>1.6625615763546799</v>
      </c>
      <c r="F79">
        <v>36</v>
      </c>
      <c r="G79">
        <v>4</v>
      </c>
      <c r="H79">
        <v>2</v>
      </c>
      <c r="I79">
        <v>7</v>
      </c>
      <c r="J79">
        <v>7</v>
      </c>
      <c r="K79">
        <v>5</v>
      </c>
      <c r="L79">
        <v>6</v>
      </c>
      <c r="M79">
        <v>27</v>
      </c>
      <c r="N79" s="5">
        <f t="shared" si="1"/>
        <v>1.6625615763546799</v>
      </c>
    </row>
    <row r="80" spans="1:14" x14ac:dyDescent="0.15">
      <c r="A80" t="s">
        <v>2666</v>
      </c>
      <c r="B80" t="s">
        <v>2667</v>
      </c>
      <c r="C80" t="s">
        <v>17</v>
      </c>
      <c r="D80">
        <v>2012</v>
      </c>
      <c r="E80" s="5">
        <v>1.1083743842364533</v>
      </c>
      <c r="F80">
        <v>35</v>
      </c>
      <c r="G80">
        <v>3.89</v>
      </c>
      <c r="H80">
        <v>0</v>
      </c>
      <c r="I80">
        <v>2</v>
      </c>
      <c r="J80">
        <v>3</v>
      </c>
      <c r="K80">
        <v>4</v>
      </c>
      <c r="L80">
        <v>9</v>
      </c>
      <c r="M80">
        <v>18</v>
      </c>
      <c r="N80" s="5">
        <f t="shared" si="1"/>
        <v>1.1083743842364533</v>
      </c>
    </row>
    <row r="81" spans="1:14" x14ac:dyDescent="0.15">
      <c r="A81" t="s">
        <v>2669</v>
      </c>
      <c r="B81" t="s">
        <v>2670</v>
      </c>
      <c r="C81" t="s">
        <v>17</v>
      </c>
      <c r="D81">
        <v>2012</v>
      </c>
      <c r="E81" s="5">
        <v>1.1699507389162562</v>
      </c>
      <c r="F81">
        <v>35</v>
      </c>
      <c r="G81">
        <v>3.89</v>
      </c>
      <c r="H81">
        <v>0</v>
      </c>
      <c r="I81">
        <v>6</v>
      </c>
      <c r="J81">
        <v>5</v>
      </c>
      <c r="K81">
        <v>5</v>
      </c>
      <c r="L81">
        <v>3</v>
      </c>
      <c r="M81">
        <v>19</v>
      </c>
      <c r="N81" s="5">
        <f t="shared" si="1"/>
        <v>1.1699507389162562</v>
      </c>
    </row>
    <row r="82" spans="1:14" x14ac:dyDescent="0.15">
      <c r="A82" t="s">
        <v>2672</v>
      </c>
      <c r="B82" t="s">
        <v>2673</v>
      </c>
      <c r="C82" t="s">
        <v>17</v>
      </c>
      <c r="D82">
        <v>2012</v>
      </c>
      <c r="E82" s="5">
        <v>1.1083743842364533</v>
      </c>
      <c r="F82">
        <v>35</v>
      </c>
      <c r="G82">
        <v>3.89</v>
      </c>
      <c r="H82">
        <v>0</v>
      </c>
      <c r="I82">
        <v>5</v>
      </c>
      <c r="J82">
        <v>7</v>
      </c>
      <c r="K82">
        <v>4</v>
      </c>
      <c r="L82">
        <v>2</v>
      </c>
      <c r="M82">
        <v>18</v>
      </c>
      <c r="N82" s="5">
        <f t="shared" si="1"/>
        <v>1.1083743842364533</v>
      </c>
    </row>
    <row r="83" spans="1:14" x14ac:dyDescent="0.15">
      <c r="A83" t="s">
        <v>2675</v>
      </c>
      <c r="B83" t="s">
        <v>2676</v>
      </c>
      <c r="C83" t="s">
        <v>17</v>
      </c>
      <c r="D83">
        <v>2012</v>
      </c>
      <c r="E83" s="5">
        <v>1.2931034482758621</v>
      </c>
      <c r="F83">
        <v>35</v>
      </c>
      <c r="G83">
        <v>3.89</v>
      </c>
      <c r="H83">
        <v>1</v>
      </c>
      <c r="I83">
        <v>1</v>
      </c>
      <c r="J83">
        <v>4</v>
      </c>
      <c r="K83">
        <v>6</v>
      </c>
      <c r="L83">
        <v>9</v>
      </c>
      <c r="M83">
        <v>21</v>
      </c>
      <c r="N83" s="5">
        <f t="shared" si="1"/>
        <v>1.2931034482758621</v>
      </c>
    </row>
    <row r="84" spans="1:14" x14ac:dyDescent="0.15">
      <c r="A84" t="s">
        <v>2678</v>
      </c>
      <c r="B84" t="s">
        <v>2679</v>
      </c>
      <c r="C84" t="s">
        <v>17</v>
      </c>
      <c r="D84">
        <v>2012</v>
      </c>
      <c r="E84" s="5">
        <v>1.2931034482758621</v>
      </c>
      <c r="F84">
        <v>35</v>
      </c>
      <c r="G84">
        <v>3.89</v>
      </c>
      <c r="H84">
        <v>0</v>
      </c>
      <c r="I84">
        <v>2</v>
      </c>
      <c r="J84">
        <v>2</v>
      </c>
      <c r="K84">
        <v>9</v>
      </c>
      <c r="L84">
        <v>8</v>
      </c>
      <c r="M84">
        <v>21</v>
      </c>
      <c r="N84" s="5">
        <f t="shared" si="1"/>
        <v>1.2931034482758621</v>
      </c>
    </row>
    <row r="85" spans="1:14" x14ac:dyDescent="0.15">
      <c r="A85" t="s">
        <v>2681</v>
      </c>
      <c r="B85" t="s">
        <v>2682</v>
      </c>
      <c r="C85" t="s">
        <v>17</v>
      </c>
      <c r="D85">
        <v>2012</v>
      </c>
      <c r="E85" s="5">
        <v>1.0467980295566504</v>
      </c>
      <c r="F85">
        <v>35</v>
      </c>
      <c r="G85">
        <v>3.89</v>
      </c>
      <c r="H85">
        <v>0</v>
      </c>
      <c r="I85">
        <v>1</v>
      </c>
      <c r="J85">
        <v>4</v>
      </c>
      <c r="K85">
        <v>7</v>
      </c>
      <c r="L85">
        <v>5</v>
      </c>
      <c r="M85">
        <v>17</v>
      </c>
      <c r="N85" s="5">
        <f t="shared" si="1"/>
        <v>1.0467980295566504</v>
      </c>
    </row>
    <row r="86" spans="1:14" x14ac:dyDescent="0.15">
      <c r="A86" t="s">
        <v>2684</v>
      </c>
      <c r="B86" t="s">
        <v>2685</v>
      </c>
      <c r="C86" t="s">
        <v>17</v>
      </c>
      <c r="D86">
        <v>2012</v>
      </c>
      <c r="E86" s="5">
        <v>1.4778325123152711</v>
      </c>
      <c r="F86">
        <v>35</v>
      </c>
      <c r="G86">
        <v>3.89</v>
      </c>
      <c r="H86">
        <v>1</v>
      </c>
      <c r="I86">
        <v>4</v>
      </c>
      <c r="J86">
        <v>10</v>
      </c>
      <c r="K86">
        <v>5</v>
      </c>
      <c r="L86">
        <v>4</v>
      </c>
      <c r="M86">
        <v>24</v>
      </c>
      <c r="N86" s="5">
        <f t="shared" si="1"/>
        <v>1.4778325123152711</v>
      </c>
    </row>
    <row r="87" spans="1:14" x14ac:dyDescent="0.15">
      <c r="A87" t="s">
        <v>2813</v>
      </c>
      <c r="B87" t="s">
        <v>2814</v>
      </c>
      <c r="C87" t="s">
        <v>17</v>
      </c>
      <c r="D87">
        <v>2012</v>
      </c>
      <c r="E87" s="5">
        <v>1.4778325123152711</v>
      </c>
      <c r="F87">
        <v>34</v>
      </c>
      <c r="G87">
        <v>3.78</v>
      </c>
      <c r="H87">
        <v>0</v>
      </c>
      <c r="I87">
        <v>5</v>
      </c>
      <c r="J87">
        <v>4</v>
      </c>
      <c r="K87">
        <v>11</v>
      </c>
      <c r="L87">
        <v>4</v>
      </c>
      <c r="M87">
        <v>24</v>
      </c>
      <c r="N87" s="5">
        <f t="shared" si="1"/>
        <v>1.4778325123152711</v>
      </c>
    </row>
    <row r="88" spans="1:14" x14ac:dyDescent="0.15">
      <c r="A88" t="s">
        <v>2816</v>
      </c>
      <c r="B88" t="s">
        <v>2817</v>
      </c>
      <c r="C88" t="s">
        <v>17</v>
      </c>
      <c r="D88">
        <v>2012</v>
      </c>
      <c r="E88" s="5">
        <v>1.1699507389162562</v>
      </c>
      <c r="F88">
        <v>34</v>
      </c>
      <c r="G88">
        <v>3.78</v>
      </c>
      <c r="H88">
        <v>2</v>
      </c>
      <c r="I88">
        <v>3</v>
      </c>
      <c r="J88">
        <v>4</v>
      </c>
      <c r="K88">
        <v>3</v>
      </c>
      <c r="L88">
        <v>7</v>
      </c>
      <c r="M88">
        <v>19</v>
      </c>
      <c r="N88" s="5">
        <f t="shared" si="1"/>
        <v>1.1699507389162562</v>
      </c>
    </row>
    <row r="89" spans="1:14" x14ac:dyDescent="0.15">
      <c r="A89" t="s">
        <v>2913</v>
      </c>
      <c r="B89" t="s">
        <v>2914</v>
      </c>
      <c r="C89" t="s">
        <v>17</v>
      </c>
      <c r="D89">
        <v>2012</v>
      </c>
      <c r="E89" s="5">
        <v>1.0467980295566504</v>
      </c>
      <c r="F89">
        <v>33</v>
      </c>
      <c r="G89">
        <v>3.67</v>
      </c>
      <c r="H89">
        <v>0</v>
      </c>
      <c r="I89">
        <v>1</v>
      </c>
      <c r="J89">
        <v>2</v>
      </c>
      <c r="K89">
        <v>6</v>
      </c>
      <c r="L89">
        <v>8</v>
      </c>
      <c r="M89">
        <v>17</v>
      </c>
      <c r="N89" s="5">
        <f t="shared" si="1"/>
        <v>1.0467980295566504</v>
      </c>
    </row>
    <row r="90" spans="1:14" x14ac:dyDescent="0.15">
      <c r="A90" t="s">
        <v>2916</v>
      </c>
      <c r="B90" t="s">
        <v>2917</v>
      </c>
      <c r="C90" t="s">
        <v>17</v>
      </c>
      <c r="D90">
        <v>2012</v>
      </c>
      <c r="E90" s="5">
        <v>1.1699507389162562</v>
      </c>
      <c r="F90">
        <v>33</v>
      </c>
      <c r="G90">
        <v>3.67</v>
      </c>
      <c r="H90">
        <v>2</v>
      </c>
      <c r="I90">
        <v>1</v>
      </c>
      <c r="J90">
        <v>4</v>
      </c>
      <c r="K90">
        <v>6</v>
      </c>
      <c r="L90">
        <v>6</v>
      </c>
      <c r="M90">
        <v>19</v>
      </c>
      <c r="N90" s="5">
        <f t="shared" si="1"/>
        <v>1.1699507389162562</v>
      </c>
    </row>
    <row r="91" spans="1:14" x14ac:dyDescent="0.15">
      <c r="A91" t="s">
        <v>2919</v>
      </c>
      <c r="B91" t="s">
        <v>2920</v>
      </c>
      <c r="C91" t="s">
        <v>17</v>
      </c>
      <c r="D91">
        <v>2012</v>
      </c>
      <c r="E91" s="5">
        <v>0.98522167487684742</v>
      </c>
      <c r="F91">
        <v>33</v>
      </c>
      <c r="G91">
        <v>3.67</v>
      </c>
      <c r="H91">
        <v>3</v>
      </c>
      <c r="I91">
        <v>5</v>
      </c>
      <c r="J91">
        <v>3</v>
      </c>
      <c r="K91">
        <v>4</v>
      </c>
      <c r="L91">
        <v>1</v>
      </c>
      <c r="M91">
        <v>16</v>
      </c>
      <c r="N91" s="5">
        <f t="shared" si="1"/>
        <v>0.98522167487684742</v>
      </c>
    </row>
    <row r="92" spans="1:14" x14ac:dyDescent="0.15">
      <c r="A92" t="s">
        <v>3037</v>
      </c>
      <c r="B92" t="s">
        <v>3038</v>
      </c>
      <c r="C92" t="s">
        <v>17</v>
      </c>
      <c r="D92">
        <v>2012</v>
      </c>
      <c r="E92" s="5">
        <v>0.73891625615763556</v>
      </c>
      <c r="F92">
        <v>32</v>
      </c>
      <c r="G92">
        <v>3.56</v>
      </c>
      <c r="H92">
        <v>0</v>
      </c>
      <c r="I92">
        <v>0</v>
      </c>
      <c r="J92">
        <v>2</v>
      </c>
      <c r="K92">
        <v>7</v>
      </c>
      <c r="L92">
        <v>3</v>
      </c>
      <c r="M92">
        <v>12</v>
      </c>
      <c r="N92" s="5">
        <f t="shared" si="1"/>
        <v>0.73891625615763556</v>
      </c>
    </row>
    <row r="93" spans="1:14" x14ac:dyDescent="0.15">
      <c r="A93" t="s">
        <v>3040</v>
      </c>
      <c r="B93" t="s">
        <v>3041</v>
      </c>
      <c r="C93" t="s">
        <v>17</v>
      </c>
      <c r="D93">
        <v>2012</v>
      </c>
      <c r="E93" s="5">
        <v>1.2931034482758621</v>
      </c>
      <c r="F93">
        <v>32</v>
      </c>
      <c r="G93">
        <v>3.56</v>
      </c>
      <c r="H93">
        <v>0</v>
      </c>
      <c r="I93">
        <v>1</v>
      </c>
      <c r="J93">
        <v>5</v>
      </c>
      <c r="K93">
        <v>8</v>
      </c>
      <c r="L93">
        <v>7</v>
      </c>
      <c r="M93">
        <v>21</v>
      </c>
      <c r="N93" s="5">
        <f t="shared" si="1"/>
        <v>1.2931034482758621</v>
      </c>
    </row>
    <row r="94" spans="1:14" x14ac:dyDescent="0.15">
      <c r="A94" t="s">
        <v>3043</v>
      </c>
      <c r="B94" t="s">
        <v>3044</v>
      </c>
      <c r="C94" t="s">
        <v>17</v>
      </c>
      <c r="D94">
        <v>2012</v>
      </c>
      <c r="E94" s="5">
        <v>1.1699507389162562</v>
      </c>
      <c r="F94">
        <v>32</v>
      </c>
      <c r="G94">
        <v>3.56</v>
      </c>
      <c r="H94">
        <v>0</v>
      </c>
      <c r="I94">
        <v>4</v>
      </c>
      <c r="J94">
        <v>6</v>
      </c>
      <c r="K94">
        <v>4</v>
      </c>
      <c r="L94">
        <v>5</v>
      </c>
      <c r="M94">
        <v>19</v>
      </c>
      <c r="N94" s="5">
        <f t="shared" si="1"/>
        <v>1.1699507389162562</v>
      </c>
    </row>
    <row r="95" spans="1:14" x14ac:dyDescent="0.15">
      <c r="A95" t="s">
        <v>3046</v>
      </c>
      <c r="B95" t="s">
        <v>3047</v>
      </c>
      <c r="C95" t="s">
        <v>17</v>
      </c>
      <c r="D95">
        <v>2012</v>
      </c>
      <c r="E95" s="5">
        <v>1.2315270935960592</v>
      </c>
      <c r="F95">
        <v>32</v>
      </c>
      <c r="G95">
        <v>3.56</v>
      </c>
      <c r="H95">
        <v>0</v>
      </c>
      <c r="I95">
        <v>3</v>
      </c>
      <c r="J95">
        <v>4</v>
      </c>
      <c r="K95">
        <v>5</v>
      </c>
      <c r="L95">
        <v>8</v>
      </c>
      <c r="M95">
        <v>20</v>
      </c>
      <c r="N95" s="5">
        <f t="shared" si="1"/>
        <v>1.2315270935960592</v>
      </c>
    </row>
    <row r="96" spans="1:14" x14ac:dyDescent="0.15">
      <c r="A96" t="s">
        <v>3049</v>
      </c>
      <c r="B96" t="s">
        <v>3050</v>
      </c>
      <c r="C96" t="s">
        <v>17</v>
      </c>
      <c r="D96">
        <v>2012</v>
      </c>
      <c r="E96" s="5">
        <v>1.4162561576354682</v>
      </c>
      <c r="F96">
        <v>32</v>
      </c>
      <c r="G96">
        <v>3.56</v>
      </c>
      <c r="H96">
        <v>1</v>
      </c>
      <c r="I96">
        <v>5</v>
      </c>
      <c r="J96">
        <v>9</v>
      </c>
      <c r="K96">
        <v>5</v>
      </c>
      <c r="L96">
        <v>3</v>
      </c>
      <c r="M96">
        <v>23</v>
      </c>
      <c r="N96" s="5">
        <f t="shared" si="1"/>
        <v>1.4162561576354682</v>
      </c>
    </row>
    <row r="97" spans="1:14" x14ac:dyDescent="0.15">
      <c r="A97" t="s">
        <v>3052</v>
      </c>
      <c r="B97" t="s">
        <v>3053</v>
      </c>
      <c r="C97" t="s">
        <v>17</v>
      </c>
      <c r="D97">
        <v>2012</v>
      </c>
      <c r="E97" s="5">
        <v>0.67733990147783263</v>
      </c>
      <c r="F97">
        <v>32</v>
      </c>
      <c r="G97">
        <v>3.56</v>
      </c>
      <c r="H97">
        <v>0</v>
      </c>
      <c r="I97">
        <v>1</v>
      </c>
      <c r="J97">
        <v>0</v>
      </c>
      <c r="K97">
        <v>5</v>
      </c>
      <c r="L97">
        <v>5</v>
      </c>
      <c r="M97">
        <v>11</v>
      </c>
      <c r="N97" s="5">
        <f t="shared" si="1"/>
        <v>0.67733990147783263</v>
      </c>
    </row>
    <row r="98" spans="1:14" x14ac:dyDescent="0.15">
      <c r="A98" t="s">
        <v>3169</v>
      </c>
      <c r="B98" t="s">
        <v>3170</v>
      </c>
      <c r="C98" t="s">
        <v>17</v>
      </c>
      <c r="D98">
        <v>2012</v>
      </c>
      <c r="E98" s="5">
        <v>0.86206896551724144</v>
      </c>
      <c r="F98">
        <v>31</v>
      </c>
      <c r="G98">
        <v>3.44</v>
      </c>
      <c r="H98">
        <v>0</v>
      </c>
      <c r="I98">
        <v>1</v>
      </c>
      <c r="J98">
        <v>2</v>
      </c>
      <c r="K98">
        <v>8</v>
      </c>
      <c r="L98">
        <v>3</v>
      </c>
      <c r="M98">
        <v>14</v>
      </c>
      <c r="N98" s="5">
        <f t="shared" si="1"/>
        <v>0.86206896551724144</v>
      </c>
    </row>
    <row r="99" spans="1:14" x14ac:dyDescent="0.15">
      <c r="A99" t="s">
        <v>3172</v>
      </c>
      <c r="B99" t="s">
        <v>3173</v>
      </c>
      <c r="C99" t="s">
        <v>17</v>
      </c>
      <c r="D99">
        <v>2012</v>
      </c>
      <c r="E99" s="5">
        <v>0.73891625615763556</v>
      </c>
      <c r="F99">
        <v>31</v>
      </c>
      <c r="G99">
        <v>3.44</v>
      </c>
      <c r="H99">
        <v>0</v>
      </c>
      <c r="I99">
        <v>2</v>
      </c>
      <c r="J99">
        <v>2</v>
      </c>
      <c r="K99">
        <v>2</v>
      </c>
      <c r="L99">
        <v>6</v>
      </c>
      <c r="M99">
        <v>12</v>
      </c>
      <c r="N99" s="5">
        <f t="shared" si="1"/>
        <v>0.73891625615763556</v>
      </c>
    </row>
    <row r="100" spans="1:14" x14ac:dyDescent="0.15">
      <c r="A100" t="s">
        <v>3175</v>
      </c>
      <c r="B100" t="s">
        <v>3176</v>
      </c>
      <c r="C100" t="s">
        <v>17</v>
      </c>
      <c r="D100">
        <v>2012</v>
      </c>
      <c r="E100" s="5">
        <v>1.2315270935960592</v>
      </c>
      <c r="F100">
        <v>31</v>
      </c>
      <c r="G100">
        <v>3.44</v>
      </c>
      <c r="H100">
        <v>0</v>
      </c>
      <c r="I100">
        <v>4</v>
      </c>
      <c r="J100">
        <v>7</v>
      </c>
      <c r="K100">
        <v>3</v>
      </c>
      <c r="L100">
        <v>6</v>
      </c>
      <c r="M100">
        <v>20</v>
      </c>
      <c r="N100" s="5">
        <f t="shared" si="1"/>
        <v>1.2315270935960592</v>
      </c>
    </row>
    <row r="101" spans="1:14" x14ac:dyDescent="0.15">
      <c r="A101" t="s">
        <v>3178</v>
      </c>
      <c r="B101" t="s">
        <v>3179</v>
      </c>
      <c r="C101" t="s">
        <v>17</v>
      </c>
      <c r="D101">
        <v>2012</v>
      </c>
      <c r="E101" s="5">
        <v>1.1083743842364533</v>
      </c>
      <c r="F101">
        <v>31</v>
      </c>
      <c r="G101">
        <v>3.44</v>
      </c>
      <c r="H101">
        <v>0</v>
      </c>
      <c r="I101">
        <v>6</v>
      </c>
      <c r="J101">
        <v>5</v>
      </c>
      <c r="K101">
        <v>5</v>
      </c>
      <c r="L101">
        <v>2</v>
      </c>
      <c r="M101">
        <v>18</v>
      </c>
      <c r="N101" s="5">
        <f t="shared" si="1"/>
        <v>1.1083743842364533</v>
      </c>
    </row>
    <row r="102" spans="1:14" x14ac:dyDescent="0.15">
      <c r="A102" t="s">
        <v>3181</v>
      </c>
      <c r="B102" t="s">
        <v>3182</v>
      </c>
      <c r="C102" t="s">
        <v>17</v>
      </c>
      <c r="D102">
        <v>2012</v>
      </c>
      <c r="E102" s="5">
        <v>0.8004926108374385</v>
      </c>
      <c r="F102">
        <v>31</v>
      </c>
      <c r="G102">
        <v>3.44</v>
      </c>
      <c r="H102">
        <v>0</v>
      </c>
      <c r="I102">
        <v>2</v>
      </c>
      <c r="J102">
        <v>1</v>
      </c>
      <c r="K102">
        <v>8</v>
      </c>
      <c r="L102">
        <v>2</v>
      </c>
      <c r="M102">
        <v>13</v>
      </c>
      <c r="N102" s="5">
        <f t="shared" si="1"/>
        <v>0.8004926108374385</v>
      </c>
    </row>
    <row r="103" spans="1:14" x14ac:dyDescent="0.15">
      <c r="A103" t="s">
        <v>3184</v>
      </c>
      <c r="B103" t="s">
        <v>3185</v>
      </c>
      <c r="C103" t="s">
        <v>17</v>
      </c>
      <c r="D103">
        <v>2012</v>
      </c>
      <c r="E103" s="5">
        <v>0.49261083743842371</v>
      </c>
      <c r="F103">
        <v>31</v>
      </c>
      <c r="G103">
        <v>3.44</v>
      </c>
      <c r="H103">
        <v>0</v>
      </c>
      <c r="I103">
        <v>2</v>
      </c>
      <c r="J103">
        <v>2</v>
      </c>
      <c r="K103">
        <v>2</v>
      </c>
      <c r="L103">
        <v>2</v>
      </c>
      <c r="M103">
        <v>8</v>
      </c>
      <c r="N103" s="5">
        <f t="shared" si="1"/>
        <v>0.49261083743842371</v>
      </c>
    </row>
    <row r="104" spans="1:14" x14ac:dyDescent="0.15">
      <c r="A104" t="s">
        <v>3299</v>
      </c>
      <c r="B104" t="s">
        <v>3300</v>
      </c>
      <c r="C104" t="s">
        <v>17</v>
      </c>
      <c r="D104">
        <v>2012</v>
      </c>
      <c r="E104" s="5">
        <v>1.2931034482758621</v>
      </c>
      <c r="F104">
        <v>30</v>
      </c>
      <c r="G104">
        <v>3.33</v>
      </c>
      <c r="H104">
        <v>1</v>
      </c>
      <c r="I104">
        <v>5</v>
      </c>
      <c r="J104">
        <v>4</v>
      </c>
      <c r="K104">
        <v>7</v>
      </c>
      <c r="L104">
        <v>4</v>
      </c>
      <c r="M104">
        <v>21</v>
      </c>
      <c r="N104" s="5">
        <f t="shared" si="1"/>
        <v>1.2931034482758621</v>
      </c>
    </row>
    <row r="105" spans="1:14" x14ac:dyDescent="0.15">
      <c r="A105" t="s">
        <v>3302</v>
      </c>
      <c r="B105" t="s">
        <v>3303</v>
      </c>
      <c r="C105" t="s">
        <v>17</v>
      </c>
      <c r="D105">
        <v>2012</v>
      </c>
      <c r="E105" s="5">
        <v>1.2315270935960592</v>
      </c>
      <c r="F105">
        <v>30</v>
      </c>
      <c r="G105">
        <v>3.33</v>
      </c>
      <c r="H105">
        <v>1</v>
      </c>
      <c r="I105">
        <v>1</v>
      </c>
      <c r="J105">
        <v>6</v>
      </c>
      <c r="K105">
        <v>3</v>
      </c>
      <c r="L105">
        <v>9</v>
      </c>
      <c r="M105">
        <v>20</v>
      </c>
      <c r="N105" s="5">
        <f t="shared" si="1"/>
        <v>1.2315270935960592</v>
      </c>
    </row>
    <row r="106" spans="1:14" x14ac:dyDescent="0.15">
      <c r="A106" t="s">
        <v>3305</v>
      </c>
      <c r="B106" t="s">
        <v>3306</v>
      </c>
      <c r="C106" t="s">
        <v>17</v>
      </c>
      <c r="D106">
        <v>2012</v>
      </c>
      <c r="E106" s="5">
        <v>1.0467980295566504</v>
      </c>
      <c r="F106">
        <v>30</v>
      </c>
      <c r="G106">
        <v>3.33</v>
      </c>
      <c r="H106">
        <v>1</v>
      </c>
      <c r="I106">
        <v>1</v>
      </c>
      <c r="J106">
        <v>3</v>
      </c>
      <c r="K106">
        <v>6</v>
      </c>
      <c r="L106">
        <v>6</v>
      </c>
      <c r="M106">
        <v>17</v>
      </c>
      <c r="N106" s="5">
        <f t="shared" si="1"/>
        <v>1.0467980295566504</v>
      </c>
    </row>
    <row r="107" spans="1:14" x14ac:dyDescent="0.15">
      <c r="A107" t="s">
        <v>3308</v>
      </c>
      <c r="B107" t="s">
        <v>3309</v>
      </c>
      <c r="C107" t="s">
        <v>17</v>
      </c>
      <c r="D107">
        <v>2012</v>
      </c>
      <c r="E107" s="5">
        <v>1.4162561576354682</v>
      </c>
      <c r="F107">
        <v>30</v>
      </c>
      <c r="G107">
        <v>3.33</v>
      </c>
      <c r="H107">
        <v>6</v>
      </c>
      <c r="I107">
        <v>10</v>
      </c>
      <c r="J107">
        <v>4</v>
      </c>
      <c r="K107">
        <v>2</v>
      </c>
      <c r="L107">
        <v>1</v>
      </c>
      <c r="M107">
        <v>23</v>
      </c>
      <c r="N107" s="5">
        <f t="shared" si="1"/>
        <v>1.4162561576354682</v>
      </c>
    </row>
    <row r="108" spans="1:14" x14ac:dyDescent="0.15">
      <c r="A108" t="s">
        <v>3311</v>
      </c>
      <c r="B108" t="s">
        <v>3312</v>
      </c>
      <c r="C108" t="s">
        <v>17</v>
      </c>
      <c r="D108">
        <v>2012</v>
      </c>
      <c r="E108" s="5">
        <v>1.4162561576354682</v>
      </c>
      <c r="F108">
        <v>30</v>
      </c>
      <c r="G108">
        <v>3.33</v>
      </c>
      <c r="H108">
        <v>1</v>
      </c>
      <c r="I108">
        <v>7</v>
      </c>
      <c r="J108">
        <v>7</v>
      </c>
      <c r="K108">
        <v>2</v>
      </c>
      <c r="L108">
        <v>6</v>
      </c>
      <c r="M108">
        <v>23</v>
      </c>
      <c r="N108" s="5">
        <f t="shared" si="1"/>
        <v>1.4162561576354682</v>
      </c>
    </row>
    <row r="109" spans="1:14" x14ac:dyDescent="0.15">
      <c r="A109" t="s">
        <v>3451</v>
      </c>
      <c r="B109" t="s">
        <v>3452</v>
      </c>
      <c r="C109" t="s">
        <v>17</v>
      </c>
      <c r="D109">
        <v>2012</v>
      </c>
      <c r="E109" s="5">
        <v>1.4162561576354682</v>
      </c>
      <c r="F109">
        <v>29</v>
      </c>
      <c r="G109">
        <v>3.22</v>
      </c>
      <c r="H109">
        <v>1</v>
      </c>
      <c r="I109">
        <v>7</v>
      </c>
      <c r="J109">
        <v>5</v>
      </c>
      <c r="K109">
        <v>8</v>
      </c>
      <c r="L109">
        <v>2</v>
      </c>
      <c r="M109">
        <v>23</v>
      </c>
      <c r="N109" s="5">
        <f t="shared" si="1"/>
        <v>1.4162561576354682</v>
      </c>
    </row>
    <row r="110" spans="1:14" x14ac:dyDescent="0.15">
      <c r="A110" t="s">
        <v>3454</v>
      </c>
      <c r="B110" t="s">
        <v>3455</v>
      </c>
      <c r="C110" t="s">
        <v>17</v>
      </c>
      <c r="D110">
        <v>2012</v>
      </c>
      <c r="E110" s="5">
        <v>0.98522167487684742</v>
      </c>
      <c r="F110">
        <v>29</v>
      </c>
      <c r="G110">
        <v>3.22</v>
      </c>
      <c r="H110">
        <v>0</v>
      </c>
      <c r="I110">
        <v>3</v>
      </c>
      <c r="J110">
        <v>1</v>
      </c>
      <c r="K110">
        <v>9</v>
      </c>
      <c r="L110">
        <v>3</v>
      </c>
      <c r="M110">
        <v>16</v>
      </c>
      <c r="N110" s="5">
        <f t="shared" si="1"/>
        <v>0.98522167487684742</v>
      </c>
    </row>
    <row r="111" spans="1:14" x14ac:dyDescent="0.15">
      <c r="A111" t="s">
        <v>3457</v>
      </c>
      <c r="B111" t="s">
        <v>3458</v>
      </c>
      <c r="C111" t="s">
        <v>17</v>
      </c>
      <c r="D111">
        <v>2012</v>
      </c>
      <c r="E111" s="5">
        <v>0.86206896551724144</v>
      </c>
      <c r="F111">
        <v>29</v>
      </c>
      <c r="G111">
        <v>3.22</v>
      </c>
      <c r="H111">
        <v>0</v>
      </c>
      <c r="I111">
        <v>3</v>
      </c>
      <c r="J111">
        <v>2</v>
      </c>
      <c r="K111">
        <v>5</v>
      </c>
      <c r="L111">
        <v>4</v>
      </c>
      <c r="M111">
        <v>14</v>
      </c>
      <c r="N111" s="5">
        <f t="shared" si="1"/>
        <v>0.86206896551724144</v>
      </c>
    </row>
    <row r="112" spans="1:14" x14ac:dyDescent="0.15">
      <c r="A112" t="s">
        <v>3460</v>
      </c>
      <c r="B112" t="s">
        <v>3461</v>
      </c>
      <c r="C112" t="s">
        <v>17</v>
      </c>
      <c r="D112">
        <v>2012</v>
      </c>
      <c r="E112" s="5">
        <v>1.1083743842364533</v>
      </c>
      <c r="F112">
        <v>29</v>
      </c>
      <c r="G112">
        <v>3.22</v>
      </c>
      <c r="H112">
        <v>0</v>
      </c>
      <c r="I112">
        <v>3</v>
      </c>
      <c r="J112">
        <v>5</v>
      </c>
      <c r="K112">
        <v>6</v>
      </c>
      <c r="L112">
        <v>4</v>
      </c>
      <c r="M112">
        <v>18</v>
      </c>
      <c r="N112" s="5">
        <f t="shared" si="1"/>
        <v>1.1083743842364533</v>
      </c>
    </row>
    <row r="113" spans="1:14" x14ac:dyDescent="0.15">
      <c r="A113" t="s">
        <v>3463</v>
      </c>
      <c r="B113" t="s">
        <v>3464</v>
      </c>
      <c r="C113" t="s">
        <v>17</v>
      </c>
      <c r="D113">
        <v>2012</v>
      </c>
      <c r="E113" s="5">
        <v>1.1083743842364533</v>
      </c>
      <c r="F113">
        <v>29</v>
      </c>
      <c r="G113">
        <v>3.22</v>
      </c>
      <c r="H113">
        <v>0</v>
      </c>
      <c r="I113">
        <v>1</v>
      </c>
      <c r="J113">
        <v>8</v>
      </c>
      <c r="K113">
        <v>6</v>
      </c>
      <c r="L113">
        <v>3</v>
      </c>
      <c r="M113">
        <v>18</v>
      </c>
      <c r="N113" s="5">
        <f t="shared" si="1"/>
        <v>1.1083743842364533</v>
      </c>
    </row>
    <row r="114" spans="1:14" x14ac:dyDescent="0.15">
      <c r="A114" t="s">
        <v>3606</v>
      </c>
      <c r="B114" t="s">
        <v>3607</v>
      </c>
      <c r="C114" t="s">
        <v>17</v>
      </c>
      <c r="D114">
        <v>2012</v>
      </c>
      <c r="E114" s="5">
        <v>1.2315270935960592</v>
      </c>
      <c r="F114">
        <v>28</v>
      </c>
      <c r="G114">
        <v>3.11</v>
      </c>
      <c r="H114">
        <v>0</v>
      </c>
      <c r="I114">
        <v>8</v>
      </c>
      <c r="J114">
        <v>2</v>
      </c>
      <c r="K114">
        <v>5</v>
      </c>
      <c r="L114">
        <v>5</v>
      </c>
      <c r="M114">
        <v>20</v>
      </c>
      <c r="N114" s="5">
        <f t="shared" si="1"/>
        <v>1.2315270935960592</v>
      </c>
    </row>
    <row r="115" spans="1:14" x14ac:dyDescent="0.15">
      <c r="A115" t="s">
        <v>3609</v>
      </c>
      <c r="B115" t="s">
        <v>3610</v>
      </c>
      <c r="C115" t="s">
        <v>17</v>
      </c>
      <c r="D115">
        <v>2012</v>
      </c>
      <c r="E115" s="5">
        <v>0.98522167487684742</v>
      </c>
      <c r="F115">
        <v>28</v>
      </c>
      <c r="G115">
        <v>3.11</v>
      </c>
      <c r="H115">
        <v>0</v>
      </c>
      <c r="I115">
        <v>1</v>
      </c>
      <c r="J115">
        <v>4</v>
      </c>
      <c r="K115">
        <v>4</v>
      </c>
      <c r="L115">
        <v>7</v>
      </c>
      <c r="M115">
        <v>16</v>
      </c>
      <c r="N115" s="5">
        <f t="shared" si="1"/>
        <v>0.98522167487684742</v>
      </c>
    </row>
    <row r="116" spans="1:14" x14ac:dyDescent="0.15">
      <c r="A116" t="s">
        <v>3612</v>
      </c>
      <c r="B116" t="s">
        <v>3613</v>
      </c>
      <c r="C116" t="s">
        <v>17</v>
      </c>
      <c r="D116">
        <v>2012</v>
      </c>
      <c r="E116" s="5">
        <v>0.8004926108374385</v>
      </c>
      <c r="F116">
        <v>28</v>
      </c>
      <c r="G116">
        <v>3.11</v>
      </c>
      <c r="H116">
        <v>0</v>
      </c>
      <c r="I116">
        <v>1</v>
      </c>
      <c r="J116">
        <v>7</v>
      </c>
      <c r="K116">
        <v>3</v>
      </c>
      <c r="L116">
        <v>2</v>
      </c>
      <c r="M116">
        <v>13</v>
      </c>
      <c r="N116" s="5">
        <f t="shared" si="1"/>
        <v>0.8004926108374385</v>
      </c>
    </row>
    <row r="117" spans="1:14" x14ac:dyDescent="0.15">
      <c r="A117" t="s">
        <v>3615</v>
      </c>
      <c r="B117" t="s">
        <v>3616</v>
      </c>
      <c r="C117" t="s">
        <v>17</v>
      </c>
      <c r="D117">
        <v>2012</v>
      </c>
      <c r="E117" s="5">
        <v>1.2315270935960592</v>
      </c>
      <c r="F117">
        <v>28</v>
      </c>
      <c r="G117">
        <v>3.11</v>
      </c>
      <c r="H117">
        <v>0</v>
      </c>
      <c r="I117">
        <v>5</v>
      </c>
      <c r="J117">
        <v>5</v>
      </c>
      <c r="K117">
        <v>6</v>
      </c>
      <c r="L117">
        <v>4</v>
      </c>
      <c r="M117">
        <v>20</v>
      </c>
      <c r="N117" s="5">
        <f t="shared" si="1"/>
        <v>1.2315270935960592</v>
      </c>
    </row>
    <row r="118" spans="1:14" x14ac:dyDescent="0.15">
      <c r="A118" t="s">
        <v>3755</v>
      </c>
      <c r="B118" t="s">
        <v>3756</v>
      </c>
      <c r="C118" t="s">
        <v>17</v>
      </c>
      <c r="D118">
        <v>2012</v>
      </c>
      <c r="E118" s="5">
        <v>1.1699507389162562</v>
      </c>
      <c r="F118">
        <v>27</v>
      </c>
      <c r="G118">
        <v>3</v>
      </c>
      <c r="H118">
        <v>0</v>
      </c>
      <c r="I118">
        <v>2</v>
      </c>
      <c r="J118">
        <v>4</v>
      </c>
      <c r="K118">
        <v>9</v>
      </c>
      <c r="L118">
        <v>4</v>
      </c>
      <c r="M118">
        <v>19</v>
      </c>
      <c r="N118" s="5">
        <f t="shared" si="1"/>
        <v>1.1699507389162562</v>
      </c>
    </row>
    <row r="119" spans="1:14" x14ac:dyDescent="0.15">
      <c r="A119" t="s">
        <v>3758</v>
      </c>
      <c r="B119" t="s">
        <v>3759</v>
      </c>
      <c r="C119" t="s">
        <v>17</v>
      </c>
      <c r="D119">
        <v>2012</v>
      </c>
      <c r="E119" s="5">
        <v>1.1699507389162562</v>
      </c>
      <c r="F119">
        <v>27</v>
      </c>
      <c r="G119">
        <v>3</v>
      </c>
      <c r="H119">
        <v>0</v>
      </c>
      <c r="I119">
        <v>8</v>
      </c>
      <c r="J119">
        <v>7</v>
      </c>
      <c r="K119">
        <v>1</v>
      </c>
      <c r="L119">
        <v>3</v>
      </c>
      <c r="M119">
        <v>19</v>
      </c>
      <c r="N119" s="5">
        <f t="shared" si="1"/>
        <v>1.1699507389162562</v>
      </c>
    </row>
    <row r="120" spans="1:14" x14ac:dyDescent="0.15">
      <c r="A120" t="s">
        <v>3761</v>
      </c>
      <c r="B120" t="s">
        <v>3762</v>
      </c>
      <c r="C120" t="s">
        <v>17</v>
      </c>
      <c r="D120">
        <v>2012</v>
      </c>
      <c r="E120" s="5">
        <v>0.8004926108374385</v>
      </c>
      <c r="F120">
        <v>27</v>
      </c>
      <c r="G120">
        <v>3</v>
      </c>
      <c r="H120">
        <v>0</v>
      </c>
      <c r="I120">
        <v>4</v>
      </c>
      <c r="J120">
        <v>3</v>
      </c>
      <c r="K120">
        <v>3</v>
      </c>
      <c r="L120">
        <v>3</v>
      </c>
      <c r="M120">
        <v>13</v>
      </c>
      <c r="N120" s="5">
        <f t="shared" si="1"/>
        <v>0.8004926108374385</v>
      </c>
    </row>
    <row r="121" spans="1:14" x14ac:dyDescent="0.15">
      <c r="A121" t="s">
        <v>3764</v>
      </c>
      <c r="B121" t="s">
        <v>3765</v>
      </c>
      <c r="C121" t="s">
        <v>17</v>
      </c>
      <c r="D121">
        <v>2012</v>
      </c>
      <c r="E121" s="5">
        <v>1.1699507389162562</v>
      </c>
      <c r="F121">
        <v>27</v>
      </c>
      <c r="G121">
        <v>3</v>
      </c>
      <c r="H121">
        <v>1</v>
      </c>
      <c r="I121">
        <v>7</v>
      </c>
      <c r="J121">
        <v>3</v>
      </c>
      <c r="K121">
        <v>5</v>
      </c>
      <c r="L121">
        <v>3</v>
      </c>
      <c r="M121">
        <v>19</v>
      </c>
      <c r="N121" s="5">
        <f t="shared" si="1"/>
        <v>1.1699507389162562</v>
      </c>
    </row>
    <row r="122" spans="1:14" x14ac:dyDescent="0.15">
      <c r="A122" t="s">
        <v>3767</v>
      </c>
      <c r="B122" t="s">
        <v>3768</v>
      </c>
      <c r="C122" t="s">
        <v>17</v>
      </c>
      <c r="D122">
        <v>2012</v>
      </c>
      <c r="E122" s="5">
        <v>0.98522167487684742</v>
      </c>
      <c r="F122">
        <v>27</v>
      </c>
      <c r="G122">
        <v>3</v>
      </c>
      <c r="H122">
        <v>0</v>
      </c>
      <c r="I122">
        <v>2</v>
      </c>
      <c r="J122">
        <v>4</v>
      </c>
      <c r="K122">
        <v>5</v>
      </c>
      <c r="L122">
        <v>5</v>
      </c>
      <c r="M122">
        <v>16</v>
      </c>
      <c r="N122" s="5">
        <f t="shared" si="1"/>
        <v>0.98522167487684742</v>
      </c>
    </row>
    <row r="123" spans="1:14" x14ac:dyDescent="0.15">
      <c r="A123" t="s">
        <v>3770</v>
      </c>
      <c r="B123" t="s">
        <v>3771</v>
      </c>
      <c r="C123" t="s">
        <v>17</v>
      </c>
      <c r="D123">
        <v>2012</v>
      </c>
      <c r="E123" s="5">
        <v>1.1699507389162562</v>
      </c>
      <c r="F123">
        <v>27</v>
      </c>
      <c r="G123">
        <v>3</v>
      </c>
      <c r="H123">
        <v>1</v>
      </c>
      <c r="I123">
        <v>2</v>
      </c>
      <c r="J123">
        <v>3</v>
      </c>
      <c r="K123">
        <v>6</v>
      </c>
      <c r="L123">
        <v>7</v>
      </c>
      <c r="M123">
        <v>19</v>
      </c>
      <c r="N123" s="5">
        <f t="shared" si="1"/>
        <v>1.1699507389162562</v>
      </c>
    </row>
    <row r="124" spans="1:14" x14ac:dyDescent="0.15">
      <c r="A124" t="s">
        <v>3773</v>
      </c>
      <c r="B124" t="s">
        <v>3774</v>
      </c>
      <c r="C124" t="s">
        <v>17</v>
      </c>
      <c r="D124">
        <v>2012</v>
      </c>
      <c r="E124" s="5">
        <v>0.98522167487684742</v>
      </c>
      <c r="F124">
        <v>27</v>
      </c>
      <c r="G124">
        <v>3</v>
      </c>
      <c r="H124">
        <v>1</v>
      </c>
      <c r="I124">
        <v>0</v>
      </c>
      <c r="J124">
        <v>5</v>
      </c>
      <c r="K124">
        <v>6</v>
      </c>
      <c r="L124">
        <v>4</v>
      </c>
      <c r="M124">
        <v>16</v>
      </c>
      <c r="N124" s="5">
        <f t="shared" si="1"/>
        <v>0.98522167487684742</v>
      </c>
    </row>
    <row r="125" spans="1:14" x14ac:dyDescent="0.15">
      <c r="A125" t="s">
        <v>3776</v>
      </c>
      <c r="B125" t="s">
        <v>3777</v>
      </c>
      <c r="C125" t="s">
        <v>17</v>
      </c>
      <c r="D125">
        <v>2012</v>
      </c>
      <c r="E125" s="5">
        <v>0.67733990147783263</v>
      </c>
      <c r="F125">
        <v>27</v>
      </c>
      <c r="G125">
        <v>3</v>
      </c>
      <c r="H125">
        <v>0</v>
      </c>
      <c r="I125">
        <v>2</v>
      </c>
      <c r="J125">
        <v>2</v>
      </c>
      <c r="K125">
        <v>4</v>
      </c>
      <c r="L125">
        <v>3</v>
      </c>
      <c r="M125">
        <v>11</v>
      </c>
      <c r="N125" s="5">
        <f t="shared" si="1"/>
        <v>0.67733990147783263</v>
      </c>
    </row>
    <row r="126" spans="1:14" x14ac:dyDescent="0.15">
      <c r="A126" t="s">
        <v>3910</v>
      </c>
      <c r="B126" t="s">
        <v>3911</v>
      </c>
      <c r="C126" t="s">
        <v>17</v>
      </c>
      <c r="D126">
        <v>2012</v>
      </c>
      <c r="E126" s="5">
        <v>0.73891625615763556</v>
      </c>
      <c r="F126">
        <v>26</v>
      </c>
      <c r="G126">
        <v>2.89</v>
      </c>
      <c r="H126">
        <v>1</v>
      </c>
      <c r="I126">
        <v>3</v>
      </c>
      <c r="J126">
        <v>1</v>
      </c>
      <c r="K126">
        <v>3</v>
      </c>
      <c r="L126">
        <v>4</v>
      </c>
      <c r="M126">
        <v>12</v>
      </c>
      <c r="N126" s="5">
        <f t="shared" si="1"/>
        <v>0.73891625615763556</v>
      </c>
    </row>
    <row r="127" spans="1:14" x14ac:dyDescent="0.15">
      <c r="A127" t="s">
        <v>3913</v>
      </c>
      <c r="B127" t="s">
        <v>3914</v>
      </c>
      <c r="C127" t="s">
        <v>17</v>
      </c>
      <c r="D127">
        <v>2012</v>
      </c>
      <c r="E127" s="5">
        <v>0.8004926108374385</v>
      </c>
      <c r="F127">
        <v>26</v>
      </c>
      <c r="G127">
        <v>2.89</v>
      </c>
      <c r="H127">
        <v>0</v>
      </c>
      <c r="I127">
        <v>2</v>
      </c>
      <c r="J127">
        <v>5</v>
      </c>
      <c r="K127">
        <v>2</v>
      </c>
      <c r="L127">
        <v>4</v>
      </c>
      <c r="M127">
        <v>13</v>
      </c>
      <c r="N127" s="5">
        <f t="shared" si="1"/>
        <v>0.8004926108374385</v>
      </c>
    </row>
    <row r="128" spans="1:14" x14ac:dyDescent="0.15">
      <c r="A128" t="s">
        <v>3916</v>
      </c>
      <c r="B128" t="s">
        <v>3917</v>
      </c>
      <c r="C128" t="s">
        <v>17</v>
      </c>
      <c r="D128">
        <v>2012</v>
      </c>
      <c r="E128" s="5">
        <v>0.55418719211822665</v>
      </c>
      <c r="F128">
        <v>26</v>
      </c>
      <c r="G128">
        <v>2.89</v>
      </c>
      <c r="H128">
        <v>0</v>
      </c>
      <c r="I128">
        <v>1</v>
      </c>
      <c r="J128">
        <v>3</v>
      </c>
      <c r="K128">
        <v>2</v>
      </c>
      <c r="L128">
        <v>3</v>
      </c>
      <c r="M128">
        <v>9</v>
      </c>
      <c r="N128" s="5">
        <f t="shared" si="1"/>
        <v>0.55418719211822665</v>
      </c>
    </row>
    <row r="129" spans="1:14" x14ac:dyDescent="0.15">
      <c r="A129" t="s">
        <v>4042</v>
      </c>
      <c r="B129" t="s">
        <v>4043</v>
      </c>
      <c r="C129" t="s">
        <v>17</v>
      </c>
      <c r="D129">
        <v>2012</v>
      </c>
      <c r="E129" s="5">
        <v>1.0467980295566504</v>
      </c>
      <c r="F129">
        <v>25</v>
      </c>
      <c r="G129">
        <v>2.78</v>
      </c>
      <c r="H129">
        <v>0</v>
      </c>
      <c r="I129">
        <v>0</v>
      </c>
      <c r="J129">
        <v>3</v>
      </c>
      <c r="K129">
        <v>9</v>
      </c>
      <c r="L129">
        <v>5</v>
      </c>
      <c r="M129">
        <v>17</v>
      </c>
      <c r="N129" s="5">
        <f t="shared" si="1"/>
        <v>1.0467980295566504</v>
      </c>
    </row>
    <row r="130" spans="1:14" x14ac:dyDescent="0.15">
      <c r="A130" t="s">
        <v>4045</v>
      </c>
      <c r="B130" t="s">
        <v>4046</v>
      </c>
      <c r="C130" t="s">
        <v>17</v>
      </c>
      <c r="D130">
        <v>2012</v>
      </c>
      <c r="E130" s="5">
        <v>0.8004926108374385</v>
      </c>
      <c r="F130">
        <v>25</v>
      </c>
      <c r="G130">
        <v>2.78</v>
      </c>
      <c r="H130">
        <v>1</v>
      </c>
      <c r="I130">
        <v>1</v>
      </c>
      <c r="J130">
        <v>2</v>
      </c>
      <c r="K130">
        <v>5</v>
      </c>
      <c r="L130">
        <v>4</v>
      </c>
      <c r="M130">
        <v>13</v>
      </c>
      <c r="N130" s="5">
        <f t="shared" si="1"/>
        <v>0.8004926108374385</v>
      </c>
    </row>
    <row r="131" spans="1:14" x14ac:dyDescent="0.15">
      <c r="A131" t="s">
        <v>4048</v>
      </c>
      <c r="B131" t="s">
        <v>3729</v>
      </c>
      <c r="C131" t="s">
        <v>17</v>
      </c>
      <c r="D131">
        <v>2012</v>
      </c>
      <c r="E131" s="5">
        <v>1.0467980295566504</v>
      </c>
      <c r="F131">
        <v>25</v>
      </c>
      <c r="G131">
        <v>2.78</v>
      </c>
      <c r="H131">
        <v>0</v>
      </c>
      <c r="I131">
        <v>3</v>
      </c>
      <c r="J131">
        <v>2</v>
      </c>
      <c r="K131">
        <v>8</v>
      </c>
      <c r="L131">
        <v>4</v>
      </c>
      <c r="M131">
        <v>17</v>
      </c>
      <c r="N131" s="5">
        <f t="shared" ref="N131:N194" si="2">M131/16.24</f>
        <v>1.0467980295566504</v>
      </c>
    </row>
    <row r="132" spans="1:14" x14ac:dyDescent="0.15">
      <c r="A132" t="s">
        <v>4050</v>
      </c>
      <c r="B132" t="s">
        <v>4051</v>
      </c>
      <c r="C132" t="s">
        <v>17</v>
      </c>
      <c r="D132">
        <v>2012</v>
      </c>
      <c r="E132" s="5">
        <v>0.8004926108374385</v>
      </c>
      <c r="F132">
        <v>25</v>
      </c>
      <c r="G132">
        <v>2.78</v>
      </c>
      <c r="H132">
        <v>0</v>
      </c>
      <c r="I132">
        <v>3</v>
      </c>
      <c r="J132">
        <v>1</v>
      </c>
      <c r="K132">
        <v>3</v>
      </c>
      <c r="L132">
        <v>6</v>
      </c>
      <c r="M132">
        <v>13</v>
      </c>
      <c r="N132" s="5">
        <f t="shared" si="2"/>
        <v>0.8004926108374385</v>
      </c>
    </row>
    <row r="133" spans="1:14" x14ac:dyDescent="0.15">
      <c r="A133" t="s">
        <v>4053</v>
      </c>
      <c r="B133" t="s">
        <v>4054</v>
      </c>
      <c r="C133" t="s">
        <v>17</v>
      </c>
      <c r="D133">
        <v>2012</v>
      </c>
      <c r="E133" s="5">
        <v>1.1699507389162562</v>
      </c>
      <c r="F133">
        <v>25</v>
      </c>
      <c r="G133">
        <v>2.78</v>
      </c>
      <c r="H133">
        <v>1</v>
      </c>
      <c r="I133">
        <v>4</v>
      </c>
      <c r="J133">
        <v>5</v>
      </c>
      <c r="K133">
        <v>5</v>
      </c>
      <c r="L133">
        <v>4</v>
      </c>
      <c r="M133">
        <v>19</v>
      </c>
      <c r="N133" s="5">
        <f t="shared" si="2"/>
        <v>1.1699507389162562</v>
      </c>
    </row>
    <row r="134" spans="1:14" x14ac:dyDescent="0.15">
      <c r="A134" t="s">
        <v>4056</v>
      </c>
      <c r="B134" t="s">
        <v>4057</v>
      </c>
      <c r="C134" t="s">
        <v>17</v>
      </c>
      <c r="D134">
        <v>2012</v>
      </c>
      <c r="E134" s="5">
        <v>1.1083743842364533</v>
      </c>
      <c r="F134">
        <v>25</v>
      </c>
      <c r="G134">
        <v>2.78</v>
      </c>
      <c r="H134">
        <v>0</v>
      </c>
      <c r="I134">
        <v>5</v>
      </c>
      <c r="J134">
        <v>7</v>
      </c>
      <c r="K134">
        <v>3</v>
      </c>
      <c r="L134">
        <v>3</v>
      </c>
      <c r="M134">
        <v>18</v>
      </c>
      <c r="N134" s="5">
        <f t="shared" si="2"/>
        <v>1.1083743842364533</v>
      </c>
    </row>
    <row r="135" spans="1:14" x14ac:dyDescent="0.15">
      <c r="A135" t="s">
        <v>4059</v>
      </c>
      <c r="B135" t="s">
        <v>4060</v>
      </c>
      <c r="C135" t="s">
        <v>17</v>
      </c>
      <c r="D135">
        <v>2012</v>
      </c>
      <c r="E135" s="5">
        <v>0.8004926108374385</v>
      </c>
      <c r="F135">
        <v>25</v>
      </c>
      <c r="G135">
        <v>2.78</v>
      </c>
      <c r="H135">
        <v>1</v>
      </c>
      <c r="I135">
        <v>0</v>
      </c>
      <c r="J135">
        <v>6</v>
      </c>
      <c r="K135">
        <v>3</v>
      </c>
      <c r="L135">
        <v>3</v>
      </c>
      <c r="M135">
        <v>13</v>
      </c>
      <c r="N135" s="5">
        <f t="shared" si="2"/>
        <v>0.8004926108374385</v>
      </c>
    </row>
    <row r="136" spans="1:14" x14ac:dyDescent="0.15">
      <c r="A136" t="s">
        <v>4188</v>
      </c>
      <c r="B136" t="s">
        <v>4189</v>
      </c>
      <c r="C136" t="s">
        <v>17</v>
      </c>
      <c r="D136">
        <v>2012</v>
      </c>
      <c r="E136" s="5">
        <v>0.36945812807881778</v>
      </c>
      <c r="F136">
        <v>24</v>
      </c>
      <c r="G136">
        <v>2.67</v>
      </c>
      <c r="H136">
        <v>0</v>
      </c>
      <c r="I136">
        <v>0</v>
      </c>
      <c r="J136">
        <v>0</v>
      </c>
      <c r="K136">
        <v>2</v>
      </c>
      <c r="L136">
        <v>4</v>
      </c>
      <c r="M136">
        <v>6</v>
      </c>
      <c r="N136" s="5">
        <f t="shared" si="2"/>
        <v>0.36945812807881778</v>
      </c>
    </row>
    <row r="137" spans="1:14" x14ac:dyDescent="0.15">
      <c r="A137" t="s">
        <v>4191</v>
      </c>
      <c r="B137" t="s">
        <v>4192</v>
      </c>
      <c r="C137" t="s">
        <v>17</v>
      </c>
      <c r="D137">
        <v>2012</v>
      </c>
      <c r="E137" s="5">
        <v>0.92364532019704437</v>
      </c>
      <c r="F137">
        <v>24</v>
      </c>
      <c r="G137">
        <v>2.67</v>
      </c>
      <c r="H137">
        <v>0</v>
      </c>
      <c r="I137">
        <v>3</v>
      </c>
      <c r="J137">
        <v>3</v>
      </c>
      <c r="K137">
        <v>3</v>
      </c>
      <c r="L137">
        <v>6</v>
      </c>
      <c r="M137">
        <v>15</v>
      </c>
      <c r="N137" s="5">
        <f t="shared" si="2"/>
        <v>0.92364532019704437</v>
      </c>
    </row>
    <row r="138" spans="1:14" x14ac:dyDescent="0.15">
      <c r="A138" t="s">
        <v>4194</v>
      </c>
      <c r="B138" t="s">
        <v>4195</v>
      </c>
      <c r="C138" t="s">
        <v>17</v>
      </c>
      <c r="D138">
        <v>2012</v>
      </c>
      <c r="E138" s="5">
        <v>0.36945812807881778</v>
      </c>
      <c r="F138">
        <v>24</v>
      </c>
      <c r="G138">
        <v>2.67</v>
      </c>
      <c r="H138">
        <v>0</v>
      </c>
      <c r="I138">
        <v>0</v>
      </c>
      <c r="J138">
        <v>3</v>
      </c>
      <c r="K138">
        <v>3</v>
      </c>
      <c r="L138">
        <v>0</v>
      </c>
      <c r="M138">
        <v>6</v>
      </c>
      <c r="N138" s="5">
        <f t="shared" si="2"/>
        <v>0.36945812807881778</v>
      </c>
    </row>
    <row r="139" spans="1:14" x14ac:dyDescent="0.15">
      <c r="A139" t="s">
        <v>4197</v>
      </c>
      <c r="B139" t="s">
        <v>4198</v>
      </c>
      <c r="C139" t="s">
        <v>17</v>
      </c>
      <c r="D139">
        <v>2012</v>
      </c>
      <c r="E139" s="5">
        <v>0.67733990147783263</v>
      </c>
      <c r="F139">
        <v>24</v>
      </c>
      <c r="G139">
        <v>2.67</v>
      </c>
      <c r="H139">
        <v>1</v>
      </c>
      <c r="I139">
        <v>3</v>
      </c>
      <c r="J139">
        <v>3</v>
      </c>
      <c r="K139">
        <v>3</v>
      </c>
      <c r="L139">
        <v>1</v>
      </c>
      <c r="M139">
        <v>11</v>
      </c>
      <c r="N139" s="5">
        <f t="shared" si="2"/>
        <v>0.67733990147783263</v>
      </c>
    </row>
    <row r="140" spans="1:14" x14ac:dyDescent="0.15">
      <c r="A140" t="s">
        <v>4200</v>
      </c>
      <c r="B140" t="s">
        <v>4201</v>
      </c>
      <c r="C140" t="s">
        <v>17</v>
      </c>
      <c r="D140">
        <v>2012</v>
      </c>
      <c r="E140" s="5">
        <v>0.92364532019704437</v>
      </c>
      <c r="F140">
        <v>24</v>
      </c>
      <c r="G140">
        <v>2.67</v>
      </c>
      <c r="H140">
        <v>0</v>
      </c>
      <c r="I140">
        <v>6</v>
      </c>
      <c r="J140">
        <v>6</v>
      </c>
      <c r="K140">
        <v>2</v>
      </c>
      <c r="L140">
        <v>1</v>
      </c>
      <c r="M140">
        <v>15</v>
      </c>
      <c r="N140" s="5">
        <f t="shared" si="2"/>
        <v>0.92364532019704437</v>
      </c>
    </row>
    <row r="141" spans="1:14" x14ac:dyDescent="0.15">
      <c r="A141" t="s">
        <v>4203</v>
      </c>
      <c r="B141" t="s">
        <v>4204</v>
      </c>
      <c r="C141" t="s">
        <v>17</v>
      </c>
      <c r="D141">
        <v>2012</v>
      </c>
      <c r="E141" s="5">
        <v>0.98522167487684742</v>
      </c>
      <c r="F141">
        <v>24</v>
      </c>
      <c r="G141">
        <v>2.67</v>
      </c>
      <c r="H141">
        <v>1</v>
      </c>
      <c r="I141">
        <v>2</v>
      </c>
      <c r="J141">
        <v>2</v>
      </c>
      <c r="K141">
        <v>7</v>
      </c>
      <c r="L141">
        <v>4</v>
      </c>
      <c r="M141">
        <v>16</v>
      </c>
      <c r="N141" s="5">
        <f t="shared" si="2"/>
        <v>0.98522167487684742</v>
      </c>
    </row>
    <row r="142" spans="1:14" x14ac:dyDescent="0.15">
      <c r="A142" t="s">
        <v>4376</v>
      </c>
      <c r="B142" t="s">
        <v>4377</v>
      </c>
      <c r="C142" t="s">
        <v>17</v>
      </c>
      <c r="D142">
        <v>2012</v>
      </c>
      <c r="E142" s="5">
        <v>0.8004926108374385</v>
      </c>
      <c r="F142">
        <v>23</v>
      </c>
      <c r="G142">
        <v>2.56</v>
      </c>
      <c r="H142">
        <v>0</v>
      </c>
      <c r="I142">
        <v>1</v>
      </c>
      <c r="J142">
        <v>3</v>
      </c>
      <c r="K142">
        <v>5</v>
      </c>
      <c r="L142">
        <v>4</v>
      </c>
      <c r="M142">
        <v>13</v>
      </c>
      <c r="N142" s="5">
        <f t="shared" si="2"/>
        <v>0.8004926108374385</v>
      </c>
    </row>
    <row r="143" spans="1:14" x14ac:dyDescent="0.15">
      <c r="A143" t="s">
        <v>4379</v>
      </c>
      <c r="B143" t="s">
        <v>4380</v>
      </c>
      <c r="C143" t="s">
        <v>17</v>
      </c>
      <c r="D143">
        <v>2012</v>
      </c>
      <c r="E143" s="5">
        <v>0.86206896551724144</v>
      </c>
      <c r="F143">
        <v>23</v>
      </c>
      <c r="G143">
        <v>2.56</v>
      </c>
      <c r="H143">
        <v>0</v>
      </c>
      <c r="I143">
        <v>2</v>
      </c>
      <c r="J143">
        <v>1</v>
      </c>
      <c r="K143">
        <v>7</v>
      </c>
      <c r="L143">
        <v>4</v>
      </c>
      <c r="M143">
        <v>14</v>
      </c>
      <c r="N143" s="5">
        <f t="shared" si="2"/>
        <v>0.86206896551724144</v>
      </c>
    </row>
    <row r="144" spans="1:14" x14ac:dyDescent="0.15">
      <c r="A144" t="s">
        <v>4382</v>
      </c>
      <c r="B144" t="s">
        <v>4383</v>
      </c>
      <c r="C144" t="s">
        <v>17</v>
      </c>
      <c r="D144">
        <v>2012</v>
      </c>
      <c r="E144" s="5">
        <v>0.49261083743842371</v>
      </c>
      <c r="F144">
        <v>23</v>
      </c>
      <c r="G144">
        <v>2.56</v>
      </c>
      <c r="H144">
        <v>0</v>
      </c>
      <c r="I144">
        <v>1</v>
      </c>
      <c r="J144">
        <v>2</v>
      </c>
      <c r="K144">
        <v>3</v>
      </c>
      <c r="L144">
        <v>2</v>
      </c>
      <c r="M144">
        <v>8</v>
      </c>
      <c r="N144" s="5">
        <f t="shared" si="2"/>
        <v>0.49261083743842371</v>
      </c>
    </row>
    <row r="145" spans="1:14" x14ac:dyDescent="0.15">
      <c r="A145" t="s">
        <v>4385</v>
      </c>
      <c r="B145" t="s">
        <v>4386</v>
      </c>
      <c r="C145" t="s">
        <v>17</v>
      </c>
      <c r="D145">
        <v>2012</v>
      </c>
      <c r="E145" s="5">
        <v>0.67733990147783263</v>
      </c>
      <c r="F145">
        <v>23</v>
      </c>
      <c r="G145">
        <v>2.56</v>
      </c>
      <c r="H145">
        <v>0</v>
      </c>
      <c r="I145">
        <v>2</v>
      </c>
      <c r="J145">
        <v>2</v>
      </c>
      <c r="K145">
        <v>2</v>
      </c>
      <c r="L145">
        <v>5</v>
      </c>
      <c r="M145">
        <v>11</v>
      </c>
      <c r="N145" s="5">
        <f t="shared" si="2"/>
        <v>0.67733990147783263</v>
      </c>
    </row>
    <row r="146" spans="1:14" x14ac:dyDescent="0.15">
      <c r="A146" t="s">
        <v>4388</v>
      </c>
      <c r="B146" t="s">
        <v>4389</v>
      </c>
      <c r="C146" t="s">
        <v>17</v>
      </c>
      <c r="D146">
        <v>2012</v>
      </c>
      <c r="E146" s="5">
        <v>0.98522167487684742</v>
      </c>
      <c r="F146">
        <v>23</v>
      </c>
      <c r="G146">
        <v>2.56</v>
      </c>
      <c r="H146">
        <v>0</v>
      </c>
      <c r="I146">
        <v>6</v>
      </c>
      <c r="J146">
        <v>2</v>
      </c>
      <c r="K146">
        <v>5</v>
      </c>
      <c r="L146">
        <v>3</v>
      </c>
      <c r="M146">
        <v>16</v>
      </c>
      <c r="N146" s="5">
        <f t="shared" si="2"/>
        <v>0.98522167487684742</v>
      </c>
    </row>
    <row r="147" spans="1:14" x14ac:dyDescent="0.15">
      <c r="A147" t="s">
        <v>4391</v>
      </c>
      <c r="B147" t="s">
        <v>4392</v>
      </c>
      <c r="C147" t="s">
        <v>17</v>
      </c>
      <c r="D147">
        <v>2012</v>
      </c>
      <c r="E147" s="5">
        <v>0.73891625615763556</v>
      </c>
      <c r="F147">
        <v>23</v>
      </c>
      <c r="G147">
        <v>2.56</v>
      </c>
      <c r="H147">
        <v>0</v>
      </c>
      <c r="I147">
        <v>1</v>
      </c>
      <c r="J147">
        <v>3</v>
      </c>
      <c r="K147">
        <v>6</v>
      </c>
      <c r="L147">
        <v>2</v>
      </c>
      <c r="M147">
        <v>12</v>
      </c>
      <c r="N147" s="5">
        <f t="shared" si="2"/>
        <v>0.73891625615763556</v>
      </c>
    </row>
    <row r="148" spans="1:14" x14ac:dyDescent="0.15">
      <c r="A148" t="s">
        <v>4394</v>
      </c>
      <c r="B148" t="s">
        <v>4395</v>
      </c>
      <c r="C148" t="s">
        <v>17</v>
      </c>
      <c r="D148">
        <v>2012</v>
      </c>
      <c r="E148" s="5">
        <v>1.1083743842364533</v>
      </c>
      <c r="F148">
        <v>23</v>
      </c>
      <c r="G148">
        <v>2.56</v>
      </c>
      <c r="H148">
        <v>2</v>
      </c>
      <c r="I148">
        <v>4</v>
      </c>
      <c r="J148">
        <v>5</v>
      </c>
      <c r="K148">
        <v>2</v>
      </c>
      <c r="L148">
        <v>5</v>
      </c>
      <c r="M148">
        <v>18</v>
      </c>
      <c r="N148" s="5">
        <f t="shared" si="2"/>
        <v>1.1083743842364533</v>
      </c>
    </row>
    <row r="149" spans="1:14" x14ac:dyDescent="0.15">
      <c r="A149" t="s">
        <v>4397</v>
      </c>
      <c r="B149" t="s">
        <v>4398</v>
      </c>
      <c r="C149" t="s">
        <v>17</v>
      </c>
      <c r="D149">
        <v>2012</v>
      </c>
      <c r="E149" s="5">
        <v>0.8004926108374385</v>
      </c>
      <c r="F149">
        <v>23</v>
      </c>
      <c r="G149">
        <v>2.56</v>
      </c>
      <c r="H149">
        <v>0</v>
      </c>
      <c r="I149">
        <v>2</v>
      </c>
      <c r="J149">
        <v>3</v>
      </c>
      <c r="K149">
        <v>2</v>
      </c>
      <c r="L149">
        <v>6</v>
      </c>
      <c r="M149">
        <v>13</v>
      </c>
      <c r="N149" s="5">
        <f t="shared" si="2"/>
        <v>0.8004926108374385</v>
      </c>
    </row>
    <row r="150" spans="1:14" x14ac:dyDescent="0.15">
      <c r="A150" t="s">
        <v>4585</v>
      </c>
      <c r="B150" t="s">
        <v>4586</v>
      </c>
      <c r="C150" t="s">
        <v>17</v>
      </c>
      <c r="D150">
        <v>2012</v>
      </c>
      <c r="E150" s="5">
        <v>0.92364532019704437</v>
      </c>
      <c r="F150">
        <v>22</v>
      </c>
      <c r="G150">
        <v>2.44</v>
      </c>
      <c r="H150">
        <v>0</v>
      </c>
      <c r="I150">
        <v>4</v>
      </c>
      <c r="J150">
        <v>3</v>
      </c>
      <c r="K150">
        <v>5</v>
      </c>
      <c r="L150">
        <v>3</v>
      </c>
      <c r="M150">
        <v>15</v>
      </c>
      <c r="N150" s="5">
        <f t="shared" si="2"/>
        <v>0.92364532019704437</v>
      </c>
    </row>
    <row r="151" spans="1:14" x14ac:dyDescent="0.15">
      <c r="A151" t="s">
        <v>4588</v>
      </c>
      <c r="B151" t="s">
        <v>4589</v>
      </c>
      <c r="C151" t="s">
        <v>17</v>
      </c>
      <c r="D151">
        <v>2012</v>
      </c>
      <c r="E151" s="5">
        <v>0.98522167487684742</v>
      </c>
      <c r="F151">
        <v>22</v>
      </c>
      <c r="G151">
        <v>2.44</v>
      </c>
      <c r="H151">
        <v>2</v>
      </c>
      <c r="I151">
        <v>5</v>
      </c>
      <c r="J151">
        <v>2</v>
      </c>
      <c r="K151">
        <v>6</v>
      </c>
      <c r="L151">
        <v>1</v>
      </c>
      <c r="M151">
        <v>16</v>
      </c>
      <c r="N151" s="5">
        <f t="shared" si="2"/>
        <v>0.98522167487684742</v>
      </c>
    </row>
    <row r="152" spans="1:14" x14ac:dyDescent="0.15">
      <c r="A152" t="s">
        <v>4591</v>
      </c>
      <c r="B152" t="s">
        <v>4592</v>
      </c>
      <c r="C152" t="s">
        <v>17</v>
      </c>
      <c r="D152">
        <v>2012</v>
      </c>
      <c r="E152" s="5">
        <v>0.73891625615763556</v>
      </c>
      <c r="F152">
        <v>22</v>
      </c>
      <c r="G152">
        <v>2.44</v>
      </c>
      <c r="H152">
        <v>1</v>
      </c>
      <c r="I152">
        <v>0</v>
      </c>
      <c r="J152">
        <v>5</v>
      </c>
      <c r="K152">
        <v>4</v>
      </c>
      <c r="L152">
        <v>2</v>
      </c>
      <c r="M152">
        <v>12</v>
      </c>
      <c r="N152" s="5">
        <f t="shared" si="2"/>
        <v>0.73891625615763556</v>
      </c>
    </row>
    <row r="153" spans="1:14" x14ac:dyDescent="0.15">
      <c r="A153" t="s">
        <v>4594</v>
      </c>
      <c r="B153" t="s">
        <v>4595</v>
      </c>
      <c r="C153" t="s">
        <v>17</v>
      </c>
      <c r="D153">
        <v>2012</v>
      </c>
      <c r="E153" s="5">
        <v>0.86206896551724144</v>
      </c>
      <c r="F153">
        <v>22</v>
      </c>
      <c r="G153">
        <v>2.44</v>
      </c>
      <c r="H153">
        <v>0</v>
      </c>
      <c r="I153">
        <v>4</v>
      </c>
      <c r="J153">
        <v>6</v>
      </c>
      <c r="K153">
        <v>3</v>
      </c>
      <c r="L153">
        <v>1</v>
      </c>
      <c r="M153">
        <v>14</v>
      </c>
      <c r="N153" s="5">
        <f t="shared" si="2"/>
        <v>0.86206896551724144</v>
      </c>
    </row>
    <row r="154" spans="1:14" x14ac:dyDescent="0.15">
      <c r="A154" t="s">
        <v>4597</v>
      </c>
      <c r="B154" t="s">
        <v>4598</v>
      </c>
      <c r="C154" t="s">
        <v>17</v>
      </c>
      <c r="D154">
        <v>2012</v>
      </c>
      <c r="E154" s="5">
        <v>0.98522167487684742</v>
      </c>
      <c r="F154">
        <v>22</v>
      </c>
      <c r="G154">
        <v>2.44</v>
      </c>
      <c r="H154">
        <v>0</v>
      </c>
      <c r="I154">
        <v>7</v>
      </c>
      <c r="J154">
        <v>4</v>
      </c>
      <c r="K154">
        <v>4</v>
      </c>
      <c r="L154">
        <v>1</v>
      </c>
      <c r="M154">
        <v>16</v>
      </c>
      <c r="N154" s="5">
        <f t="shared" si="2"/>
        <v>0.98522167487684742</v>
      </c>
    </row>
    <row r="155" spans="1:14" x14ac:dyDescent="0.15">
      <c r="A155" t="s">
        <v>4600</v>
      </c>
      <c r="B155" t="s">
        <v>4601</v>
      </c>
      <c r="C155" t="s">
        <v>17</v>
      </c>
      <c r="D155">
        <v>2012</v>
      </c>
      <c r="E155" s="5">
        <v>0.73891625615763556</v>
      </c>
      <c r="F155">
        <v>22</v>
      </c>
      <c r="G155">
        <v>2.44</v>
      </c>
      <c r="H155">
        <v>1</v>
      </c>
      <c r="I155">
        <v>5</v>
      </c>
      <c r="J155">
        <v>1</v>
      </c>
      <c r="K155">
        <v>3</v>
      </c>
      <c r="L155">
        <v>2</v>
      </c>
      <c r="M155">
        <v>12</v>
      </c>
      <c r="N155" s="5">
        <f t="shared" si="2"/>
        <v>0.73891625615763556</v>
      </c>
    </row>
    <row r="156" spans="1:14" x14ac:dyDescent="0.15">
      <c r="A156" t="s">
        <v>4603</v>
      </c>
      <c r="B156" t="s">
        <v>4604</v>
      </c>
      <c r="C156" t="s">
        <v>17</v>
      </c>
      <c r="D156">
        <v>2012</v>
      </c>
      <c r="E156" s="5">
        <v>0.98522167487684742</v>
      </c>
      <c r="F156">
        <v>22</v>
      </c>
      <c r="G156">
        <v>2.44</v>
      </c>
      <c r="H156">
        <v>3</v>
      </c>
      <c r="I156">
        <v>1</v>
      </c>
      <c r="J156">
        <v>4</v>
      </c>
      <c r="K156">
        <v>4</v>
      </c>
      <c r="L156">
        <v>4</v>
      </c>
      <c r="M156">
        <v>16</v>
      </c>
      <c r="N156" s="5">
        <f t="shared" si="2"/>
        <v>0.98522167487684742</v>
      </c>
    </row>
    <row r="157" spans="1:14" x14ac:dyDescent="0.15">
      <c r="A157" t="s">
        <v>4770</v>
      </c>
      <c r="B157" t="s">
        <v>4771</v>
      </c>
      <c r="C157" t="s">
        <v>17</v>
      </c>
      <c r="D157">
        <v>2012</v>
      </c>
      <c r="E157" s="5">
        <v>0.49261083743842371</v>
      </c>
      <c r="F157">
        <v>21</v>
      </c>
      <c r="G157">
        <v>2.33</v>
      </c>
      <c r="H157">
        <v>0</v>
      </c>
      <c r="I157">
        <v>1</v>
      </c>
      <c r="J157">
        <v>3</v>
      </c>
      <c r="K157">
        <v>3</v>
      </c>
      <c r="L157">
        <v>1</v>
      </c>
      <c r="M157">
        <v>8</v>
      </c>
      <c r="N157" s="5">
        <f t="shared" si="2"/>
        <v>0.49261083743842371</v>
      </c>
    </row>
    <row r="158" spans="1:14" x14ac:dyDescent="0.15">
      <c r="A158" t="s">
        <v>4773</v>
      </c>
      <c r="B158" t="s">
        <v>4774</v>
      </c>
      <c r="C158" t="s">
        <v>17</v>
      </c>
      <c r="D158">
        <v>2012</v>
      </c>
      <c r="E158" s="5">
        <v>0.8004926108374385</v>
      </c>
      <c r="F158">
        <v>21</v>
      </c>
      <c r="G158">
        <v>2.33</v>
      </c>
      <c r="H158">
        <v>0</v>
      </c>
      <c r="I158">
        <v>4</v>
      </c>
      <c r="J158">
        <v>3</v>
      </c>
      <c r="K158">
        <v>2</v>
      </c>
      <c r="L158">
        <v>4</v>
      </c>
      <c r="M158">
        <v>13</v>
      </c>
      <c r="N158" s="5">
        <f t="shared" si="2"/>
        <v>0.8004926108374385</v>
      </c>
    </row>
    <row r="159" spans="1:14" x14ac:dyDescent="0.15">
      <c r="A159" t="s">
        <v>4776</v>
      </c>
      <c r="B159" t="s">
        <v>4777</v>
      </c>
      <c r="C159" t="s">
        <v>17</v>
      </c>
      <c r="D159">
        <v>2012</v>
      </c>
      <c r="E159" s="5">
        <v>0.86206896551724144</v>
      </c>
      <c r="F159">
        <v>21</v>
      </c>
      <c r="G159">
        <v>2.33</v>
      </c>
      <c r="H159">
        <v>0</v>
      </c>
      <c r="I159">
        <v>1</v>
      </c>
      <c r="J159">
        <v>4</v>
      </c>
      <c r="K159">
        <v>3</v>
      </c>
      <c r="L159">
        <v>6</v>
      </c>
      <c r="M159">
        <v>14</v>
      </c>
      <c r="N159" s="5">
        <f t="shared" si="2"/>
        <v>0.86206896551724144</v>
      </c>
    </row>
    <row r="160" spans="1:14" x14ac:dyDescent="0.15">
      <c r="A160" t="s">
        <v>4779</v>
      </c>
      <c r="B160" t="s">
        <v>4780</v>
      </c>
      <c r="C160" t="s">
        <v>17</v>
      </c>
      <c r="D160">
        <v>2012</v>
      </c>
      <c r="E160" s="5">
        <v>0.43103448275862072</v>
      </c>
      <c r="F160">
        <v>21</v>
      </c>
      <c r="G160">
        <v>2.33</v>
      </c>
      <c r="H160">
        <v>0</v>
      </c>
      <c r="I160">
        <v>1</v>
      </c>
      <c r="J160">
        <v>3</v>
      </c>
      <c r="K160">
        <v>2</v>
      </c>
      <c r="L160">
        <v>1</v>
      </c>
      <c r="M160">
        <v>7</v>
      </c>
      <c r="N160" s="5">
        <f t="shared" si="2"/>
        <v>0.43103448275862072</v>
      </c>
    </row>
    <row r="161" spans="1:14" x14ac:dyDescent="0.15">
      <c r="A161" t="s">
        <v>4782</v>
      </c>
      <c r="B161" t="s">
        <v>4204</v>
      </c>
      <c r="C161" t="s">
        <v>17</v>
      </c>
      <c r="D161">
        <v>2012</v>
      </c>
      <c r="E161" s="5">
        <v>0.49261083743842371</v>
      </c>
      <c r="F161">
        <v>21</v>
      </c>
      <c r="G161">
        <v>2.33</v>
      </c>
      <c r="H161">
        <v>0</v>
      </c>
      <c r="I161">
        <v>1</v>
      </c>
      <c r="J161">
        <v>2</v>
      </c>
      <c r="K161">
        <v>3</v>
      </c>
      <c r="L161">
        <v>2</v>
      </c>
      <c r="M161">
        <v>8</v>
      </c>
      <c r="N161" s="5">
        <f t="shared" si="2"/>
        <v>0.49261083743842371</v>
      </c>
    </row>
    <row r="162" spans="1:14" x14ac:dyDescent="0.15">
      <c r="A162" t="s">
        <v>4784</v>
      </c>
      <c r="B162" t="s">
        <v>4785</v>
      </c>
      <c r="C162" t="s">
        <v>17</v>
      </c>
      <c r="D162">
        <v>2012</v>
      </c>
      <c r="E162" s="5">
        <v>0.73891625615763556</v>
      </c>
      <c r="F162">
        <v>21</v>
      </c>
      <c r="G162">
        <v>2.33</v>
      </c>
      <c r="H162">
        <v>1</v>
      </c>
      <c r="I162">
        <v>1</v>
      </c>
      <c r="J162">
        <v>1</v>
      </c>
      <c r="K162">
        <v>4</v>
      </c>
      <c r="L162">
        <v>5</v>
      </c>
      <c r="M162">
        <v>12</v>
      </c>
      <c r="N162" s="5">
        <f t="shared" si="2"/>
        <v>0.73891625615763556</v>
      </c>
    </row>
    <row r="163" spans="1:14" x14ac:dyDescent="0.15">
      <c r="A163" t="s">
        <v>4940</v>
      </c>
      <c r="B163" t="s">
        <v>4941</v>
      </c>
      <c r="C163" t="s">
        <v>17</v>
      </c>
      <c r="D163">
        <v>2012</v>
      </c>
      <c r="E163" s="5">
        <v>0.73891625615763556</v>
      </c>
      <c r="F163">
        <v>20</v>
      </c>
      <c r="G163">
        <v>2.2200000000000002</v>
      </c>
      <c r="H163">
        <v>0</v>
      </c>
      <c r="I163">
        <v>2</v>
      </c>
      <c r="J163">
        <v>2</v>
      </c>
      <c r="K163">
        <v>4</v>
      </c>
      <c r="L163">
        <v>4</v>
      </c>
      <c r="M163">
        <v>12</v>
      </c>
      <c r="N163" s="5">
        <f t="shared" si="2"/>
        <v>0.73891625615763556</v>
      </c>
    </row>
    <row r="164" spans="1:14" x14ac:dyDescent="0.15">
      <c r="A164" t="s">
        <v>4943</v>
      </c>
      <c r="B164" t="s">
        <v>4944</v>
      </c>
      <c r="C164" t="s">
        <v>17</v>
      </c>
      <c r="D164">
        <v>2012</v>
      </c>
      <c r="E164" s="5">
        <v>0.55418719211822665</v>
      </c>
      <c r="F164">
        <v>20</v>
      </c>
      <c r="G164">
        <v>2.2200000000000002</v>
      </c>
      <c r="H164">
        <v>0</v>
      </c>
      <c r="I164">
        <v>3</v>
      </c>
      <c r="J164">
        <v>2</v>
      </c>
      <c r="K164">
        <v>2</v>
      </c>
      <c r="L164">
        <v>2</v>
      </c>
      <c r="M164">
        <v>9</v>
      </c>
      <c r="N164" s="5">
        <f t="shared" si="2"/>
        <v>0.55418719211822665</v>
      </c>
    </row>
    <row r="165" spans="1:14" x14ac:dyDescent="0.15">
      <c r="A165" t="s">
        <v>4946</v>
      </c>
      <c r="B165" t="s">
        <v>4947</v>
      </c>
      <c r="C165" t="s">
        <v>17</v>
      </c>
      <c r="D165">
        <v>2012</v>
      </c>
      <c r="E165" s="5">
        <v>0.98522167487684742</v>
      </c>
      <c r="F165">
        <v>20</v>
      </c>
      <c r="G165">
        <v>2.2200000000000002</v>
      </c>
      <c r="H165">
        <v>1</v>
      </c>
      <c r="I165">
        <v>2</v>
      </c>
      <c r="J165">
        <v>6</v>
      </c>
      <c r="K165">
        <v>3</v>
      </c>
      <c r="L165">
        <v>4</v>
      </c>
      <c r="M165">
        <v>16</v>
      </c>
      <c r="N165" s="5">
        <f t="shared" si="2"/>
        <v>0.98522167487684742</v>
      </c>
    </row>
    <row r="166" spans="1:14" x14ac:dyDescent="0.15">
      <c r="A166" t="s">
        <v>4949</v>
      </c>
      <c r="B166" t="s">
        <v>4950</v>
      </c>
      <c r="C166" t="s">
        <v>17</v>
      </c>
      <c r="D166">
        <v>2012</v>
      </c>
      <c r="E166" s="5">
        <v>0.55418719211822665</v>
      </c>
      <c r="F166">
        <v>20</v>
      </c>
      <c r="G166">
        <v>2.2200000000000002</v>
      </c>
      <c r="H166">
        <v>0</v>
      </c>
      <c r="I166">
        <v>2</v>
      </c>
      <c r="J166">
        <v>1</v>
      </c>
      <c r="K166">
        <v>3</v>
      </c>
      <c r="L166">
        <v>3</v>
      </c>
      <c r="M166">
        <v>9</v>
      </c>
      <c r="N166" s="5">
        <f t="shared" si="2"/>
        <v>0.55418719211822665</v>
      </c>
    </row>
    <row r="167" spans="1:14" x14ac:dyDescent="0.15">
      <c r="A167" t="s">
        <v>4952</v>
      </c>
      <c r="B167" t="s">
        <v>4953</v>
      </c>
      <c r="C167" t="s">
        <v>17</v>
      </c>
      <c r="D167">
        <v>2012</v>
      </c>
      <c r="E167" s="5">
        <v>0.92364532019704437</v>
      </c>
      <c r="F167">
        <v>20</v>
      </c>
      <c r="G167">
        <v>2.2200000000000002</v>
      </c>
      <c r="H167">
        <v>0</v>
      </c>
      <c r="I167">
        <v>5</v>
      </c>
      <c r="J167">
        <v>4</v>
      </c>
      <c r="K167">
        <v>4</v>
      </c>
      <c r="L167">
        <v>2</v>
      </c>
      <c r="M167">
        <v>15</v>
      </c>
      <c r="N167" s="5">
        <f t="shared" si="2"/>
        <v>0.92364532019704437</v>
      </c>
    </row>
    <row r="168" spans="1:14" x14ac:dyDescent="0.15">
      <c r="A168" t="s">
        <v>4955</v>
      </c>
      <c r="B168" t="s">
        <v>4956</v>
      </c>
      <c r="C168" t="s">
        <v>17</v>
      </c>
      <c r="D168">
        <v>2012</v>
      </c>
      <c r="E168" s="5">
        <v>0.73891625615763556</v>
      </c>
      <c r="F168">
        <v>20</v>
      </c>
      <c r="G168">
        <v>2.2200000000000002</v>
      </c>
      <c r="H168">
        <v>2</v>
      </c>
      <c r="I168">
        <v>4</v>
      </c>
      <c r="J168">
        <v>4</v>
      </c>
      <c r="K168">
        <v>1</v>
      </c>
      <c r="L168">
        <v>1</v>
      </c>
      <c r="M168">
        <v>12</v>
      </c>
      <c r="N168" s="5">
        <f t="shared" si="2"/>
        <v>0.73891625615763556</v>
      </c>
    </row>
    <row r="169" spans="1:14" x14ac:dyDescent="0.15">
      <c r="A169" t="s">
        <v>5125</v>
      </c>
      <c r="B169" t="s">
        <v>5126</v>
      </c>
      <c r="C169" t="s">
        <v>17</v>
      </c>
      <c r="D169">
        <v>2012</v>
      </c>
      <c r="E169" s="5">
        <v>0.30788177339901479</v>
      </c>
      <c r="F169">
        <v>19</v>
      </c>
      <c r="G169">
        <v>2.11</v>
      </c>
      <c r="H169">
        <v>0</v>
      </c>
      <c r="I169">
        <v>1</v>
      </c>
      <c r="J169">
        <v>0</v>
      </c>
      <c r="K169">
        <v>3</v>
      </c>
      <c r="L169">
        <v>1</v>
      </c>
      <c r="M169">
        <v>5</v>
      </c>
      <c r="N169" s="5">
        <f t="shared" si="2"/>
        <v>0.30788177339901479</v>
      </c>
    </row>
    <row r="170" spans="1:14" x14ac:dyDescent="0.15">
      <c r="A170" t="s">
        <v>5128</v>
      </c>
      <c r="B170" t="s">
        <v>5129</v>
      </c>
      <c r="C170" t="s">
        <v>17</v>
      </c>
      <c r="D170">
        <v>2012</v>
      </c>
      <c r="E170" s="5">
        <v>0.67733990147783263</v>
      </c>
      <c r="F170">
        <v>19</v>
      </c>
      <c r="G170">
        <v>2.11</v>
      </c>
      <c r="H170">
        <v>0</v>
      </c>
      <c r="I170">
        <v>1</v>
      </c>
      <c r="J170">
        <v>3</v>
      </c>
      <c r="K170">
        <v>6</v>
      </c>
      <c r="L170">
        <v>1</v>
      </c>
      <c r="M170">
        <v>11</v>
      </c>
      <c r="N170" s="5">
        <f t="shared" si="2"/>
        <v>0.67733990147783263</v>
      </c>
    </row>
    <row r="171" spans="1:14" x14ac:dyDescent="0.15">
      <c r="A171" t="s">
        <v>5131</v>
      </c>
      <c r="B171" t="s">
        <v>5132</v>
      </c>
      <c r="C171" t="s">
        <v>17</v>
      </c>
      <c r="D171">
        <v>2012</v>
      </c>
      <c r="E171" s="5">
        <v>0.73891625615763556</v>
      </c>
      <c r="F171">
        <v>19</v>
      </c>
      <c r="G171">
        <v>2.11</v>
      </c>
      <c r="H171">
        <v>0</v>
      </c>
      <c r="I171">
        <v>2</v>
      </c>
      <c r="J171">
        <v>3</v>
      </c>
      <c r="K171">
        <v>4</v>
      </c>
      <c r="L171">
        <v>3</v>
      </c>
      <c r="M171">
        <v>12</v>
      </c>
      <c r="N171" s="5">
        <f t="shared" si="2"/>
        <v>0.73891625615763556</v>
      </c>
    </row>
    <row r="172" spans="1:14" x14ac:dyDescent="0.15">
      <c r="A172" t="s">
        <v>5134</v>
      </c>
      <c r="B172" t="s">
        <v>5135</v>
      </c>
      <c r="C172" t="s">
        <v>17</v>
      </c>
      <c r="D172">
        <v>2012</v>
      </c>
      <c r="E172" s="5">
        <v>0.92364532019704437</v>
      </c>
      <c r="F172">
        <v>19</v>
      </c>
      <c r="G172">
        <v>2.11</v>
      </c>
      <c r="H172">
        <v>0</v>
      </c>
      <c r="I172">
        <v>3</v>
      </c>
      <c r="J172">
        <v>4</v>
      </c>
      <c r="K172">
        <v>7</v>
      </c>
      <c r="L172">
        <v>1</v>
      </c>
      <c r="M172">
        <v>15</v>
      </c>
      <c r="N172" s="5">
        <f t="shared" si="2"/>
        <v>0.92364532019704437</v>
      </c>
    </row>
    <row r="173" spans="1:14" x14ac:dyDescent="0.15">
      <c r="A173" t="s">
        <v>5137</v>
      </c>
      <c r="B173" t="s">
        <v>5138</v>
      </c>
      <c r="C173" t="s">
        <v>17</v>
      </c>
      <c r="D173">
        <v>2012</v>
      </c>
      <c r="E173" s="5">
        <v>0.92364532019704437</v>
      </c>
      <c r="F173">
        <v>19</v>
      </c>
      <c r="G173">
        <v>2.11</v>
      </c>
      <c r="H173">
        <v>1</v>
      </c>
      <c r="I173">
        <v>7</v>
      </c>
      <c r="J173">
        <v>3</v>
      </c>
      <c r="K173">
        <v>1</v>
      </c>
      <c r="L173">
        <v>3</v>
      </c>
      <c r="M173">
        <v>15</v>
      </c>
      <c r="N173" s="5">
        <f t="shared" si="2"/>
        <v>0.92364532019704437</v>
      </c>
    </row>
    <row r="174" spans="1:14" x14ac:dyDescent="0.15">
      <c r="A174" t="s">
        <v>5359</v>
      </c>
      <c r="B174" t="s">
        <v>5360</v>
      </c>
      <c r="C174" t="s">
        <v>17</v>
      </c>
      <c r="D174">
        <v>2012</v>
      </c>
      <c r="E174" s="5">
        <v>0.73891625615763556</v>
      </c>
      <c r="F174">
        <v>18</v>
      </c>
      <c r="G174">
        <v>2</v>
      </c>
      <c r="H174">
        <v>0</v>
      </c>
      <c r="I174">
        <v>1</v>
      </c>
      <c r="J174">
        <v>4</v>
      </c>
      <c r="K174">
        <v>3</v>
      </c>
      <c r="L174">
        <v>4</v>
      </c>
      <c r="M174">
        <v>12</v>
      </c>
      <c r="N174" s="5">
        <f t="shared" si="2"/>
        <v>0.73891625615763556</v>
      </c>
    </row>
    <row r="175" spans="1:14" x14ac:dyDescent="0.15">
      <c r="A175" t="s">
        <v>5362</v>
      </c>
      <c r="B175" t="s">
        <v>5363</v>
      </c>
      <c r="C175" t="s">
        <v>17</v>
      </c>
      <c r="D175">
        <v>2012</v>
      </c>
      <c r="E175" s="5">
        <v>0.30788177339901479</v>
      </c>
      <c r="F175">
        <v>18</v>
      </c>
      <c r="G175">
        <v>2</v>
      </c>
      <c r="H175">
        <v>0</v>
      </c>
      <c r="I175">
        <v>1</v>
      </c>
      <c r="J175">
        <v>1</v>
      </c>
      <c r="K175">
        <v>1</v>
      </c>
      <c r="L175">
        <v>2</v>
      </c>
      <c r="M175">
        <v>5</v>
      </c>
      <c r="N175" s="5">
        <f t="shared" si="2"/>
        <v>0.30788177339901479</v>
      </c>
    </row>
    <row r="176" spans="1:14" x14ac:dyDescent="0.15">
      <c r="A176" t="s">
        <v>5365</v>
      </c>
      <c r="B176" t="s">
        <v>5366</v>
      </c>
      <c r="C176" t="s">
        <v>17</v>
      </c>
      <c r="D176">
        <v>2012</v>
      </c>
      <c r="E176" s="5">
        <v>0.49261083743842371</v>
      </c>
      <c r="F176">
        <v>18</v>
      </c>
      <c r="G176">
        <v>2</v>
      </c>
      <c r="H176">
        <v>0</v>
      </c>
      <c r="I176">
        <v>0</v>
      </c>
      <c r="J176">
        <v>3</v>
      </c>
      <c r="K176">
        <v>0</v>
      </c>
      <c r="L176">
        <v>5</v>
      </c>
      <c r="M176">
        <v>8</v>
      </c>
      <c r="N176" s="5">
        <f t="shared" si="2"/>
        <v>0.49261083743842371</v>
      </c>
    </row>
    <row r="177" spans="1:14" x14ac:dyDescent="0.15">
      <c r="A177" t="s">
        <v>5368</v>
      </c>
      <c r="B177" t="s">
        <v>5369</v>
      </c>
      <c r="C177" t="s">
        <v>17</v>
      </c>
      <c r="D177">
        <v>2012</v>
      </c>
      <c r="E177" s="5">
        <v>0.86206896551724144</v>
      </c>
      <c r="F177">
        <v>18</v>
      </c>
      <c r="G177">
        <v>2</v>
      </c>
      <c r="H177">
        <v>0</v>
      </c>
      <c r="I177">
        <v>0</v>
      </c>
      <c r="J177">
        <v>7</v>
      </c>
      <c r="K177">
        <v>2</v>
      </c>
      <c r="L177">
        <v>5</v>
      </c>
      <c r="M177">
        <v>14</v>
      </c>
      <c r="N177" s="5">
        <f t="shared" si="2"/>
        <v>0.86206896551724144</v>
      </c>
    </row>
    <row r="178" spans="1:14" x14ac:dyDescent="0.15">
      <c r="A178" t="s">
        <v>5371</v>
      </c>
      <c r="B178" t="s">
        <v>5372</v>
      </c>
      <c r="C178" t="s">
        <v>17</v>
      </c>
      <c r="D178">
        <v>2012</v>
      </c>
      <c r="E178" s="5">
        <v>0.61576354679802958</v>
      </c>
      <c r="F178">
        <v>18</v>
      </c>
      <c r="G178">
        <v>2</v>
      </c>
      <c r="H178">
        <v>0</v>
      </c>
      <c r="I178">
        <v>1</v>
      </c>
      <c r="J178">
        <v>2</v>
      </c>
      <c r="K178">
        <v>5</v>
      </c>
      <c r="L178">
        <v>2</v>
      </c>
      <c r="M178">
        <v>10</v>
      </c>
      <c r="N178" s="5">
        <f t="shared" si="2"/>
        <v>0.61576354679802958</v>
      </c>
    </row>
    <row r="179" spans="1:14" x14ac:dyDescent="0.15">
      <c r="A179" t="s">
        <v>5374</v>
      </c>
      <c r="B179" t="s">
        <v>5375</v>
      </c>
      <c r="C179" t="s">
        <v>17</v>
      </c>
      <c r="D179">
        <v>2012</v>
      </c>
      <c r="E179" s="5">
        <v>0.73891625615763556</v>
      </c>
      <c r="F179">
        <v>18</v>
      </c>
      <c r="G179">
        <v>2</v>
      </c>
      <c r="H179">
        <v>2</v>
      </c>
      <c r="I179">
        <v>3</v>
      </c>
      <c r="J179">
        <v>2</v>
      </c>
      <c r="K179">
        <v>3</v>
      </c>
      <c r="L179">
        <v>2</v>
      </c>
      <c r="M179">
        <v>12</v>
      </c>
      <c r="N179" s="5">
        <f t="shared" si="2"/>
        <v>0.73891625615763556</v>
      </c>
    </row>
    <row r="180" spans="1:14" x14ac:dyDescent="0.15">
      <c r="A180" t="s">
        <v>5377</v>
      </c>
      <c r="B180" t="s">
        <v>5378</v>
      </c>
      <c r="C180" t="s">
        <v>17</v>
      </c>
      <c r="D180">
        <v>2012</v>
      </c>
      <c r="E180" s="5">
        <v>0.67733990147783263</v>
      </c>
      <c r="F180">
        <v>18</v>
      </c>
      <c r="G180">
        <v>2</v>
      </c>
      <c r="H180">
        <v>0</v>
      </c>
      <c r="I180">
        <v>1</v>
      </c>
      <c r="J180">
        <v>5</v>
      </c>
      <c r="K180">
        <v>1</v>
      </c>
      <c r="L180">
        <v>4</v>
      </c>
      <c r="M180">
        <v>11</v>
      </c>
      <c r="N180" s="5">
        <f t="shared" si="2"/>
        <v>0.67733990147783263</v>
      </c>
    </row>
    <row r="181" spans="1:14" x14ac:dyDescent="0.15">
      <c r="A181" t="s">
        <v>5380</v>
      </c>
      <c r="B181" t="s">
        <v>5381</v>
      </c>
      <c r="C181" t="s">
        <v>17</v>
      </c>
      <c r="D181">
        <v>2012</v>
      </c>
      <c r="E181" s="5">
        <v>0.98522167487684742</v>
      </c>
      <c r="F181">
        <v>18</v>
      </c>
      <c r="G181">
        <v>2</v>
      </c>
      <c r="H181">
        <v>0</v>
      </c>
      <c r="I181">
        <v>4</v>
      </c>
      <c r="J181">
        <v>5</v>
      </c>
      <c r="K181">
        <v>4</v>
      </c>
      <c r="L181">
        <v>3</v>
      </c>
      <c r="M181">
        <v>16</v>
      </c>
      <c r="N181" s="5">
        <f t="shared" si="2"/>
        <v>0.98522167487684742</v>
      </c>
    </row>
    <row r="182" spans="1:14" x14ac:dyDescent="0.15">
      <c r="A182" t="s">
        <v>5602</v>
      </c>
      <c r="B182" t="s">
        <v>5603</v>
      </c>
      <c r="C182" t="s">
        <v>17</v>
      </c>
      <c r="D182">
        <v>2012</v>
      </c>
      <c r="E182" s="5">
        <v>0.8004926108374385</v>
      </c>
      <c r="F182">
        <v>17</v>
      </c>
      <c r="G182">
        <v>1.89</v>
      </c>
      <c r="H182">
        <v>0</v>
      </c>
      <c r="I182">
        <v>0</v>
      </c>
      <c r="J182">
        <v>5</v>
      </c>
      <c r="K182">
        <v>4</v>
      </c>
      <c r="L182">
        <v>4</v>
      </c>
      <c r="M182">
        <v>13</v>
      </c>
      <c r="N182" s="5">
        <f t="shared" si="2"/>
        <v>0.8004926108374385</v>
      </c>
    </row>
    <row r="183" spans="1:14" x14ac:dyDescent="0.15">
      <c r="A183" t="s">
        <v>5605</v>
      </c>
      <c r="B183" t="s">
        <v>5606</v>
      </c>
      <c r="C183" t="s">
        <v>17</v>
      </c>
      <c r="D183">
        <v>2012</v>
      </c>
      <c r="E183" s="5">
        <v>0.55418719211822665</v>
      </c>
      <c r="F183">
        <v>17</v>
      </c>
      <c r="G183">
        <v>1.89</v>
      </c>
      <c r="H183">
        <v>0</v>
      </c>
      <c r="I183">
        <v>4</v>
      </c>
      <c r="J183">
        <v>1</v>
      </c>
      <c r="K183">
        <v>0</v>
      </c>
      <c r="L183">
        <v>4</v>
      </c>
      <c r="M183">
        <v>9</v>
      </c>
      <c r="N183" s="5">
        <f t="shared" si="2"/>
        <v>0.55418719211822665</v>
      </c>
    </row>
    <row r="184" spans="1:14" x14ac:dyDescent="0.15">
      <c r="A184" t="s">
        <v>5608</v>
      </c>
      <c r="B184" t="s">
        <v>5609</v>
      </c>
      <c r="C184" t="s">
        <v>17</v>
      </c>
      <c r="D184">
        <v>2012</v>
      </c>
      <c r="E184" s="5">
        <v>0.55418719211822665</v>
      </c>
      <c r="F184">
        <v>17</v>
      </c>
      <c r="G184">
        <v>1.89</v>
      </c>
      <c r="H184">
        <v>0</v>
      </c>
      <c r="I184">
        <v>2</v>
      </c>
      <c r="J184">
        <v>3</v>
      </c>
      <c r="K184">
        <v>1</v>
      </c>
      <c r="L184">
        <v>3</v>
      </c>
      <c r="M184">
        <v>9</v>
      </c>
      <c r="N184" s="5">
        <f t="shared" si="2"/>
        <v>0.55418719211822665</v>
      </c>
    </row>
    <row r="185" spans="1:14" x14ac:dyDescent="0.15">
      <c r="A185" t="s">
        <v>5611</v>
      </c>
      <c r="B185" t="s">
        <v>5612</v>
      </c>
      <c r="C185" t="s">
        <v>17</v>
      </c>
      <c r="D185">
        <v>2012</v>
      </c>
      <c r="E185" s="5">
        <v>0.67733990147783263</v>
      </c>
      <c r="F185">
        <v>17</v>
      </c>
      <c r="G185">
        <v>1.89</v>
      </c>
      <c r="H185">
        <v>0</v>
      </c>
      <c r="I185">
        <v>4</v>
      </c>
      <c r="J185">
        <v>3</v>
      </c>
      <c r="K185">
        <v>3</v>
      </c>
      <c r="L185">
        <v>1</v>
      </c>
      <c r="M185">
        <v>11</v>
      </c>
      <c r="N185" s="5">
        <f t="shared" si="2"/>
        <v>0.67733990147783263</v>
      </c>
    </row>
    <row r="186" spans="1:14" x14ac:dyDescent="0.15">
      <c r="A186" t="s">
        <v>5614</v>
      </c>
      <c r="B186" t="s">
        <v>5615</v>
      </c>
      <c r="C186" t="s">
        <v>17</v>
      </c>
      <c r="D186">
        <v>2012</v>
      </c>
      <c r="E186" s="5">
        <v>0.73891625615763556</v>
      </c>
      <c r="F186">
        <v>17</v>
      </c>
      <c r="G186">
        <v>1.89</v>
      </c>
      <c r="H186">
        <v>1</v>
      </c>
      <c r="I186">
        <v>0</v>
      </c>
      <c r="J186">
        <v>1</v>
      </c>
      <c r="K186">
        <v>4</v>
      </c>
      <c r="L186">
        <v>6</v>
      </c>
      <c r="M186">
        <v>12</v>
      </c>
      <c r="N186" s="5">
        <f t="shared" si="2"/>
        <v>0.73891625615763556</v>
      </c>
    </row>
    <row r="187" spans="1:14" x14ac:dyDescent="0.15">
      <c r="A187" t="s">
        <v>5617</v>
      </c>
      <c r="B187" t="s">
        <v>5618</v>
      </c>
      <c r="C187" t="s">
        <v>17</v>
      </c>
      <c r="D187">
        <v>2012</v>
      </c>
      <c r="E187" s="5">
        <v>0.43103448275862072</v>
      </c>
      <c r="F187">
        <v>17</v>
      </c>
      <c r="G187">
        <v>1.89</v>
      </c>
      <c r="H187">
        <v>0</v>
      </c>
      <c r="I187">
        <v>3</v>
      </c>
      <c r="J187">
        <v>0</v>
      </c>
      <c r="K187">
        <v>4</v>
      </c>
      <c r="L187">
        <v>0</v>
      </c>
      <c r="M187">
        <v>7</v>
      </c>
      <c r="N187" s="5">
        <f t="shared" si="2"/>
        <v>0.43103448275862072</v>
      </c>
    </row>
    <row r="188" spans="1:14" x14ac:dyDescent="0.15">
      <c r="A188" t="s">
        <v>5620</v>
      </c>
      <c r="B188" t="s">
        <v>5621</v>
      </c>
      <c r="C188" t="s">
        <v>17</v>
      </c>
      <c r="D188">
        <v>2012</v>
      </c>
      <c r="E188" s="5">
        <v>0.98522167487684742</v>
      </c>
      <c r="F188">
        <v>17</v>
      </c>
      <c r="G188">
        <v>1.89</v>
      </c>
      <c r="H188">
        <v>0</v>
      </c>
      <c r="I188">
        <v>2</v>
      </c>
      <c r="J188">
        <v>6</v>
      </c>
      <c r="K188">
        <v>5</v>
      </c>
      <c r="L188">
        <v>3</v>
      </c>
      <c r="M188">
        <v>16</v>
      </c>
      <c r="N188" s="5">
        <f t="shared" si="2"/>
        <v>0.98522167487684742</v>
      </c>
    </row>
    <row r="189" spans="1:14" x14ac:dyDescent="0.15">
      <c r="A189" t="s">
        <v>5623</v>
      </c>
      <c r="B189" t="s">
        <v>5624</v>
      </c>
      <c r="C189" t="s">
        <v>17</v>
      </c>
      <c r="D189">
        <v>2012</v>
      </c>
      <c r="E189" s="5">
        <v>0.67733990147783263</v>
      </c>
      <c r="F189">
        <v>17</v>
      </c>
      <c r="G189">
        <v>1.89</v>
      </c>
      <c r="H189">
        <v>1</v>
      </c>
      <c r="I189">
        <v>2</v>
      </c>
      <c r="J189">
        <v>0</v>
      </c>
      <c r="K189">
        <v>2</v>
      </c>
      <c r="L189">
        <v>6</v>
      </c>
      <c r="M189">
        <v>11</v>
      </c>
      <c r="N189" s="5">
        <f t="shared" si="2"/>
        <v>0.67733990147783263</v>
      </c>
    </row>
    <row r="190" spans="1:14" x14ac:dyDescent="0.15">
      <c r="A190" t="s">
        <v>5626</v>
      </c>
      <c r="B190" t="s">
        <v>5627</v>
      </c>
      <c r="C190" t="s">
        <v>17</v>
      </c>
      <c r="D190">
        <v>2012</v>
      </c>
      <c r="E190" s="5">
        <v>0.61576354679802958</v>
      </c>
      <c r="F190">
        <v>17</v>
      </c>
      <c r="G190">
        <v>1.89</v>
      </c>
      <c r="H190">
        <v>1</v>
      </c>
      <c r="I190">
        <v>2</v>
      </c>
      <c r="J190">
        <v>0</v>
      </c>
      <c r="K190">
        <v>2</v>
      </c>
      <c r="L190">
        <v>5</v>
      </c>
      <c r="M190">
        <v>10</v>
      </c>
      <c r="N190" s="5">
        <f t="shared" si="2"/>
        <v>0.61576354679802958</v>
      </c>
    </row>
    <row r="191" spans="1:14" x14ac:dyDescent="0.15">
      <c r="A191" t="s">
        <v>5818</v>
      </c>
      <c r="B191" t="s">
        <v>5819</v>
      </c>
      <c r="C191" t="s">
        <v>17</v>
      </c>
      <c r="D191">
        <v>2012</v>
      </c>
      <c r="E191" s="5">
        <v>0.36945812807881778</v>
      </c>
      <c r="F191">
        <v>16</v>
      </c>
      <c r="G191">
        <v>1.78</v>
      </c>
      <c r="H191">
        <v>0</v>
      </c>
      <c r="I191">
        <v>0</v>
      </c>
      <c r="J191">
        <v>1</v>
      </c>
      <c r="K191">
        <v>1</v>
      </c>
      <c r="L191">
        <v>4</v>
      </c>
      <c r="M191">
        <v>6</v>
      </c>
      <c r="N191" s="5">
        <f t="shared" si="2"/>
        <v>0.36945812807881778</v>
      </c>
    </row>
    <row r="192" spans="1:14" x14ac:dyDescent="0.15">
      <c r="A192" t="s">
        <v>5821</v>
      </c>
      <c r="B192" t="s">
        <v>5822</v>
      </c>
      <c r="C192" t="s">
        <v>17</v>
      </c>
      <c r="D192">
        <v>2012</v>
      </c>
      <c r="E192" s="5">
        <v>0.43103448275862072</v>
      </c>
      <c r="F192">
        <v>16</v>
      </c>
      <c r="G192">
        <v>1.78</v>
      </c>
      <c r="H192">
        <v>0</v>
      </c>
      <c r="I192">
        <v>3</v>
      </c>
      <c r="J192">
        <v>0</v>
      </c>
      <c r="K192">
        <v>1</v>
      </c>
      <c r="L192">
        <v>3</v>
      </c>
      <c r="M192">
        <v>7</v>
      </c>
      <c r="N192" s="5">
        <f t="shared" si="2"/>
        <v>0.43103448275862072</v>
      </c>
    </row>
    <row r="193" spans="1:14" x14ac:dyDescent="0.15">
      <c r="A193" t="s">
        <v>5824</v>
      </c>
      <c r="B193" t="s">
        <v>5825</v>
      </c>
      <c r="C193" t="s">
        <v>17</v>
      </c>
      <c r="D193">
        <v>2012</v>
      </c>
      <c r="E193" s="5">
        <v>0.73891625615763556</v>
      </c>
      <c r="F193">
        <v>16</v>
      </c>
      <c r="G193">
        <v>1.78</v>
      </c>
      <c r="H193">
        <v>1</v>
      </c>
      <c r="I193">
        <v>4</v>
      </c>
      <c r="J193">
        <v>4</v>
      </c>
      <c r="K193">
        <v>2</v>
      </c>
      <c r="L193">
        <v>1</v>
      </c>
      <c r="M193">
        <v>12</v>
      </c>
      <c r="N193" s="5">
        <f t="shared" si="2"/>
        <v>0.73891625615763556</v>
      </c>
    </row>
    <row r="194" spans="1:14" x14ac:dyDescent="0.15">
      <c r="A194" t="s">
        <v>5827</v>
      </c>
      <c r="B194" t="s">
        <v>5828</v>
      </c>
      <c r="C194" t="s">
        <v>17</v>
      </c>
      <c r="D194">
        <v>2012</v>
      </c>
      <c r="E194" s="5">
        <v>0.73891625615763556</v>
      </c>
      <c r="F194">
        <v>16</v>
      </c>
      <c r="G194">
        <v>1.78</v>
      </c>
      <c r="H194">
        <v>2</v>
      </c>
      <c r="I194">
        <v>1</v>
      </c>
      <c r="J194">
        <v>5</v>
      </c>
      <c r="K194">
        <v>2</v>
      </c>
      <c r="L194">
        <v>2</v>
      </c>
      <c r="M194">
        <v>12</v>
      </c>
      <c r="N194" s="5">
        <f t="shared" si="2"/>
        <v>0.73891625615763556</v>
      </c>
    </row>
    <row r="195" spans="1:14" x14ac:dyDescent="0.15">
      <c r="A195" t="s">
        <v>5830</v>
      </c>
      <c r="B195" t="s">
        <v>5831</v>
      </c>
      <c r="C195" t="s">
        <v>17</v>
      </c>
      <c r="D195">
        <v>2012</v>
      </c>
      <c r="E195" s="5">
        <v>0.61576354679802958</v>
      </c>
      <c r="F195">
        <v>16</v>
      </c>
      <c r="G195">
        <v>1.78</v>
      </c>
      <c r="H195">
        <v>1</v>
      </c>
      <c r="I195">
        <v>2</v>
      </c>
      <c r="J195">
        <v>2</v>
      </c>
      <c r="K195">
        <v>3</v>
      </c>
      <c r="L195">
        <v>2</v>
      </c>
      <c r="M195">
        <v>10</v>
      </c>
      <c r="N195" s="5">
        <f t="shared" ref="N195:N258" si="3">M195/16.24</f>
        <v>0.61576354679802958</v>
      </c>
    </row>
    <row r="196" spans="1:14" x14ac:dyDescent="0.15">
      <c r="A196" t="s">
        <v>6049</v>
      </c>
      <c r="B196" t="s">
        <v>6050</v>
      </c>
      <c r="C196" t="s">
        <v>17</v>
      </c>
      <c r="D196">
        <v>2012</v>
      </c>
      <c r="E196" s="5">
        <v>0.8004926108374385</v>
      </c>
      <c r="F196">
        <v>15</v>
      </c>
      <c r="G196">
        <v>1.67</v>
      </c>
      <c r="H196">
        <v>0</v>
      </c>
      <c r="I196">
        <v>6</v>
      </c>
      <c r="J196">
        <v>3</v>
      </c>
      <c r="K196">
        <v>1</v>
      </c>
      <c r="L196">
        <v>3</v>
      </c>
      <c r="M196">
        <v>13</v>
      </c>
      <c r="N196" s="5">
        <f t="shared" si="3"/>
        <v>0.8004926108374385</v>
      </c>
    </row>
    <row r="197" spans="1:14" x14ac:dyDescent="0.15">
      <c r="A197" t="s">
        <v>6052</v>
      </c>
      <c r="B197" t="s">
        <v>6053</v>
      </c>
      <c r="C197" t="s">
        <v>17</v>
      </c>
      <c r="D197">
        <v>2012</v>
      </c>
      <c r="E197" s="5">
        <v>0.36945812807881778</v>
      </c>
      <c r="F197">
        <v>15</v>
      </c>
      <c r="G197">
        <v>1.67</v>
      </c>
      <c r="H197">
        <v>0</v>
      </c>
      <c r="I197">
        <v>1</v>
      </c>
      <c r="J197">
        <v>1</v>
      </c>
      <c r="K197">
        <v>3</v>
      </c>
      <c r="L197">
        <v>1</v>
      </c>
      <c r="M197">
        <v>6</v>
      </c>
      <c r="N197" s="5">
        <f t="shared" si="3"/>
        <v>0.36945812807881778</v>
      </c>
    </row>
    <row r="198" spans="1:14" x14ac:dyDescent="0.15">
      <c r="A198" t="s">
        <v>6055</v>
      </c>
      <c r="B198" t="s">
        <v>6056</v>
      </c>
      <c r="C198" t="s">
        <v>17</v>
      </c>
      <c r="D198">
        <v>2012</v>
      </c>
      <c r="E198" s="5">
        <v>0.36945812807881778</v>
      </c>
      <c r="F198">
        <v>15</v>
      </c>
      <c r="G198">
        <v>1.67</v>
      </c>
      <c r="H198">
        <v>0</v>
      </c>
      <c r="I198">
        <v>0</v>
      </c>
      <c r="J198">
        <v>1</v>
      </c>
      <c r="K198">
        <v>3</v>
      </c>
      <c r="L198">
        <v>2</v>
      </c>
      <c r="M198">
        <v>6</v>
      </c>
      <c r="N198" s="5">
        <f t="shared" si="3"/>
        <v>0.36945812807881778</v>
      </c>
    </row>
    <row r="199" spans="1:14" x14ac:dyDescent="0.15">
      <c r="A199" t="s">
        <v>6058</v>
      </c>
      <c r="B199" t="s">
        <v>6059</v>
      </c>
      <c r="C199" t="s">
        <v>17</v>
      </c>
      <c r="D199">
        <v>2012</v>
      </c>
      <c r="E199" s="5">
        <v>0.73891625615763556</v>
      </c>
      <c r="F199">
        <v>15</v>
      </c>
      <c r="G199">
        <v>1.67</v>
      </c>
      <c r="H199">
        <v>0</v>
      </c>
      <c r="I199">
        <v>1</v>
      </c>
      <c r="J199">
        <v>4</v>
      </c>
      <c r="K199">
        <v>3</v>
      </c>
      <c r="L199">
        <v>4</v>
      </c>
      <c r="M199">
        <v>12</v>
      </c>
      <c r="N199" s="5">
        <f t="shared" si="3"/>
        <v>0.73891625615763556</v>
      </c>
    </row>
    <row r="200" spans="1:14" x14ac:dyDescent="0.15">
      <c r="A200" t="s">
        <v>6061</v>
      </c>
      <c r="B200" t="s">
        <v>6062</v>
      </c>
      <c r="C200" t="s">
        <v>17</v>
      </c>
      <c r="D200">
        <v>2012</v>
      </c>
      <c r="E200" s="5">
        <v>0.43103448275862072</v>
      </c>
      <c r="F200">
        <v>15</v>
      </c>
      <c r="G200">
        <v>1.67</v>
      </c>
      <c r="H200">
        <v>0</v>
      </c>
      <c r="I200">
        <v>0</v>
      </c>
      <c r="J200">
        <v>1</v>
      </c>
      <c r="K200">
        <v>4</v>
      </c>
      <c r="L200">
        <v>2</v>
      </c>
      <c r="M200">
        <v>7</v>
      </c>
      <c r="N200" s="5">
        <f t="shared" si="3"/>
        <v>0.43103448275862072</v>
      </c>
    </row>
    <row r="201" spans="1:14" x14ac:dyDescent="0.15">
      <c r="A201" t="s">
        <v>6064</v>
      </c>
      <c r="B201" t="s">
        <v>6065</v>
      </c>
      <c r="C201" t="s">
        <v>17</v>
      </c>
      <c r="D201">
        <v>2012</v>
      </c>
      <c r="E201" s="5">
        <v>0.55418719211822665</v>
      </c>
      <c r="F201">
        <v>15</v>
      </c>
      <c r="G201">
        <v>1.67</v>
      </c>
      <c r="H201">
        <v>0</v>
      </c>
      <c r="I201">
        <v>2</v>
      </c>
      <c r="J201">
        <v>4</v>
      </c>
      <c r="K201">
        <v>2</v>
      </c>
      <c r="L201">
        <v>1</v>
      </c>
      <c r="M201">
        <v>9</v>
      </c>
      <c r="N201" s="5">
        <f t="shared" si="3"/>
        <v>0.55418719211822665</v>
      </c>
    </row>
    <row r="202" spans="1:14" x14ac:dyDescent="0.15">
      <c r="A202" t="s">
        <v>6067</v>
      </c>
      <c r="B202" t="s">
        <v>6068</v>
      </c>
      <c r="C202" t="s">
        <v>17</v>
      </c>
      <c r="D202">
        <v>2012</v>
      </c>
      <c r="E202" s="5">
        <v>0.43103448275862072</v>
      </c>
      <c r="F202">
        <v>15</v>
      </c>
      <c r="G202">
        <v>1.67</v>
      </c>
      <c r="H202">
        <v>0</v>
      </c>
      <c r="I202">
        <v>2</v>
      </c>
      <c r="J202">
        <v>2</v>
      </c>
      <c r="K202">
        <v>2</v>
      </c>
      <c r="L202">
        <v>1</v>
      </c>
      <c r="M202">
        <v>7</v>
      </c>
      <c r="N202" s="5">
        <f t="shared" si="3"/>
        <v>0.43103448275862072</v>
      </c>
    </row>
    <row r="203" spans="1:14" x14ac:dyDescent="0.15">
      <c r="A203" t="s">
        <v>6070</v>
      </c>
      <c r="B203" t="s">
        <v>6071</v>
      </c>
      <c r="C203" t="s">
        <v>17</v>
      </c>
      <c r="D203">
        <v>2012</v>
      </c>
      <c r="E203" s="5">
        <v>0.61576354679802958</v>
      </c>
      <c r="F203">
        <v>15</v>
      </c>
      <c r="G203">
        <v>1.67</v>
      </c>
      <c r="H203">
        <v>1</v>
      </c>
      <c r="I203">
        <v>3</v>
      </c>
      <c r="J203">
        <v>0</v>
      </c>
      <c r="K203">
        <v>5</v>
      </c>
      <c r="L203">
        <v>1</v>
      </c>
      <c r="M203">
        <v>10</v>
      </c>
      <c r="N203" s="5">
        <f t="shared" si="3"/>
        <v>0.61576354679802958</v>
      </c>
    </row>
    <row r="204" spans="1:14" x14ac:dyDescent="0.15">
      <c r="A204" t="s">
        <v>6073</v>
      </c>
      <c r="B204" t="s">
        <v>6074</v>
      </c>
      <c r="C204" t="s">
        <v>17</v>
      </c>
      <c r="D204">
        <v>2012</v>
      </c>
      <c r="E204" s="5">
        <v>0.49261083743842371</v>
      </c>
      <c r="F204">
        <v>15</v>
      </c>
      <c r="G204">
        <v>1.67</v>
      </c>
      <c r="H204">
        <v>0</v>
      </c>
      <c r="I204">
        <v>2</v>
      </c>
      <c r="J204">
        <v>1</v>
      </c>
      <c r="K204">
        <v>1</v>
      </c>
      <c r="L204">
        <v>4</v>
      </c>
      <c r="M204">
        <v>8</v>
      </c>
      <c r="N204" s="5">
        <f t="shared" si="3"/>
        <v>0.49261083743842371</v>
      </c>
    </row>
    <row r="205" spans="1:14" x14ac:dyDescent="0.15">
      <c r="A205" t="s">
        <v>6076</v>
      </c>
      <c r="B205" t="s">
        <v>6077</v>
      </c>
      <c r="C205" t="s">
        <v>17</v>
      </c>
      <c r="D205">
        <v>2012</v>
      </c>
      <c r="E205" s="5">
        <v>0.49261083743842371</v>
      </c>
      <c r="F205">
        <v>15</v>
      </c>
      <c r="G205">
        <v>1.67</v>
      </c>
      <c r="H205">
        <v>0</v>
      </c>
      <c r="I205">
        <v>0</v>
      </c>
      <c r="J205">
        <v>6</v>
      </c>
      <c r="K205">
        <v>1</v>
      </c>
      <c r="L205">
        <v>1</v>
      </c>
      <c r="M205">
        <v>8</v>
      </c>
      <c r="N205" s="5">
        <f t="shared" si="3"/>
        <v>0.49261083743842371</v>
      </c>
    </row>
    <row r="206" spans="1:14" x14ac:dyDescent="0.15">
      <c r="A206" t="s">
        <v>6329</v>
      </c>
      <c r="B206" t="s">
        <v>6330</v>
      </c>
      <c r="C206" t="s">
        <v>17</v>
      </c>
      <c r="D206">
        <v>2012</v>
      </c>
      <c r="E206" s="5">
        <v>0.49261083743842371</v>
      </c>
      <c r="F206">
        <v>14</v>
      </c>
      <c r="G206">
        <v>1.56</v>
      </c>
      <c r="H206">
        <v>0</v>
      </c>
      <c r="I206">
        <v>1</v>
      </c>
      <c r="J206">
        <v>2</v>
      </c>
      <c r="K206">
        <v>4</v>
      </c>
      <c r="L206">
        <v>1</v>
      </c>
      <c r="M206">
        <v>8</v>
      </c>
      <c r="N206" s="5">
        <f t="shared" si="3"/>
        <v>0.49261083743842371</v>
      </c>
    </row>
    <row r="207" spans="1:14" x14ac:dyDescent="0.15">
      <c r="A207" t="s">
        <v>6332</v>
      </c>
      <c r="B207" t="s">
        <v>6333</v>
      </c>
      <c r="C207" t="s">
        <v>17</v>
      </c>
      <c r="D207">
        <v>2012</v>
      </c>
      <c r="E207" s="5">
        <v>0.55418719211822665</v>
      </c>
      <c r="F207">
        <v>14</v>
      </c>
      <c r="G207">
        <v>1.56</v>
      </c>
      <c r="H207">
        <v>0</v>
      </c>
      <c r="I207">
        <v>1</v>
      </c>
      <c r="J207">
        <v>1</v>
      </c>
      <c r="K207">
        <v>6</v>
      </c>
      <c r="L207">
        <v>1</v>
      </c>
      <c r="M207">
        <v>9</v>
      </c>
      <c r="N207" s="5">
        <f t="shared" si="3"/>
        <v>0.55418719211822665</v>
      </c>
    </row>
    <row r="208" spans="1:14" x14ac:dyDescent="0.15">
      <c r="A208" t="s">
        <v>6335</v>
      </c>
      <c r="B208" t="s">
        <v>6336</v>
      </c>
      <c r="C208" t="s">
        <v>17</v>
      </c>
      <c r="D208">
        <v>2012</v>
      </c>
      <c r="E208" s="5">
        <v>0.55418719211822665</v>
      </c>
      <c r="F208">
        <v>14</v>
      </c>
      <c r="G208">
        <v>1.56</v>
      </c>
      <c r="H208">
        <v>0</v>
      </c>
      <c r="I208">
        <v>1</v>
      </c>
      <c r="J208">
        <v>4</v>
      </c>
      <c r="K208">
        <v>0</v>
      </c>
      <c r="L208">
        <v>4</v>
      </c>
      <c r="M208">
        <v>9</v>
      </c>
      <c r="N208" s="5">
        <f t="shared" si="3"/>
        <v>0.55418719211822665</v>
      </c>
    </row>
    <row r="209" spans="1:14" x14ac:dyDescent="0.15">
      <c r="A209" t="s">
        <v>6338</v>
      </c>
      <c r="B209" t="s">
        <v>6339</v>
      </c>
      <c r="C209" t="s">
        <v>17</v>
      </c>
      <c r="D209">
        <v>2012</v>
      </c>
      <c r="E209" s="5">
        <v>0.67733990147783263</v>
      </c>
      <c r="F209">
        <v>14</v>
      </c>
      <c r="G209">
        <v>1.56</v>
      </c>
      <c r="H209">
        <v>0</v>
      </c>
      <c r="I209">
        <v>3</v>
      </c>
      <c r="J209">
        <v>4</v>
      </c>
      <c r="K209">
        <v>3</v>
      </c>
      <c r="L209">
        <v>1</v>
      </c>
      <c r="M209">
        <v>11</v>
      </c>
      <c r="N209" s="5">
        <f t="shared" si="3"/>
        <v>0.67733990147783263</v>
      </c>
    </row>
    <row r="210" spans="1:14" x14ac:dyDescent="0.15">
      <c r="A210" t="s">
        <v>6341</v>
      </c>
      <c r="B210" t="s">
        <v>6342</v>
      </c>
      <c r="C210" t="s">
        <v>17</v>
      </c>
      <c r="D210">
        <v>2012</v>
      </c>
      <c r="E210" s="5">
        <v>0.67733990147783263</v>
      </c>
      <c r="F210">
        <v>14</v>
      </c>
      <c r="G210">
        <v>1.56</v>
      </c>
      <c r="H210">
        <v>0</v>
      </c>
      <c r="I210">
        <v>4</v>
      </c>
      <c r="J210">
        <v>2</v>
      </c>
      <c r="K210">
        <v>3</v>
      </c>
      <c r="L210">
        <v>2</v>
      </c>
      <c r="M210">
        <v>11</v>
      </c>
      <c r="N210" s="5">
        <f t="shared" si="3"/>
        <v>0.67733990147783263</v>
      </c>
    </row>
    <row r="211" spans="1:14" x14ac:dyDescent="0.15">
      <c r="A211" t="s">
        <v>6344</v>
      </c>
      <c r="B211" t="s">
        <v>6345</v>
      </c>
      <c r="C211" t="s">
        <v>17</v>
      </c>
      <c r="D211">
        <v>2012</v>
      </c>
      <c r="E211" s="5">
        <v>0.30788177339901479</v>
      </c>
      <c r="F211">
        <v>14</v>
      </c>
      <c r="G211">
        <v>1.56</v>
      </c>
      <c r="H211">
        <v>0</v>
      </c>
      <c r="I211">
        <v>3</v>
      </c>
      <c r="J211">
        <v>0</v>
      </c>
      <c r="K211">
        <v>2</v>
      </c>
      <c r="L211">
        <v>0</v>
      </c>
      <c r="M211">
        <v>5</v>
      </c>
      <c r="N211" s="5">
        <f t="shared" si="3"/>
        <v>0.30788177339901479</v>
      </c>
    </row>
    <row r="212" spans="1:14" x14ac:dyDescent="0.15">
      <c r="A212" t="s">
        <v>6347</v>
      </c>
      <c r="B212" t="s">
        <v>6348</v>
      </c>
      <c r="C212" t="s">
        <v>17</v>
      </c>
      <c r="D212">
        <v>2012</v>
      </c>
      <c r="E212" s="5">
        <v>0.18472906403940889</v>
      </c>
      <c r="F212">
        <v>14</v>
      </c>
      <c r="G212">
        <v>1.56</v>
      </c>
      <c r="H212">
        <v>0</v>
      </c>
      <c r="I212">
        <v>0</v>
      </c>
      <c r="J212">
        <v>0</v>
      </c>
      <c r="K212">
        <v>1</v>
      </c>
      <c r="L212">
        <v>2</v>
      </c>
      <c r="M212">
        <v>3</v>
      </c>
      <c r="N212" s="5">
        <f t="shared" si="3"/>
        <v>0.18472906403940889</v>
      </c>
    </row>
    <row r="213" spans="1:14" x14ac:dyDescent="0.15">
      <c r="A213" t="s">
        <v>6350</v>
      </c>
      <c r="B213" t="s">
        <v>6351</v>
      </c>
      <c r="C213" t="s">
        <v>17</v>
      </c>
      <c r="D213">
        <v>2012</v>
      </c>
      <c r="E213" s="5">
        <v>0.67733990147783263</v>
      </c>
      <c r="F213">
        <v>14</v>
      </c>
      <c r="G213">
        <v>1.56</v>
      </c>
      <c r="H213">
        <v>0</v>
      </c>
      <c r="I213">
        <v>2</v>
      </c>
      <c r="J213">
        <v>3</v>
      </c>
      <c r="K213">
        <v>2</v>
      </c>
      <c r="L213">
        <v>4</v>
      </c>
      <c r="M213">
        <v>11</v>
      </c>
      <c r="N213" s="5">
        <f t="shared" si="3"/>
        <v>0.67733990147783263</v>
      </c>
    </row>
    <row r="214" spans="1:14" x14ac:dyDescent="0.15">
      <c r="A214" t="s">
        <v>6353</v>
      </c>
      <c r="B214" t="s">
        <v>6354</v>
      </c>
      <c r="C214" t="s">
        <v>17</v>
      </c>
      <c r="D214">
        <v>2012</v>
      </c>
      <c r="E214" s="5">
        <v>0.67733990147783263</v>
      </c>
      <c r="F214">
        <v>14</v>
      </c>
      <c r="G214">
        <v>1.56</v>
      </c>
      <c r="H214">
        <v>0</v>
      </c>
      <c r="I214">
        <v>3</v>
      </c>
      <c r="J214">
        <v>4</v>
      </c>
      <c r="K214">
        <v>2</v>
      </c>
      <c r="L214">
        <v>2</v>
      </c>
      <c r="M214">
        <v>11</v>
      </c>
      <c r="N214" s="5">
        <f t="shared" si="3"/>
        <v>0.67733990147783263</v>
      </c>
    </row>
    <row r="215" spans="1:14" x14ac:dyDescent="0.15">
      <c r="A215" t="s">
        <v>6356</v>
      </c>
      <c r="B215" t="s">
        <v>6357</v>
      </c>
      <c r="C215" t="s">
        <v>17</v>
      </c>
      <c r="D215">
        <v>2012</v>
      </c>
      <c r="E215" s="5">
        <v>0.73891625615763556</v>
      </c>
      <c r="F215">
        <v>14</v>
      </c>
      <c r="G215">
        <v>1.56</v>
      </c>
      <c r="H215">
        <v>1</v>
      </c>
      <c r="I215">
        <v>0</v>
      </c>
      <c r="J215">
        <v>5</v>
      </c>
      <c r="K215">
        <v>3</v>
      </c>
      <c r="L215">
        <v>3</v>
      </c>
      <c r="M215">
        <v>12</v>
      </c>
      <c r="N215" s="5">
        <f t="shared" si="3"/>
        <v>0.73891625615763556</v>
      </c>
    </row>
    <row r="216" spans="1:14" x14ac:dyDescent="0.15">
      <c r="A216" t="s">
        <v>6359</v>
      </c>
      <c r="B216" t="s">
        <v>6360</v>
      </c>
      <c r="C216" t="s">
        <v>17</v>
      </c>
      <c r="D216">
        <v>2012</v>
      </c>
      <c r="E216" s="5">
        <v>0.55418719211822665</v>
      </c>
      <c r="F216">
        <v>14</v>
      </c>
      <c r="G216">
        <v>1.56</v>
      </c>
      <c r="H216">
        <v>2</v>
      </c>
      <c r="I216">
        <v>2</v>
      </c>
      <c r="J216">
        <v>0</v>
      </c>
      <c r="K216">
        <v>2</v>
      </c>
      <c r="L216">
        <v>3</v>
      </c>
      <c r="M216">
        <v>9</v>
      </c>
      <c r="N216" s="5">
        <f t="shared" si="3"/>
        <v>0.55418719211822665</v>
      </c>
    </row>
    <row r="217" spans="1:14" x14ac:dyDescent="0.15">
      <c r="A217" t="s">
        <v>6619</v>
      </c>
      <c r="B217" t="s">
        <v>6620</v>
      </c>
      <c r="C217" t="s">
        <v>17</v>
      </c>
      <c r="D217">
        <v>2012</v>
      </c>
      <c r="E217" s="5">
        <v>0.55418719211822665</v>
      </c>
      <c r="F217">
        <v>13</v>
      </c>
      <c r="G217">
        <v>1.44</v>
      </c>
      <c r="H217">
        <v>0</v>
      </c>
      <c r="I217">
        <v>2</v>
      </c>
      <c r="J217">
        <v>2</v>
      </c>
      <c r="K217">
        <v>2</v>
      </c>
      <c r="L217">
        <v>3</v>
      </c>
      <c r="M217">
        <v>9</v>
      </c>
      <c r="N217" s="5">
        <f t="shared" si="3"/>
        <v>0.55418719211822665</v>
      </c>
    </row>
    <row r="218" spans="1:14" x14ac:dyDescent="0.15">
      <c r="A218" t="s">
        <v>6622</v>
      </c>
      <c r="B218" t="s">
        <v>6623</v>
      </c>
      <c r="C218" t="s">
        <v>17</v>
      </c>
      <c r="D218">
        <v>2012</v>
      </c>
      <c r="E218" s="5">
        <v>0.30788177339901479</v>
      </c>
      <c r="F218">
        <v>13</v>
      </c>
      <c r="G218">
        <v>1.44</v>
      </c>
      <c r="H218">
        <v>1</v>
      </c>
      <c r="I218">
        <v>0</v>
      </c>
      <c r="J218">
        <v>1</v>
      </c>
      <c r="K218">
        <v>1</v>
      </c>
      <c r="L218">
        <v>2</v>
      </c>
      <c r="M218">
        <v>5</v>
      </c>
      <c r="N218" s="5">
        <f t="shared" si="3"/>
        <v>0.30788177339901479</v>
      </c>
    </row>
    <row r="219" spans="1:14" x14ac:dyDescent="0.15">
      <c r="A219" t="s">
        <v>6625</v>
      </c>
      <c r="B219" t="s">
        <v>6626</v>
      </c>
      <c r="C219" t="s">
        <v>17</v>
      </c>
      <c r="D219">
        <v>2012</v>
      </c>
      <c r="E219" s="5">
        <v>0.43103448275862072</v>
      </c>
      <c r="F219">
        <v>13</v>
      </c>
      <c r="G219">
        <v>1.44</v>
      </c>
      <c r="H219">
        <v>0</v>
      </c>
      <c r="I219">
        <v>0</v>
      </c>
      <c r="J219">
        <v>4</v>
      </c>
      <c r="K219">
        <v>2</v>
      </c>
      <c r="L219">
        <v>1</v>
      </c>
      <c r="M219">
        <v>7</v>
      </c>
      <c r="N219" s="5">
        <f t="shared" si="3"/>
        <v>0.43103448275862072</v>
      </c>
    </row>
    <row r="220" spans="1:14" x14ac:dyDescent="0.15">
      <c r="A220" t="s">
        <v>6628</v>
      </c>
      <c r="B220" t="s">
        <v>6629</v>
      </c>
      <c r="C220" t="s">
        <v>17</v>
      </c>
      <c r="D220">
        <v>2012</v>
      </c>
      <c r="E220" s="5">
        <v>0.49261083743842371</v>
      </c>
      <c r="F220">
        <v>13</v>
      </c>
      <c r="G220">
        <v>1.44</v>
      </c>
      <c r="H220">
        <v>1</v>
      </c>
      <c r="I220">
        <v>1</v>
      </c>
      <c r="J220">
        <v>3</v>
      </c>
      <c r="K220">
        <v>0</v>
      </c>
      <c r="L220">
        <v>3</v>
      </c>
      <c r="M220">
        <v>8</v>
      </c>
      <c r="N220" s="5">
        <f t="shared" si="3"/>
        <v>0.49261083743842371</v>
      </c>
    </row>
    <row r="221" spans="1:14" x14ac:dyDescent="0.15">
      <c r="A221" t="s">
        <v>6631</v>
      </c>
      <c r="B221" t="s">
        <v>6632</v>
      </c>
      <c r="C221" t="s">
        <v>17</v>
      </c>
      <c r="D221">
        <v>2012</v>
      </c>
      <c r="E221" s="5">
        <v>0.55418719211822665</v>
      </c>
      <c r="F221">
        <v>13</v>
      </c>
      <c r="G221">
        <v>1.44</v>
      </c>
      <c r="H221">
        <v>0</v>
      </c>
      <c r="I221">
        <v>1</v>
      </c>
      <c r="J221">
        <v>1</v>
      </c>
      <c r="K221">
        <v>3</v>
      </c>
      <c r="L221">
        <v>4</v>
      </c>
      <c r="M221">
        <v>9</v>
      </c>
      <c r="N221" s="5">
        <f t="shared" si="3"/>
        <v>0.55418719211822665</v>
      </c>
    </row>
    <row r="222" spans="1:14" x14ac:dyDescent="0.15">
      <c r="A222" t="s">
        <v>6634</v>
      </c>
      <c r="B222" t="s">
        <v>6635</v>
      </c>
      <c r="C222" t="s">
        <v>17</v>
      </c>
      <c r="D222">
        <v>2012</v>
      </c>
      <c r="E222" s="5">
        <v>0.30788177339901479</v>
      </c>
      <c r="F222">
        <v>13</v>
      </c>
      <c r="G222">
        <v>1.44</v>
      </c>
      <c r="H222">
        <v>1</v>
      </c>
      <c r="I222">
        <v>1</v>
      </c>
      <c r="J222">
        <v>1</v>
      </c>
      <c r="K222">
        <v>1</v>
      </c>
      <c r="L222">
        <v>1</v>
      </c>
      <c r="M222">
        <v>5</v>
      </c>
      <c r="N222" s="5">
        <f t="shared" si="3"/>
        <v>0.30788177339901479</v>
      </c>
    </row>
    <row r="223" spans="1:14" x14ac:dyDescent="0.15">
      <c r="A223" t="s">
        <v>6637</v>
      </c>
      <c r="B223" t="s">
        <v>6638</v>
      </c>
      <c r="C223" t="s">
        <v>17</v>
      </c>
      <c r="D223">
        <v>2012</v>
      </c>
      <c r="E223" s="5">
        <v>0.36945812807881778</v>
      </c>
      <c r="F223">
        <v>13</v>
      </c>
      <c r="G223">
        <v>1.44</v>
      </c>
      <c r="H223">
        <v>0</v>
      </c>
      <c r="I223">
        <v>0</v>
      </c>
      <c r="J223">
        <v>0</v>
      </c>
      <c r="K223">
        <v>2</v>
      </c>
      <c r="L223">
        <v>4</v>
      </c>
      <c r="M223">
        <v>6</v>
      </c>
      <c r="N223" s="5">
        <f t="shared" si="3"/>
        <v>0.36945812807881778</v>
      </c>
    </row>
    <row r="224" spans="1:14" x14ac:dyDescent="0.15">
      <c r="A224" t="s">
        <v>6640</v>
      </c>
      <c r="B224" t="s">
        <v>6641</v>
      </c>
      <c r="C224" t="s">
        <v>17</v>
      </c>
      <c r="D224">
        <v>2012</v>
      </c>
      <c r="E224" s="5">
        <v>0.55418719211822665</v>
      </c>
      <c r="F224">
        <v>13</v>
      </c>
      <c r="G224">
        <v>1.44</v>
      </c>
      <c r="H224">
        <v>1</v>
      </c>
      <c r="I224">
        <v>1</v>
      </c>
      <c r="J224">
        <v>2</v>
      </c>
      <c r="K224">
        <v>4</v>
      </c>
      <c r="L224">
        <v>1</v>
      </c>
      <c r="M224">
        <v>9</v>
      </c>
      <c r="N224" s="5">
        <f t="shared" si="3"/>
        <v>0.55418719211822665</v>
      </c>
    </row>
    <row r="225" spans="1:14" x14ac:dyDescent="0.15">
      <c r="A225" t="s">
        <v>6643</v>
      </c>
      <c r="B225" t="s">
        <v>6644</v>
      </c>
      <c r="C225" t="s">
        <v>17</v>
      </c>
      <c r="D225">
        <v>2012</v>
      </c>
      <c r="E225" s="5">
        <v>0.49261083743842371</v>
      </c>
      <c r="F225">
        <v>13</v>
      </c>
      <c r="G225">
        <v>1.44</v>
      </c>
      <c r="H225">
        <v>0</v>
      </c>
      <c r="I225">
        <v>3</v>
      </c>
      <c r="J225">
        <v>2</v>
      </c>
      <c r="K225">
        <v>1</v>
      </c>
      <c r="L225">
        <v>2</v>
      </c>
      <c r="M225">
        <v>8</v>
      </c>
      <c r="N225" s="5">
        <f t="shared" si="3"/>
        <v>0.49261083743842371</v>
      </c>
    </row>
    <row r="226" spans="1:14" x14ac:dyDescent="0.15">
      <c r="A226" t="s">
        <v>6646</v>
      </c>
      <c r="B226" t="s">
        <v>6647</v>
      </c>
      <c r="C226" t="s">
        <v>17</v>
      </c>
      <c r="D226">
        <v>2012</v>
      </c>
      <c r="E226" s="5">
        <v>0.43103448275862072</v>
      </c>
      <c r="F226">
        <v>13</v>
      </c>
      <c r="G226">
        <v>1.44</v>
      </c>
      <c r="H226">
        <v>1</v>
      </c>
      <c r="I226">
        <v>1</v>
      </c>
      <c r="J226">
        <v>2</v>
      </c>
      <c r="K226">
        <v>1</v>
      </c>
      <c r="L226">
        <v>2</v>
      </c>
      <c r="M226">
        <v>7</v>
      </c>
      <c r="N226" s="5">
        <f t="shared" si="3"/>
        <v>0.43103448275862072</v>
      </c>
    </row>
    <row r="227" spans="1:14" x14ac:dyDescent="0.15">
      <c r="A227" t="s">
        <v>6649</v>
      </c>
      <c r="B227" t="s">
        <v>6650</v>
      </c>
      <c r="C227" t="s">
        <v>17</v>
      </c>
      <c r="D227">
        <v>2012</v>
      </c>
      <c r="E227" s="5">
        <v>0.24630541871921185</v>
      </c>
      <c r="F227">
        <v>13</v>
      </c>
      <c r="G227">
        <v>1.44</v>
      </c>
      <c r="H227">
        <v>0</v>
      </c>
      <c r="I227">
        <v>0</v>
      </c>
      <c r="J227">
        <v>2</v>
      </c>
      <c r="K227">
        <v>1</v>
      </c>
      <c r="L227">
        <v>1</v>
      </c>
      <c r="M227">
        <v>4</v>
      </c>
      <c r="N227" s="5">
        <f t="shared" si="3"/>
        <v>0.24630541871921185</v>
      </c>
    </row>
    <row r="228" spans="1:14" x14ac:dyDescent="0.15">
      <c r="A228" t="s">
        <v>6915</v>
      </c>
      <c r="B228" t="s">
        <v>6916</v>
      </c>
      <c r="C228" t="s">
        <v>17</v>
      </c>
      <c r="D228">
        <v>2012</v>
      </c>
      <c r="E228" s="5">
        <v>0.43103448275862072</v>
      </c>
      <c r="F228">
        <v>12</v>
      </c>
      <c r="G228">
        <v>1.33</v>
      </c>
      <c r="H228">
        <v>0</v>
      </c>
      <c r="I228">
        <v>2</v>
      </c>
      <c r="J228">
        <v>2</v>
      </c>
      <c r="K228">
        <v>3</v>
      </c>
      <c r="L228">
        <v>0</v>
      </c>
      <c r="M228">
        <v>7</v>
      </c>
      <c r="N228" s="5">
        <f t="shared" si="3"/>
        <v>0.43103448275862072</v>
      </c>
    </row>
    <row r="229" spans="1:14" x14ac:dyDescent="0.15">
      <c r="A229" t="s">
        <v>6918</v>
      </c>
      <c r="B229" t="s">
        <v>6919</v>
      </c>
      <c r="C229" t="s">
        <v>17</v>
      </c>
      <c r="D229">
        <v>2012</v>
      </c>
      <c r="E229" s="5">
        <v>0.43103448275862072</v>
      </c>
      <c r="F229">
        <v>12</v>
      </c>
      <c r="G229">
        <v>1.33</v>
      </c>
      <c r="H229">
        <v>0</v>
      </c>
      <c r="I229">
        <v>1</v>
      </c>
      <c r="J229">
        <v>2</v>
      </c>
      <c r="K229">
        <v>2</v>
      </c>
      <c r="L229">
        <v>2</v>
      </c>
      <c r="M229">
        <v>7</v>
      </c>
      <c r="N229" s="5">
        <f t="shared" si="3"/>
        <v>0.43103448275862072</v>
      </c>
    </row>
    <row r="230" spans="1:14" x14ac:dyDescent="0.15">
      <c r="A230" t="s">
        <v>6921</v>
      </c>
      <c r="B230" t="s">
        <v>6922</v>
      </c>
      <c r="C230" t="s">
        <v>17</v>
      </c>
      <c r="D230">
        <v>2012</v>
      </c>
      <c r="E230" s="5">
        <v>0.61576354679802958</v>
      </c>
      <c r="F230">
        <v>12</v>
      </c>
      <c r="G230">
        <v>1.33</v>
      </c>
      <c r="H230">
        <v>0</v>
      </c>
      <c r="I230">
        <v>1</v>
      </c>
      <c r="J230">
        <v>0</v>
      </c>
      <c r="K230">
        <v>5</v>
      </c>
      <c r="L230">
        <v>4</v>
      </c>
      <c r="M230">
        <v>10</v>
      </c>
      <c r="N230" s="5">
        <f t="shared" si="3"/>
        <v>0.61576354679802958</v>
      </c>
    </row>
    <row r="231" spans="1:14" x14ac:dyDescent="0.15">
      <c r="A231" t="s">
        <v>6924</v>
      </c>
      <c r="B231" t="s">
        <v>6925</v>
      </c>
      <c r="C231" t="s">
        <v>17</v>
      </c>
      <c r="D231">
        <v>2012</v>
      </c>
      <c r="E231" s="5">
        <v>0.55418719211822665</v>
      </c>
      <c r="F231">
        <v>12</v>
      </c>
      <c r="G231">
        <v>1.33</v>
      </c>
      <c r="H231">
        <v>1</v>
      </c>
      <c r="I231">
        <v>4</v>
      </c>
      <c r="J231">
        <v>1</v>
      </c>
      <c r="K231">
        <v>3</v>
      </c>
      <c r="L231">
        <v>0</v>
      </c>
      <c r="M231">
        <v>9</v>
      </c>
      <c r="N231" s="5">
        <f t="shared" si="3"/>
        <v>0.55418719211822665</v>
      </c>
    </row>
    <row r="232" spans="1:14" x14ac:dyDescent="0.15">
      <c r="A232" t="s">
        <v>6927</v>
      </c>
      <c r="B232" t="s">
        <v>6928</v>
      </c>
      <c r="C232" t="s">
        <v>17</v>
      </c>
      <c r="D232">
        <v>2012</v>
      </c>
      <c r="E232" s="5">
        <v>0.36945812807881778</v>
      </c>
      <c r="F232">
        <v>12</v>
      </c>
      <c r="G232">
        <v>1.33</v>
      </c>
      <c r="H232">
        <v>0</v>
      </c>
      <c r="I232">
        <v>1</v>
      </c>
      <c r="J232">
        <v>3</v>
      </c>
      <c r="K232">
        <v>0</v>
      </c>
      <c r="L232">
        <v>2</v>
      </c>
      <c r="M232">
        <v>6</v>
      </c>
      <c r="N232" s="5">
        <f t="shared" si="3"/>
        <v>0.36945812807881778</v>
      </c>
    </row>
    <row r="233" spans="1:14" x14ac:dyDescent="0.15">
      <c r="A233" t="s">
        <v>6930</v>
      </c>
      <c r="B233" t="s">
        <v>6360</v>
      </c>
      <c r="C233" t="s">
        <v>17</v>
      </c>
      <c r="D233">
        <v>2012</v>
      </c>
      <c r="E233" s="5">
        <v>0.36945812807881778</v>
      </c>
      <c r="F233">
        <v>12</v>
      </c>
      <c r="G233">
        <v>1.33</v>
      </c>
      <c r="H233">
        <v>1</v>
      </c>
      <c r="I233">
        <v>0</v>
      </c>
      <c r="J233">
        <v>2</v>
      </c>
      <c r="K233">
        <v>2</v>
      </c>
      <c r="L233">
        <v>1</v>
      </c>
      <c r="M233">
        <v>6</v>
      </c>
      <c r="N233" s="5">
        <f t="shared" si="3"/>
        <v>0.36945812807881778</v>
      </c>
    </row>
    <row r="234" spans="1:14" x14ac:dyDescent="0.15">
      <c r="A234" t="s">
        <v>6932</v>
      </c>
      <c r="B234" t="s">
        <v>6933</v>
      </c>
      <c r="C234" t="s">
        <v>17</v>
      </c>
      <c r="D234">
        <v>2012</v>
      </c>
      <c r="E234" s="5">
        <v>0.36945812807881778</v>
      </c>
      <c r="F234">
        <v>12</v>
      </c>
      <c r="G234">
        <v>1.33</v>
      </c>
      <c r="H234">
        <v>2</v>
      </c>
      <c r="I234">
        <v>0</v>
      </c>
      <c r="J234">
        <v>1</v>
      </c>
      <c r="K234">
        <v>1</v>
      </c>
      <c r="L234">
        <v>2</v>
      </c>
      <c r="M234">
        <v>6</v>
      </c>
      <c r="N234" s="5">
        <f t="shared" si="3"/>
        <v>0.36945812807881778</v>
      </c>
    </row>
    <row r="235" spans="1:14" x14ac:dyDescent="0.15">
      <c r="A235" t="s">
        <v>6935</v>
      </c>
      <c r="B235" t="s">
        <v>6936</v>
      </c>
      <c r="C235" t="s">
        <v>17</v>
      </c>
      <c r="D235">
        <v>2012</v>
      </c>
      <c r="E235" s="5">
        <v>0.43103448275862072</v>
      </c>
      <c r="F235">
        <v>12</v>
      </c>
      <c r="G235">
        <v>1.33</v>
      </c>
      <c r="H235">
        <v>0</v>
      </c>
      <c r="I235">
        <v>1</v>
      </c>
      <c r="J235">
        <v>3</v>
      </c>
      <c r="K235">
        <v>3</v>
      </c>
      <c r="L235">
        <v>0</v>
      </c>
      <c r="M235">
        <v>7</v>
      </c>
      <c r="N235" s="5">
        <f t="shared" si="3"/>
        <v>0.43103448275862072</v>
      </c>
    </row>
    <row r="236" spans="1:14" x14ac:dyDescent="0.15">
      <c r="A236" t="s">
        <v>6938</v>
      </c>
      <c r="B236" t="s">
        <v>6939</v>
      </c>
      <c r="C236" t="s">
        <v>17</v>
      </c>
      <c r="D236">
        <v>2012</v>
      </c>
      <c r="E236" s="5">
        <v>0.49261083743842371</v>
      </c>
      <c r="F236">
        <v>12</v>
      </c>
      <c r="G236">
        <v>1.33</v>
      </c>
      <c r="H236">
        <v>0</v>
      </c>
      <c r="I236">
        <v>1</v>
      </c>
      <c r="J236">
        <v>3</v>
      </c>
      <c r="K236">
        <v>3</v>
      </c>
      <c r="L236">
        <v>1</v>
      </c>
      <c r="M236">
        <v>8</v>
      </c>
      <c r="N236" s="5">
        <f t="shared" si="3"/>
        <v>0.49261083743842371</v>
      </c>
    </row>
    <row r="237" spans="1:14" x14ac:dyDescent="0.15">
      <c r="A237" t="s">
        <v>7213</v>
      </c>
      <c r="B237" t="s">
        <v>7214</v>
      </c>
      <c r="C237" t="s">
        <v>17</v>
      </c>
      <c r="D237">
        <v>2012</v>
      </c>
      <c r="E237" s="5">
        <v>0.36945812807881778</v>
      </c>
      <c r="F237">
        <v>11</v>
      </c>
      <c r="G237">
        <v>1.22</v>
      </c>
      <c r="H237">
        <v>0</v>
      </c>
      <c r="I237">
        <v>2</v>
      </c>
      <c r="J237">
        <v>2</v>
      </c>
      <c r="K237">
        <v>1</v>
      </c>
      <c r="L237">
        <v>1</v>
      </c>
      <c r="M237">
        <v>6</v>
      </c>
      <c r="N237" s="5">
        <f t="shared" si="3"/>
        <v>0.36945812807881778</v>
      </c>
    </row>
    <row r="238" spans="1:14" x14ac:dyDescent="0.15">
      <c r="A238" t="s">
        <v>7216</v>
      </c>
      <c r="B238" t="s">
        <v>7217</v>
      </c>
      <c r="C238" t="s">
        <v>17</v>
      </c>
      <c r="D238">
        <v>2012</v>
      </c>
      <c r="E238" s="5">
        <v>0.55418719211822665</v>
      </c>
      <c r="F238">
        <v>11</v>
      </c>
      <c r="G238">
        <v>1.22</v>
      </c>
      <c r="H238">
        <v>0</v>
      </c>
      <c r="I238">
        <v>6</v>
      </c>
      <c r="J238">
        <v>1</v>
      </c>
      <c r="K238">
        <v>1</v>
      </c>
      <c r="L238">
        <v>1</v>
      </c>
      <c r="M238">
        <v>9</v>
      </c>
      <c r="N238" s="5">
        <f t="shared" si="3"/>
        <v>0.55418719211822665</v>
      </c>
    </row>
    <row r="239" spans="1:14" x14ac:dyDescent="0.15">
      <c r="A239" t="s">
        <v>7219</v>
      </c>
      <c r="B239" t="s">
        <v>7220</v>
      </c>
      <c r="C239" t="s">
        <v>17</v>
      </c>
      <c r="D239">
        <v>2012</v>
      </c>
      <c r="E239" s="5">
        <v>0.49261083743842371</v>
      </c>
      <c r="F239">
        <v>11</v>
      </c>
      <c r="G239">
        <v>1.22</v>
      </c>
      <c r="H239">
        <v>0</v>
      </c>
      <c r="I239">
        <v>0</v>
      </c>
      <c r="J239">
        <v>4</v>
      </c>
      <c r="K239">
        <v>4</v>
      </c>
      <c r="L239">
        <v>0</v>
      </c>
      <c r="M239">
        <v>8</v>
      </c>
      <c r="N239" s="5">
        <f t="shared" si="3"/>
        <v>0.49261083743842371</v>
      </c>
    </row>
    <row r="240" spans="1:14" x14ac:dyDescent="0.15">
      <c r="A240" t="s">
        <v>7222</v>
      </c>
      <c r="B240" t="s">
        <v>7223</v>
      </c>
      <c r="C240" t="s">
        <v>17</v>
      </c>
      <c r="D240">
        <v>2012</v>
      </c>
      <c r="E240" s="5">
        <v>0.49261083743842371</v>
      </c>
      <c r="F240">
        <v>11</v>
      </c>
      <c r="G240">
        <v>1.22</v>
      </c>
      <c r="H240">
        <v>0</v>
      </c>
      <c r="I240">
        <v>0</v>
      </c>
      <c r="J240">
        <v>5</v>
      </c>
      <c r="K240">
        <v>1</v>
      </c>
      <c r="L240">
        <v>2</v>
      </c>
      <c r="M240">
        <v>8</v>
      </c>
      <c r="N240" s="5">
        <f t="shared" si="3"/>
        <v>0.49261083743842371</v>
      </c>
    </row>
    <row r="241" spans="1:14" x14ac:dyDescent="0.15">
      <c r="A241" t="s">
        <v>7225</v>
      </c>
      <c r="B241" t="s">
        <v>7226</v>
      </c>
      <c r="C241" t="s">
        <v>17</v>
      </c>
      <c r="D241">
        <v>2012</v>
      </c>
      <c r="E241" s="5">
        <v>0.55418719211822665</v>
      </c>
      <c r="F241">
        <v>11</v>
      </c>
      <c r="G241">
        <v>1.22</v>
      </c>
      <c r="H241">
        <v>0</v>
      </c>
      <c r="I241">
        <v>4</v>
      </c>
      <c r="J241">
        <v>3</v>
      </c>
      <c r="K241">
        <v>1</v>
      </c>
      <c r="L241">
        <v>1</v>
      </c>
      <c r="M241">
        <v>9</v>
      </c>
      <c r="N241" s="5">
        <f t="shared" si="3"/>
        <v>0.55418719211822665</v>
      </c>
    </row>
    <row r="242" spans="1:14" x14ac:dyDescent="0.15">
      <c r="A242" t="s">
        <v>7228</v>
      </c>
      <c r="B242" t="s">
        <v>7229</v>
      </c>
      <c r="C242" t="s">
        <v>17</v>
      </c>
      <c r="D242">
        <v>2012</v>
      </c>
      <c r="E242" s="5">
        <v>0.49261083743842371</v>
      </c>
      <c r="F242">
        <v>11</v>
      </c>
      <c r="G242">
        <v>1.22</v>
      </c>
      <c r="H242">
        <v>0</v>
      </c>
      <c r="I242">
        <v>2</v>
      </c>
      <c r="J242">
        <v>0</v>
      </c>
      <c r="K242">
        <v>5</v>
      </c>
      <c r="L242">
        <v>1</v>
      </c>
      <c r="M242">
        <v>8</v>
      </c>
      <c r="N242" s="5">
        <f t="shared" si="3"/>
        <v>0.49261083743842371</v>
      </c>
    </row>
    <row r="243" spans="1:14" x14ac:dyDescent="0.15">
      <c r="A243" t="s">
        <v>7231</v>
      </c>
      <c r="B243" t="s">
        <v>7232</v>
      </c>
      <c r="C243" t="s">
        <v>17</v>
      </c>
      <c r="D243">
        <v>2012</v>
      </c>
      <c r="E243" s="5">
        <v>0.18472906403940889</v>
      </c>
      <c r="F243">
        <v>11</v>
      </c>
      <c r="G243">
        <v>1.22</v>
      </c>
      <c r="H243">
        <v>1</v>
      </c>
      <c r="I243">
        <v>0</v>
      </c>
      <c r="J243">
        <v>1</v>
      </c>
      <c r="K243">
        <v>0</v>
      </c>
      <c r="L243">
        <v>1</v>
      </c>
      <c r="M243">
        <v>3</v>
      </c>
      <c r="N243" s="5">
        <f t="shared" si="3"/>
        <v>0.18472906403940889</v>
      </c>
    </row>
    <row r="244" spans="1:14" x14ac:dyDescent="0.15">
      <c r="A244" t="s">
        <v>7234</v>
      </c>
      <c r="B244" t="s">
        <v>7235</v>
      </c>
      <c r="C244" t="s">
        <v>17</v>
      </c>
      <c r="D244">
        <v>2012</v>
      </c>
      <c r="E244" s="5">
        <v>0.55418719211822665</v>
      </c>
      <c r="F244">
        <v>11</v>
      </c>
      <c r="G244">
        <v>1.22</v>
      </c>
      <c r="H244">
        <v>0</v>
      </c>
      <c r="I244">
        <v>3</v>
      </c>
      <c r="J244">
        <v>3</v>
      </c>
      <c r="K244">
        <v>1</v>
      </c>
      <c r="L244">
        <v>2</v>
      </c>
      <c r="M244">
        <v>9</v>
      </c>
      <c r="N244" s="5">
        <f t="shared" si="3"/>
        <v>0.55418719211822665</v>
      </c>
    </row>
    <row r="245" spans="1:14" x14ac:dyDescent="0.15">
      <c r="A245" t="s">
        <v>7237</v>
      </c>
      <c r="B245" t="s">
        <v>7238</v>
      </c>
      <c r="C245" t="s">
        <v>17</v>
      </c>
      <c r="D245">
        <v>2012</v>
      </c>
      <c r="E245" s="5">
        <v>0.43103448275862072</v>
      </c>
      <c r="F245">
        <v>11</v>
      </c>
      <c r="G245">
        <v>1.22</v>
      </c>
      <c r="H245">
        <v>1</v>
      </c>
      <c r="I245">
        <v>0</v>
      </c>
      <c r="J245">
        <v>1</v>
      </c>
      <c r="K245">
        <v>3</v>
      </c>
      <c r="L245">
        <v>2</v>
      </c>
      <c r="M245">
        <v>7</v>
      </c>
      <c r="N245" s="5">
        <f t="shared" si="3"/>
        <v>0.43103448275862072</v>
      </c>
    </row>
    <row r="246" spans="1:14" x14ac:dyDescent="0.15">
      <c r="A246" t="s">
        <v>7240</v>
      </c>
      <c r="B246" t="s">
        <v>7241</v>
      </c>
      <c r="C246" t="s">
        <v>17</v>
      </c>
      <c r="D246">
        <v>2012</v>
      </c>
      <c r="E246" s="5">
        <v>0.49261083743842371</v>
      </c>
      <c r="F246">
        <v>11</v>
      </c>
      <c r="G246">
        <v>1.22</v>
      </c>
      <c r="H246">
        <v>0</v>
      </c>
      <c r="I246">
        <v>4</v>
      </c>
      <c r="J246">
        <v>1</v>
      </c>
      <c r="K246">
        <v>2</v>
      </c>
      <c r="L246">
        <v>1</v>
      </c>
      <c r="M246">
        <v>8</v>
      </c>
      <c r="N246" s="5">
        <f t="shared" si="3"/>
        <v>0.49261083743842371</v>
      </c>
    </row>
    <row r="247" spans="1:14" x14ac:dyDescent="0.15">
      <c r="A247" t="s">
        <v>7243</v>
      </c>
      <c r="B247" t="s">
        <v>7244</v>
      </c>
      <c r="C247" t="s">
        <v>17</v>
      </c>
      <c r="D247">
        <v>2012</v>
      </c>
      <c r="E247" s="5">
        <v>0.43103448275862072</v>
      </c>
      <c r="F247">
        <v>11</v>
      </c>
      <c r="G247">
        <v>1.22</v>
      </c>
      <c r="H247">
        <v>0</v>
      </c>
      <c r="I247">
        <v>1</v>
      </c>
      <c r="J247">
        <v>3</v>
      </c>
      <c r="K247">
        <v>1</v>
      </c>
      <c r="L247">
        <v>2</v>
      </c>
      <c r="M247">
        <v>7</v>
      </c>
      <c r="N247" s="5">
        <f t="shared" si="3"/>
        <v>0.43103448275862072</v>
      </c>
    </row>
    <row r="248" spans="1:14" x14ac:dyDescent="0.15">
      <c r="A248" t="s">
        <v>7246</v>
      </c>
      <c r="B248" t="s">
        <v>7247</v>
      </c>
      <c r="C248" t="s">
        <v>17</v>
      </c>
      <c r="D248">
        <v>2012</v>
      </c>
      <c r="E248" s="5">
        <v>0.30788177339901479</v>
      </c>
      <c r="F248">
        <v>11</v>
      </c>
      <c r="G248">
        <v>1.22</v>
      </c>
      <c r="H248">
        <v>2</v>
      </c>
      <c r="I248">
        <v>1</v>
      </c>
      <c r="J248">
        <v>1</v>
      </c>
      <c r="K248">
        <v>0</v>
      </c>
      <c r="L248">
        <v>1</v>
      </c>
      <c r="M248">
        <v>5</v>
      </c>
      <c r="N248" s="5">
        <f t="shared" si="3"/>
        <v>0.30788177339901479</v>
      </c>
    </row>
    <row r="249" spans="1:14" x14ac:dyDescent="0.15">
      <c r="A249" t="s">
        <v>7249</v>
      </c>
      <c r="B249" t="s">
        <v>7250</v>
      </c>
      <c r="C249" t="s">
        <v>17</v>
      </c>
      <c r="D249">
        <v>2012</v>
      </c>
      <c r="E249" s="5">
        <v>0.36945812807881778</v>
      </c>
      <c r="F249">
        <v>11</v>
      </c>
      <c r="G249">
        <v>1.22</v>
      </c>
      <c r="H249">
        <v>0</v>
      </c>
      <c r="I249">
        <v>0</v>
      </c>
      <c r="J249">
        <v>1</v>
      </c>
      <c r="K249">
        <v>2</v>
      </c>
      <c r="L249">
        <v>3</v>
      </c>
      <c r="M249">
        <v>6</v>
      </c>
      <c r="N249" s="5">
        <f t="shared" si="3"/>
        <v>0.36945812807881778</v>
      </c>
    </row>
    <row r="250" spans="1:14" x14ac:dyDescent="0.15">
      <c r="A250" t="s">
        <v>7545</v>
      </c>
      <c r="B250" t="s">
        <v>7546</v>
      </c>
      <c r="C250" t="s">
        <v>17</v>
      </c>
      <c r="D250">
        <v>2012</v>
      </c>
      <c r="E250" s="5">
        <v>0.30788177339901479</v>
      </c>
      <c r="F250">
        <v>10</v>
      </c>
      <c r="G250">
        <v>1.1100000000000001</v>
      </c>
      <c r="H250">
        <v>0</v>
      </c>
      <c r="I250">
        <v>1</v>
      </c>
      <c r="J250">
        <v>1</v>
      </c>
      <c r="K250">
        <v>2</v>
      </c>
      <c r="L250">
        <v>1</v>
      </c>
      <c r="M250">
        <v>5</v>
      </c>
      <c r="N250" s="5">
        <f t="shared" si="3"/>
        <v>0.30788177339901479</v>
      </c>
    </row>
    <row r="251" spans="1:14" x14ac:dyDescent="0.15">
      <c r="A251" t="s">
        <v>7548</v>
      </c>
      <c r="B251" t="s">
        <v>7549</v>
      </c>
      <c r="C251" t="s">
        <v>17</v>
      </c>
      <c r="D251">
        <v>2012</v>
      </c>
      <c r="E251" s="5">
        <v>0.49261083743842371</v>
      </c>
      <c r="F251">
        <v>10</v>
      </c>
      <c r="G251">
        <v>1.1100000000000001</v>
      </c>
      <c r="H251">
        <v>1</v>
      </c>
      <c r="I251">
        <v>1</v>
      </c>
      <c r="J251">
        <v>3</v>
      </c>
      <c r="K251">
        <v>0</v>
      </c>
      <c r="L251">
        <v>3</v>
      </c>
      <c r="M251">
        <v>8</v>
      </c>
      <c r="N251" s="5">
        <f t="shared" si="3"/>
        <v>0.49261083743842371</v>
      </c>
    </row>
    <row r="252" spans="1:14" x14ac:dyDescent="0.15">
      <c r="A252" t="s">
        <v>7551</v>
      </c>
      <c r="B252" t="s">
        <v>7552</v>
      </c>
      <c r="C252" t="s">
        <v>17</v>
      </c>
      <c r="D252">
        <v>2012</v>
      </c>
      <c r="E252" s="5">
        <v>0.36945812807881778</v>
      </c>
      <c r="F252">
        <v>10</v>
      </c>
      <c r="G252">
        <v>1.1100000000000001</v>
      </c>
      <c r="H252">
        <v>1</v>
      </c>
      <c r="I252">
        <v>1</v>
      </c>
      <c r="J252">
        <v>3</v>
      </c>
      <c r="K252">
        <v>0</v>
      </c>
      <c r="L252">
        <v>1</v>
      </c>
      <c r="M252">
        <v>6</v>
      </c>
      <c r="N252" s="5">
        <f t="shared" si="3"/>
        <v>0.36945812807881778</v>
      </c>
    </row>
    <row r="253" spans="1:14" x14ac:dyDescent="0.15">
      <c r="A253" t="s">
        <v>7554</v>
      </c>
      <c r="B253" t="s">
        <v>7555</v>
      </c>
      <c r="C253" t="s">
        <v>17</v>
      </c>
      <c r="D253">
        <v>2012</v>
      </c>
      <c r="E253" s="5">
        <v>0.43103448275862072</v>
      </c>
      <c r="F253">
        <v>10</v>
      </c>
      <c r="G253">
        <v>1.1100000000000001</v>
      </c>
      <c r="H253">
        <v>0</v>
      </c>
      <c r="I253">
        <v>1</v>
      </c>
      <c r="J253">
        <v>3</v>
      </c>
      <c r="K253">
        <v>1</v>
      </c>
      <c r="L253">
        <v>2</v>
      </c>
      <c r="M253">
        <v>7</v>
      </c>
      <c r="N253" s="5">
        <f t="shared" si="3"/>
        <v>0.43103448275862072</v>
      </c>
    </row>
    <row r="254" spans="1:14" x14ac:dyDescent="0.15">
      <c r="A254" t="s">
        <v>7557</v>
      </c>
      <c r="B254" t="s">
        <v>7558</v>
      </c>
      <c r="C254" t="s">
        <v>17</v>
      </c>
      <c r="D254">
        <v>2012</v>
      </c>
      <c r="E254" s="5">
        <v>0.55418719211822665</v>
      </c>
      <c r="F254">
        <v>10</v>
      </c>
      <c r="G254">
        <v>1.1100000000000001</v>
      </c>
      <c r="H254">
        <v>0</v>
      </c>
      <c r="I254">
        <v>4</v>
      </c>
      <c r="J254">
        <v>2</v>
      </c>
      <c r="K254">
        <v>1</v>
      </c>
      <c r="L254">
        <v>2</v>
      </c>
      <c r="M254">
        <v>9</v>
      </c>
      <c r="N254" s="5">
        <f t="shared" si="3"/>
        <v>0.55418719211822665</v>
      </c>
    </row>
    <row r="255" spans="1:14" x14ac:dyDescent="0.15">
      <c r="A255" t="s">
        <v>7560</v>
      </c>
      <c r="B255" t="s">
        <v>7561</v>
      </c>
      <c r="C255" t="s">
        <v>17</v>
      </c>
      <c r="D255">
        <v>2012</v>
      </c>
      <c r="E255" s="5">
        <v>0.49261083743842371</v>
      </c>
      <c r="F255">
        <v>10</v>
      </c>
      <c r="G255">
        <v>1.1100000000000001</v>
      </c>
      <c r="H255">
        <v>1</v>
      </c>
      <c r="I255">
        <v>2</v>
      </c>
      <c r="J255">
        <v>2</v>
      </c>
      <c r="K255">
        <v>3</v>
      </c>
      <c r="L255">
        <v>0</v>
      </c>
      <c r="M255">
        <v>8</v>
      </c>
      <c r="N255" s="5">
        <f t="shared" si="3"/>
        <v>0.49261083743842371</v>
      </c>
    </row>
    <row r="256" spans="1:14" x14ac:dyDescent="0.15">
      <c r="A256" t="s">
        <v>7563</v>
      </c>
      <c r="B256" t="s">
        <v>7564</v>
      </c>
      <c r="C256" t="s">
        <v>17</v>
      </c>
      <c r="D256">
        <v>2012</v>
      </c>
      <c r="E256" s="5">
        <v>0.36945812807881778</v>
      </c>
      <c r="F256">
        <v>10</v>
      </c>
      <c r="G256">
        <v>1.1100000000000001</v>
      </c>
      <c r="H256">
        <v>0</v>
      </c>
      <c r="I256">
        <v>0</v>
      </c>
      <c r="J256">
        <v>0</v>
      </c>
      <c r="K256">
        <v>2</v>
      </c>
      <c r="L256">
        <v>4</v>
      </c>
      <c r="M256">
        <v>6</v>
      </c>
      <c r="N256" s="5">
        <f t="shared" si="3"/>
        <v>0.36945812807881778</v>
      </c>
    </row>
    <row r="257" spans="1:14" x14ac:dyDescent="0.15">
      <c r="A257" t="s">
        <v>7566</v>
      </c>
      <c r="B257" t="s">
        <v>7567</v>
      </c>
      <c r="C257" t="s">
        <v>17</v>
      </c>
      <c r="D257">
        <v>2012</v>
      </c>
      <c r="E257" s="5">
        <v>0.43103448275862072</v>
      </c>
      <c r="F257">
        <v>10</v>
      </c>
      <c r="G257">
        <v>1.1100000000000001</v>
      </c>
      <c r="H257">
        <v>0</v>
      </c>
      <c r="I257">
        <v>2</v>
      </c>
      <c r="J257">
        <v>2</v>
      </c>
      <c r="K257">
        <v>2</v>
      </c>
      <c r="L257">
        <v>1</v>
      </c>
      <c r="M257">
        <v>7</v>
      </c>
      <c r="N257" s="5">
        <f t="shared" si="3"/>
        <v>0.43103448275862072</v>
      </c>
    </row>
    <row r="258" spans="1:14" x14ac:dyDescent="0.15">
      <c r="A258" t="s">
        <v>7569</v>
      </c>
      <c r="B258" t="s">
        <v>7570</v>
      </c>
      <c r="C258" t="s">
        <v>17</v>
      </c>
      <c r="D258">
        <v>2012</v>
      </c>
      <c r="E258" s="5">
        <v>0.43103448275862072</v>
      </c>
      <c r="F258">
        <v>10</v>
      </c>
      <c r="G258">
        <v>1.1100000000000001</v>
      </c>
      <c r="H258">
        <v>0</v>
      </c>
      <c r="I258">
        <v>1</v>
      </c>
      <c r="J258">
        <v>2</v>
      </c>
      <c r="K258">
        <v>2</v>
      </c>
      <c r="L258">
        <v>2</v>
      </c>
      <c r="M258">
        <v>7</v>
      </c>
      <c r="N258" s="5">
        <f t="shared" si="3"/>
        <v>0.43103448275862072</v>
      </c>
    </row>
    <row r="259" spans="1:14" x14ac:dyDescent="0.15">
      <c r="A259" t="s">
        <v>7572</v>
      </c>
      <c r="B259" t="s">
        <v>7573</v>
      </c>
      <c r="C259" t="s">
        <v>17</v>
      </c>
      <c r="D259">
        <v>2012</v>
      </c>
      <c r="E259" s="5">
        <v>0.24630541871921185</v>
      </c>
      <c r="F259">
        <v>10</v>
      </c>
      <c r="G259">
        <v>1.1100000000000001</v>
      </c>
      <c r="H259">
        <v>1</v>
      </c>
      <c r="I259">
        <v>0</v>
      </c>
      <c r="J259">
        <v>2</v>
      </c>
      <c r="K259">
        <v>1</v>
      </c>
      <c r="L259">
        <v>0</v>
      </c>
      <c r="M259">
        <v>4</v>
      </c>
      <c r="N259" s="5">
        <f t="shared" ref="N259:N322" si="4">M259/16.24</f>
        <v>0.24630541871921185</v>
      </c>
    </row>
    <row r="260" spans="1:14" x14ac:dyDescent="0.15">
      <c r="A260" t="s">
        <v>7575</v>
      </c>
      <c r="B260" t="s">
        <v>7576</v>
      </c>
      <c r="C260" t="s">
        <v>17</v>
      </c>
      <c r="D260">
        <v>2012</v>
      </c>
      <c r="E260" s="5">
        <v>0.24630541871921185</v>
      </c>
      <c r="F260">
        <v>10</v>
      </c>
      <c r="G260">
        <v>1.1100000000000001</v>
      </c>
      <c r="H260">
        <v>0</v>
      </c>
      <c r="I260">
        <v>2</v>
      </c>
      <c r="J260">
        <v>0</v>
      </c>
      <c r="K260">
        <v>1</v>
      </c>
      <c r="L260">
        <v>1</v>
      </c>
      <c r="M260">
        <v>4</v>
      </c>
      <c r="N260" s="5">
        <f t="shared" si="4"/>
        <v>0.24630541871921185</v>
      </c>
    </row>
    <row r="261" spans="1:14" x14ac:dyDescent="0.15">
      <c r="A261" t="s">
        <v>7869</v>
      </c>
      <c r="B261" t="s">
        <v>7870</v>
      </c>
      <c r="C261" t="s">
        <v>17</v>
      </c>
      <c r="D261">
        <v>2012</v>
      </c>
      <c r="E261" s="5">
        <v>0.18472906403940889</v>
      </c>
      <c r="F261">
        <v>9</v>
      </c>
      <c r="G261">
        <v>1</v>
      </c>
      <c r="H261">
        <v>0</v>
      </c>
      <c r="I261">
        <v>0</v>
      </c>
      <c r="J261">
        <v>0</v>
      </c>
      <c r="K261">
        <v>1</v>
      </c>
      <c r="L261">
        <v>2</v>
      </c>
      <c r="M261">
        <v>3</v>
      </c>
      <c r="N261" s="5">
        <f t="shared" si="4"/>
        <v>0.18472906403940889</v>
      </c>
    </row>
    <row r="262" spans="1:14" x14ac:dyDescent="0.15">
      <c r="A262" t="s">
        <v>7872</v>
      </c>
      <c r="B262" t="s">
        <v>7873</v>
      </c>
      <c r="C262" t="s">
        <v>17</v>
      </c>
      <c r="D262">
        <v>2012</v>
      </c>
      <c r="E262" s="5">
        <v>0.43103448275862072</v>
      </c>
      <c r="F262">
        <v>9</v>
      </c>
      <c r="G262">
        <v>1</v>
      </c>
      <c r="H262">
        <v>0</v>
      </c>
      <c r="I262">
        <v>2</v>
      </c>
      <c r="J262">
        <v>2</v>
      </c>
      <c r="K262">
        <v>2</v>
      </c>
      <c r="L262">
        <v>1</v>
      </c>
      <c r="M262">
        <v>7</v>
      </c>
      <c r="N262" s="5">
        <f t="shared" si="4"/>
        <v>0.43103448275862072</v>
      </c>
    </row>
    <row r="263" spans="1:14" x14ac:dyDescent="0.15">
      <c r="A263" t="s">
        <v>7875</v>
      </c>
      <c r="B263" t="s">
        <v>7876</v>
      </c>
      <c r="C263" t="s">
        <v>17</v>
      </c>
      <c r="D263">
        <v>2012</v>
      </c>
      <c r="E263" s="5">
        <v>0.43103448275862072</v>
      </c>
      <c r="F263">
        <v>9</v>
      </c>
      <c r="G263">
        <v>1</v>
      </c>
      <c r="H263">
        <v>0</v>
      </c>
      <c r="I263">
        <v>1</v>
      </c>
      <c r="J263">
        <v>5</v>
      </c>
      <c r="K263">
        <v>1</v>
      </c>
      <c r="L263">
        <v>0</v>
      </c>
      <c r="M263">
        <v>7</v>
      </c>
      <c r="N263" s="5">
        <f t="shared" si="4"/>
        <v>0.43103448275862072</v>
      </c>
    </row>
    <row r="264" spans="1:14" x14ac:dyDescent="0.15">
      <c r="A264" t="s">
        <v>7878</v>
      </c>
      <c r="B264" t="s">
        <v>7879</v>
      </c>
      <c r="C264" t="s">
        <v>17</v>
      </c>
      <c r="D264">
        <v>2012</v>
      </c>
      <c r="E264" s="5">
        <v>0.30788177339901479</v>
      </c>
      <c r="F264">
        <v>9</v>
      </c>
      <c r="G264">
        <v>1</v>
      </c>
      <c r="H264">
        <v>0</v>
      </c>
      <c r="I264">
        <v>0</v>
      </c>
      <c r="J264">
        <v>1</v>
      </c>
      <c r="K264">
        <v>2</v>
      </c>
      <c r="L264">
        <v>2</v>
      </c>
      <c r="M264">
        <v>5</v>
      </c>
      <c r="N264" s="5">
        <f t="shared" si="4"/>
        <v>0.30788177339901479</v>
      </c>
    </row>
    <row r="265" spans="1:14" x14ac:dyDescent="0.15">
      <c r="A265" t="s">
        <v>7881</v>
      </c>
      <c r="B265" t="s">
        <v>7882</v>
      </c>
      <c r="C265" t="s">
        <v>17</v>
      </c>
      <c r="D265">
        <v>2012</v>
      </c>
      <c r="E265" s="5">
        <v>0.18472906403940889</v>
      </c>
      <c r="F265">
        <v>9</v>
      </c>
      <c r="G265">
        <v>1</v>
      </c>
      <c r="H265">
        <v>1</v>
      </c>
      <c r="I265">
        <v>0</v>
      </c>
      <c r="J265">
        <v>1</v>
      </c>
      <c r="K265">
        <v>0</v>
      </c>
      <c r="L265">
        <v>1</v>
      </c>
      <c r="M265">
        <v>3</v>
      </c>
      <c r="N265" s="5">
        <f t="shared" si="4"/>
        <v>0.18472906403940889</v>
      </c>
    </row>
    <row r="266" spans="1:14" x14ac:dyDescent="0.15">
      <c r="A266" t="s">
        <v>7884</v>
      </c>
      <c r="B266" t="s">
        <v>7885</v>
      </c>
      <c r="C266" t="s">
        <v>17</v>
      </c>
      <c r="D266">
        <v>2012</v>
      </c>
      <c r="E266" s="5">
        <v>0.18472906403940889</v>
      </c>
      <c r="F266">
        <v>9</v>
      </c>
      <c r="G266">
        <v>1</v>
      </c>
      <c r="H266">
        <v>0</v>
      </c>
      <c r="I266">
        <v>0</v>
      </c>
      <c r="J266">
        <v>1</v>
      </c>
      <c r="K266">
        <v>1</v>
      </c>
      <c r="L266">
        <v>1</v>
      </c>
      <c r="M266">
        <v>3</v>
      </c>
      <c r="N266" s="5">
        <f t="shared" si="4"/>
        <v>0.18472906403940889</v>
      </c>
    </row>
    <row r="267" spans="1:14" x14ac:dyDescent="0.15">
      <c r="A267" t="s">
        <v>7887</v>
      </c>
      <c r="B267" t="s">
        <v>7888</v>
      </c>
      <c r="C267" t="s">
        <v>17</v>
      </c>
      <c r="D267">
        <v>2012</v>
      </c>
      <c r="E267" s="5">
        <v>0.24630541871921185</v>
      </c>
      <c r="F267">
        <v>9</v>
      </c>
      <c r="G267">
        <v>1</v>
      </c>
      <c r="H267">
        <v>0</v>
      </c>
      <c r="I267">
        <v>0</v>
      </c>
      <c r="J267">
        <v>2</v>
      </c>
      <c r="K267">
        <v>1</v>
      </c>
      <c r="L267">
        <v>1</v>
      </c>
      <c r="M267">
        <v>4</v>
      </c>
      <c r="N267" s="5">
        <f t="shared" si="4"/>
        <v>0.24630541871921185</v>
      </c>
    </row>
    <row r="268" spans="1:14" x14ac:dyDescent="0.15">
      <c r="A268" t="s">
        <v>8140</v>
      </c>
      <c r="B268" t="s">
        <v>8141</v>
      </c>
      <c r="C268" t="s">
        <v>17</v>
      </c>
      <c r="D268">
        <v>2012</v>
      </c>
      <c r="E268" s="5">
        <v>0.30788177339901479</v>
      </c>
      <c r="F268">
        <v>8</v>
      </c>
      <c r="G268">
        <v>0.89</v>
      </c>
      <c r="H268">
        <v>0</v>
      </c>
      <c r="I268">
        <v>0</v>
      </c>
      <c r="J268">
        <v>2</v>
      </c>
      <c r="K268">
        <v>3</v>
      </c>
      <c r="L268">
        <v>0</v>
      </c>
      <c r="M268">
        <v>5</v>
      </c>
      <c r="N268" s="5">
        <f t="shared" si="4"/>
        <v>0.30788177339901479</v>
      </c>
    </row>
    <row r="269" spans="1:14" x14ac:dyDescent="0.15">
      <c r="A269" t="s">
        <v>8143</v>
      </c>
      <c r="B269" t="s">
        <v>8144</v>
      </c>
      <c r="C269" t="s">
        <v>17</v>
      </c>
      <c r="D269">
        <v>2012</v>
      </c>
      <c r="E269" s="5">
        <v>0.30788177339901479</v>
      </c>
      <c r="F269">
        <v>8</v>
      </c>
      <c r="G269">
        <v>0.89</v>
      </c>
      <c r="H269">
        <v>0</v>
      </c>
      <c r="I269">
        <v>0</v>
      </c>
      <c r="J269">
        <v>3</v>
      </c>
      <c r="K269">
        <v>0</v>
      </c>
      <c r="L269">
        <v>2</v>
      </c>
      <c r="M269">
        <v>5</v>
      </c>
      <c r="N269" s="5">
        <f t="shared" si="4"/>
        <v>0.30788177339901479</v>
      </c>
    </row>
    <row r="270" spans="1:14" x14ac:dyDescent="0.15">
      <c r="A270" t="s">
        <v>8146</v>
      </c>
      <c r="B270" t="s">
        <v>8147</v>
      </c>
      <c r="C270" t="s">
        <v>17</v>
      </c>
      <c r="D270">
        <v>2012</v>
      </c>
      <c r="E270" s="5">
        <v>0.18472906403940889</v>
      </c>
      <c r="F270">
        <v>8</v>
      </c>
      <c r="G270">
        <v>0.89</v>
      </c>
      <c r="H270">
        <v>0</v>
      </c>
      <c r="I270">
        <v>0</v>
      </c>
      <c r="J270">
        <v>2</v>
      </c>
      <c r="K270">
        <v>1</v>
      </c>
      <c r="L270">
        <v>0</v>
      </c>
      <c r="M270">
        <v>3</v>
      </c>
      <c r="N270" s="5">
        <f t="shared" si="4"/>
        <v>0.18472906403940889</v>
      </c>
    </row>
    <row r="271" spans="1:14" x14ac:dyDescent="0.15">
      <c r="A271" t="s">
        <v>8149</v>
      </c>
      <c r="B271" t="s">
        <v>8150</v>
      </c>
      <c r="C271" t="s">
        <v>17</v>
      </c>
      <c r="D271">
        <v>2012</v>
      </c>
      <c r="E271" s="5">
        <v>0.36945812807881778</v>
      </c>
      <c r="F271">
        <v>8</v>
      </c>
      <c r="G271">
        <v>0.89</v>
      </c>
      <c r="H271">
        <v>0</v>
      </c>
      <c r="I271">
        <v>0</v>
      </c>
      <c r="J271">
        <v>0</v>
      </c>
      <c r="K271">
        <v>5</v>
      </c>
      <c r="L271">
        <v>1</v>
      </c>
      <c r="M271">
        <v>6</v>
      </c>
      <c r="N271" s="5">
        <f t="shared" si="4"/>
        <v>0.36945812807881778</v>
      </c>
    </row>
    <row r="272" spans="1:14" x14ac:dyDescent="0.15">
      <c r="A272" t="s">
        <v>8152</v>
      </c>
      <c r="B272" t="s">
        <v>8153</v>
      </c>
      <c r="C272" t="s">
        <v>17</v>
      </c>
      <c r="D272">
        <v>2012</v>
      </c>
      <c r="E272" s="5">
        <v>0.36945812807881778</v>
      </c>
      <c r="F272">
        <v>8</v>
      </c>
      <c r="G272">
        <v>0.89</v>
      </c>
      <c r="H272">
        <v>1</v>
      </c>
      <c r="I272">
        <v>2</v>
      </c>
      <c r="J272">
        <v>0</v>
      </c>
      <c r="K272">
        <v>1</v>
      </c>
      <c r="L272">
        <v>2</v>
      </c>
      <c r="M272">
        <v>6</v>
      </c>
      <c r="N272" s="5">
        <f t="shared" si="4"/>
        <v>0.36945812807881778</v>
      </c>
    </row>
    <row r="273" spans="1:14" x14ac:dyDescent="0.15">
      <c r="A273" t="s">
        <v>8155</v>
      </c>
      <c r="B273" t="s">
        <v>8156</v>
      </c>
      <c r="C273" t="s">
        <v>17</v>
      </c>
      <c r="D273">
        <v>2012</v>
      </c>
      <c r="E273" s="5">
        <v>0.18472906403940889</v>
      </c>
      <c r="F273">
        <v>8</v>
      </c>
      <c r="G273">
        <v>0.89</v>
      </c>
      <c r="H273">
        <v>0</v>
      </c>
      <c r="I273">
        <v>3</v>
      </c>
      <c r="J273">
        <v>0</v>
      </c>
      <c r="K273">
        <v>0</v>
      </c>
      <c r="L273">
        <v>0</v>
      </c>
      <c r="M273">
        <v>3</v>
      </c>
      <c r="N273" s="5">
        <f t="shared" si="4"/>
        <v>0.18472906403940889</v>
      </c>
    </row>
    <row r="274" spans="1:14" x14ac:dyDescent="0.15">
      <c r="A274" t="s">
        <v>8158</v>
      </c>
      <c r="B274" t="s">
        <v>8159</v>
      </c>
      <c r="C274" t="s">
        <v>17</v>
      </c>
      <c r="D274">
        <v>2012</v>
      </c>
      <c r="E274" s="5">
        <v>0.18472906403940889</v>
      </c>
      <c r="F274">
        <v>8</v>
      </c>
      <c r="G274">
        <v>0.89</v>
      </c>
      <c r="H274">
        <v>0</v>
      </c>
      <c r="I274">
        <v>0</v>
      </c>
      <c r="J274">
        <v>1</v>
      </c>
      <c r="K274">
        <v>1</v>
      </c>
      <c r="L274">
        <v>1</v>
      </c>
      <c r="M274">
        <v>3</v>
      </c>
      <c r="N274" s="5">
        <f t="shared" si="4"/>
        <v>0.18472906403940889</v>
      </c>
    </row>
    <row r="275" spans="1:14" x14ac:dyDescent="0.15">
      <c r="A275" t="s">
        <v>8161</v>
      </c>
      <c r="B275" t="s">
        <v>8162</v>
      </c>
      <c r="C275" t="s">
        <v>17</v>
      </c>
      <c r="D275">
        <v>2012</v>
      </c>
      <c r="E275" s="5">
        <v>0.30788177339901479</v>
      </c>
      <c r="F275">
        <v>8</v>
      </c>
      <c r="G275">
        <v>0.89</v>
      </c>
      <c r="H275">
        <v>0</v>
      </c>
      <c r="I275">
        <v>0</v>
      </c>
      <c r="J275">
        <v>0</v>
      </c>
      <c r="K275">
        <v>3</v>
      </c>
      <c r="L275">
        <v>2</v>
      </c>
      <c r="M275">
        <v>5</v>
      </c>
      <c r="N275" s="5">
        <f t="shared" si="4"/>
        <v>0.30788177339901479</v>
      </c>
    </row>
    <row r="276" spans="1:14" x14ac:dyDescent="0.15">
      <c r="A276" t="s">
        <v>8164</v>
      </c>
      <c r="B276" t="s">
        <v>8165</v>
      </c>
      <c r="C276" t="s">
        <v>17</v>
      </c>
      <c r="D276">
        <v>2012</v>
      </c>
      <c r="E276" s="5">
        <v>0.49261083743842371</v>
      </c>
      <c r="F276">
        <v>8</v>
      </c>
      <c r="G276">
        <v>0.89</v>
      </c>
      <c r="H276">
        <v>1</v>
      </c>
      <c r="I276">
        <v>2</v>
      </c>
      <c r="J276">
        <v>1</v>
      </c>
      <c r="K276">
        <v>2</v>
      </c>
      <c r="L276">
        <v>2</v>
      </c>
      <c r="M276">
        <v>8</v>
      </c>
      <c r="N276" s="5">
        <f t="shared" si="4"/>
        <v>0.49261083743842371</v>
      </c>
    </row>
    <row r="277" spans="1:14" x14ac:dyDescent="0.15">
      <c r="A277" t="s">
        <v>8167</v>
      </c>
      <c r="B277" t="s">
        <v>8168</v>
      </c>
      <c r="C277" t="s">
        <v>17</v>
      </c>
      <c r="D277">
        <v>2012</v>
      </c>
      <c r="E277" s="5">
        <v>0.30788177339901479</v>
      </c>
      <c r="F277">
        <v>8</v>
      </c>
      <c r="G277">
        <v>0.89</v>
      </c>
      <c r="H277">
        <v>0</v>
      </c>
      <c r="I277">
        <v>0</v>
      </c>
      <c r="J277">
        <v>3</v>
      </c>
      <c r="K277">
        <v>1</v>
      </c>
      <c r="L277">
        <v>1</v>
      </c>
      <c r="M277">
        <v>5</v>
      </c>
      <c r="N277" s="5">
        <f t="shared" si="4"/>
        <v>0.30788177339901479</v>
      </c>
    </row>
    <row r="278" spans="1:14" x14ac:dyDescent="0.15">
      <c r="A278" t="s">
        <v>8170</v>
      </c>
      <c r="B278" t="s">
        <v>8171</v>
      </c>
      <c r="C278" t="s">
        <v>17</v>
      </c>
      <c r="D278">
        <v>2012</v>
      </c>
      <c r="E278" s="5">
        <v>0.30788177339901479</v>
      </c>
      <c r="F278">
        <v>8</v>
      </c>
      <c r="G278">
        <v>0.89</v>
      </c>
      <c r="H278">
        <v>0</v>
      </c>
      <c r="I278">
        <v>0</v>
      </c>
      <c r="J278">
        <v>1</v>
      </c>
      <c r="K278">
        <v>2</v>
      </c>
      <c r="L278">
        <v>2</v>
      </c>
      <c r="M278">
        <v>5</v>
      </c>
      <c r="N278" s="5">
        <f t="shared" si="4"/>
        <v>0.30788177339901479</v>
      </c>
    </row>
    <row r="279" spans="1:14" x14ac:dyDescent="0.15">
      <c r="A279" t="s">
        <v>8173</v>
      </c>
      <c r="B279" t="s">
        <v>8174</v>
      </c>
      <c r="C279" t="s">
        <v>17</v>
      </c>
      <c r="D279">
        <v>2012</v>
      </c>
      <c r="E279" s="5">
        <v>0.18472906403940889</v>
      </c>
      <c r="F279">
        <v>8</v>
      </c>
      <c r="G279">
        <v>0.89</v>
      </c>
      <c r="H279">
        <v>0</v>
      </c>
      <c r="I279">
        <v>0</v>
      </c>
      <c r="J279">
        <v>1</v>
      </c>
      <c r="K279">
        <v>0</v>
      </c>
      <c r="L279">
        <v>2</v>
      </c>
      <c r="M279">
        <v>3</v>
      </c>
      <c r="N279" s="5">
        <f t="shared" si="4"/>
        <v>0.18472906403940889</v>
      </c>
    </row>
    <row r="280" spans="1:14" x14ac:dyDescent="0.15">
      <c r="A280" t="s">
        <v>8176</v>
      </c>
      <c r="B280" t="s">
        <v>8177</v>
      </c>
      <c r="C280" t="s">
        <v>17</v>
      </c>
      <c r="D280">
        <v>2012</v>
      </c>
      <c r="E280" s="5">
        <v>0.30788177339901479</v>
      </c>
      <c r="F280">
        <v>8</v>
      </c>
      <c r="G280">
        <v>0.89</v>
      </c>
      <c r="H280">
        <v>0</v>
      </c>
      <c r="I280">
        <v>1</v>
      </c>
      <c r="J280">
        <v>0</v>
      </c>
      <c r="K280">
        <v>0</v>
      </c>
      <c r="L280">
        <v>4</v>
      </c>
      <c r="M280">
        <v>5</v>
      </c>
      <c r="N280" s="5">
        <f t="shared" si="4"/>
        <v>0.30788177339901479</v>
      </c>
    </row>
    <row r="281" spans="1:14" x14ac:dyDescent="0.15">
      <c r="A281" t="s">
        <v>8453</v>
      </c>
      <c r="B281" t="s">
        <v>8454</v>
      </c>
      <c r="C281" t="s">
        <v>17</v>
      </c>
      <c r="D281">
        <v>2012</v>
      </c>
      <c r="E281" s="5">
        <v>0.12315270935960593</v>
      </c>
      <c r="F281">
        <v>7</v>
      </c>
      <c r="G281">
        <v>0.78</v>
      </c>
      <c r="H281">
        <v>0</v>
      </c>
      <c r="I281">
        <v>0</v>
      </c>
      <c r="J281">
        <v>2</v>
      </c>
      <c r="K281">
        <v>0</v>
      </c>
      <c r="L281">
        <v>0</v>
      </c>
      <c r="M281">
        <v>2</v>
      </c>
      <c r="N281" s="5">
        <f t="shared" si="4"/>
        <v>0.12315270935960593</v>
      </c>
    </row>
    <row r="282" spans="1:14" x14ac:dyDescent="0.15">
      <c r="A282" t="s">
        <v>8456</v>
      </c>
      <c r="B282" t="s">
        <v>8457</v>
      </c>
      <c r="C282" t="s">
        <v>17</v>
      </c>
      <c r="D282">
        <v>2012</v>
      </c>
      <c r="E282" s="5">
        <v>0.36945812807881778</v>
      </c>
      <c r="F282">
        <v>7</v>
      </c>
      <c r="G282">
        <v>0.78</v>
      </c>
      <c r="H282">
        <v>1</v>
      </c>
      <c r="I282">
        <v>1</v>
      </c>
      <c r="J282">
        <v>1</v>
      </c>
      <c r="K282">
        <v>3</v>
      </c>
      <c r="L282">
        <v>0</v>
      </c>
      <c r="M282">
        <v>6</v>
      </c>
      <c r="N282" s="5">
        <f t="shared" si="4"/>
        <v>0.36945812807881778</v>
      </c>
    </row>
    <row r="283" spans="1:14" x14ac:dyDescent="0.15">
      <c r="A283" t="s">
        <v>8459</v>
      </c>
      <c r="B283" t="s">
        <v>8460</v>
      </c>
      <c r="C283" t="s">
        <v>17</v>
      </c>
      <c r="D283">
        <v>2012</v>
      </c>
      <c r="E283" s="5">
        <v>0.12315270935960593</v>
      </c>
      <c r="F283">
        <v>7</v>
      </c>
      <c r="G283">
        <v>0.78</v>
      </c>
      <c r="H283">
        <v>0</v>
      </c>
      <c r="I283">
        <v>1</v>
      </c>
      <c r="J283">
        <v>0</v>
      </c>
      <c r="K283">
        <v>1</v>
      </c>
      <c r="L283">
        <v>0</v>
      </c>
      <c r="M283">
        <v>2</v>
      </c>
      <c r="N283" s="5">
        <f t="shared" si="4"/>
        <v>0.12315270935960593</v>
      </c>
    </row>
    <row r="284" spans="1:14" x14ac:dyDescent="0.15">
      <c r="A284" t="s">
        <v>8462</v>
      </c>
      <c r="B284" t="s">
        <v>8463</v>
      </c>
      <c r="C284" t="s">
        <v>17</v>
      </c>
      <c r="D284">
        <v>2012</v>
      </c>
      <c r="E284" s="5">
        <v>0.30788177339901479</v>
      </c>
      <c r="F284">
        <v>7</v>
      </c>
      <c r="G284">
        <v>0.78</v>
      </c>
      <c r="H284">
        <v>0</v>
      </c>
      <c r="I284">
        <v>0</v>
      </c>
      <c r="J284">
        <v>3</v>
      </c>
      <c r="K284">
        <v>1</v>
      </c>
      <c r="L284">
        <v>1</v>
      </c>
      <c r="M284">
        <v>5</v>
      </c>
      <c r="N284" s="5">
        <f t="shared" si="4"/>
        <v>0.30788177339901479</v>
      </c>
    </row>
    <row r="285" spans="1:14" x14ac:dyDescent="0.15">
      <c r="A285" t="s">
        <v>8465</v>
      </c>
      <c r="B285" t="s">
        <v>8210</v>
      </c>
      <c r="C285" t="s">
        <v>17</v>
      </c>
      <c r="D285">
        <v>2012</v>
      </c>
      <c r="E285" s="5">
        <v>0.36945812807881778</v>
      </c>
      <c r="F285">
        <v>7</v>
      </c>
      <c r="G285">
        <v>0.78</v>
      </c>
      <c r="H285">
        <v>0</v>
      </c>
      <c r="I285">
        <v>0</v>
      </c>
      <c r="J285">
        <v>2</v>
      </c>
      <c r="K285">
        <v>2</v>
      </c>
      <c r="L285">
        <v>2</v>
      </c>
      <c r="M285">
        <v>6</v>
      </c>
      <c r="N285" s="5">
        <f t="shared" si="4"/>
        <v>0.36945812807881778</v>
      </c>
    </row>
    <row r="286" spans="1:14" x14ac:dyDescent="0.15">
      <c r="A286" t="s">
        <v>8467</v>
      </c>
      <c r="B286" t="s">
        <v>8468</v>
      </c>
      <c r="C286" t="s">
        <v>17</v>
      </c>
      <c r="D286">
        <v>2012</v>
      </c>
      <c r="E286" s="5">
        <v>0.18472906403940889</v>
      </c>
      <c r="F286">
        <v>7</v>
      </c>
      <c r="G286">
        <v>0.78</v>
      </c>
      <c r="H286">
        <v>0</v>
      </c>
      <c r="I286">
        <v>0</v>
      </c>
      <c r="J286">
        <v>0</v>
      </c>
      <c r="K286">
        <v>0</v>
      </c>
      <c r="L286">
        <v>3</v>
      </c>
      <c r="M286">
        <v>3</v>
      </c>
      <c r="N286" s="5">
        <f t="shared" si="4"/>
        <v>0.18472906403940889</v>
      </c>
    </row>
    <row r="287" spans="1:14" x14ac:dyDescent="0.15">
      <c r="A287" t="s">
        <v>8470</v>
      </c>
      <c r="B287" t="s">
        <v>8471</v>
      </c>
      <c r="C287" t="s">
        <v>17</v>
      </c>
      <c r="D287">
        <v>2012</v>
      </c>
      <c r="E287" s="5">
        <v>0.30788177339901479</v>
      </c>
      <c r="F287">
        <v>7</v>
      </c>
      <c r="G287">
        <v>0.78</v>
      </c>
      <c r="H287">
        <v>0</v>
      </c>
      <c r="I287">
        <v>0</v>
      </c>
      <c r="J287">
        <v>2</v>
      </c>
      <c r="K287">
        <v>1</v>
      </c>
      <c r="L287">
        <v>2</v>
      </c>
      <c r="M287">
        <v>5</v>
      </c>
      <c r="N287" s="5">
        <f t="shared" si="4"/>
        <v>0.30788177339901479</v>
      </c>
    </row>
    <row r="288" spans="1:14" x14ac:dyDescent="0.15">
      <c r="A288" t="s">
        <v>8473</v>
      </c>
      <c r="B288" t="s">
        <v>7843</v>
      </c>
      <c r="C288" t="s">
        <v>17</v>
      </c>
      <c r="D288">
        <v>2012</v>
      </c>
      <c r="E288" s="5">
        <v>0.30788177339901479</v>
      </c>
      <c r="F288">
        <v>7</v>
      </c>
      <c r="G288">
        <v>0.78</v>
      </c>
      <c r="H288">
        <v>0</v>
      </c>
      <c r="I288">
        <v>2</v>
      </c>
      <c r="J288">
        <v>1</v>
      </c>
      <c r="K288">
        <v>0</v>
      </c>
      <c r="L288">
        <v>2</v>
      </c>
      <c r="M288">
        <v>5</v>
      </c>
      <c r="N288" s="5">
        <f t="shared" si="4"/>
        <v>0.30788177339901479</v>
      </c>
    </row>
    <row r="289" spans="1:14" x14ac:dyDescent="0.15">
      <c r="A289" t="s">
        <v>8475</v>
      </c>
      <c r="B289" t="s">
        <v>8476</v>
      </c>
      <c r="C289" t="s">
        <v>17</v>
      </c>
      <c r="D289">
        <v>2012</v>
      </c>
      <c r="E289" s="5">
        <v>0.36945812807881778</v>
      </c>
      <c r="F289">
        <v>7</v>
      </c>
      <c r="G289">
        <v>0.78</v>
      </c>
      <c r="H289">
        <v>1</v>
      </c>
      <c r="I289">
        <v>1</v>
      </c>
      <c r="J289">
        <v>0</v>
      </c>
      <c r="K289">
        <v>1</v>
      </c>
      <c r="L289">
        <v>3</v>
      </c>
      <c r="M289">
        <v>6</v>
      </c>
      <c r="N289" s="5">
        <f t="shared" si="4"/>
        <v>0.36945812807881778</v>
      </c>
    </row>
    <row r="290" spans="1:14" x14ac:dyDescent="0.15">
      <c r="A290" t="s">
        <v>8478</v>
      </c>
      <c r="B290" t="s">
        <v>8479</v>
      </c>
      <c r="C290" t="s">
        <v>17</v>
      </c>
      <c r="D290">
        <v>2012</v>
      </c>
      <c r="E290" s="5">
        <v>0.30788177339901479</v>
      </c>
      <c r="F290">
        <v>7</v>
      </c>
      <c r="G290">
        <v>0.78</v>
      </c>
      <c r="H290">
        <v>0</v>
      </c>
      <c r="I290">
        <v>2</v>
      </c>
      <c r="J290">
        <v>1</v>
      </c>
      <c r="K290">
        <v>1</v>
      </c>
      <c r="L290">
        <v>1</v>
      </c>
      <c r="M290">
        <v>5</v>
      </c>
      <c r="N290" s="5">
        <f t="shared" si="4"/>
        <v>0.30788177339901479</v>
      </c>
    </row>
    <row r="291" spans="1:14" x14ac:dyDescent="0.15">
      <c r="A291" t="s">
        <v>8481</v>
      </c>
      <c r="B291" t="s">
        <v>8482</v>
      </c>
      <c r="C291" t="s">
        <v>17</v>
      </c>
      <c r="D291">
        <v>2012</v>
      </c>
      <c r="E291" s="5">
        <v>0.30788177339901479</v>
      </c>
      <c r="F291">
        <v>7</v>
      </c>
      <c r="G291">
        <v>0.78</v>
      </c>
      <c r="H291">
        <v>0</v>
      </c>
      <c r="I291">
        <v>0</v>
      </c>
      <c r="J291">
        <v>1</v>
      </c>
      <c r="K291">
        <v>3</v>
      </c>
      <c r="L291">
        <v>1</v>
      </c>
      <c r="M291">
        <v>5</v>
      </c>
      <c r="N291" s="5">
        <f t="shared" si="4"/>
        <v>0.30788177339901479</v>
      </c>
    </row>
    <row r="292" spans="1:14" x14ac:dyDescent="0.15">
      <c r="A292" t="s">
        <v>8747</v>
      </c>
      <c r="B292" t="s">
        <v>8748</v>
      </c>
      <c r="C292" t="s">
        <v>17</v>
      </c>
      <c r="D292">
        <v>2012</v>
      </c>
      <c r="E292" s="5">
        <v>0.24630541871921185</v>
      </c>
      <c r="F292">
        <v>6</v>
      </c>
      <c r="G292">
        <v>0.67</v>
      </c>
      <c r="H292">
        <v>0</v>
      </c>
      <c r="I292">
        <v>0</v>
      </c>
      <c r="J292">
        <v>1</v>
      </c>
      <c r="K292">
        <v>2</v>
      </c>
      <c r="L292">
        <v>1</v>
      </c>
      <c r="M292">
        <v>4</v>
      </c>
      <c r="N292" s="5">
        <f t="shared" si="4"/>
        <v>0.24630541871921185</v>
      </c>
    </row>
    <row r="293" spans="1:14" x14ac:dyDescent="0.15">
      <c r="A293" t="s">
        <v>8750</v>
      </c>
      <c r="B293" t="s">
        <v>8751</v>
      </c>
      <c r="C293" t="s">
        <v>17</v>
      </c>
      <c r="D293">
        <v>2012</v>
      </c>
      <c r="E293" s="5">
        <v>0.24630541871921185</v>
      </c>
      <c r="F293">
        <v>6</v>
      </c>
      <c r="G293">
        <v>0.67</v>
      </c>
      <c r="H293">
        <v>0</v>
      </c>
      <c r="I293">
        <v>0</v>
      </c>
      <c r="J293">
        <v>2</v>
      </c>
      <c r="K293">
        <v>2</v>
      </c>
      <c r="L293">
        <v>0</v>
      </c>
      <c r="M293">
        <v>4</v>
      </c>
      <c r="N293" s="5">
        <f t="shared" si="4"/>
        <v>0.24630541871921185</v>
      </c>
    </row>
    <row r="294" spans="1:14" x14ac:dyDescent="0.15">
      <c r="A294" t="s">
        <v>8753</v>
      </c>
      <c r="B294" t="s">
        <v>8754</v>
      </c>
      <c r="C294" t="s">
        <v>17</v>
      </c>
      <c r="D294">
        <v>2012</v>
      </c>
      <c r="E294" s="5">
        <v>0.24630541871921185</v>
      </c>
      <c r="F294">
        <v>6</v>
      </c>
      <c r="G294">
        <v>0.67</v>
      </c>
      <c r="H294">
        <v>0</v>
      </c>
      <c r="I294">
        <v>0</v>
      </c>
      <c r="J294">
        <v>2</v>
      </c>
      <c r="K294">
        <v>0</v>
      </c>
      <c r="L294">
        <v>2</v>
      </c>
      <c r="M294">
        <v>4</v>
      </c>
      <c r="N294" s="5">
        <f t="shared" si="4"/>
        <v>0.24630541871921185</v>
      </c>
    </row>
    <row r="295" spans="1:14" x14ac:dyDescent="0.15">
      <c r="A295" t="s">
        <v>8756</v>
      </c>
      <c r="B295" t="s">
        <v>8757</v>
      </c>
      <c r="C295" t="s">
        <v>17</v>
      </c>
      <c r="D295">
        <v>2012</v>
      </c>
      <c r="E295" s="5">
        <v>0.12315270935960593</v>
      </c>
      <c r="F295">
        <v>6</v>
      </c>
      <c r="G295">
        <v>0.67</v>
      </c>
      <c r="H295">
        <v>0</v>
      </c>
      <c r="I295">
        <v>1</v>
      </c>
      <c r="J295">
        <v>0</v>
      </c>
      <c r="K295">
        <v>0</v>
      </c>
      <c r="L295">
        <v>1</v>
      </c>
      <c r="M295">
        <v>2</v>
      </c>
      <c r="N295" s="5">
        <f t="shared" si="4"/>
        <v>0.12315270935960593</v>
      </c>
    </row>
    <row r="296" spans="1:14" x14ac:dyDescent="0.15">
      <c r="A296" t="s">
        <v>8759</v>
      </c>
      <c r="B296" t="s">
        <v>8760</v>
      </c>
      <c r="C296" t="s">
        <v>17</v>
      </c>
      <c r="D296">
        <v>2012</v>
      </c>
      <c r="E296" s="5">
        <v>0.18472906403940889</v>
      </c>
      <c r="F296">
        <v>6</v>
      </c>
      <c r="G296">
        <v>0.67</v>
      </c>
      <c r="H296">
        <v>0</v>
      </c>
      <c r="I296">
        <v>1</v>
      </c>
      <c r="J296">
        <v>2</v>
      </c>
      <c r="K296">
        <v>0</v>
      </c>
      <c r="L296">
        <v>0</v>
      </c>
      <c r="M296">
        <v>3</v>
      </c>
      <c r="N296" s="5">
        <f t="shared" si="4"/>
        <v>0.18472906403940889</v>
      </c>
    </row>
    <row r="297" spans="1:14" x14ac:dyDescent="0.15">
      <c r="A297" t="s">
        <v>8762</v>
      </c>
      <c r="B297" t="s">
        <v>8763</v>
      </c>
      <c r="C297" t="s">
        <v>17</v>
      </c>
      <c r="D297">
        <v>2012</v>
      </c>
      <c r="E297" s="5">
        <v>0.30788177339901479</v>
      </c>
      <c r="F297">
        <v>6</v>
      </c>
      <c r="G297">
        <v>0.67</v>
      </c>
      <c r="H297">
        <v>1</v>
      </c>
      <c r="I297">
        <v>1</v>
      </c>
      <c r="J297">
        <v>1</v>
      </c>
      <c r="K297">
        <v>0</v>
      </c>
      <c r="L297">
        <v>2</v>
      </c>
      <c r="M297">
        <v>5</v>
      </c>
      <c r="N297" s="5">
        <f t="shared" si="4"/>
        <v>0.30788177339901479</v>
      </c>
    </row>
    <row r="298" spans="1:14" x14ac:dyDescent="0.15">
      <c r="A298" t="s">
        <v>8765</v>
      </c>
      <c r="B298" t="s">
        <v>8766</v>
      </c>
      <c r="C298" t="s">
        <v>17</v>
      </c>
      <c r="D298">
        <v>2012</v>
      </c>
      <c r="E298" s="5">
        <v>0.30788177339901479</v>
      </c>
      <c r="F298">
        <v>6</v>
      </c>
      <c r="G298">
        <v>0.67</v>
      </c>
      <c r="H298">
        <v>0</v>
      </c>
      <c r="I298">
        <v>1</v>
      </c>
      <c r="J298">
        <v>1</v>
      </c>
      <c r="K298">
        <v>2</v>
      </c>
      <c r="L298">
        <v>1</v>
      </c>
      <c r="M298">
        <v>5</v>
      </c>
      <c r="N298" s="5">
        <f t="shared" si="4"/>
        <v>0.30788177339901479</v>
      </c>
    </row>
    <row r="299" spans="1:14" x14ac:dyDescent="0.15">
      <c r="A299" t="s">
        <v>8768</v>
      </c>
      <c r="B299" t="s">
        <v>8769</v>
      </c>
      <c r="C299" t="s">
        <v>17</v>
      </c>
      <c r="D299">
        <v>2012</v>
      </c>
      <c r="E299" s="5">
        <v>0.18472906403940889</v>
      </c>
      <c r="F299">
        <v>6</v>
      </c>
      <c r="G299">
        <v>0.67</v>
      </c>
      <c r="H299">
        <v>1</v>
      </c>
      <c r="I299">
        <v>0</v>
      </c>
      <c r="J299">
        <v>1</v>
      </c>
      <c r="K299">
        <v>1</v>
      </c>
      <c r="L299">
        <v>0</v>
      </c>
      <c r="M299">
        <v>3</v>
      </c>
      <c r="N299" s="5">
        <f t="shared" si="4"/>
        <v>0.18472906403940889</v>
      </c>
    </row>
    <row r="300" spans="1:14" x14ac:dyDescent="0.15">
      <c r="A300" t="s">
        <v>8771</v>
      </c>
      <c r="B300" t="s">
        <v>8772</v>
      </c>
      <c r="C300" t="s">
        <v>17</v>
      </c>
      <c r="D300">
        <v>2012</v>
      </c>
      <c r="E300" s="5">
        <v>0.30788177339901479</v>
      </c>
      <c r="F300">
        <v>6</v>
      </c>
      <c r="G300">
        <v>0.67</v>
      </c>
      <c r="H300">
        <v>0</v>
      </c>
      <c r="I300">
        <v>3</v>
      </c>
      <c r="J300">
        <v>1</v>
      </c>
      <c r="K300">
        <v>0</v>
      </c>
      <c r="L300">
        <v>1</v>
      </c>
      <c r="M300">
        <v>5</v>
      </c>
      <c r="N300" s="5">
        <f t="shared" si="4"/>
        <v>0.30788177339901479</v>
      </c>
    </row>
    <row r="301" spans="1:14" x14ac:dyDescent="0.15">
      <c r="A301" t="s">
        <v>8774</v>
      </c>
      <c r="B301" t="s">
        <v>8775</v>
      </c>
      <c r="C301" t="s">
        <v>17</v>
      </c>
      <c r="D301">
        <v>2012</v>
      </c>
      <c r="E301" s="5">
        <v>0.24630541871921185</v>
      </c>
      <c r="F301">
        <v>6</v>
      </c>
      <c r="G301">
        <v>0.67</v>
      </c>
      <c r="H301">
        <v>1</v>
      </c>
      <c r="I301">
        <v>1</v>
      </c>
      <c r="J301">
        <v>1</v>
      </c>
      <c r="K301">
        <v>1</v>
      </c>
      <c r="L301">
        <v>0</v>
      </c>
      <c r="M301">
        <v>4</v>
      </c>
      <c r="N301" s="5">
        <f t="shared" si="4"/>
        <v>0.24630541871921185</v>
      </c>
    </row>
    <row r="302" spans="1:14" x14ac:dyDescent="0.15">
      <c r="A302" t="s">
        <v>8777</v>
      </c>
      <c r="B302" t="s">
        <v>8778</v>
      </c>
      <c r="C302" t="s">
        <v>17</v>
      </c>
      <c r="D302">
        <v>2012</v>
      </c>
      <c r="E302" s="5">
        <v>0.24630541871921185</v>
      </c>
      <c r="F302">
        <v>6</v>
      </c>
      <c r="G302">
        <v>0.67</v>
      </c>
      <c r="H302">
        <v>1</v>
      </c>
      <c r="I302">
        <v>0</v>
      </c>
      <c r="J302">
        <v>1</v>
      </c>
      <c r="K302">
        <v>2</v>
      </c>
      <c r="L302">
        <v>0</v>
      </c>
      <c r="M302">
        <v>4</v>
      </c>
      <c r="N302" s="5">
        <f t="shared" si="4"/>
        <v>0.24630541871921185</v>
      </c>
    </row>
    <row r="303" spans="1:14" x14ac:dyDescent="0.15">
      <c r="A303" t="s">
        <v>9008</v>
      </c>
      <c r="B303" t="s">
        <v>9009</v>
      </c>
      <c r="C303" t="s">
        <v>17</v>
      </c>
      <c r="D303">
        <v>2012</v>
      </c>
      <c r="E303" s="5">
        <v>0.24630541871921185</v>
      </c>
      <c r="F303">
        <v>5</v>
      </c>
      <c r="G303">
        <v>0.56000000000000005</v>
      </c>
      <c r="H303">
        <v>0</v>
      </c>
      <c r="I303">
        <v>0</v>
      </c>
      <c r="J303">
        <v>1</v>
      </c>
      <c r="K303">
        <v>1</v>
      </c>
      <c r="L303">
        <v>2</v>
      </c>
      <c r="M303">
        <v>4</v>
      </c>
      <c r="N303" s="5">
        <f t="shared" si="4"/>
        <v>0.24630541871921185</v>
      </c>
    </row>
    <row r="304" spans="1:14" x14ac:dyDescent="0.15">
      <c r="A304" t="s">
        <v>9011</v>
      </c>
      <c r="B304" t="s">
        <v>9012</v>
      </c>
      <c r="C304" t="s">
        <v>17</v>
      </c>
      <c r="D304">
        <v>2012</v>
      </c>
      <c r="E304" s="5">
        <v>0.12315270935960593</v>
      </c>
      <c r="F304">
        <v>5</v>
      </c>
      <c r="G304">
        <v>0.56000000000000005</v>
      </c>
      <c r="H304">
        <v>0</v>
      </c>
      <c r="I304">
        <v>0</v>
      </c>
      <c r="J304">
        <v>0</v>
      </c>
      <c r="K304">
        <v>1</v>
      </c>
      <c r="L304">
        <v>1</v>
      </c>
      <c r="M304">
        <v>2</v>
      </c>
      <c r="N304" s="5">
        <f t="shared" si="4"/>
        <v>0.12315270935960593</v>
      </c>
    </row>
    <row r="305" spans="1:14" x14ac:dyDescent="0.15">
      <c r="A305" t="s">
        <v>9014</v>
      </c>
      <c r="B305" t="s">
        <v>9015</v>
      </c>
      <c r="C305" t="s">
        <v>17</v>
      </c>
      <c r="D305">
        <v>2012</v>
      </c>
      <c r="E305" s="5">
        <v>0.24630541871921185</v>
      </c>
      <c r="F305">
        <v>5</v>
      </c>
      <c r="G305">
        <v>0.56000000000000005</v>
      </c>
      <c r="H305">
        <v>0</v>
      </c>
      <c r="I305">
        <v>2</v>
      </c>
      <c r="J305">
        <v>1</v>
      </c>
      <c r="K305">
        <v>1</v>
      </c>
      <c r="L305">
        <v>0</v>
      </c>
      <c r="M305">
        <v>4</v>
      </c>
      <c r="N305" s="5">
        <f t="shared" si="4"/>
        <v>0.24630541871921185</v>
      </c>
    </row>
    <row r="306" spans="1:14" x14ac:dyDescent="0.15">
      <c r="A306" t="s">
        <v>9017</v>
      </c>
      <c r="B306" t="s">
        <v>9018</v>
      </c>
      <c r="C306" t="s">
        <v>17</v>
      </c>
      <c r="D306">
        <v>2012</v>
      </c>
      <c r="E306" s="5">
        <v>0.12315270935960593</v>
      </c>
      <c r="F306">
        <v>5</v>
      </c>
      <c r="G306">
        <v>0.56000000000000005</v>
      </c>
      <c r="H306">
        <v>0</v>
      </c>
      <c r="I306">
        <v>0</v>
      </c>
      <c r="J306">
        <v>1</v>
      </c>
      <c r="K306">
        <v>0</v>
      </c>
      <c r="L306">
        <v>1</v>
      </c>
      <c r="M306">
        <v>2</v>
      </c>
      <c r="N306" s="5">
        <f t="shared" si="4"/>
        <v>0.12315270935960593</v>
      </c>
    </row>
    <row r="307" spans="1:14" x14ac:dyDescent="0.15">
      <c r="A307" t="s">
        <v>9020</v>
      </c>
      <c r="B307" t="s">
        <v>9021</v>
      </c>
      <c r="C307" t="s">
        <v>17</v>
      </c>
      <c r="D307">
        <v>2012</v>
      </c>
      <c r="E307" s="5">
        <v>0.30788177339901479</v>
      </c>
      <c r="F307">
        <v>5</v>
      </c>
      <c r="G307">
        <v>0.56000000000000005</v>
      </c>
      <c r="H307">
        <v>4</v>
      </c>
      <c r="I307">
        <v>0</v>
      </c>
      <c r="J307">
        <v>0</v>
      </c>
      <c r="K307">
        <v>1</v>
      </c>
      <c r="L307">
        <v>0</v>
      </c>
      <c r="M307">
        <v>5</v>
      </c>
      <c r="N307" s="5">
        <f t="shared" si="4"/>
        <v>0.30788177339901479</v>
      </c>
    </row>
    <row r="308" spans="1:14" x14ac:dyDescent="0.15">
      <c r="A308" t="s">
        <v>9023</v>
      </c>
      <c r="B308" t="s">
        <v>9024</v>
      </c>
      <c r="C308" t="s">
        <v>17</v>
      </c>
      <c r="D308">
        <v>2012</v>
      </c>
      <c r="E308" s="5">
        <v>0.18472906403940889</v>
      </c>
      <c r="F308">
        <v>5</v>
      </c>
      <c r="G308">
        <v>0.56000000000000005</v>
      </c>
      <c r="H308">
        <v>0</v>
      </c>
      <c r="I308">
        <v>1</v>
      </c>
      <c r="J308">
        <v>1</v>
      </c>
      <c r="K308">
        <v>1</v>
      </c>
      <c r="L308">
        <v>0</v>
      </c>
      <c r="M308">
        <v>3</v>
      </c>
      <c r="N308" s="5">
        <f t="shared" si="4"/>
        <v>0.18472906403940889</v>
      </c>
    </row>
    <row r="309" spans="1:14" x14ac:dyDescent="0.15">
      <c r="A309" t="s">
        <v>9026</v>
      </c>
      <c r="B309" t="s">
        <v>9027</v>
      </c>
      <c r="C309" t="s">
        <v>17</v>
      </c>
      <c r="D309">
        <v>2012</v>
      </c>
      <c r="E309" s="5">
        <v>0.24630541871921185</v>
      </c>
      <c r="F309">
        <v>5</v>
      </c>
      <c r="G309">
        <v>0.56000000000000005</v>
      </c>
      <c r="H309">
        <v>0</v>
      </c>
      <c r="I309">
        <v>2</v>
      </c>
      <c r="J309">
        <v>0</v>
      </c>
      <c r="K309">
        <v>1</v>
      </c>
      <c r="L309">
        <v>1</v>
      </c>
      <c r="M309">
        <v>4</v>
      </c>
      <c r="N309" s="5">
        <f t="shared" si="4"/>
        <v>0.24630541871921185</v>
      </c>
    </row>
    <row r="310" spans="1:14" x14ac:dyDescent="0.15">
      <c r="A310" t="s">
        <v>9256</v>
      </c>
      <c r="B310" t="s">
        <v>6360</v>
      </c>
      <c r="C310" t="s">
        <v>17</v>
      </c>
      <c r="D310">
        <v>2012</v>
      </c>
      <c r="E310" s="5">
        <v>6.1576354679802964E-2</v>
      </c>
      <c r="F310">
        <v>4</v>
      </c>
      <c r="G310">
        <v>0.44</v>
      </c>
      <c r="H310">
        <v>0</v>
      </c>
      <c r="I310">
        <v>0</v>
      </c>
      <c r="J310">
        <v>0</v>
      </c>
      <c r="K310">
        <v>1</v>
      </c>
      <c r="L310">
        <v>0</v>
      </c>
      <c r="M310">
        <v>1</v>
      </c>
      <c r="N310" s="5">
        <f t="shared" si="4"/>
        <v>6.1576354679802964E-2</v>
      </c>
    </row>
    <row r="311" spans="1:14" x14ac:dyDescent="0.15">
      <c r="A311" t="s">
        <v>9258</v>
      </c>
      <c r="B311" t="s">
        <v>9259</v>
      </c>
      <c r="C311" t="s">
        <v>17</v>
      </c>
      <c r="D311">
        <v>2012</v>
      </c>
      <c r="E311" s="5">
        <v>0.24630541871921185</v>
      </c>
      <c r="F311">
        <v>4</v>
      </c>
      <c r="G311">
        <v>0.44</v>
      </c>
      <c r="H311">
        <v>0</v>
      </c>
      <c r="I311">
        <v>2</v>
      </c>
      <c r="J311">
        <v>2</v>
      </c>
      <c r="K311">
        <v>0</v>
      </c>
      <c r="L311">
        <v>0</v>
      </c>
      <c r="M311">
        <v>4</v>
      </c>
      <c r="N311" s="5">
        <f t="shared" si="4"/>
        <v>0.24630541871921185</v>
      </c>
    </row>
    <row r="312" spans="1:14" x14ac:dyDescent="0.15">
      <c r="A312" t="s">
        <v>9261</v>
      </c>
      <c r="B312" t="s">
        <v>9262</v>
      </c>
      <c r="C312" t="s">
        <v>17</v>
      </c>
      <c r="D312">
        <v>2012</v>
      </c>
      <c r="E312" s="5">
        <v>0.12315270935960593</v>
      </c>
      <c r="F312">
        <v>4</v>
      </c>
      <c r="G312">
        <v>0.44</v>
      </c>
      <c r="H312">
        <v>0</v>
      </c>
      <c r="I312">
        <v>0</v>
      </c>
      <c r="J312">
        <v>0</v>
      </c>
      <c r="K312">
        <v>0</v>
      </c>
      <c r="L312">
        <v>2</v>
      </c>
      <c r="M312">
        <v>2</v>
      </c>
      <c r="N312" s="5">
        <f t="shared" si="4"/>
        <v>0.12315270935960593</v>
      </c>
    </row>
    <row r="313" spans="1:14" x14ac:dyDescent="0.15">
      <c r="A313" t="s">
        <v>9264</v>
      </c>
      <c r="B313" t="s">
        <v>9265</v>
      </c>
      <c r="C313" t="s">
        <v>17</v>
      </c>
      <c r="D313">
        <v>2012</v>
      </c>
      <c r="E313" s="5">
        <v>0.18472906403940889</v>
      </c>
      <c r="F313">
        <v>4</v>
      </c>
      <c r="G313">
        <v>0.44</v>
      </c>
      <c r="H313">
        <v>0</v>
      </c>
      <c r="I313">
        <v>0</v>
      </c>
      <c r="J313">
        <v>1</v>
      </c>
      <c r="K313">
        <v>2</v>
      </c>
      <c r="L313">
        <v>0</v>
      </c>
      <c r="M313">
        <v>3</v>
      </c>
      <c r="N313" s="5">
        <f t="shared" si="4"/>
        <v>0.18472906403940889</v>
      </c>
    </row>
    <row r="314" spans="1:14" x14ac:dyDescent="0.15">
      <c r="A314" t="s">
        <v>9267</v>
      </c>
      <c r="B314" t="s">
        <v>9268</v>
      </c>
      <c r="C314" t="s">
        <v>17</v>
      </c>
      <c r="D314">
        <v>2012</v>
      </c>
      <c r="E314" s="5">
        <v>0.24630541871921185</v>
      </c>
      <c r="F314">
        <v>4</v>
      </c>
      <c r="G314">
        <v>0.44</v>
      </c>
      <c r="H314">
        <v>1</v>
      </c>
      <c r="I314">
        <v>1</v>
      </c>
      <c r="J314">
        <v>1</v>
      </c>
      <c r="K314">
        <v>1</v>
      </c>
      <c r="L314">
        <v>0</v>
      </c>
      <c r="M314">
        <v>4</v>
      </c>
      <c r="N314" s="5">
        <f t="shared" si="4"/>
        <v>0.24630541871921185</v>
      </c>
    </row>
    <row r="315" spans="1:14" x14ac:dyDescent="0.15">
      <c r="A315" t="s">
        <v>9270</v>
      </c>
      <c r="B315" t="s">
        <v>9271</v>
      </c>
      <c r="C315" t="s">
        <v>17</v>
      </c>
      <c r="D315">
        <v>2012</v>
      </c>
      <c r="E315" s="5">
        <v>6.1576354679802964E-2</v>
      </c>
      <c r="F315">
        <v>4</v>
      </c>
      <c r="G315">
        <v>0.44</v>
      </c>
      <c r="H315">
        <v>0</v>
      </c>
      <c r="I315">
        <v>1</v>
      </c>
      <c r="J315">
        <v>0</v>
      </c>
      <c r="K315">
        <v>0</v>
      </c>
      <c r="L315">
        <v>0</v>
      </c>
      <c r="M315">
        <v>1</v>
      </c>
      <c r="N315" s="5">
        <f t="shared" si="4"/>
        <v>6.1576354679802964E-2</v>
      </c>
    </row>
    <row r="316" spans="1:14" x14ac:dyDescent="0.15">
      <c r="A316" t="s">
        <v>9473</v>
      </c>
      <c r="B316" t="s">
        <v>9474</v>
      </c>
      <c r="C316" t="s">
        <v>17</v>
      </c>
      <c r="D316">
        <v>2012</v>
      </c>
      <c r="E316" s="5">
        <v>0.12315270935960593</v>
      </c>
      <c r="F316">
        <v>3</v>
      </c>
      <c r="G316">
        <v>0.33</v>
      </c>
      <c r="H316">
        <v>0</v>
      </c>
      <c r="I316">
        <v>0</v>
      </c>
      <c r="J316">
        <v>0</v>
      </c>
      <c r="K316">
        <v>2</v>
      </c>
      <c r="L316">
        <v>0</v>
      </c>
      <c r="M316">
        <v>2</v>
      </c>
      <c r="N316" s="5">
        <f t="shared" si="4"/>
        <v>0.12315270935960593</v>
      </c>
    </row>
    <row r="317" spans="1:14" x14ac:dyDescent="0.15">
      <c r="A317" t="s">
        <v>9476</v>
      </c>
      <c r="B317" t="s">
        <v>9477</v>
      </c>
      <c r="C317" t="s">
        <v>17</v>
      </c>
      <c r="D317">
        <v>2012</v>
      </c>
      <c r="E317" s="5">
        <v>6.1576354679802964E-2</v>
      </c>
      <c r="F317">
        <v>3</v>
      </c>
      <c r="G317">
        <v>0.33</v>
      </c>
      <c r="H317">
        <v>0</v>
      </c>
      <c r="I317">
        <v>1</v>
      </c>
      <c r="J317">
        <v>0</v>
      </c>
      <c r="K317">
        <v>0</v>
      </c>
      <c r="L317">
        <v>0</v>
      </c>
      <c r="M317">
        <v>1</v>
      </c>
      <c r="N317" s="5">
        <f t="shared" si="4"/>
        <v>6.1576354679802964E-2</v>
      </c>
    </row>
    <row r="318" spans="1:14" x14ac:dyDescent="0.15">
      <c r="A318" t="s">
        <v>9479</v>
      </c>
      <c r="B318" t="s">
        <v>9480</v>
      </c>
      <c r="C318" t="s">
        <v>17</v>
      </c>
      <c r="D318">
        <v>2012</v>
      </c>
      <c r="E318" s="5">
        <v>0</v>
      </c>
      <c r="F318">
        <v>3</v>
      </c>
      <c r="G318">
        <v>0.33</v>
      </c>
      <c r="H318">
        <v>0</v>
      </c>
      <c r="I318">
        <v>0</v>
      </c>
      <c r="J318">
        <v>0</v>
      </c>
      <c r="K318">
        <v>0</v>
      </c>
      <c r="L318">
        <v>0</v>
      </c>
      <c r="M318">
        <v>0</v>
      </c>
      <c r="N318" s="5">
        <f t="shared" si="4"/>
        <v>0</v>
      </c>
    </row>
    <row r="319" spans="1:14" x14ac:dyDescent="0.15">
      <c r="A319" t="s">
        <v>9482</v>
      </c>
      <c r="B319" t="s">
        <v>9483</v>
      </c>
      <c r="C319" t="s">
        <v>17</v>
      </c>
      <c r="D319">
        <v>2012</v>
      </c>
      <c r="E319" s="5">
        <v>0.12315270935960593</v>
      </c>
      <c r="F319">
        <v>3</v>
      </c>
      <c r="G319">
        <v>0.33</v>
      </c>
      <c r="H319">
        <v>0</v>
      </c>
      <c r="I319">
        <v>0</v>
      </c>
      <c r="J319">
        <v>1</v>
      </c>
      <c r="K319">
        <v>0</v>
      </c>
      <c r="L319">
        <v>1</v>
      </c>
      <c r="M319">
        <v>2</v>
      </c>
      <c r="N319" s="5">
        <f t="shared" si="4"/>
        <v>0.12315270935960593</v>
      </c>
    </row>
    <row r="320" spans="1:14" x14ac:dyDescent="0.15">
      <c r="A320" t="s">
        <v>9485</v>
      </c>
      <c r="B320" t="s">
        <v>8485</v>
      </c>
      <c r="C320" t="s">
        <v>17</v>
      </c>
      <c r="D320">
        <v>2012</v>
      </c>
      <c r="E320" s="5">
        <v>0.12315270935960593</v>
      </c>
      <c r="F320">
        <v>3</v>
      </c>
      <c r="G320">
        <v>0.33</v>
      </c>
      <c r="H320">
        <v>1</v>
      </c>
      <c r="I320">
        <v>0</v>
      </c>
      <c r="J320">
        <v>0</v>
      </c>
      <c r="K320">
        <v>1</v>
      </c>
      <c r="L320">
        <v>0</v>
      </c>
      <c r="M320">
        <v>2</v>
      </c>
      <c r="N320" s="5">
        <f t="shared" si="4"/>
        <v>0.12315270935960593</v>
      </c>
    </row>
    <row r="321" spans="1:14" x14ac:dyDescent="0.15">
      <c r="A321" t="s">
        <v>9487</v>
      </c>
      <c r="B321" t="s">
        <v>9488</v>
      </c>
      <c r="C321" t="s">
        <v>17</v>
      </c>
      <c r="D321">
        <v>2012</v>
      </c>
      <c r="E321" s="5">
        <v>0.18472906403940889</v>
      </c>
      <c r="F321">
        <v>3</v>
      </c>
      <c r="G321">
        <v>0.33</v>
      </c>
      <c r="H321">
        <v>0</v>
      </c>
      <c r="I321">
        <v>0</v>
      </c>
      <c r="J321">
        <v>0</v>
      </c>
      <c r="K321">
        <v>0</v>
      </c>
      <c r="L321">
        <v>3</v>
      </c>
      <c r="M321">
        <v>3</v>
      </c>
      <c r="N321" s="5">
        <f t="shared" si="4"/>
        <v>0.18472906403940889</v>
      </c>
    </row>
    <row r="322" spans="1:14" x14ac:dyDescent="0.15">
      <c r="A322" t="s">
        <v>9644</v>
      </c>
      <c r="B322" t="s">
        <v>9645</v>
      </c>
      <c r="C322" t="s">
        <v>17</v>
      </c>
      <c r="D322">
        <v>2012</v>
      </c>
      <c r="E322" s="5">
        <v>0.12315270935960593</v>
      </c>
      <c r="F322">
        <v>2</v>
      </c>
      <c r="G322">
        <v>0.22</v>
      </c>
      <c r="H322">
        <v>0</v>
      </c>
      <c r="I322">
        <v>0</v>
      </c>
      <c r="J322">
        <v>0</v>
      </c>
      <c r="K322">
        <v>1</v>
      </c>
      <c r="L322">
        <v>1</v>
      </c>
      <c r="M322">
        <v>2</v>
      </c>
      <c r="N322" s="5">
        <f t="shared" si="4"/>
        <v>0.12315270935960593</v>
      </c>
    </row>
    <row r="323" spans="1:14" x14ac:dyDescent="0.15">
      <c r="A323" t="s">
        <v>9647</v>
      </c>
      <c r="B323" t="s">
        <v>9648</v>
      </c>
      <c r="C323" t="s">
        <v>17</v>
      </c>
      <c r="D323">
        <v>2012</v>
      </c>
      <c r="E323" s="5">
        <v>0.12315270935960593</v>
      </c>
      <c r="F323">
        <v>2</v>
      </c>
      <c r="G323">
        <v>0.22</v>
      </c>
      <c r="H323">
        <v>0</v>
      </c>
      <c r="I323">
        <v>0</v>
      </c>
      <c r="J323">
        <v>0</v>
      </c>
      <c r="K323">
        <v>1</v>
      </c>
      <c r="L323">
        <v>1</v>
      </c>
      <c r="M323">
        <v>2</v>
      </c>
      <c r="N323" s="5">
        <f t="shared" ref="N323:N329" si="5">M323/16.24</f>
        <v>0.12315270935960593</v>
      </c>
    </row>
    <row r="324" spans="1:14" x14ac:dyDescent="0.15">
      <c r="A324" t="s">
        <v>9650</v>
      </c>
      <c r="B324" t="s">
        <v>9651</v>
      </c>
      <c r="C324" t="s">
        <v>17</v>
      </c>
      <c r="D324">
        <v>2012</v>
      </c>
      <c r="E324" s="5">
        <v>0.12315270935960593</v>
      </c>
      <c r="F324">
        <v>2</v>
      </c>
      <c r="G324">
        <v>0.22</v>
      </c>
      <c r="H324">
        <v>0</v>
      </c>
      <c r="I324">
        <v>2</v>
      </c>
      <c r="J324">
        <v>0</v>
      </c>
      <c r="K324">
        <v>0</v>
      </c>
      <c r="L324">
        <v>0</v>
      </c>
      <c r="M324">
        <v>2</v>
      </c>
      <c r="N324" s="5">
        <f t="shared" si="5"/>
        <v>0.12315270935960593</v>
      </c>
    </row>
    <row r="325" spans="1:14" x14ac:dyDescent="0.15">
      <c r="A325" t="s">
        <v>9808</v>
      </c>
      <c r="B325" t="s">
        <v>8485</v>
      </c>
      <c r="C325" t="s">
        <v>17</v>
      </c>
      <c r="D325">
        <v>2012</v>
      </c>
      <c r="E325" s="5">
        <v>6.1576354679802964E-2</v>
      </c>
      <c r="F325">
        <v>1</v>
      </c>
      <c r="G325">
        <v>0.11</v>
      </c>
      <c r="H325">
        <v>0</v>
      </c>
      <c r="I325">
        <v>1</v>
      </c>
      <c r="J325">
        <v>0</v>
      </c>
      <c r="K325">
        <v>0</v>
      </c>
      <c r="L325">
        <v>0</v>
      </c>
      <c r="M325">
        <v>1</v>
      </c>
      <c r="N325" s="5">
        <f t="shared" si="5"/>
        <v>6.1576354679802964E-2</v>
      </c>
    </row>
    <row r="326" spans="1:14" x14ac:dyDescent="0.15">
      <c r="A326" t="s">
        <v>9810</v>
      </c>
      <c r="B326" t="s">
        <v>9811</v>
      </c>
      <c r="C326" t="s">
        <v>17</v>
      </c>
      <c r="D326">
        <v>2012</v>
      </c>
      <c r="E326" s="5">
        <v>0</v>
      </c>
      <c r="F326">
        <v>1</v>
      </c>
      <c r="G326">
        <v>0.11</v>
      </c>
      <c r="H326">
        <v>0</v>
      </c>
      <c r="I326">
        <v>0</v>
      </c>
      <c r="J326">
        <v>0</v>
      </c>
      <c r="K326">
        <v>0</v>
      </c>
      <c r="L326">
        <v>0</v>
      </c>
      <c r="M326">
        <v>0</v>
      </c>
      <c r="N326" s="5">
        <f t="shared" si="5"/>
        <v>0</v>
      </c>
    </row>
    <row r="327" spans="1:14" x14ac:dyDescent="0.15">
      <c r="A327" t="s">
        <v>9813</v>
      </c>
      <c r="B327" t="s">
        <v>4929</v>
      </c>
      <c r="C327" t="s">
        <v>17</v>
      </c>
      <c r="D327">
        <v>2012</v>
      </c>
      <c r="E327" s="5">
        <v>0</v>
      </c>
      <c r="F327">
        <v>1</v>
      </c>
      <c r="G327">
        <v>0.11</v>
      </c>
      <c r="H327">
        <v>0</v>
      </c>
      <c r="I327">
        <v>0</v>
      </c>
      <c r="J327">
        <v>0</v>
      </c>
      <c r="K327">
        <v>0</v>
      </c>
      <c r="L327">
        <v>0</v>
      </c>
      <c r="M327">
        <v>0</v>
      </c>
      <c r="N327" s="5">
        <f t="shared" si="5"/>
        <v>0</v>
      </c>
    </row>
    <row r="328" spans="1:14" x14ac:dyDescent="0.15">
      <c r="A328" t="s">
        <v>9815</v>
      </c>
      <c r="B328" t="s">
        <v>9816</v>
      </c>
      <c r="C328" t="s">
        <v>17</v>
      </c>
      <c r="D328">
        <v>2012</v>
      </c>
      <c r="E328" s="5">
        <v>0</v>
      </c>
      <c r="F328">
        <v>1</v>
      </c>
      <c r="G328">
        <v>0.11</v>
      </c>
      <c r="H328">
        <v>0</v>
      </c>
      <c r="I328">
        <v>0</v>
      </c>
      <c r="J328">
        <v>0</v>
      </c>
      <c r="K328">
        <v>0</v>
      </c>
      <c r="L328">
        <v>0</v>
      </c>
      <c r="M328">
        <v>0</v>
      </c>
      <c r="N328" s="5">
        <f t="shared" si="5"/>
        <v>0</v>
      </c>
    </row>
    <row r="329" spans="1:14" x14ac:dyDescent="0.15">
      <c r="A329" t="s">
        <v>9818</v>
      </c>
      <c r="B329" t="s">
        <v>9819</v>
      </c>
      <c r="C329" t="s">
        <v>17</v>
      </c>
      <c r="D329">
        <v>2012</v>
      </c>
      <c r="E329" s="5">
        <v>6.1576354679802964E-2</v>
      </c>
      <c r="F329">
        <v>1</v>
      </c>
      <c r="G329">
        <v>0.11</v>
      </c>
      <c r="H329">
        <v>0</v>
      </c>
      <c r="I329">
        <v>0</v>
      </c>
      <c r="J329">
        <v>0</v>
      </c>
      <c r="K329">
        <v>1</v>
      </c>
      <c r="L329">
        <v>0</v>
      </c>
      <c r="M329">
        <v>1</v>
      </c>
      <c r="N329" s="5">
        <f t="shared" si="5"/>
        <v>6.1576354679802964E-2</v>
      </c>
    </row>
    <row r="330" spans="1:14" x14ac:dyDescent="0.15">
      <c r="M330" s="5">
        <f>AVERAGE(M2:M329)</f>
        <v>16.243902439024389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ALL</vt:lpstr>
      <vt:lpstr>2005</vt:lpstr>
      <vt:lpstr>2006</vt:lpstr>
      <vt:lpstr>2007</vt:lpstr>
      <vt:lpstr>2008</vt:lpstr>
      <vt:lpstr>2009</vt:lpstr>
      <vt:lpstr>2010</vt:lpstr>
      <vt:lpstr>2011</vt:lpstr>
      <vt:lpstr>2012</vt:lpstr>
      <vt:lpstr>2013</vt:lpstr>
      <vt:lpstr>2014 </vt:lpstr>
      <vt:lpstr>2015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Zalina Dezhina</cp:lastModifiedBy>
  <dcterms:created xsi:type="dcterms:W3CDTF">2020-04-29T02:33:36Z</dcterms:created>
  <dcterms:modified xsi:type="dcterms:W3CDTF">2020-05-15T23:18:44Z</dcterms:modified>
</cp:coreProperties>
</file>