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E:\Data analysis\Portpholio\Data sets\Completed Projects\project to upload\"/>
    </mc:Choice>
  </mc:AlternateContent>
  <xr:revisionPtr revIDLastSave="0" documentId="13_ncr:1_{23A62957-CBA3-4AA6-9BDB-7CD25CE4F1A8}" xr6:coauthVersionLast="36" xr6:coauthVersionMax="36" xr10:uidLastSave="{00000000-0000-0000-0000-000000000000}"/>
  <bookViews>
    <workbookView xWindow="0" yWindow="0" windowWidth="20490" windowHeight="7545" xr2:uid="{00000000-000D-0000-FFFF-FFFF00000000}"/>
  </bookViews>
  <sheets>
    <sheet name="COVID-19 BD Complete Project" sheetId="1" r:id="rId1"/>
    <sheet name="Pivot Table" sheetId="5" r:id="rId2"/>
    <sheet name="Dashboard" sheetId="3" r:id="rId3"/>
  </sheets>
  <definedNames>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5" i="5" l="1"/>
  <c r="F26" i="5"/>
  <c r="F27" i="5"/>
  <c r="E25" i="5"/>
  <c r="E26" i="5"/>
  <c r="E27" i="5"/>
  <c r="F24" i="5"/>
  <c r="E24" i="5"/>
  <c r="D25" i="5"/>
  <c r="D26" i="5"/>
  <c r="D27" i="5"/>
  <c r="D24" i="5"/>
  <c r="F4" i="5"/>
  <c r="F5" i="5"/>
  <c r="F6" i="5"/>
  <c r="E4" i="5"/>
  <c r="E5" i="5"/>
  <c r="E6" i="5"/>
  <c r="F3" i="5"/>
  <c r="E3" i="5"/>
  <c r="D4" i="5"/>
  <c r="D5" i="5"/>
  <c r="D6" i="5"/>
  <c r="D3" i="5"/>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2" i="1"/>
</calcChain>
</file>

<file path=xl/sharedStrings.xml><?xml version="1.0" encoding="utf-8"?>
<sst xmlns="http://schemas.openxmlformats.org/spreadsheetml/2006/main" count="97" uniqueCount="54">
  <si>
    <t>Date</t>
  </si>
  <si>
    <t>Daily new confirmed cases</t>
  </si>
  <si>
    <t>Total confirmed cases</t>
  </si>
  <si>
    <t>Daily new deaths</t>
  </si>
  <si>
    <t>Total deaths</t>
  </si>
  <si>
    <t>Daily new recovered</t>
  </si>
  <si>
    <t>Total recovered</t>
  </si>
  <si>
    <t>Daily New Tests</t>
  </si>
  <si>
    <t>Total Tests</t>
  </si>
  <si>
    <t>Active Cases</t>
  </si>
  <si>
    <t>month</t>
  </si>
  <si>
    <t>Sum of Total deaths</t>
  </si>
  <si>
    <t>Values</t>
  </si>
  <si>
    <t>Sum of Total recovered</t>
  </si>
  <si>
    <t>Months</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</si>
  <si>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</si>
  <si>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</si>
  <si>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</si>
  <si>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</si>
  <si>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</si>
  <si>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</si>
  <si>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</si>
  <si>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</si>
  <si>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</si>
  <si>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</si>
  <si>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</si>
  <si>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</si>
  <si>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</si>
  <si>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</si>
  <si>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</si>
  <si>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</si>
  <si>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</si>
  <si>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</si>
  <si>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</si>
  <si>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</si>
  <si>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</si>
  <si>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</si>
  <si>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</si>
  <si>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</si>
  <si>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</si>
  <si>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</si>
  <si>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</si>
  <si>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</si>
  <si>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</si>
  <si>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</si>
  <si>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</si>
  <si>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Sum of Daily new confirmed cases</t>
  </si>
  <si>
    <t>Sum of Daily new deaths</t>
  </si>
  <si>
    <t>Sum of Daily new recovered</t>
  </si>
  <si>
    <t>Sum of Total Tests</t>
  </si>
  <si>
    <t>Sum of Total confirmed cases</t>
  </si>
  <si>
    <t>Sum of Active Cases</t>
  </si>
  <si>
    <t>Row Labels</t>
  </si>
  <si>
    <t>Sum of Daily New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</si>
</sst>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NumberFormat="1"/>
    <xf numFmtId="0" fontId="0" fillId="33" borderId="0" xfId="0" applyFill="1"/>
    <xf numFmtId="164" fontId="0" fillId="0" borderId="0" xfId="0" applyNumberFormat="1"/>
    <xf numFmtId="0" fontId="0" fillId="0" borderId="0" xfId="0" applyAlignment="1">
      <alignment horizontal="left"/>
    </xf>
    <xf numFmtId="164" fontId="0" fillId="33" borderId="0" xfId="0" applyNumberFormat="1" applyFill="1"/>
    <xf numFmtId="0" fontId="0" fillId="0" borderId="0" xfId="0"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z val="24"/>
        <color theme="1"/>
        <name val="Castellar"/>
        <family val="1"/>
        <scheme val="none"/>
      </font>
      <border diagonalUp="0" diagonalDown="0">
        <left/>
        <right/>
        <top/>
        <bottom/>
        <vertical/>
        <horizontal/>
      </border>
    </dxf>
    <dxf>
      <font>
        <b/>
        <i val="0"/>
        <u val="none"/>
        <sz val="24"/>
        <color theme="1"/>
      </font>
      <fill>
        <patternFill>
          <bgColor theme="4" tint="0.79998168889431442"/>
        </patternFill>
      </fill>
      <border diagonalUp="0" diagonalDown="0">
        <left/>
        <right/>
        <top/>
        <bottom/>
        <vertical/>
        <horizontal/>
      </border>
    </dxf>
  </dxfs>
  <tableStyles count="1" defaultTableStyle="TableStyleMedium2" defaultPivotStyle="PivotStyleLight16">
    <tableStyle name="SlicerStyleDark1 2" pivot="0" table="0" count="10" xr9:uid="{6A418822-9D18-44C4-B8E0-CB964735D96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'Pivot Table'!$E$3</c:f>
              <c:strCache>
                <c:ptCount val="1"/>
                <c:pt idx="0">
                  <c:v>Sum of Total deaths</c:v>
                </c:pt>
              </c:strCache>
            </c:strRef>
          </c:tx>
          <c:spPr>
            <a:ln w="28575" cap="rnd">
              <a:solidFill>
                <a:srgbClr val="FF0000"/>
              </a:solidFill>
              <a:round/>
            </a:ln>
            <a:effectLst/>
          </c:spPr>
          <c:marker>
            <c:symbol val="circle"/>
            <c:size val="5"/>
            <c:spPr>
              <a:solidFill>
                <a:schemeClr val="accent1"/>
              </a:solidFill>
              <a:ln w="2857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 Table'!$D$4:$D$6</c:f>
              <c:strCache>
                <c:ptCount val="3"/>
                <c:pt idx="0">
                  <c:v>Apr</c:v>
                </c:pt>
                <c:pt idx="1">
                  <c:v>0</c:v>
                </c:pt>
                <c:pt idx="2">
                  <c:v>0</c:v>
                </c:pt>
              </c:strCache>
            </c:strRef>
          </c:xVal>
          <c:yVal>
            <c:numRef>
              <c:f>'Pivot Table'!$E$4:$E$6</c:f>
              <c:numCache>
                <c:formatCode>General</c:formatCode>
                <c:ptCount val="3"/>
                <c:pt idx="0">
                  <c:v>5255</c:v>
                </c:pt>
                <c:pt idx="1">
                  <c:v>0</c:v>
                </c:pt>
                <c:pt idx="2">
                  <c:v>0</c:v>
                </c:pt>
              </c:numCache>
            </c:numRef>
          </c:yVal>
          <c:smooth val="1"/>
          <c:extLst>
            <c:ext xmlns:c16="http://schemas.microsoft.com/office/drawing/2014/chart" uri="{C3380CC4-5D6E-409C-BE32-E72D297353CC}">
              <c16:uniqueId val="{00000000-9A17-4422-A1B7-2999B8E8E8C0}"/>
            </c:ext>
          </c:extLst>
        </c:ser>
        <c:ser>
          <c:idx val="1"/>
          <c:order val="1"/>
          <c:tx>
            <c:strRef>
              <c:f>'Pivot Table'!$F$3</c:f>
              <c:strCache>
                <c:ptCount val="1"/>
                <c:pt idx="0">
                  <c:v>Sum of Total recovered</c:v>
                </c:pt>
              </c:strCache>
            </c:strRef>
          </c:tx>
          <c:spPr>
            <a:ln w="38100" cap="rnd">
              <a:solidFill>
                <a:srgbClr val="00B050"/>
              </a:solidFill>
              <a:round/>
            </a:ln>
            <a:effectLst/>
          </c:spPr>
          <c:marker>
            <c:symbol val="circle"/>
            <c:size val="5"/>
            <c:spPr>
              <a:solidFill>
                <a:schemeClr val="accent2"/>
              </a:solidFill>
              <a:ln w="38100">
                <a:solidFill>
                  <a:srgbClr val="00B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 Table'!$D$4:$D$6</c:f>
              <c:strCache>
                <c:ptCount val="3"/>
                <c:pt idx="0">
                  <c:v>Apr</c:v>
                </c:pt>
                <c:pt idx="1">
                  <c:v>0</c:v>
                </c:pt>
                <c:pt idx="2">
                  <c:v>0</c:v>
                </c:pt>
              </c:strCache>
            </c:strRef>
          </c:xVal>
          <c:yVal>
            <c:numRef>
              <c:f>'Pivot Table'!$F$4:$F$6</c:f>
              <c:numCache>
                <c:formatCode>General</c:formatCode>
                <c:ptCount val="3"/>
                <c:pt idx="0">
                  <c:v>6792</c:v>
                </c:pt>
                <c:pt idx="1">
                  <c:v>0</c:v>
                </c:pt>
                <c:pt idx="2">
                  <c:v>0</c:v>
                </c:pt>
              </c:numCache>
            </c:numRef>
          </c:yVal>
          <c:smooth val="1"/>
          <c:extLst>
            <c:ext xmlns:c16="http://schemas.microsoft.com/office/drawing/2014/chart" uri="{C3380CC4-5D6E-409C-BE32-E72D297353CC}">
              <c16:uniqueId val="{00000001-9A17-4422-A1B7-2999B8E8E8C0}"/>
            </c:ext>
          </c:extLst>
        </c:ser>
        <c:dLbls>
          <c:dLblPos val="t"/>
          <c:showLegendKey val="0"/>
          <c:showVal val="1"/>
          <c:showCatName val="0"/>
          <c:showSerName val="0"/>
          <c:showPercent val="0"/>
          <c:showBubbleSize val="0"/>
        </c:dLbls>
        <c:axId val="595073871"/>
        <c:axId val="636916959"/>
      </c:scatterChart>
      <c:valAx>
        <c:axId val="595073871"/>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6916959"/>
        <c:crosses val="autoZero"/>
        <c:crossBetween val="midCat"/>
      </c:valAx>
      <c:valAx>
        <c:axId val="636916959"/>
        <c:scaling>
          <c:orientation val="minMax"/>
        </c:scaling>
        <c:delete val="1"/>
        <c:axPos val="l"/>
        <c:numFmt formatCode="General" sourceLinked="1"/>
        <c:majorTickMark val="none"/>
        <c:minorTickMark val="none"/>
        <c:tickLblPos val="nextTo"/>
        <c:crossAx val="5950738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'Pivot Table'!$E$24</c:f>
              <c:strCache>
                <c:ptCount val="1"/>
                <c:pt idx="0">
                  <c:v>Sum of Total confirmed cases</c:v>
                </c:pt>
              </c:strCache>
            </c:strRef>
          </c:tx>
          <c:spPr>
            <a:ln w="38100" cap="rnd">
              <a:solidFill>
                <a:schemeClr val="accent6">
                  <a:lumMod val="75000"/>
                </a:schemeClr>
              </a:solidFill>
              <a:round/>
            </a:ln>
            <a:effectLst/>
          </c:spPr>
          <c:marker>
            <c:symbol val="circle"/>
            <c:size val="5"/>
            <c:spPr>
              <a:solidFill>
                <a:schemeClr val="accent1"/>
              </a:solidFill>
              <a:ln w="38100">
                <a:solidFill>
                  <a:schemeClr val="accent6">
                    <a:lumMod val="75000"/>
                  </a:schemeClr>
                </a:solidFill>
              </a:ln>
              <a:effectLst/>
            </c:spPr>
          </c:marker>
          <c:dLbls>
            <c:dLbl>
              <c:idx val="0"/>
              <c:layout>
                <c:manualLayout>
                  <c:x val="3.4388888888888886E-2"/>
                  <c:y val="-9.48727763196268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54-4CDF-9925-B0A8C4962A9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 Table'!$D$25:$D$27</c:f>
              <c:strCache>
                <c:ptCount val="3"/>
                <c:pt idx="0">
                  <c:v>Apr</c:v>
                </c:pt>
                <c:pt idx="1">
                  <c:v>0</c:v>
                </c:pt>
                <c:pt idx="2">
                  <c:v>0</c:v>
                </c:pt>
              </c:strCache>
            </c:strRef>
          </c:xVal>
          <c:yVal>
            <c:numRef>
              <c:f>'Pivot Table'!$E$25:$E$27</c:f>
              <c:numCache>
                <c:formatCode>General</c:formatCode>
                <c:ptCount val="3"/>
                <c:pt idx="0">
                  <c:v>134933</c:v>
                </c:pt>
                <c:pt idx="1">
                  <c:v>0</c:v>
                </c:pt>
                <c:pt idx="2">
                  <c:v>0</c:v>
                </c:pt>
              </c:numCache>
            </c:numRef>
          </c:yVal>
          <c:smooth val="1"/>
          <c:extLst>
            <c:ext xmlns:c16="http://schemas.microsoft.com/office/drawing/2014/chart" uri="{C3380CC4-5D6E-409C-BE32-E72D297353CC}">
              <c16:uniqueId val="{00000001-0B54-4CDF-9925-B0A8C4962A90}"/>
            </c:ext>
          </c:extLst>
        </c:ser>
        <c:ser>
          <c:idx val="1"/>
          <c:order val="1"/>
          <c:tx>
            <c:strRef>
              <c:f>'Pivot Table'!$F$24</c:f>
              <c:strCache>
                <c:ptCount val="1"/>
                <c:pt idx="0">
                  <c:v>Sum of Total Tests</c:v>
                </c:pt>
              </c:strCache>
            </c:strRef>
          </c:tx>
          <c:spPr>
            <a:ln w="38100" cap="rnd">
              <a:solidFill>
                <a:schemeClr val="tx1"/>
              </a:solidFill>
              <a:round/>
            </a:ln>
            <a:effectLst/>
          </c:spPr>
          <c:marker>
            <c:symbol val="circle"/>
            <c:size val="5"/>
            <c:spPr>
              <a:solidFill>
                <a:schemeClr val="accent2"/>
              </a:solidFill>
              <a:ln w="38100">
                <a:solidFill>
                  <a:schemeClr val="tx1"/>
                </a:solidFill>
              </a:ln>
              <a:effectLst/>
            </c:spPr>
          </c:marker>
          <c:dLbls>
            <c:dLbl>
              <c:idx val="0"/>
              <c:layout>
                <c:manualLayout>
                  <c:x val="-0.10050000000000005"/>
                  <c:y val="-0.11802092446777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54-4CDF-9925-B0A8C4962A90}"/>
                </c:ext>
              </c:extLst>
            </c:dLbl>
            <c:dLbl>
              <c:idx val="2"/>
              <c:layout>
                <c:manualLayout>
                  <c:x val="-1.9944444444444445E-2"/>
                  <c:y val="-5.7835739282589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54-4CDF-9925-B0A8C4962A9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'Pivot Table'!$D$25:$D$27</c:f>
              <c:strCache>
                <c:ptCount val="3"/>
                <c:pt idx="0">
                  <c:v>Apr</c:v>
                </c:pt>
                <c:pt idx="1">
                  <c:v>0</c:v>
                </c:pt>
                <c:pt idx="2">
                  <c:v>0</c:v>
                </c:pt>
              </c:strCache>
            </c:strRef>
          </c:xVal>
          <c:yVal>
            <c:numRef>
              <c:f>'Pivot Table'!$F$25:$F$27</c:f>
              <c:numCache>
                <c:formatCode>General</c:formatCode>
                <c:ptCount val="3"/>
                <c:pt idx="0">
                  <c:v>1529329</c:v>
                </c:pt>
                <c:pt idx="1">
                  <c:v>0</c:v>
                </c:pt>
                <c:pt idx="2">
                  <c:v>0</c:v>
                </c:pt>
              </c:numCache>
            </c:numRef>
          </c:yVal>
          <c:smooth val="1"/>
          <c:extLst>
            <c:ext xmlns:c16="http://schemas.microsoft.com/office/drawing/2014/chart" uri="{C3380CC4-5D6E-409C-BE32-E72D297353CC}">
              <c16:uniqueId val="{00000004-0B54-4CDF-9925-B0A8C4962A90}"/>
            </c:ext>
          </c:extLst>
        </c:ser>
        <c:dLbls>
          <c:dLblPos val="t"/>
          <c:showLegendKey val="0"/>
          <c:showVal val="1"/>
          <c:showCatName val="0"/>
          <c:showSerName val="0"/>
          <c:showPercent val="0"/>
          <c:showBubbleSize val="0"/>
        </c:dLbls>
        <c:axId val="590521839"/>
        <c:axId val="636919039"/>
      </c:scatterChart>
      <c:valAx>
        <c:axId val="590521839"/>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6919039"/>
        <c:crosses val="autoZero"/>
        <c:crossBetween val="midCat"/>
      </c:valAx>
      <c:valAx>
        <c:axId val="636919039"/>
        <c:scaling>
          <c:orientation val="minMax"/>
        </c:scaling>
        <c:delete val="1"/>
        <c:axPos val="l"/>
        <c:numFmt formatCode="General" sourceLinked="1"/>
        <c:majorTickMark val="none"/>
        <c:minorTickMark val="none"/>
        <c:tickLblPos val="nextTo"/>
        <c:crossAx val="5905218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april.xlsx]Pivot Table!PivotTable10</c:name>
    <c:fmtId val="3"/>
  </c:pivotSource>
  <c:chart>
    <c:autoTitleDeleted val="0"/>
    <c:pivotFmts>
      <c:pivotFmt>
        <c:idx val="0"/>
        <c:spPr>
          <a:solidFill>
            <a:srgbClr val="00B050"/>
          </a:solidFill>
          <a:ln>
            <a:noFill/>
          </a:ln>
          <a:effectLst/>
        </c:spPr>
        <c:marker>
          <c:symbol val="none"/>
        </c:marker>
      </c:pivotFmt>
      <c:pivotFmt>
        <c:idx val="1"/>
        <c:spPr>
          <a:solidFill>
            <a:srgbClr val="FF0000"/>
          </a:solidFill>
          <a:ln>
            <a:noFill/>
          </a:ln>
          <a:effectLst/>
        </c:spPr>
        <c:marker>
          <c:symbol val="none"/>
        </c:marker>
      </c:pivotFmt>
      <c:pivotFmt>
        <c:idx val="2"/>
        <c:spPr>
          <a:solidFill>
            <a:srgbClr val="00B050"/>
          </a:solidFill>
          <a:ln>
            <a:noFill/>
          </a:ln>
          <a:effectLst/>
        </c:spPr>
        <c:marker>
          <c:symbol val="none"/>
        </c:marker>
      </c:pivotFmt>
      <c:pivotFmt>
        <c:idx val="3"/>
        <c:spPr>
          <a:solidFill>
            <a:srgbClr val="FF0000"/>
          </a:solidFill>
          <a:ln>
            <a:noFill/>
          </a:ln>
          <a:effectLst/>
        </c:spPr>
        <c:marker>
          <c:symbol val="none"/>
        </c:marker>
      </c:pivotFmt>
      <c:pivotFmt>
        <c:idx val="4"/>
        <c:spPr>
          <a:solidFill>
            <a:srgbClr val="FF0000"/>
          </a:solidFill>
          <a:ln>
            <a:noFill/>
          </a:ln>
          <a:effectLst/>
        </c:spPr>
        <c:marker>
          <c:symbol val="none"/>
        </c:marker>
      </c:pivotFmt>
      <c:pivotFmt>
        <c:idx val="5"/>
        <c:spPr>
          <a:solidFill>
            <a:srgbClr val="FF0000"/>
          </a:solidFill>
          <a:ln>
            <a:noFill/>
          </a:ln>
          <a:effectLst/>
        </c:spPr>
        <c:marker>
          <c:symbol val="none"/>
        </c:marker>
      </c:pivotFmt>
      <c:pivotFmt>
        <c:idx val="6"/>
        <c:spPr>
          <a:solidFill>
            <a:srgbClr val="002060"/>
          </a:solidFill>
          <a:ln w="25400">
            <a:noFill/>
          </a:ln>
          <a:effectLst/>
        </c:spPr>
        <c:marker>
          <c:symbol val="none"/>
        </c:marker>
      </c:pivotFmt>
    </c:pivotFmts>
    <c:plotArea>
      <c:layout/>
      <c:areaChart>
        <c:grouping val="standard"/>
        <c:varyColors val="0"/>
        <c:ser>
          <c:idx val="0"/>
          <c:order val="0"/>
          <c:tx>
            <c:strRef>
              <c:f>'Pivot Table'!$C$41:$C$42</c:f>
              <c:strCache>
                <c:ptCount val="1"/>
                <c:pt idx="0">
                  <c:v>Sum of Daily new recovered</c:v>
                </c:pt>
              </c:strCache>
            </c:strRef>
          </c:tx>
          <c:spPr>
            <a:solidFill>
              <a:srgbClr val="FF0000"/>
            </a:solidFill>
            <a:ln>
              <a:noFill/>
            </a:ln>
            <a:effectLst/>
          </c:spPr>
          <c:cat>
            <c:multiLvlStrRef>
              <c:f>'Pivot Table'!$A$43:$B$72</c:f>
              <c:multiLvlStrCache>
                <c:ptCount val="30"/>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lvl>
                <c:lvl>
                  <c:pt idx="0">
                    <c:v>Apr</c:v>
                  </c:pt>
                </c:lvl>
              </c:multiLvlStrCache>
            </c:multiLvlStrRef>
          </c:cat>
          <c:val>
            <c:numRef>
              <c:f>'Pivot Table'!$C$43:$C$72</c:f>
              <c:numCache>
                <c:formatCode>General</c:formatCode>
                <c:ptCount val="30"/>
                <c:pt idx="0">
                  <c:v>13</c:v>
                </c:pt>
                <c:pt idx="1">
                  <c:v>0</c:v>
                </c:pt>
                <c:pt idx="2">
                  <c:v>0</c:v>
                </c:pt>
                <c:pt idx="3">
                  <c:v>52</c:v>
                </c:pt>
                <c:pt idx="4">
                  <c:v>36</c:v>
                </c:pt>
                <c:pt idx="5">
                  <c:v>0</c:v>
                </c:pt>
                <c:pt idx="6">
                  <c:v>0</c:v>
                </c:pt>
                <c:pt idx="7">
                  <c:v>0</c:v>
                </c:pt>
                <c:pt idx="8">
                  <c:v>0</c:v>
                </c:pt>
                <c:pt idx="9">
                  <c:v>0</c:v>
                </c:pt>
                <c:pt idx="10">
                  <c:v>18</c:v>
                </c:pt>
                <c:pt idx="11">
                  <c:v>15</c:v>
                </c:pt>
                <c:pt idx="12">
                  <c:v>12</c:v>
                </c:pt>
                <c:pt idx="13">
                  <c:v>0</c:v>
                </c:pt>
                <c:pt idx="14">
                  <c:v>28</c:v>
                </c:pt>
                <c:pt idx="15">
                  <c:v>0</c:v>
                </c:pt>
                <c:pt idx="16">
                  <c:v>27</c:v>
                </c:pt>
                <c:pt idx="17">
                  <c:v>24</c:v>
                </c:pt>
                <c:pt idx="18">
                  <c:v>18</c:v>
                </c:pt>
                <c:pt idx="19">
                  <c:v>20</c:v>
                </c:pt>
                <c:pt idx="20">
                  <c:v>4</c:v>
                </c:pt>
                <c:pt idx="21">
                  <c:v>10</c:v>
                </c:pt>
                <c:pt idx="22">
                  <c:v>32</c:v>
                </c:pt>
                <c:pt idx="23">
                  <c:v>8</c:v>
                </c:pt>
                <c:pt idx="24">
                  <c:v>1</c:v>
                </c:pt>
                <c:pt idx="25">
                  <c:v>9</c:v>
                </c:pt>
                <c:pt idx="26">
                  <c:v>9</c:v>
                </c:pt>
                <c:pt idx="27">
                  <c:v>8</c:v>
                </c:pt>
                <c:pt idx="28">
                  <c:v>11</c:v>
                </c:pt>
                <c:pt idx="29">
                  <c:v>10</c:v>
                </c:pt>
              </c:numCache>
            </c:numRef>
          </c:val>
          <c:extLst>
            <c:ext xmlns:c16="http://schemas.microsoft.com/office/drawing/2014/chart" uri="{C3380CC4-5D6E-409C-BE32-E72D297353CC}">
              <c16:uniqueId val="{00000000-4D1C-46EA-A7DE-1FD411333ACE}"/>
            </c:ext>
          </c:extLst>
        </c:ser>
        <c:ser>
          <c:idx val="1"/>
          <c:order val="1"/>
          <c:tx>
            <c:strRef>
              <c:f>'Pivot Table'!$D$41:$D$42</c:f>
              <c:strCache>
                <c:ptCount val="1"/>
                <c:pt idx="0">
                  <c:v>Sum of Daily new deaths</c:v>
                </c:pt>
              </c:strCache>
            </c:strRef>
          </c:tx>
          <c:spPr>
            <a:solidFill>
              <a:srgbClr val="002060"/>
            </a:solidFill>
            <a:ln w="25400">
              <a:noFill/>
            </a:ln>
            <a:effectLst/>
          </c:spPr>
          <c:cat>
            <c:multiLvlStrRef>
              <c:f>'Pivot Table'!$A$43:$B$72</c:f>
              <c:multiLvlStrCache>
                <c:ptCount val="30"/>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lvl>
                <c:lvl>
                  <c:pt idx="0">
                    <c:v>Apr</c:v>
                  </c:pt>
                </c:lvl>
              </c:multiLvlStrCache>
            </c:multiLvlStrRef>
          </c:cat>
          <c:val>
            <c:numRef>
              <c:f>'Pivot Table'!$D$43:$D$72</c:f>
              <c:numCache>
                <c:formatCode>General</c:formatCode>
                <c:ptCount val="30"/>
                <c:pt idx="0">
                  <c:v>13</c:v>
                </c:pt>
                <c:pt idx="1">
                  <c:v>0</c:v>
                </c:pt>
                <c:pt idx="2">
                  <c:v>0</c:v>
                </c:pt>
                <c:pt idx="3">
                  <c:v>26</c:v>
                </c:pt>
                <c:pt idx="4">
                  <c:v>12</c:v>
                </c:pt>
                <c:pt idx="5">
                  <c:v>33</c:v>
                </c:pt>
                <c:pt idx="6">
                  <c:v>50</c:v>
                </c:pt>
                <c:pt idx="7">
                  <c:v>27</c:v>
                </c:pt>
                <c:pt idx="8">
                  <c:v>8</c:v>
                </c:pt>
                <c:pt idx="9">
                  <c:v>42</c:v>
                </c:pt>
                <c:pt idx="10">
                  <c:v>18</c:v>
                </c:pt>
                <c:pt idx="11">
                  <c:v>20</c:v>
                </c:pt>
                <c:pt idx="12">
                  <c:v>20</c:v>
                </c:pt>
                <c:pt idx="13">
                  <c:v>28</c:v>
                </c:pt>
                <c:pt idx="14">
                  <c:v>16</c:v>
                </c:pt>
                <c:pt idx="15">
                  <c:v>30</c:v>
                </c:pt>
                <c:pt idx="16">
                  <c:v>45</c:v>
                </c:pt>
                <c:pt idx="17">
                  <c:v>27</c:v>
                </c:pt>
                <c:pt idx="18">
                  <c:v>14</c:v>
                </c:pt>
                <c:pt idx="19">
                  <c:v>20</c:v>
                </c:pt>
                <c:pt idx="20">
                  <c:v>18</c:v>
                </c:pt>
                <c:pt idx="21">
                  <c:v>20</c:v>
                </c:pt>
                <c:pt idx="22">
                  <c:v>14</c:v>
                </c:pt>
                <c:pt idx="23">
                  <c:v>8</c:v>
                </c:pt>
                <c:pt idx="24">
                  <c:v>18</c:v>
                </c:pt>
                <c:pt idx="25">
                  <c:v>5</c:v>
                </c:pt>
                <c:pt idx="26">
                  <c:v>7</c:v>
                </c:pt>
                <c:pt idx="27">
                  <c:v>3</c:v>
                </c:pt>
                <c:pt idx="28">
                  <c:v>8</c:v>
                </c:pt>
                <c:pt idx="29">
                  <c:v>5</c:v>
                </c:pt>
              </c:numCache>
            </c:numRef>
          </c:val>
          <c:extLst>
            <c:ext xmlns:c16="http://schemas.microsoft.com/office/drawing/2014/chart" uri="{C3380CC4-5D6E-409C-BE32-E72D297353CC}">
              <c16:uniqueId val="{00000001-4D1C-46EA-A7DE-1FD411333ACE}"/>
            </c:ext>
          </c:extLst>
        </c:ser>
        <c:dLbls>
          <c:showLegendKey val="0"/>
          <c:showVal val="0"/>
          <c:showCatName val="0"/>
          <c:showSerName val="0"/>
          <c:showPercent val="0"/>
          <c:showBubbleSize val="0"/>
        </c:dLbls>
        <c:axId val="594810095"/>
        <c:axId val="735458623"/>
      </c:areaChart>
      <c:catAx>
        <c:axId val="59481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35458623"/>
        <c:crosses val="autoZero"/>
        <c:auto val="1"/>
        <c:lblAlgn val="ctr"/>
        <c:lblOffset val="100"/>
        <c:noMultiLvlLbl val="0"/>
      </c:catAx>
      <c:valAx>
        <c:axId val="735458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10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april.xlsx]Pivot Table!PivotTable11</c:name>
    <c:fmtId val="3"/>
  </c:pivotSource>
  <c:chart>
    <c:autoTitleDeleted val="0"/>
    <c:pivotFmts>
      <c:pivotFmt>
        <c:idx val="0"/>
        <c:spPr>
          <a:solidFill>
            <a:schemeClr val="tx1"/>
          </a:solidFill>
          <a:ln>
            <a:noFill/>
          </a:ln>
          <a:effectLst/>
        </c:spPr>
        <c:marker>
          <c:symbol val="none"/>
        </c:marker>
      </c:pivotFmt>
      <c:pivotFmt>
        <c:idx val="1"/>
        <c:spPr>
          <a:solidFill>
            <a:srgbClr val="FFFF00"/>
          </a:solidFill>
          <a:ln>
            <a:noFill/>
          </a:ln>
          <a:effectLst/>
        </c:spPr>
        <c:marker>
          <c:symbol val="none"/>
        </c:marker>
      </c:pivotFmt>
      <c:pivotFmt>
        <c:idx val="2"/>
        <c:spPr>
          <a:solidFill>
            <a:schemeClr val="tx1"/>
          </a:solidFill>
          <a:ln>
            <a:noFill/>
          </a:ln>
          <a:effectLst/>
        </c:spPr>
        <c:marker>
          <c:symbol val="none"/>
        </c:marker>
      </c:pivotFmt>
      <c:pivotFmt>
        <c:idx val="3"/>
        <c:spPr>
          <a:solidFill>
            <a:srgbClr val="FFFF00"/>
          </a:solidFill>
          <a:ln>
            <a:noFill/>
          </a:ln>
          <a:effectLst/>
        </c:spPr>
        <c:marker>
          <c:symbol val="none"/>
        </c:marker>
      </c:pivotFmt>
      <c:pivotFmt>
        <c:idx val="4"/>
        <c:spPr>
          <a:solidFill>
            <a:schemeClr val="tx1"/>
          </a:solidFill>
          <a:ln>
            <a:noFill/>
          </a:ln>
          <a:effectLst/>
        </c:spPr>
        <c:marker>
          <c:symbol val="none"/>
        </c:marker>
      </c:pivotFmt>
      <c:pivotFmt>
        <c:idx val="5"/>
        <c:spPr>
          <a:solidFill>
            <a:srgbClr val="FFFF00"/>
          </a:solidFill>
          <a:ln>
            <a:noFill/>
          </a:ln>
          <a:effectLst/>
        </c:spPr>
        <c:marker>
          <c:symbol val="none"/>
        </c:marker>
      </c:pivotFmt>
    </c:pivotFmts>
    <c:plotArea>
      <c:layout/>
      <c:areaChart>
        <c:grouping val="standard"/>
        <c:varyColors val="0"/>
        <c:ser>
          <c:idx val="0"/>
          <c:order val="0"/>
          <c:tx>
            <c:strRef>
              <c:f>'Pivot Table'!$C$105:$C$106</c:f>
              <c:strCache>
                <c:ptCount val="1"/>
                <c:pt idx="0">
                  <c:v>Sum of Daily New Tests</c:v>
                </c:pt>
              </c:strCache>
            </c:strRef>
          </c:tx>
          <c:spPr>
            <a:solidFill>
              <a:schemeClr val="tx1"/>
            </a:solidFill>
            <a:ln>
              <a:noFill/>
            </a:ln>
            <a:effectLst/>
          </c:spPr>
          <c:cat>
            <c:multiLvlStrRef>
              <c:f>'Pivot Table'!$A$107:$B$136</c:f>
              <c:multiLvlStrCache>
                <c:ptCount val="30"/>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lvl>
                <c:lvl>
                  <c:pt idx="0">
                    <c:v>Apr</c:v>
                  </c:pt>
                </c:lvl>
              </c:multiLvlStrCache>
            </c:multiLvlStrRef>
          </c:cat>
          <c:val>
            <c:numRef>
              <c:f>'Pivot Table'!$C$107:$C$136</c:f>
              <c:numCache>
                <c:formatCode>General</c:formatCode>
                <c:ptCount val="30"/>
                <c:pt idx="0">
                  <c:v>2041</c:v>
                </c:pt>
                <c:pt idx="1">
                  <c:v>1833</c:v>
                </c:pt>
                <c:pt idx="2">
                  <c:v>2340</c:v>
                </c:pt>
                <c:pt idx="3">
                  <c:v>5642</c:v>
                </c:pt>
                <c:pt idx="4">
                  <c:v>4404</c:v>
                </c:pt>
                <c:pt idx="5">
                  <c:v>5148</c:v>
                </c:pt>
                <c:pt idx="6">
                  <c:v>7920</c:v>
                </c:pt>
                <c:pt idx="7">
                  <c:v>8829</c:v>
                </c:pt>
                <c:pt idx="8">
                  <c:v>7240</c:v>
                </c:pt>
                <c:pt idx="9">
                  <c:v>8036</c:v>
                </c:pt>
                <c:pt idx="10">
                  <c:v>5724</c:v>
                </c:pt>
                <c:pt idx="11">
                  <c:v>6700</c:v>
                </c:pt>
                <c:pt idx="12">
                  <c:v>6280</c:v>
                </c:pt>
                <c:pt idx="13">
                  <c:v>7620</c:v>
                </c:pt>
                <c:pt idx="14">
                  <c:v>6960</c:v>
                </c:pt>
                <c:pt idx="15">
                  <c:v>6057</c:v>
                </c:pt>
                <c:pt idx="16">
                  <c:v>6570</c:v>
                </c:pt>
                <c:pt idx="17">
                  <c:v>6342</c:v>
                </c:pt>
                <c:pt idx="18">
                  <c:v>5268</c:v>
                </c:pt>
                <c:pt idx="19">
                  <c:v>5558</c:v>
                </c:pt>
                <c:pt idx="20">
                  <c:v>5948</c:v>
                </c:pt>
                <c:pt idx="21">
                  <c:v>6192</c:v>
                </c:pt>
                <c:pt idx="22">
                  <c:v>6832</c:v>
                </c:pt>
                <c:pt idx="23">
                  <c:v>7372</c:v>
                </c:pt>
                <c:pt idx="24">
                  <c:v>6674</c:v>
                </c:pt>
                <c:pt idx="25">
                  <c:v>3476</c:v>
                </c:pt>
                <c:pt idx="26">
                  <c:v>3812</c:v>
                </c:pt>
                <c:pt idx="27">
                  <c:v>4332</c:v>
                </c:pt>
                <c:pt idx="28">
                  <c:v>4968</c:v>
                </c:pt>
                <c:pt idx="29">
                  <c:v>4965</c:v>
                </c:pt>
              </c:numCache>
            </c:numRef>
          </c:val>
          <c:extLst>
            <c:ext xmlns:c16="http://schemas.microsoft.com/office/drawing/2014/chart" uri="{C3380CC4-5D6E-409C-BE32-E72D297353CC}">
              <c16:uniqueId val="{00000000-47AC-4459-95C8-5E90457F1862}"/>
            </c:ext>
          </c:extLst>
        </c:ser>
        <c:ser>
          <c:idx val="1"/>
          <c:order val="1"/>
          <c:tx>
            <c:strRef>
              <c:f>'Pivot Table'!$D$105:$D$106</c:f>
              <c:strCache>
                <c:ptCount val="1"/>
                <c:pt idx="0">
                  <c:v>Sum of Daily new confirmed cases</c:v>
                </c:pt>
              </c:strCache>
            </c:strRef>
          </c:tx>
          <c:spPr>
            <a:solidFill>
              <a:srgbClr val="FFFF00"/>
            </a:solidFill>
            <a:ln>
              <a:noFill/>
            </a:ln>
            <a:effectLst/>
          </c:spPr>
          <c:cat>
            <c:multiLvlStrRef>
              <c:f>'Pivot Table'!$A$107:$B$136</c:f>
              <c:multiLvlStrCache>
                <c:ptCount val="30"/>
                <c:lvl>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lvl>
                <c:lvl>
                  <c:pt idx="0">
                    <c:v>Apr</c:v>
                  </c:pt>
                </c:lvl>
              </c:multiLvlStrCache>
            </c:multiLvlStrRef>
          </c:cat>
          <c:val>
            <c:numRef>
              <c:f>'Pivot Table'!$D$107:$D$136</c:f>
              <c:numCache>
                <c:formatCode>General</c:formatCode>
                <c:ptCount val="30"/>
                <c:pt idx="0">
                  <c:v>39</c:v>
                </c:pt>
                <c:pt idx="1">
                  <c:v>26</c:v>
                </c:pt>
                <c:pt idx="2">
                  <c:v>65</c:v>
                </c:pt>
                <c:pt idx="3">
                  <c:v>117</c:v>
                </c:pt>
                <c:pt idx="4">
                  <c:v>216</c:v>
                </c:pt>
                <c:pt idx="5">
                  <c:v>385</c:v>
                </c:pt>
                <c:pt idx="6">
                  <c:v>410</c:v>
                </c:pt>
                <c:pt idx="7">
                  <c:v>486</c:v>
                </c:pt>
                <c:pt idx="8">
                  <c:v>896</c:v>
                </c:pt>
                <c:pt idx="9">
                  <c:v>658</c:v>
                </c:pt>
                <c:pt idx="10">
                  <c:v>348</c:v>
                </c:pt>
                <c:pt idx="11">
                  <c:v>695</c:v>
                </c:pt>
                <c:pt idx="12">
                  <c:v>728</c:v>
                </c:pt>
                <c:pt idx="13">
                  <c:v>836</c:v>
                </c:pt>
                <c:pt idx="14">
                  <c:v>876</c:v>
                </c:pt>
                <c:pt idx="15">
                  <c:v>1023</c:v>
                </c:pt>
                <c:pt idx="16">
                  <c:v>798</c:v>
                </c:pt>
                <c:pt idx="17">
                  <c:v>918</c:v>
                </c:pt>
                <c:pt idx="18">
                  <c:v>624</c:v>
                </c:pt>
                <c:pt idx="19">
                  <c:v>984</c:v>
                </c:pt>
                <c:pt idx="20">
                  <c:v>868</c:v>
                </c:pt>
                <c:pt idx="21">
                  <c:v>780</c:v>
                </c:pt>
                <c:pt idx="22">
                  <c:v>828</c:v>
                </c:pt>
                <c:pt idx="23">
                  <c:v>1006</c:v>
                </c:pt>
                <c:pt idx="24">
                  <c:v>618</c:v>
                </c:pt>
                <c:pt idx="25">
                  <c:v>418</c:v>
                </c:pt>
                <c:pt idx="26">
                  <c:v>497</c:v>
                </c:pt>
                <c:pt idx="27">
                  <c:v>549</c:v>
                </c:pt>
                <c:pt idx="28">
                  <c:v>641</c:v>
                </c:pt>
                <c:pt idx="29">
                  <c:v>564</c:v>
                </c:pt>
              </c:numCache>
            </c:numRef>
          </c:val>
          <c:extLst>
            <c:ext xmlns:c16="http://schemas.microsoft.com/office/drawing/2014/chart" uri="{C3380CC4-5D6E-409C-BE32-E72D297353CC}">
              <c16:uniqueId val="{00000001-47AC-4459-95C8-5E90457F1862}"/>
            </c:ext>
          </c:extLst>
        </c:ser>
        <c:dLbls>
          <c:showLegendKey val="0"/>
          <c:showVal val="0"/>
          <c:showCatName val="0"/>
          <c:showSerName val="0"/>
          <c:showPercent val="0"/>
          <c:showBubbleSize val="0"/>
        </c:dLbls>
        <c:axId val="592840191"/>
        <c:axId val="596568975"/>
      </c:areaChart>
      <c:catAx>
        <c:axId val="592840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6568975"/>
        <c:crosses val="autoZero"/>
        <c:auto val="1"/>
        <c:lblAlgn val="ctr"/>
        <c:lblOffset val="100"/>
        <c:noMultiLvlLbl val="0"/>
      </c:catAx>
      <c:valAx>
        <c:axId val="59656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28401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april.xlsx]Pivot Table!PivotTable12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Table'!$G$42:$G$43</c:f>
              <c:strCache>
                <c:ptCount val="1"/>
                <c:pt idx="0">
                  <c:v>Sum of Total Tests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Table'!$F$44</c:f>
              <c:strCache>
                <c:ptCount val="1"/>
                <c:pt idx="0">
                  <c:v>Apr</c:v>
                </c:pt>
              </c:strCache>
            </c:strRef>
          </c:cat>
          <c:val>
            <c:numRef>
              <c:f>'Pivot Table'!$G$44</c:f>
              <c:numCache>
                <c:formatCode>General</c:formatCode>
                <c:ptCount val="1"/>
                <c:pt idx="0">
                  <c:v>1529329</c:v>
                </c:pt>
              </c:numCache>
            </c:numRef>
          </c:val>
          <c:extLst>
            <c:ext xmlns:c16="http://schemas.microsoft.com/office/drawing/2014/chart" uri="{C3380CC4-5D6E-409C-BE32-E72D297353CC}">
              <c16:uniqueId val="{00000000-B40F-4DD2-ACF8-F4D393F08FFE}"/>
            </c:ext>
          </c:extLst>
        </c:ser>
        <c:ser>
          <c:idx val="1"/>
          <c:order val="1"/>
          <c:tx>
            <c:strRef>
              <c:f>'Pivot Table'!$H$42:$H$43</c:f>
              <c:strCache>
                <c:ptCount val="1"/>
                <c:pt idx="0">
                  <c:v>Sum of Active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Table'!$F$44</c:f>
              <c:strCache>
                <c:ptCount val="1"/>
                <c:pt idx="0">
                  <c:v>Apr</c:v>
                </c:pt>
              </c:strCache>
            </c:strRef>
          </c:cat>
          <c:val>
            <c:numRef>
              <c:f>'Pivot Table'!$H$44</c:f>
              <c:numCache>
                <c:formatCode>General</c:formatCode>
                <c:ptCount val="1"/>
                <c:pt idx="0">
                  <c:v>122976</c:v>
                </c:pt>
              </c:numCache>
            </c:numRef>
          </c:val>
          <c:extLst>
            <c:ext xmlns:c16="http://schemas.microsoft.com/office/drawing/2014/chart" uri="{C3380CC4-5D6E-409C-BE32-E72D297353CC}">
              <c16:uniqueId val="{00000001-B40F-4DD2-ACF8-F4D393F08FFE}"/>
            </c:ext>
          </c:extLst>
        </c:ser>
        <c:dLbls>
          <c:dLblPos val="ctr"/>
          <c:showLegendKey val="0"/>
          <c:showVal val="1"/>
          <c:showCatName val="0"/>
          <c:showSerName val="0"/>
          <c:showPercent val="0"/>
          <c:showBubbleSize val="0"/>
        </c:dLbls>
        <c:gapWidth val="150"/>
        <c:overlap val="100"/>
        <c:axId val="632240671"/>
        <c:axId val="791713487"/>
      </c:barChart>
      <c:catAx>
        <c:axId val="63224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91713487"/>
        <c:crosses val="autoZero"/>
        <c:auto val="1"/>
        <c:lblAlgn val="ctr"/>
        <c:lblOffset val="100"/>
        <c:noMultiLvlLbl val="0"/>
      </c:catAx>
      <c:valAx>
        <c:axId val="791713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224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225137</xdr:colOff>
      <xdr:row>43</xdr:row>
      <xdr:rowOff>38099</xdr:rowOff>
    </xdr:to>
    <xdr:grpSp>
      <xdr:nvGrpSpPr>
        <xdr:cNvPr id="9" name="Group 8">
          <a:extLst>
            <a:ext uri="{FF2B5EF4-FFF2-40B4-BE49-F238E27FC236}">
              <a16:creationId xmlns:a16="http://schemas.microsoft.com/office/drawing/2014/main" id="{09D69616-9D50-4082-AFAE-034045881460}"/>
            </a:ext>
          </a:extLst>
        </xdr:cNvPr>
        <xdr:cNvGrpSpPr/>
      </xdr:nvGrpSpPr>
      <xdr:grpSpPr>
        <a:xfrm>
          <a:off x="0" y="0"/>
          <a:ext cx="14127974" cy="7914541"/>
          <a:chOff x="0" y="0"/>
          <a:chExt cx="14166273" cy="8229599"/>
        </a:xfrm>
      </xdr:grpSpPr>
      <xdr:grpSp>
        <xdr:nvGrpSpPr>
          <xdr:cNvPr id="34" name="Group 33">
            <a:extLst>
              <a:ext uri="{FF2B5EF4-FFF2-40B4-BE49-F238E27FC236}">
                <a16:creationId xmlns:a16="http://schemas.microsoft.com/office/drawing/2014/main" id="{587D404E-A01F-4586-99EA-EA8CBCEF8F37}"/>
              </a:ext>
            </a:extLst>
          </xdr:cNvPr>
          <xdr:cNvGrpSpPr/>
        </xdr:nvGrpSpPr>
        <xdr:grpSpPr>
          <a:xfrm>
            <a:off x="1" y="0"/>
            <a:ext cx="13681364" cy="8229599"/>
            <a:chOff x="1" y="0"/>
            <a:chExt cx="13547480" cy="8229599"/>
          </a:xfrm>
        </xdr:grpSpPr>
        <xdr:sp macro="" textlink="">
          <xdr:nvSpPr>
            <xdr:cNvPr id="11" name="Rectangle: Rounded Corners 10">
              <a:extLst>
                <a:ext uri="{FF2B5EF4-FFF2-40B4-BE49-F238E27FC236}">
                  <a16:creationId xmlns:a16="http://schemas.microsoft.com/office/drawing/2014/main" id="{25C24A2B-FDEA-4B6E-AF4E-7A5751623DDE}"/>
                </a:ext>
              </a:extLst>
            </xdr:cNvPr>
            <xdr:cNvSpPr/>
          </xdr:nvSpPr>
          <xdr:spPr>
            <a:xfrm>
              <a:off x="1" y="0"/>
              <a:ext cx="13547480" cy="8229599"/>
            </a:xfrm>
            <a:prstGeom prst="roundRect">
              <a:avLst>
                <a:gd name="adj" fmla="val 3380"/>
              </a:avLst>
            </a:prstGeom>
            <a:gradFill>
              <a:gsLst>
                <a:gs pos="44000">
                  <a:srgbClr val="FF0000"/>
                </a:gs>
                <a:gs pos="65000">
                  <a:schemeClr val="tx1"/>
                </a:gs>
                <a:gs pos="99000">
                  <a:srgbClr val="FFFF00"/>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EC9DB159-62AB-4076-9912-E02240B8436A}"/>
                </a:ext>
              </a:extLst>
            </xdr:cNvPr>
            <xdr:cNvSpPr/>
          </xdr:nvSpPr>
          <xdr:spPr>
            <a:xfrm>
              <a:off x="2623753" y="57149"/>
              <a:ext cx="10825548" cy="842621"/>
            </a:xfrm>
            <a:prstGeom prst="roundRect">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B3828E03-02F3-4588-9B41-2FCA30FE2E56}"/>
                </a:ext>
              </a:extLst>
            </xdr:cNvPr>
            <xdr:cNvSpPr/>
          </xdr:nvSpPr>
          <xdr:spPr>
            <a:xfrm>
              <a:off x="72009" y="95249"/>
              <a:ext cx="2448850" cy="2485160"/>
            </a:xfrm>
            <a:prstGeom prst="roundRect">
              <a:avLst>
                <a:gd name="adj" fmla="val 3680"/>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4AC7CEA3-CE39-4FF3-B2AD-C53C139E2482}"/>
                </a:ext>
              </a:extLst>
            </xdr:cNvPr>
            <xdr:cNvSpPr/>
          </xdr:nvSpPr>
          <xdr:spPr>
            <a:xfrm>
              <a:off x="2623753" y="971549"/>
              <a:ext cx="5808469" cy="3352800"/>
            </a:xfrm>
            <a:prstGeom prst="roundRect">
              <a:avLst>
                <a:gd name="adj" fmla="val 6440"/>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577704DB-E5BC-4A65-ADFB-C311D8E8CFF5}"/>
                </a:ext>
              </a:extLst>
            </xdr:cNvPr>
            <xdr:cNvSpPr/>
          </xdr:nvSpPr>
          <xdr:spPr>
            <a:xfrm>
              <a:off x="8470322" y="952499"/>
              <a:ext cx="5008562" cy="3352800"/>
            </a:xfrm>
            <a:prstGeom prst="roundRect">
              <a:avLst>
                <a:gd name="adj" fmla="val 6440"/>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6623AE1E-EE0D-4395-AF37-06E9F315E9B1}"/>
                </a:ext>
              </a:extLst>
            </xdr:cNvPr>
            <xdr:cNvSpPr/>
          </xdr:nvSpPr>
          <xdr:spPr>
            <a:xfrm>
              <a:off x="33911" y="2649682"/>
              <a:ext cx="2504098" cy="5465616"/>
            </a:xfrm>
            <a:prstGeom prst="roundRect">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01CE5E72-F4D1-44AA-85FA-8FA9D1E62C58}"/>
                </a:ext>
              </a:extLst>
            </xdr:cNvPr>
            <xdr:cNvSpPr/>
          </xdr:nvSpPr>
          <xdr:spPr>
            <a:xfrm>
              <a:off x="2606604" y="4381499"/>
              <a:ext cx="5844669" cy="3733800"/>
            </a:xfrm>
            <a:prstGeom prst="roundRect">
              <a:avLst>
                <a:gd name="adj" fmla="val 8504"/>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51567ED8-2124-4E2A-AE82-1345B5B73E28}"/>
                </a:ext>
              </a:extLst>
            </xdr:cNvPr>
            <xdr:cNvSpPr/>
          </xdr:nvSpPr>
          <xdr:spPr>
            <a:xfrm>
              <a:off x="8527446" y="4400549"/>
              <a:ext cx="4985736" cy="3733800"/>
            </a:xfrm>
            <a:prstGeom prst="roundRect">
              <a:avLst>
                <a:gd name="adj" fmla="val 4932"/>
              </a:avLst>
            </a:prstGeom>
            <a:gradFill>
              <a:gsLst>
                <a:gs pos="0">
                  <a:schemeClr val="bg1"/>
                </a:gs>
                <a:gs pos="74000">
                  <a:schemeClr val="bg1">
                    <a:lumMod val="85000"/>
                  </a:schemeClr>
                </a:gs>
                <a:gs pos="100000">
                  <a:schemeClr val="accent1">
                    <a:lumMod val="45000"/>
                    <a:lumOff val="55000"/>
                  </a:schemeClr>
                </a:gs>
                <a:gs pos="100000">
                  <a:schemeClr val="bg1">
                    <a:lumMod val="6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TextBox 32">
              <a:extLst>
                <a:ext uri="{FF2B5EF4-FFF2-40B4-BE49-F238E27FC236}">
                  <a16:creationId xmlns:a16="http://schemas.microsoft.com/office/drawing/2014/main" id="{7C5284AD-982A-4F36-BC62-E49C48DB9342}"/>
                </a:ext>
              </a:extLst>
            </xdr:cNvPr>
            <xdr:cNvSpPr txBox="1"/>
          </xdr:nvSpPr>
          <xdr:spPr>
            <a:xfrm>
              <a:off x="2690079" y="155864"/>
              <a:ext cx="9628910" cy="640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7030A0"/>
                  </a:solidFill>
                  <a:latin typeface="Algerian" panose="04020705040A02060702" pitchFamily="82" charset="0"/>
                </a:rPr>
                <a:t>Corona</a:t>
              </a:r>
              <a:r>
                <a:rPr lang="en-US" sz="2800" b="1" baseline="0">
                  <a:solidFill>
                    <a:srgbClr val="7030A0"/>
                  </a:solidFill>
                  <a:latin typeface="Algerian" panose="04020705040A02060702" pitchFamily="82" charset="0"/>
                </a:rPr>
                <a:t> Situation in BD (March, April, May) 2020</a:t>
              </a:r>
              <a:endParaRPr lang="en-US" sz="2800" b="1">
                <a:solidFill>
                  <a:srgbClr val="7030A0"/>
                </a:solidFill>
                <a:latin typeface="Algerian" panose="04020705040A02060702" pitchFamily="82" charset="0"/>
              </a:endParaRPr>
            </a:p>
          </xdr:txBody>
        </xdr:sp>
      </xdr:grpSp>
      <xdr:pic>
        <xdr:nvPicPr>
          <xdr:cNvPr id="3" name="Picture 2">
            <a:extLst>
              <a:ext uri="{FF2B5EF4-FFF2-40B4-BE49-F238E27FC236}">
                <a16:creationId xmlns:a16="http://schemas.microsoft.com/office/drawing/2014/main" id="{9DFD956D-2E88-4584-A047-13892E13C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54598" y="103909"/>
            <a:ext cx="1536265" cy="779319"/>
          </a:xfrm>
          <a:prstGeom prst="rect">
            <a:avLst/>
          </a:prstGeom>
        </xdr:spPr>
      </xdr:pic>
      <xdr:graphicFrame macro="">
        <xdr:nvGraphicFramePr>
          <xdr:cNvPr id="35" name="Chart 34">
            <a:extLst>
              <a:ext uri="{FF2B5EF4-FFF2-40B4-BE49-F238E27FC236}">
                <a16:creationId xmlns:a16="http://schemas.microsoft.com/office/drawing/2014/main" id="{D53B3119-C57A-42D1-B725-AF3A9246CD85}"/>
              </a:ext>
            </a:extLst>
          </xdr:cNvPr>
          <xdr:cNvGraphicFramePr>
            <a:graphicFrameLocks/>
          </xdr:cNvGraphicFramePr>
        </xdr:nvGraphicFramePr>
        <xdr:xfrm>
          <a:off x="2736273" y="1385455"/>
          <a:ext cx="5714999" cy="281030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6" name="Chart 35">
            <a:extLst>
              <a:ext uri="{FF2B5EF4-FFF2-40B4-BE49-F238E27FC236}">
                <a16:creationId xmlns:a16="http://schemas.microsoft.com/office/drawing/2014/main" id="{510823AF-07D9-4DD2-A71F-60925A009C74}"/>
              </a:ext>
            </a:extLst>
          </xdr:cNvPr>
          <xdr:cNvGraphicFramePr>
            <a:graphicFrameLocks/>
          </xdr:cNvGraphicFramePr>
        </xdr:nvGraphicFramePr>
        <xdr:xfrm>
          <a:off x="8698488" y="4935683"/>
          <a:ext cx="4844329" cy="310341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7" name="Chart 36">
            <a:extLst>
              <a:ext uri="{FF2B5EF4-FFF2-40B4-BE49-F238E27FC236}">
                <a16:creationId xmlns:a16="http://schemas.microsoft.com/office/drawing/2014/main" id="{FC26D27A-297E-46DB-ACEC-DB835B8AFB4C}"/>
              </a:ext>
            </a:extLst>
          </xdr:cNvPr>
          <xdr:cNvGraphicFramePr>
            <a:graphicFrameLocks/>
          </xdr:cNvGraphicFramePr>
        </xdr:nvGraphicFramePr>
        <xdr:xfrm>
          <a:off x="8619690" y="1420090"/>
          <a:ext cx="4905809" cy="282286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8" name="Chart 37">
            <a:extLst>
              <a:ext uri="{FF2B5EF4-FFF2-40B4-BE49-F238E27FC236}">
                <a16:creationId xmlns:a16="http://schemas.microsoft.com/office/drawing/2014/main" id="{79AEB989-15FA-4E82-9E07-A66B4CCB5950}"/>
              </a:ext>
            </a:extLst>
          </xdr:cNvPr>
          <xdr:cNvGraphicFramePr>
            <a:graphicFrameLocks/>
          </xdr:cNvGraphicFramePr>
        </xdr:nvGraphicFramePr>
        <xdr:xfrm>
          <a:off x="2718956" y="4987636"/>
          <a:ext cx="5766954" cy="2975264"/>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39" name="month">
                <a:extLst>
                  <a:ext uri="{FF2B5EF4-FFF2-40B4-BE49-F238E27FC236}">
                    <a16:creationId xmlns:a16="http://schemas.microsoft.com/office/drawing/2014/main" id="{8E23CBAD-E3BC-47E9-A7D6-A9A54D75DA7D}"/>
                  </a:ext>
                </a:extLst>
              </xdr:cNvPr>
              <xdr:cNvGraphicFramePr/>
            </xdr:nvGraphicFramePr>
            <xdr:xfrm>
              <a:off x="155864" y="301771"/>
              <a:ext cx="2286000" cy="2140094"/>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5443" y="290218"/>
                <a:ext cx="2279820" cy="2058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40" name="Chart 39">
            <a:extLst>
              <a:ext uri="{FF2B5EF4-FFF2-40B4-BE49-F238E27FC236}">
                <a16:creationId xmlns:a16="http://schemas.microsoft.com/office/drawing/2014/main" id="{B57967B0-741B-44EB-B011-C10AFD68E0A6}"/>
              </a:ext>
            </a:extLst>
          </xdr:cNvPr>
          <xdr:cNvGraphicFramePr>
            <a:graphicFrameLocks/>
          </xdr:cNvGraphicFramePr>
        </xdr:nvGraphicFramePr>
        <xdr:xfrm>
          <a:off x="86592" y="4017817"/>
          <a:ext cx="2459182" cy="405245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 name="TextBox 1">
            <a:extLst>
              <a:ext uri="{FF2B5EF4-FFF2-40B4-BE49-F238E27FC236}">
                <a16:creationId xmlns:a16="http://schemas.microsoft.com/office/drawing/2014/main" id="{534D4798-53D1-4368-BF31-FEE4834056F6}"/>
              </a:ext>
            </a:extLst>
          </xdr:cNvPr>
          <xdr:cNvSpPr txBox="1"/>
        </xdr:nvSpPr>
        <xdr:spPr>
          <a:xfrm>
            <a:off x="2892136" y="969818"/>
            <a:ext cx="6061364"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00" b="0" i="0" baseline="0">
                <a:solidFill>
                  <a:schemeClr val="dk1"/>
                </a:solidFill>
                <a:effectLst/>
                <a:latin typeface="Arial Black" panose="020B0A04020102020204" pitchFamily="34" charset="0"/>
                <a:ea typeface="+mn-ea"/>
                <a:cs typeface="+mn-cs"/>
              </a:rPr>
              <a:t>Total Death &amp; Total Recovered</a:t>
            </a:r>
            <a:endParaRPr lang="en-US" sz="2400">
              <a:effectLst/>
              <a:latin typeface="Arial Black" panose="020B0A04020102020204" pitchFamily="34" charset="0"/>
            </a:endParaRPr>
          </a:p>
          <a:p>
            <a:endParaRPr lang="en-US" sz="1100"/>
          </a:p>
        </xdr:txBody>
      </xdr:sp>
      <xdr:sp macro="" textlink="">
        <xdr:nvSpPr>
          <xdr:cNvPr id="5" name="TextBox 4">
            <a:extLst>
              <a:ext uri="{FF2B5EF4-FFF2-40B4-BE49-F238E27FC236}">
                <a16:creationId xmlns:a16="http://schemas.microsoft.com/office/drawing/2014/main" id="{F646FF48-CDDE-4690-8246-92827145A246}"/>
              </a:ext>
            </a:extLst>
          </xdr:cNvPr>
          <xdr:cNvSpPr txBox="1"/>
        </xdr:nvSpPr>
        <xdr:spPr>
          <a:xfrm>
            <a:off x="8728363" y="4450772"/>
            <a:ext cx="5143500" cy="450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00" b="0" i="0" baseline="0">
                <a:solidFill>
                  <a:schemeClr val="dk1"/>
                </a:solidFill>
                <a:effectLst/>
                <a:latin typeface="Arial Black" panose="020B0A04020102020204" pitchFamily="34" charset="0"/>
                <a:ea typeface="+mn-ea"/>
                <a:cs typeface="+mn-cs"/>
              </a:rPr>
              <a:t>Total Tests &amp; Total Confirm Cases</a:t>
            </a:r>
            <a:endParaRPr lang="en-US" sz="2400">
              <a:effectLst/>
              <a:latin typeface="Arial Black" panose="020B0A04020102020204" pitchFamily="34" charset="0"/>
            </a:endParaRPr>
          </a:p>
          <a:p>
            <a:endParaRPr lang="en-US" sz="1100"/>
          </a:p>
        </xdr:txBody>
      </xdr:sp>
      <xdr:sp macro="" textlink="">
        <xdr:nvSpPr>
          <xdr:cNvPr id="6" name="TextBox 5">
            <a:extLst>
              <a:ext uri="{FF2B5EF4-FFF2-40B4-BE49-F238E27FC236}">
                <a16:creationId xmlns:a16="http://schemas.microsoft.com/office/drawing/2014/main" id="{C4B6364C-F300-40F9-A82B-0D5AD8E3ECC1}"/>
              </a:ext>
            </a:extLst>
          </xdr:cNvPr>
          <xdr:cNvSpPr txBox="1"/>
        </xdr:nvSpPr>
        <xdr:spPr>
          <a:xfrm>
            <a:off x="8607136" y="952499"/>
            <a:ext cx="5559137" cy="502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Arial Black" panose="020B0A04020102020204" pitchFamily="34" charset="0"/>
              </a:rPr>
              <a:t>Daily Recover &amp; New Deaths</a:t>
            </a:r>
          </a:p>
        </xdr:txBody>
      </xdr:sp>
      <xdr:sp macro="" textlink="">
        <xdr:nvSpPr>
          <xdr:cNvPr id="7" name="TextBox 6">
            <a:extLst>
              <a:ext uri="{FF2B5EF4-FFF2-40B4-BE49-F238E27FC236}">
                <a16:creationId xmlns:a16="http://schemas.microsoft.com/office/drawing/2014/main" id="{1B769E94-09EE-42FF-A2C6-DA0AE7E2B32A}"/>
              </a:ext>
            </a:extLst>
          </xdr:cNvPr>
          <xdr:cNvSpPr txBox="1"/>
        </xdr:nvSpPr>
        <xdr:spPr>
          <a:xfrm>
            <a:off x="2944091" y="4485410"/>
            <a:ext cx="5472546" cy="64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Arial Black" panose="020B0A04020102020204" pitchFamily="34" charset="0"/>
              </a:rPr>
              <a:t>Daily new tests &amp; New confirm cases</a:t>
            </a:r>
          </a:p>
        </xdr:txBody>
      </xdr:sp>
      <xdr:sp macro="" textlink="">
        <xdr:nvSpPr>
          <xdr:cNvPr id="8" name="TextBox 7">
            <a:extLst>
              <a:ext uri="{FF2B5EF4-FFF2-40B4-BE49-F238E27FC236}">
                <a16:creationId xmlns:a16="http://schemas.microsoft.com/office/drawing/2014/main" id="{99B31186-C9E5-428E-9791-04FC2C399201}"/>
              </a:ext>
            </a:extLst>
          </xdr:cNvPr>
          <xdr:cNvSpPr txBox="1"/>
        </xdr:nvSpPr>
        <xdr:spPr>
          <a:xfrm>
            <a:off x="0" y="2649680"/>
            <a:ext cx="2580409" cy="147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Arial Black" panose="020B0A04020102020204" pitchFamily="34" charset="0"/>
              </a:rPr>
              <a:t>Total Tests</a:t>
            </a:r>
          </a:p>
          <a:p>
            <a:pPr algn="ctr"/>
            <a:r>
              <a:rPr lang="en-US" sz="1800">
                <a:latin typeface="Arial Black" panose="020B0A04020102020204" pitchFamily="34" charset="0"/>
              </a:rPr>
              <a:t>&amp;</a:t>
            </a:r>
          </a:p>
          <a:p>
            <a:pPr algn="ctr"/>
            <a:r>
              <a:rPr lang="en-US" sz="1800">
                <a:latin typeface="Arial Black" panose="020B0A04020102020204" pitchFamily="34" charset="0"/>
              </a:rPr>
              <a:t>Total</a:t>
            </a:r>
            <a:r>
              <a:rPr lang="en-US" sz="1800" baseline="0">
                <a:latin typeface="Arial Black" panose="020B0A04020102020204" pitchFamily="34" charset="0"/>
              </a:rPr>
              <a:t> Active Cases</a:t>
            </a:r>
            <a:endParaRPr lang="en-US" sz="1800">
              <a:latin typeface="Arial Black" panose="020B0A040201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KASH" refreshedDate="44864.17735972222" createdVersion="6" refreshedVersion="6" minRefreshableVersion="3" recordCount="477" xr:uid="{6A2D5EB9-F55E-4BFC-B0F9-CAEE54CEB794}">
  <cacheSource type="worksheet">
    <worksheetSource ref="A1:K478" sheet="COVID-19 BD Complete Project"/>
  </cacheSource>
  <cacheFields count="12">
    <cacheField name="Date" numFmtId="14">
      <sharedItems containsSemiMixedTypes="0" containsNonDate="0" containsDate="1" containsString="0" minDate="2020-03-08T00:00:00" maxDate="2020-05-06T00:00:00" count="59">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sharedItems>
      <fieldGroup par="11" base="0">
        <rangePr groupBy="days" startDate="2020-03-08T00:00:00" endDate="2020-05-06T00:00:00"/>
        <groupItems count="368">
          <s v="&lt;3/8/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6/2020"/>
        </groupItems>
      </fieldGroup>
    </cacheField>
    <cacheField name="month" numFmtId="14">
      <sharedItems count="3">
        <s v="Mar"/>
        <s v="Apr"/>
        <s v="May"/>
      </sharedItems>
    </cacheField>
    <cacheField name="Daily new confirmed cases" numFmtId="0">
      <sharedItems containsSemiMixedTypes="0" containsString="0" containsNumber="1" containsInteger="1" minValue="0" maxValue="786"/>
    </cacheField>
    <cacheField name="Total confirmed cases" numFmtId="0">
      <sharedItems containsSemiMixedTypes="0" containsString="0" containsNumber="1" containsInteger="1" minValue="3" maxValue="10929"/>
    </cacheField>
    <cacheField name="Daily new deaths" numFmtId="0">
      <sharedItems containsSemiMixedTypes="0" containsString="0" containsNumber="1" containsInteger="1" minValue="0" maxValue="15"/>
    </cacheField>
    <cacheField name="Total deaths" numFmtId="0">
      <sharedItems containsSemiMixedTypes="0" containsString="0" containsNumber="1" containsInteger="1" minValue="0" maxValue="183" count="39">
        <n v="0"/>
        <n v="1"/>
        <n v="2"/>
        <n v="3"/>
        <n v="4"/>
        <n v="5"/>
        <n v="6"/>
        <n v="8"/>
        <n v="9"/>
        <n v="12"/>
        <n v="17"/>
        <n v="20"/>
        <n v="21"/>
        <n v="27"/>
        <n v="30"/>
        <n v="34"/>
        <n v="39"/>
        <n v="46"/>
        <n v="50"/>
        <n v="60"/>
        <n v="75"/>
        <n v="84"/>
        <n v="91"/>
        <n v="101"/>
        <n v="110"/>
        <n v="120"/>
        <n v="127"/>
        <n v="131"/>
        <n v="140"/>
        <n v="145"/>
        <n v="152"/>
        <n v="155"/>
        <n v="163"/>
        <n v="168"/>
        <n v="170"/>
        <n v="175"/>
        <n v="177"/>
        <n v="182"/>
        <n v="183"/>
      </sharedItems>
    </cacheField>
    <cacheField name="Daily new recovered" numFmtId="0">
      <sharedItems containsSemiMixedTypes="0" containsString="0" containsNumber="1" containsInteger="1" minValue="0" maxValue="886"/>
    </cacheField>
    <cacheField name="Total recovered" numFmtId="0">
      <sharedItems containsSemiMixedTypes="0" containsString="0" containsNumber="1" containsInteger="1" minValue="0" maxValue="1403" count="34">
        <n v="0"/>
        <n v="2"/>
        <n v="3"/>
        <n v="5"/>
        <n v="11"/>
        <n v="15"/>
        <n v="19"/>
        <n v="25"/>
        <n v="26"/>
        <n v="30"/>
        <n v="33"/>
        <n v="36"/>
        <n v="39"/>
        <n v="42"/>
        <n v="49"/>
        <n v="58"/>
        <n v="66"/>
        <n v="75"/>
        <n v="85"/>
        <n v="87"/>
        <n v="92"/>
        <n v="108"/>
        <n v="112"/>
        <n v="113"/>
        <n v="122"/>
        <n v="131"/>
        <n v="139"/>
        <n v="150"/>
        <n v="160"/>
        <n v="174"/>
        <n v="177"/>
        <n v="1063"/>
        <n v="1210"/>
        <n v="1403"/>
      </sharedItems>
    </cacheField>
    <cacheField name="Daily New Tests" numFmtId="0">
      <sharedItems containsSemiMixedTypes="0" containsString="0" containsNumber="1" containsInteger="1" minValue="7" maxValue="6260"/>
    </cacheField>
    <cacheField name="Total Tests" numFmtId="0">
      <sharedItems containsSemiMixedTypes="0" containsString="0" containsNumber="1" containsInteger="1" minValue="120" maxValue="93405" count="60">
        <n v="120"/>
        <n v="127"/>
        <n v="137"/>
        <n v="147"/>
        <n v="163"/>
        <n v="187"/>
        <n v="211"/>
        <n v="241"/>
        <n v="268"/>
        <n v="317"/>
        <n v="327"/>
        <n v="373"/>
        <n v="409"/>
        <n v="499"/>
        <n v="564"/>
        <n v="620"/>
        <n v="712"/>
        <n v="794"/>
        <n v="920"/>
        <n v="1026"/>
        <n v="1076"/>
        <n v="1185"/>
        <n v="1338"/>
        <n v="1602"/>
        <n v="1759"/>
        <n v="1900"/>
        <n v="2080"/>
        <n v="2514"/>
        <n v="2881"/>
        <n v="3349"/>
        <n v="4141"/>
        <n v="5122"/>
        <n v="6175"/>
        <n v="7359"/>
        <n v="8313"/>
        <n v="9653"/>
        <n v="11223"/>
        <n v="13128"/>
        <n v="14868"/>
        <n v="16887"/>
        <n v="19077"/>
        <n v="21191"/>
        <n v="23825"/>
        <n v="26604"/>
        <n v="29578"/>
        <n v="32674"/>
        <n v="36090"/>
        <n v="39776"/>
        <n v="43113"/>
        <n v="46589"/>
        <n v="50401"/>
        <n v="54733"/>
        <n v="59701"/>
        <n v="64666"/>
        <n v="70239"/>
        <n v="76066"/>
        <n v="81434"/>
        <n v="87694"/>
        <n v="93405"/>
        <n v="39427"/>
      </sharedItems>
    </cacheField>
    <cacheField name="Active Cases" numFmtId="0">
      <sharedItems containsSemiMixedTypes="0" containsString="0" containsNumber="1" containsInteger="1" minValue="1" maxValue="9343"/>
    </cacheField>
    <cacheField name="Months" numFmtId="0" databaseField="0">
      <fieldGroup base="0">
        <rangePr groupBy="months" startDate="2020-03-08T00:00:00" endDate="2020-05-06T00:00:00"/>
        <groupItems count="14">
          <s v="&lt;3/8/2020"/>
          <s v="Jan"/>
          <s v="Feb"/>
          <s v="Mar"/>
          <s v="Apr"/>
          <s v="May"/>
          <s v="Jun"/>
          <s v="Jul"/>
          <s v="Aug"/>
          <s v="Sep"/>
          <s v="Oct"/>
          <s v="Nov"/>
          <s v="Dec"/>
          <s v="&gt;5/6/2020"/>
        </groupItems>
      </fieldGroup>
    </cacheField>
  </cacheFields>
  <extLst>
    <ext xmlns:x14="http://schemas.microsoft.com/office/spreadsheetml/2009/9/main" uri="{725AE2AE-9491-48be-B2B4-4EB974FC3084}">
      <x14:pivotCacheDefinition pivotCacheId="1391277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35"/>
    <x v="1"/>
    <n v="139"/>
    <n v="621"/>
    <n v="4"/>
    <x v="15"/>
    <n v="3"/>
    <x v="12"/>
    <n v="1340"/>
    <x v="35"/>
    <n v="548"/>
  </r>
  <r>
    <x v="36"/>
    <x v="1"/>
    <n v="182"/>
    <n v="803"/>
    <n v="5"/>
    <x v="16"/>
    <n v="3"/>
    <x v="13"/>
    <n v="1570"/>
    <x v="36"/>
    <n v="722"/>
  </r>
  <r>
    <x v="37"/>
    <x v="1"/>
    <n v="209"/>
    <n v="1012"/>
    <n v="7"/>
    <x v="17"/>
    <n v="0"/>
    <x v="13"/>
    <n v="1905"/>
    <x v="37"/>
    <n v="924"/>
  </r>
  <r>
    <x v="38"/>
    <x v="1"/>
    <n v="219"/>
    <n v="1231"/>
    <n v="4"/>
    <x v="18"/>
    <n v="7"/>
    <x v="14"/>
    <n v="1740"/>
    <x v="38"/>
    <n v="1132"/>
  </r>
  <r>
    <x v="39"/>
    <x v="1"/>
    <n v="341"/>
    <n v="1572"/>
    <n v="10"/>
    <x v="19"/>
    <n v="0"/>
    <x v="14"/>
    <n v="2019"/>
    <x v="39"/>
    <n v="1463"/>
  </r>
  <r>
    <x v="40"/>
    <x v="1"/>
    <n v="266"/>
    <n v="1838"/>
    <n v="15"/>
    <x v="20"/>
    <n v="9"/>
    <x v="15"/>
    <n v="2190"/>
    <x v="40"/>
    <n v="1705"/>
  </r>
  <r>
    <x v="41"/>
    <x v="1"/>
    <n v="306"/>
    <n v="2144"/>
    <n v="9"/>
    <x v="21"/>
    <n v="8"/>
    <x v="16"/>
    <n v="2114"/>
    <x v="41"/>
    <n v="1994"/>
  </r>
  <r>
    <x v="42"/>
    <x v="1"/>
    <n v="312"/>
    <n v="2456"/>
    <n v="7"/>
    <x v="22"/>
    <n v="9"/>
    <x v="17"/>
    <n v="2634"/>
    <x v="42"/>
    <n v="2290"/>
  </r>
  <r>
    <x v="43"/>
    <x v="1"/>
    <n v="492"/>
    <n v="2948"/>
    <n v="10"/>
    <x v="23"/>
    <n v="10"/>
    <x v="18"/>
    <n v="2779"/>
    <x v="43"/>
    <n v="2762"/>
  </r>
  <r>
    <x v="44"/>
    <x v="1"/>
    <n v="434"/>
    <n v="3382"/>
    <n v="9"/>
    <x v="24"/>
    <n v="2"/>
    <x v="19"/>
    <n v="2974"/>
    <x v="44"/>
    <n v="3185"/>
  </r>
  <r>
    <x v="45"/>
    <x v="1"/>
    <n v="390"/>
    <n v="3772"/>
    <n v="10"/>
    <x v="25"/>
    <n v="5"/>
    <x v="20"/>
    <n v="3096"/>
    <x v="45"/>
    <n v="3562"/>
  </r>
  <r>
    <x v="46"/>
    <x v="1"/>
    <n v="414"/>
    <n v="4186"/>
    <n v="7"/>
    <x v="26"/>
    <n v="16"/>
    <x v="21"/>
    <n v="3416"/>
    <x v="46"/>
    <n v="3951"/>
  </r>
  <r>
    <x v="47"/>
    <x v="1"/>
    <n v="503"/>
    <n v="4689"/>
    <n v="4"/>
    <x v="27"/>
    <n v="4"/>
    <x v="22"/>
    <n v="3686"/>
    <x v="47"/>
    <n v="4446"/>
  </r>
  <r>
    <x v="48"/>
    <x v="1"/>
    <n v="309"/>
    <n v="4998"/>
    <n v="9"/>
    <x v="28"/>
    <n v="1"/>
    <x v="23"/>
    <n v="3337"/>
    <x v="48"/>
    <n v="4746"/>
  </r>
  <r>
    <x v="49"/>
    <x v="1"/>
    <n v="418"/>
    <n v="5416"/>
    <n v="5"/>
    <x v="29"/>
    <n v="9"/>
    <x v="24"/>
    <n v="3476"/>
    <x v="49"/>
    <n v="5149"/>
  </r>
  <r>
    <x v="50"/>
    <x v="1"/>
    <n v="497"/>
    <n v="5913"/>
    <n v="7"/>
    <x v="30"/>
    <n v="9"/>
    <x v="25"/>
    <n v="3812"/>
    <x v="50"/>
    <n v="5630"/>
  </r>
  <r>
    <x v="51"/>
    <x v="1"/>
    <n v="549"/>
    <n v="6462"/>
    <n v="3"/>
    <x v="31"/>
    <n v="8"/>
    <x v="26"/>
    <n v="4332"/>
    <x v="51"/>
    <n v="6168"/>
  </r>
  <r>
    <x v="52"/>
    <x v="1"/>
    <n v="641"/>
    <n v="7103"/>
    <n v="8"/>
    <x v="32"/>
    <n v="11"/>
    <x v="27"/>
    <n v="4968"/>
    <x v="52"/>
    <n v="6790"/>
  </r>
  <r>
    <x v="53"/>
    <x v="1"/>
    <n v="564"/>
    <n v="7667"/>
    <n v="5"/>
    <x v="33"/>
    <n v="10"/>
    <x v="28"/>
    <n v="4965"/>
    <x v="53"/>
    <n v="7339"/>
  </r>
  <r>
    <x v="54"/>
    <x v="2"/>
    <n v="571"/>
    <n v="8238"/>
    <n v="2"/>
    <x v="34"/>
    <n v="14"/>
    <x v="29"/>
    <n v="5573"/>
    <x v="54"/>
    <n v="7894"/>
  </r>
  <r>
    <x v="55"/>
    <x v="2"/>
    <n v="552"/>
    <n v="8790"/>
    <n v="5"/>
    <x v="35"/>
    <n v="3"/>
    <x v="30"/>
    <n v="5827"/>
    <x v="55"/>
    <n v="8438"/>
  </r>
  <r>
    <x v="56"/>
    <x v="2"/>
    <n v="665"/>
    <n v="9455"/>
    <n v="2"/>
    <x v="36"/>
    <n v="886"/>
    <x v="31"/>
    <n v="5368"/>
    <x v="56"/>
    <n v="8215"/>
  </r>
  <r>
    <x v="57"/>
    <x v="2"/>
    <n v="688"/>
    <n v="10143"/>
    <n v="5"/>
    <x v="37"/>
    <n v="147"/>
    <x v="32"/>
    <n v="6260"/>
    <x v="57"/>
    <n v="8751"/>
  </r>
  <r>
    <x v="58"/>
    <x v="2"/>
    <n v="786"/>
    <n v="10929"/>
    <n v="1"/>
    <x v="38"/>
    <n v="193"/>
    <x v="33"/>
    <n v="5711"/>
    <x v="58"/>
    <n v="9343"/>
  </r>
  <r>
    <x v="38"/>
    <x v="1"/>
    <n v="219"/>
    <n v="1132"/>
    <n v="4"/>
    <x v="18"/>
    <n v="7"/>
    <x v="14"/>
    <n v="1740"/>
    <x v="38"/>
    <n v="1132"/>
  </r>
  <r>
    <x v="48"/>
    <x v="1"/>
    <n v="309"/>
    <n v="4998"/>
    <n v="9"/>
    <x v="28"/>
    <n v="0"/>
    <x v="22"/>
    <n v="3337"/>
    <x v="59"/>
    <n v="4746"/>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35"/>
    <x v="1"/>
    <n v="139"/>
    <n v="621"/>
    <n v="4"/>
    <x v="15"/>
    <n v="3"/>
    <x v="12"/>
    <n v="1340"/>
    <x v="35"/>
    <n v="548"/>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35"/>
    <x v="1"/>
    <n v="139"/>
    <n v="621"/>
    <n v="4"/>
    <x v="15"/>
    <n v="3"/>
    <x v="12"/>
    <n v="1340"/>
    <x v="35"/>
    <n v="548"/>
  </r>
  <r>
    <x v="36"/>
    <x v="1"/>
    <n v="182"/>
    <n v="803"/>
    <n v="5"/>
    <x v="16"/>
    <n v="3"/>
    <x v="13"/>
    <n v="1570"/>
    <x v="36"/>
    <n v="722"/>
  </r>
  <r>
    <x v="37"/>
    <x v="1"/>
    <n v="209"/>
    <n v="1012"/>
    <n v="7"/>
    <x v="17"/>
    <n v="0"/>
    <x v="13"/>
    <n v="1905"/>
    <x v="37"/>
    <n v="924"/>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35"/>
    <x v="1"/>
    <n v="139"/>
    <n v="621"/>
    <n v="4"/>
    <x v="15"/>
    <n v="3"/>
    <x v="12"/>
    <n v="1340"/>
    <x v="35"/>
    <n v="548"/>
  </r>
  <r>
    <x v="36"/>
    <x v="1"/>
    <n v="182"/>
    <n v="803"/>
    <n v="5"/>
    <x v="16"/>
    <n v="3"/>
    <x v="13"/>
    <n v="1570"/>
    <x v="36"/>
    <n v="722"/>
  </r>
  <r>
    <x v="37"/>
    <x v="1"/>
    <n v="209"/>
    <n v="1012"/>
    <n v="7"/>
    <x v="17"/>
    <n v="0"/>
    <x v="13"/>
    <n v="1905"/>
    <x v="37"/>
    <n v="924"/>
  </r>
  <r>
    <x v="38"/>
    <x v="1"/>
    <n v="219"/>
    <n v="1231"/>
    <n v="4"/>
    <x v="18"/>
    <n v="7"/>
    <x v="14"/>
    <n v="1740"/>
    <x v="38"/>
    <n v="1132"/>
  </r>
  <r>
    <x v="39"/>
    <x v="1"/>
    <n v="341"/>
    <n v="1572"/>
    <n v="10"/>
    <x v="19"/>
    <n v="0"/>
    <x v="14"/>
    <n v="2019"/>
    <x v="39"/>
    <n v="1463"/>
  </r>
  <r>
    <x v="40"/>
    <x v="1"/>
    <n v="266"/>
    <n v="1838"/>
    <n v="15"/>
    <x v="20"/>
    <n v="9"/>
    <x v="15"/>
    <n v="2190"/>
    <x v="40"/>
    <n v="1705"/>
  </r>
  <r>
    <x v="41"/>
    <x v="1"/>
    <n v="306"/>
    <n v="2144"/>
    <n v="9"/>
    <x v="21"/>
    <n v="8"/>
    <x v="16"/>
    <n v="2114"/>
    <x v="41"/>
    <n v="1994"/>
  </r>
  <r>
    <x v="0"/>
    <x v="0"/>
    <n v="3"/>
    <n v="3"/>
    <n v="0"/>
    <x v="0"/>
    <n v="0"/>
    <x v="0"/>
    <n v="9"/>
    <x v="0"/>
    <n v="3"/>
  </r>
  <r>
    <x v="1"/>
    <x v="0"/>
    <n v="0"/>
    <n v="3"/>
    <n v="0"/>
    <x v="0"/>
    <n v="0"/>
    <x v="0"/>
    <n v="7"/>
    <x v="1"/>
    <n v="3"/>
  </r>
  <r>
    <x v="2"/>
    <x v="0"/>
    <n v="0"/>
    <n v="3"/>
    <n v="0"/>
    <x v="0"/>
    <n v="0"/>
    <x v="0"/>
    <n v="10"/>
    <x v="2"/>
    <n v="3"/>
  </r>
  <r>
    <x v="3"/>
    <x v="0"/>
    <n v="0"/>
    <n v="3"/>
    <n v="0"/>
    <x v="0"/>
    <n v="2"/>
    <x v="1"/>
    <n v="10"/>
    <x v="3"/>
    <n v="1"/>
  </r>
  <r>
    <x v="4"/>
    <x v="0"/>
    <n v="0"/>
    <n v="3"/>
    <n v="0"/>
    <x v="0"/>
    <n v="0"/>
    <x v="1"/>
    <n v="16"/>
    <x v="4"/>
    <n v="1"/>
  </r>
  <r>
    <x v="5"/>
    <x v="0"/>
    <n v="0"/>
    <n v="3"/>
    <n v="0"/>
    <x v="0"/>
    <n v="0"/>
    <x v="1"/>
    <n v="24"/>
    <x v="5"/>
    <n v="1"/>
  </r>
  <r>
    <x v="6"/>
    <x v="0"/>
    <n v="0"/>
    <n v="3"/>
    <n v="0"/>
    <x v="0"/>
    <n v="0"/>
    <x v="1"/>
    <n v="24"/>
    <x v="6"/>
    <n v="1"/>
  </r>
  <r>
    <x v="7"/>
    <x v="0"/>
    <n v="2"/>
    <n v="5"/>
    <n v="0"/>
    <x v="0"/>
    <n v="0"/>
    <x v="1"/>
    <n v="30"/>
    <x v="7"/>
    <n v="3"/>
  </r>
  <r>
    <x v="8"/>
    <x v="0"/>
    <n v="3"/>
    <n v="8"/>
    <n v="0"/>
    <x v="0"/>
    <n v="1"/>
    <x v="2"/>
    <n v="27"/>
    <x v="8"/>
    <n v="5"/>
  </r>
  <r>
    <x v="9"/>
    <x v="0"/>
    <n v="2"/>
    <n v="10"/>
    <n v="0"/>
    <x v="0"/>
    <n v="0"/>
    <x v="2"/>
    <n v="49"/>
    <x v="9"/>
    <n v="7"/>
  </r>
  <r>
    <x v="10"/>
    <x v="0"/>
    <n v="4"/>
    <n v="14"/>
    <n v="1"/>
    <x v="1"/>
    <n v="0"/>
    <x v="2"/>
    <n v="10"/>
    <x v="10"/>
    <n v="10"/>
  </r>
  <r>
    <x v="11"/>
    <x v="0"/>
    <n v="3"/>
    <n v="17"/>
    <n v="0"/>
    <x v="1"/>
    <n v="0"/>
    <x v="2"/>
    <n v="46"/>
    <x v="11"/>
    <n v="13"/>
  </r>
  <r>
    <x v="12"/>
    <x v="0"/>
    <n v="3"/>
    <n v="20"/>
    <n v="0"/>
    <x v="1"/>
    <n v="0"/>
    <x v="2"/>
    <n v="36"/>
    <x v="12"/>
    <n v="16"/>
  </r>
  <r>
    <x v="13"/>
    <x v="0"/>
    <n v="4"/>
    <n v="24"/>
    <n v="1"/>
    <x v="2"/>
    <n v="0"/>
    <x v="2"/>
    <n v="90"/>
    <x v="13"/>
    <n v="19"/>
  </r>
  <r>
    <x v="14"/>
    <x v="0"/>
    <n v="3"/>
    <n v="27"/>
    <n v="0"/>
    <x v="2"/>
    <n v="2"/>
    <x v="3"/>
    <n v="65"/>
    <x v="14"/>
    <n v="20"/>
  </r>
  <r>
    <x v="15"/>
    <x v="0"/>
    <n v="6"/>
    <n v="33"/>
    <n v="1"/>
    <x v="3"/>
    <n v="0"/>
    <x v="3"/>
    <n v="56"/>
    <x v="15"/>
    <n v="25"/>
  </r>
  <r>
    <x v="16"/>
    <x v="0"/>
    <n v="6"/>
    <n v="39"/>
    <n v="1"/>
    <x v="4"/>
    <n v="0"/>
    <x v="3"/>
    <n v="92"/>
    <x v="16"/>
    <n v="30"/>
  </r>
  <r>
    <x v="17"/>
    <x v="0"/>
    <n v="0"/>
    <n v="39"/>
    <n v="1"/>
    <x v="5"/>
    <n v="0"/>
    <x v="3"/>
    <n v="82"/>
    <x v="17"/>
    <n v="29"/>
  </r>
  <r>
    <x v="18"/>
    <x v="0"/>
    <n v="5"/>
    <n v="44"/>
    <n v="0"/>
    <x v="5"/>
    <n v="6"/>
    <x v="4"/>
    <n v="126"/>
    <x v="18"/>
    <n v="28"/>
  </r>
  <r>
    <x v="19"/>
    <x v="0"/>
    <n v="4"/>
    <n v="48"/>
    <n v="0"/>
    <x v="5"/>
    <n v="0"/>
    <x v="4"/>
    <n v="106"/>
    <x v="19"/>
    <n v="32"/>
  </r>
  <r>
    <x v="20"/>
    <x v="0"/>
    <n v="0"/>
    <n v="48"/>
    <n v="0"/>
    <x v="5"/>
    <n v="4"/>
    <x v="5"/>
    <n v="50"/>
    <x v="20"/>
    <n v="28"/>
  </r>
  <r>
    <x v="21"/>
    <x v="0"/>
    <n v="0"/>
    <n v="48"/>
    <n v="0"/>
    <x v="5"/>
    <n v="0"/>
    <x v="5"/>
    <n v="109"/>
    <x v="21"/>
    <n v="28"/>
  </r>
  <r>
    <x v="22"/>
    <x v="0"/>
    <n v="1"/>
    <n v="49"/>
    <n v="0"/>
    <x v="5"/>
    <n v="4"/>
    <x v="6"/>
    <n v="153"/>
    <x v="22"/>
    <n v="25"/>
  </r>
  <r>
    <x v="23"/>
    <x v="0"/>
    <n v="2"/>
    <n v="51"/>
    <n v="0"/>
    <x v="5"/>
    <n v="6"/>
    <x v="7"/>
    <n v="264"/>
    <x v="23"/>
    <n v="21"/>
  </r>
  <r>
    <x v="24"/>
    <x v="1"/>
    <n v="3"/>
    <n v="54"/>
    <n v="1"/>
    <x v="6"/>
    <n v="1"/>
    <x v="8"/>
    <n v="157"/>
    <x v="24"/>
    <n v="22"/>
  </r>
  <r>
    <x v="25"/>
    <x v="1"/>
    <n v="2"/>
    <n v="56"/>
    <n v="0"/>
    <x v="6"/>
    <n v="0"/>
    <x v="8"/>
    <n v="141"/>
    <x v="25"/>
    <n v="24"/>
  </r>
  <r>
    <x v="26"/>
    <x v="1"/>
    <n v="5"/>
    <n v="61"/>
    <n v="0"/>
    <x v="6"/>
    <n v="0"/>
    <x v="8"/>
    <n v="180"/>
    <x v="26"/>
    <n v="29"/>
  </r>
  <r>
    <x v="27"/>
    <x v="1"/>
    <n v="9"/>
    <n v="70"/>
    <n v="2"/>
    <x v="7"/>
    <n v="4"/>
    <x v="9"/>
    <n v="434"/>
    <x v="27"/>
    <n v="32"/>
  </r>
  <r>
    <x v="28"/>
    <x v="1"/>
    <n v="18"/>
    <n v="88"/>
    <n v="1"/>
    <x v="8"/>
    <n v="3"/>
    <x v="10"/>
    <n v="367"/>
    <x v="28"/>
    <n v="46"/>
  </r>
  <r>
    <x v="29"/>
    <x v="1"/>
    <n v="35"/>
    <n v="123"/>
    <n v="3"/>
    <x v="9"/>
    <n v="0"/>
    <x v="10"/>
    <n v="468"/>
    <x v="29"/>
    <n v="78"/>
  </r>
  <r>
    <x v="30"/>
    <x v="1"/>
    <n v="41"/>
    <n v="164"/>
    <n v="5"/>
    <x v="10"/>
    <n v="0"/>
    <x v="10"/>
    <n v="792"/>
    <x v="30"/>
    <n v="114"/>
  </r>
  <r>
    <x v="31"/>
    <x v="1"/>
    <n v="54"/>
    <n v="218"/>
    <n v="3"/>
    <x v="11"/>
    <n v="0"/>
    <x v="10"/>
    <n v="981"/>
    <x v="31"/>
    <n v="165"/>
  </r>
  <r>
    <x v="32"/>
    <x v="1"/>
    <n v="112"/>
    <n v="330"/>
    <n v="1"/>
    <x v="12"/>
    <n v="0"/>
    <x v="10"/>
    <n v="905"/>
    <x v="32"/>
    <n v="276"/>
  </r>
  <r>
    <x v="33"/>
    <x v="1"/>
    <n v="94"/>
    <n v="426"/>
    <n v="6"/>
    <x v="13"/>
    <n v="0"/>
    <x v="10"/>
    <n v="1148"/>
    <x v="33"/>
    <n v="364"/>
  </r>
  <r>
    <x v="34"/>
    <x v="1"/>
    <n v="58"/>
    <n v="482"/>
    <n v="3"/>
    <x v="14"/>
    <n v="3"/>
    <x v="11"/>
    <n v="954"/>
    <x v="34"/>
    <n v="416"/>
  </r>
  <r>
    <x v="35"/>
    <x v="1"/>
    <n v="139"/>
    <n v="621"/>
    <n v="4"/>
    <x v="15"/>
    <n v="3"/>
    <x v="12"/>
    <n v="1340"/>
    <x v="35"/>
    <n v="548"/>
  </r>
  <r>
    <x v="36"/>
    <x v="1"/>
    <n v="182"/>
    <n v="803"/>
    <n v="5"/>
    <x v="16"/>
    <n v="3"/>
    <x v="13"/>
    <n v="1570"/>
    <x v="36"/>
    <n v="722"/>
  </r>
  <r>
    <x v="37"/>
    <x v="1"/>
    <n v="209"/>
    <n v="1012"/>
    <n v="7"/>
    <x v="17"/>
    <n v="0"/>
    <x v="13"/>
    <n v="1905"/>
    <x v="37"/>
    <n v="924"/>
  </r>
  <r>
    <x v="38"/>
    <x v="1"/>
    <n v="219"/>
    <n v="1231"/>
    <n v="4"/>
    <x v="18"/>
    <n v="7"/>
    <x v="14"/>
    <n v="1740"/>
    <x v="38"/>
    <n v="1132"/>
  </r>
  <r>
    <x v="39"/>
    <x v="1"/>
    <n v="341"/>
    <n v="1572"/>
    <n v="10"/>
    <x v="19"/>
    <n v="0"/>
    <x v="14"/>
    <n v="2019"/>
    <x v="39"/>
    <n v="1463"/>
  </r>
  <r>
    <x v="40"/>
    <x v="1"/>
    <n v="266"/>
    <n v="1838"/>
    <n v="15"/>
    <x v="20"/>
    <n v="9"/>
    <x v="15"/>
    <n v="2190"/>
    <x v="40"/>
    <n v="1705"/>
  </r>
  <r>
    <x v="41"/>
    <x v="1"/>
    <n v="306"/>
    <n v="2144"/>
    <n v="9"/>
    <x v="21"/>
    <n v="8"/>
    <x v="16"/>
    <n v="2114"/>
    <x v="41"/>
    <n v="1994"/>
  </r>
  <r>
    <x v="42"/>
    <x v="1"/>
    <n v="312"/>
    <n v="2456"/>
    <n v="7"/>
    <x v="22"/>
    <n v="9"/>
    <x v="17"/>
    <n v="2634"/>
    <x v="42"/>
    <n v="2290"/>
  </r>
  <r>
    <x v="43"/>
    <x v="1"/>
    <n v="492"/>
    <n v="2948"/>
    <n v="10"/>
    <x v="23"/>
    <n v="10"/>
    <x v="18"/>
    <n v="2779"/>
    <x v="43"/>
    <n v="2762"/>
  </r>
  <r>
    <x v="44"/>
    <x v="1"/>
    <n v="434"/>
    <n v="3382"/>
    <n v="9"/>
    <x v="24"/>
    <n v="2"/>
    <x v="19"/>
    <n v="2974"/>
    <x v="44"/>
    <n v="3185"/>
  </r>
  <r>
    <x v="45"/>
    <x v="1"/>
    <n v="390"/>
    <n v="3772"/>
    <n v="10"/>
    <x v="25"/>
    <n v="5"/>
    <x v="20"/>
    <n v="3096"/>
    <x v="45"/>
    <n v="3562"/>
  </r>
  <r>
    <x v="46"/>
    <x v="1"/>
    <n v="414"/>
    <n v="4186"/>
    <n v="7"/>
    <x v="26"/>
    <n v="16"/>
    <x v="21"/>
    <n v="3416"/>
    <x v="46"/>
    <n v="3951"/>
  </r>
  <r>
    <x v="47"/>
    <x v="1"/>
    <n v="503"/>
    <n v="4689"/>
    <n v="4"/>
    <x v="27"/>
    <n v="4"/>
    <x v="22"/>
    <n v="3686"/>
    <x v="47"/>
    <n v="44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B593E-592D-4703-9920-B9E24F16F09F}"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24:C25" firstHeaderRow="0" firstDataRow="1" firstDataCol="1"/>
  <pivotFields count="12">
    <pivotField numFmtId="14" showAll="0"/>
    <pivotField axis="axisRow" showAll="0">
      <items count="4">
        <item h="1" x="0"/>
        <item x="1"/>
        <item h="1" x="2"/>
        <item t="default"/>
      </items>
    </pivotField>
    <pivotField showAll="0"/>
    <pivotField dataField="1" showAll="0"/>
    <pivotField showAll="0"/>
    <pivotField showAll="0"/>
    <pivotField showAll="0"/>
    <pivotField showAll="0"/>
    <pivotField showAll="0"/>
    <pivotField dataField="1" showAll="0"/>
    <pivotField showAll="0"/>
    <pivotField showAll="0" defaultSubtotal="0"/>
  </pivotFields>
  <rowFields count="1">
    <field x="1"/>
  </rowFields>
  <rowItems count="1">
    <i>
      <x v="1"/>
    </i>
  </rowItems>
  <colFields count="1">
    <field x="-2"/>
  </colFields>
  <colItems count="2">
    <i>
      <x/>
    </i>
    <i i="1">
      <x v="1"/>
    </i>
  </colItems>
  <dataFields count="2">
    <dataField name="Sum of Total confirmed cases" fld="3" baseField="0" baseItem="0"/>
    <dataField name="Sum of Total Test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6ABEA-3AD0-4772-8E93-A6BC52C50A0E}"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22">
  <location ref="A2:C4" firstHeaderRow="1" firstDataRow="2" firstDataCol="1"/>
  <pivotFields count="12">
    <pivotField compact="0" numFmtId="14" outline="0" showAll="0"/>
    <pivotField axis="axisRow" compact="0" outline="0" showAll="0">
      <items count="4">
        <item h="1" x="0"/>
        <item x="1"/>
        <item h="1" x="2"/>
        <item t="default"/>
      </items>
    </pivotField>
    <pivotField compact="0" outline="0" showAll="0"/>
    <pivotField compact="0" outline="0" showAll="0"/>
    <pivotField compact="0" outline="0" showAll="0"/>
    <pivotField dataField="1"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s>
  <rowFields count="1">
    <field x="1"/>
  </rowFields>
  <rowItems count="1">
    <i>
      <x v="1"/>
    </i>
  </rowItems>
  <colFields count="1">
    <field x="-2"/>
  </colFields>
  <colItems count="2">
    <i>
      <x/>
    </i>
    <i i="1">
      <x v="1"/>
    </i>
  </colItems>
  <dataFields count="2">
    <dataField name="Sum of Total deaths" fld="5" baseField="0" baseItem="0"/>
    <dataField name="Sum of Total recover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6F9E08-8426-407C-B8F3-A120E8C5901A}"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4">
  <location ref="F42:H44" firstHeaderRow="1" firstDataRow="2" firstDataCol="1"/>
  <pivotFields count="12">
    <pivotField compact="0" numFmtId="14" outline="0" showAll="0"/>
    <pivotField axis="axisRow" compact="0" outline="0" showAll="0">
      <items count="4">
        <item h="1" x="0"/>
        <item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defaultSubtotal="0"/>
  </pivotFields>
  <rowFields count="1">
    <field x="1"/>
  </rowFields>
  <rowItems count="1">
    <i>
      <x v="1"/>
    </i>
  </rowItems>
  <colFields count="1">
    <field x="-2"/>
  </colFields>
  <colItems count="2">
    <i>
      <x/>
    </i>
    <i i="1">
      <x v="1"/>
    </i>
  </colItems>
  <dataFields count="2">
    <dataField name="Sum of Total Tests" fld="9" baseField="0" baseItem="0"/>
    <dataField name="Sum of Active Cases" fld="10"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7CAD02-A972-49C3-B77F-0DA00512B033}"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4">
  <location ref="A105:D136" firstHeaderRow="1" firstDataRow="2" firstDataCol="2"/>
  <pivotFields count="12">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4">
        <item h="1" x="0"/>
        <item x="1"/>
        <item h="1"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defaultSubtotal="0">
      <items count="14">
        <item sd="0" x="0"/>
        <item sd="0" x="1"/>
        <item sd="0" x="2"/>
        <item x="3"/>
        <item x="4"/>
        <item x="5"/>
        <item sd="0" x="6"/>
        <item sd="0" x="7"/>
        <item sd="0" x="8"/>
        <item sd="0" x="9"/>
        <item sd="0" x="10"/>
        <item sd="0" x="11"/>
        <item sd="0" x="12"/>
        <item sd="0" x="13"/>
      </items>
    </pivotField>
  </pivotFields>
  <rowFields count="2">
    <field x="11"/>
    <field x="0"/>
  </rowFields>
  <rowItems count="30">
    <i>
      <x v="4"/>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rowItems>
  <colFields count="1">
    <field x="-2"/>
  </colFields>
  <colItems count="2">
    <i>
      <x/>
    </i>
    <i i="1">
      <x v="1"/>
    </i>
  </colItems>
  <dataFields count="2">
    <dataField name="Sum of Daily New Tests" fld="8" baseField="0" baseItem="0"/>
    <dataField name="Sum of Daily new confirmed cases"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C03BE0-D483-4474-B824-F96F4A2A523E}"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4">
  <location ref="A41:D72" firstHeaderRow="1" firstDataRow="2" firstDataCol="2"/>
  <pivotFields count="12">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4">
        <item h="1" x="0"/>
        <item x="1"/>
        <item h="1" x="2"/>
        <item t="default"/>
      </items>
    </pivotField>
    <pivotField compact="0" outline="0" showAll="0"/>
    <pivotField compact="0" outline="0" showAll="0"/>
    <pivotField dataField="1"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14">
        <item sd="0" x="0"/>
        <item sd="0" x="1"/>
        <item sd="0" x="2"/>
        <item x="3"/>
        <item x="4"/>
        <item x="5"/>
        <item sd="0" x="6"/>
        <item sd="0" x="7"/>
        <item sd="0" x="8"/>
        <item sd="0" x="9"/>
        <item sd="0" x="10"/>
        <item sd="0" x="11"/>
        <item sd="0" x="12"/>
        <item sd="0" x="13"/>
      </items>
    </pivotField>
  </pivotFields>
  <rowFields count="2">
    <field x="11"/>
    <field x="0"/>
  </rowFields>
  <rowItems count="30">
    <i>
      <x v="4"/>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rowItems>
  <colFields count="1">
    <field x="-2"/>
  </colFields>
  <colItems count="2">
    <i>
      <x/>
    </i>
    <i i="1">
      <x v="1"/>
    </i>
  </colItems>
  <dataFields count="2">
    <dataField name="Sum of Daily new recovered" fld="6" baseField="0" baseItem="0"/>
    <dataField name="Sum of Daily new deaths" fld="4" baseField="0" baseItem="0"/>
  </dataFields>
  <chartFormats count="2">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CFF875-8FDC-4F9C-B45D-08913251ACCA}" sourceName="month">
  <pivotTables>
    <pivotTable tabId="5" name="PivotTable10"/>
    <pivotTable tabId="5" name="PivotTable11"/>
    <pivotTable tabId="5" name="PivotTable3"/>
    <pivotTable tabId="5" name="PivotTable6"/>
    <pivotTable tabId="5" name="PivotTable12"/>
  </pivotTables>
  <data>
    <tabular pivotCacheId="139127742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EB2D815-EF21-49E6-A232-74D6E0E1BA6C}" cache="Slicer_month" caption="month" style="SlicerStyleDark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8"/>
  <sheetViews>
    <sheetView tabSelected="1" zoomScale="70" zoomScaleNormal="70" workbookViewId="0">
      <selection activeCell="M11" sqref="M11"/>
    </sheetView>
  </sheetViews>
  <sheetFormatPr defaultRowHeight="15" x14ac:dyDescent="0.25"/>
  <cols>
    <col min="1" max="1" width="9.7109375" style="5" bestFit="1" customWidth="1"/>
    <col min="2" max="2" width="9.7109375" customWidth="1"/>
    <col min="3" max="3" width="26.7109375" bestFit="1" customWidth="1"/>
    <col min="4" max="4" width="22.42578125" bestFit="1" customWidth="1"/>
    <col min="5" max="5" width="17.28515625" bestFit="1" customWidth="1"/>
    <col min="6" max="6" width="13" bestFit="1" customWidth="1"/>
    <col min="7" max="7" width="20.28515625" bestFit="1" customWidth="1"/>
    <col min="8" max="8" width="16.28515625" bestFit="1" customWidth="1"/>
    <col min="9" max="9" width="15.85546875" bestFit="1" customWidth="1"/>
    <col min="10" max="10" width="11.5703125" bestFit="1" customWidth="1"/>
    <col min="11" max="11" width="13.5703125" bestFit="1" customWidth="1"/>
  </cols>
  <sheetData>
    <row r="1" spans="1:11" x14ac:dyDescent="0.25">
      <c r="A1" s="7" t="s">
        <v>0</v>
      </c>
      <c r="B1" s="4" t="s">
        <v>10</v>
      </c>
      <c r="C1" s="4" t="s">
        <v>1</v>
      </c>
      <c r="D1" s="4" t="s">
        <v>2</v>
      </c>
      <c r="E1" s="4" t="s">
        <v>3</v>
      </c>
      <c r="F1" s="4" t="s">
        <v>4</v>
      </c>
      <c r="G1" s="4" t="s">
        <v>5</v>
      </c>
      <c r="H1" s="4" t="s">
        <v>6</v>
      </c>
      <c r="I1" s="4" t="s">
        <v>7</v>
      </c>
      <c r="J1" s="4" t="s">
        <v>8</v>
      </c>
      <c r="K1" s="4" t="s">
        <v>9</v>
      </c>
    </row>
    <row r="2" spans="1:11" x14ac:dyDescent="0.25">
      <c r="A2" s="5">
        <v>43898</v>
      </c>
      <c r="B2" s="1" t="str">
        <f>TEXT(A2,"mmm")</f>
        <v>Mar</v>
      </c>
      <c r="C2">
        <v>3</v>
      </c>
      <c r="D2">
        <v>3</v>
      </c>
      <c r="E2">
        <v>0</v>
      </c>
      <c r="F2">
        <v>0</v>
      </c>
      <c r="G2">
        <v>0</v>
      </c>
      <c r="H2">
        <v>0</v>
      </c>
      <c r="I2">
        <v>9</v>
      </c>
      <c r="J2">
        <v>120</v>
      </c>
      <c r="K2">
        <v>3</v>
      </c>
    </row>
    <row r="3" spans="1:11" x14ac:dyDescent="0.25">
      <c r="A3" s="5">
        <v>43899</v>
      </c>
      <c r="B3" s="1" t="str">
        <f t="shared" ref="B3:B66" si="0">TEXT(A3,"mmm")</f>
        <v>Mar</v>
      </c>
      <c r="C3">
        <v>0</v>
      </c>
      <c r="D3">
        <v>3</v>
      </c>
      <c r="E3">
        <v>0</v>
      </c>
      <c r="F3">
        <v>0</v>
      </c>
      <c r="G3">
        <v>0</v>
      </c>
      <c r="H3">
        <v>0</v>
      </c>
      <c r="I3">
        <v>7</v>
      </c>
      <c r="J3">
        <v>127</v>
      </c>
      <c r="K3">
        <v>3</v>
      </c>
    </row>
    <row r="4" spans="1:11" x14ac:dyDescent="0.25">
      <c r="A4" s="5">
        <v>43900</v>
      </c>
      <c r="B4" s="1" t="str">
        <f t="shared" si="0"/>
        <v>Mar</v>
      </c>
      <c r="C4">
        <v>0</v>
      </c>
      <c r="D4">
        <v>3</v>
      </c>
      <c r="E4">
        <v>0</v>
      </c>
      <c r="F4">
        <v>0</v>
      </c>
      <c r="G4">
        <v>0</v>
      </c>
      <c r="H4">
        <v>0</v>
      </c>
      <c r="I4">
        <v>10</v>
      </c>
      <c r="J4">
        <v>137</v>
      </c>
      <c r="K4">
        <v>3</v>
      </c>
    </row>
    <row r="5" spans="1:11" x14ac:dyDescent="0.25">
      <c r="A5" s="5">
        <v>43901</v>
      </c>
      <c r="B5" s="1" t="str">
        <f t="shared" si="0"/>
        <v>Mar</v>
      </c>
      <c r="C5">
        <v>0</v>
      </c>
      <c r="D5">
        <v>3</v>
      </c>
      <c r="E5">
        <v>0</v>
      </c>
      <c r="F5">
        <v>0</v>
      </c>
      <c r="G5">
        <v>2</v>
      </c>
      <c r="H5">
        <v>2</v>
      </c>
      <c r="I5">
        <v>10</v>
      </c>
      <c r="J5">
        <v>147</v>
      </c>
      <c r="K5">
        <v>1</v>
      </c>
    </row>
    <row r="6" spans="1:11" x14ac:dyDescent="0.25">
      <c r="A6" s="5">
        <v>43902</v>
      </c>
      <c r="B6" s="1" t="str">
        <f t="shared" si="0"/>
        <v>Mar</v>
      </c>
      <c r="C6">
        <v>0</v>
      </c>
      <c r="D6">
        <v>3</v>
      </c>
      <c r="E6">
        <v>0</v>
      </c>
      <c r="F6">
        <v>0</v>
      </c>
      <c r="G6">
        <v>0</v>
      </c>
      <c r="H6">
        <v>2</v>
      </c>
      <c r="I6">
        <v>16</v>
      </c>
      <c r="J6">
        <v>163</v>
      </c>
      <c r="K6">
        <v>1</v>
      </c>
    </row>
    <row r="7" spans="1:11" x14ac:dyDescent="0.25">
      <c r="A7" s="5">
        <v>43903</v>
      </c>
      <c r="B7" s="1" t="str">
        <f t="shared" si="0"/>
        <v>Mar</v>
      </c>
      <c r="C7">
        <v>0</v>
      </c>
      <c r="D7">
        <v>3</v>
      </c>
      <c r="E7">
        <v>0</v>
      </c>
      <c r="F7">
        <v>0</v>
      </c>
      <c r="G7">
        <v>0</v>
      </c>
      <c r="H7">
        <v>2</v>
      </c>
      <c r="I7">
        <v>24</v>
      </c>
      <c r="J7">
        <v>187</v>
      </c>
      <c r="K7">
        <v>1</v>
      </c>
    </row>
    <row r="8" spans="1:11" x14ac:dyDescent="0.25">
      <c r="A8" s="5">
        <v>43904</v>
      </c>
      <c r="B8" s="1" t="str">
        <f t="shared" si="0"/>
        <v>Mar</v>
      </c>
      <c r="C8">
        <v>0</v>
      </c>
      <c r="D8">
        <v>3</v>
      </c>
      <c r="E8">
        <v>0</v>
      </c>
      <c r="F8">
        <v>0</v>
      </c>
      <c r="G8">
        <v>0</v>
      </c>
      <c r="H8">
        <v>2</v>
      </c>
      <c r="I8">
        <v>24</v>
      </c>
      <c r="J8">
        <v>211</v>
      </c>
      <c r="K8">
        <v>1</v>
      </c>
    </row>
    <row r="9" spans="1:11" x14ac:dyDescent="0.25">
      <c r="A9" s="5">
        <v>43905</v>
      </c>
      <c r="B9" s="1" t="str">
        <f t="shared" si="0"/>
        <v>Mar</v>
      </c>
      <c r="C9">
        <v>2</v>
      </c>
      <c r="D9">
        <v>5</v>
      </c>
      <c r="E9">
        <v>0</v>
      </c>
      <c r="F9">
        <v>0</v>
      </c>
      <c r="G9">
        <v>0</v>
      </c>
      <c r="H9">
        <v>2</v>
      </c>
      <c r="I9">
        <v>30</v>
      </c>
      <c r="J9">
        <v>241</v>
      </c>
      <c r="K9">
        <v>3</v>
      </c>
    </row>
    <row r="10" spans="1:11" x14ac:dyDescent="0.25">
      <c r="A10" s="5">
        <v>43906</v>
      </c>
      <c r="B10" s="1" t="str">
        <f t="shared" si="0"/>
        <v>Mar</v>
      </c>
      <c r="C10">
        <v>3</v>
      </c>
      <c r="D10">
        <v>8</v>
      </c>
      <c r="E10">
        <v>0</v>
      </c>
      <c r="F10">
        <v>0</v>
      </c>
      <c r="G10">
        <v>1</v>
      </c>
      <c r="H10">
        <v>3</v>
      </c>
      <c r="I10">
        <v>27</v>
      </c>
      <c r="J10">
        <v>268</v>
      </c>
      <c r="K10">
        <v>5</v>
      </c>
    </row>
    <row r="11" spans="1:11" x14ac:dyDescent="0.25">
      <c r="A11" s="5">
        <v>43907</v>
      </c>
      <c r="B11" s="1" t="str">
        <f t="shared" si="0"/>
        <v>Mar</v>
      </c>
      <c r="C11">
        <v>2</v>
      </c>
      <c r="D11">
        <v>10</v>
      </c>
      <c r="E11">
        <v>0</v>
      </c>
      <c r="F11">
        <v>0</v>
      </c>
      <c r="G11">
        <v>0</v>
      </c>
      <c r="H11">
        <v>3</v>
      </c>
      <c r="I11">
        <v>49</v>
      </c>
      <c r="J11">
        <v>317</v>
      </c>
      <c r="K11">
        <v>7</v>
      </c>
    </row>
    <row r="12" spans="1:11" x14ac:dyDescent="0.25">
      <c r="A12" s="5">
        <v>43908</v>
      </c>
      <c r="B12" s="1" t="str">
        <f t="shared" si="0"/>
        <v>Mar</v>
      </c>
      <c r="C12">
        <v>4</v>
      </c>
      <c r="D12">
        <v>14</v>
      </c>
      <c r="E12">
        <v>1</v>
      </c>
      <c r="F12">
        <v>1</v>
      </c>
      <c r="G12">
        <v>0</v>
      </c>
      <c r="H12">
        <v>3</v>
      </c>
      <c r="I12">
        <v>10</v>
      </c>
      <c r="J12">
        <v>327</v>
      </c>
      <c r="K12">
        <v>10</v>
      </c>
    </row>
    <row r="13" spans="1:11" x14ac:dyDescent="0.25">
      <c r="A13" s="5">
        <v>43909</v>
      </c>
      <c r="B13" s="1" t="str">
        <f t="shared" si="0"/>
        <v>Mar</v>
      </c>
      <c r="C13">
        <v>3</v>
      </c>
      <c r="D13">
        <v>17</v>
      </c>
      <c r="E13">
        <v>0</v>
      </c>
      <c r="F13">
        <v>1</v>
      </c>
      <c r="G13">
        <v>0</v>
      </c>
      <c r="H13">
        <v>3</v>
      </c>
      <c r="I13">
        <v>46</v>
      </c>
      <c r="J13">
        <v>373</v>
      </c>
      <c r="K13">
        <v>13</v>
      </c>
    </row>
    <row r="14" spans="1:11" x14ac:dyDescent="0.25">
      <c r="A14" s="5">
        <v>43910</v>
      </c>
      <c r="B14" s="1" t="str">
        <f t="shared" si="0"/>
        <v>Mar</v>
      </c>
      <c r="C14">
        <v>3</v>
      </c>
      <c r="D14">
        <v>20</v>
      </c>
      <c r="E14">
        <v>0</v>
      </c>
      <c r="F14">
        <v>1</v>
      </c>
      <c r="G14">
        <v>0</v>
      </c>
      <c r="H14">
        <v>3</v>
      </c>
      <c r="I14">
        <v>36</v>
      </c>
      <c r="J14">
        <v>409</v>
      </c>
      <c r="K14">
        <v>16</v>
      </c>
    </row>
    <row r="15" spans="1:11" x14ac:dyDescent="0.25">
      <c r="A15" s="5">
        <v>43911</v>
      </c>
      <c r="B15" s="1" t="str">
        <f t="shared" si="0"/>
        <v>Mar</v>
      </c>
      <c r="C15">
        <v>4</v>
      </c>
      <c r="D15">
        <v>24</v>
      </c>
      <c r="E15">
        <v>1</v>
      </c>
      <c r="F15">
        <v>2</v>
      </c>
      <c r="G15">
        <v>0</v>
      </c>
      <c r="H15">
        <v>3</v>
      </c>
      <c r="I15">
        <v>90</v>
      </c>
      <c r="J15">
        <v>499</v>
      </c>
      <c r="K15">
        <v>19</v>
      </c>
    </row>
    <row r="16" spans="1:11" x14ac:dyDescent="0.25">
      <c r="A16" s="5">
        <v>43912</v>
      </c>
      <c r="B16" s="1" t="str">
        <f t="shared" si="0"/>
        <v>Mar</v>
      </c>
      <c r="C16">
        <v>3</v>
      </c>
      <c r="D16">
        <v>27</v>
      </c>
      <c r="E16">
        <v>0</v>
      </c>
      <c r="F16">
        <v>2</v>
      </c>
      <c r="G16">
        <v>2</v>
      </c>
      <c r="H16">
        <v>5</v>
      </c>
      <c r="I16">
        <v>65</v>
      </c>
      <c r="J16">
        <v>564</v>
      </c>
      <c r="K16">
        <v>20</v>
      </c>
    </row>
    <row r="17" spans="1:11" x14ac:dyDescent="0.25">
      <c r="A17" s="5">
        <v>43913</v>
      </c>
      <c r="B17" s="1" t="str">
        <f t="shared" si="0"/>
        <v>Mar</v>
      </c>
      <c r="C17">
        <v>6</v>
      </c>
      <c r="D17">
        <v>33</v>
      </c>
      <c r="E17">
        <v>1</v>
      </c>
      <c r="F17">
        <v>3</v>
      </c>
      <c r="G17">
        <v>0</v>
      </c>
      <c r="H17">
        <v>5</v>
      </c>
      <c r="I17">
        <v>56</v>
      </c>
      <c r="J17">
        <v>620</v>
      </c>
      <c r="K17">
        <v>25</v>
      </c>
    </row>
    <row r="18" spans="1:11" x14ac:dyDescent="0.25">
      <c r="A18" s="5">
        <v>43914</v>
      </c>
      <c r="B18" s="1" t="str">
        <f t="shared" si="0"/>
        <v>Mar</v>
      </c>
      <c r="C18">
        <v>6</v>
      </c>
      <c r="D18">
        <v>39</v>
      </c>
      <c r="E18">
        <v>1</v>
      </c>
      <c r="F18">
        <v>4</v>
      </c>
      <c r="G18">
        <v>0</v>
      </c>
      <c r="H18">
        <v>5</v>
      </c>
      <c r="I18">
        <v>92</v>
      </c>
      <c r="J18">
        <v>712</v>
      </c>
      <c r="K18">
        <v>30</v>
      </c>
    </row>
    <row r="19" spans="1:11" x14ac:dyDescent="0.25">
      <c r="A19" s="5">
        <v>43915</v>
      </c>
      <c r="B19" s="1" t="str">
        <f t="shared" si="0"/>
        <v>Mar</v>
      </c>
      <c r="C19">
        <v>0</v>
      </c>
      <c r="D19">
        <v>39</v>
      </c>
      <c r="E19">
        <v>1</v>
      </c>
      <c r="F19">
        <v>5</v>
      </c>
      <c r="G19">
        <v>0</v>
      </c>
      <c r="H19">
        <v>5</v>
      </c>
      <c r="I19">
        <v>82</v>
      </c>
      <c r="J19">
        <v>794</v>
      </c>
      <c r="K19">
        <v>29</v>
      </c>
    </row>
    <row r="20" spans="1:11" x14ac:dyDescent="0.25">
      <c r="A20" s="5">
        <v>43916</v>
      </c>
      <c r="B20" s="1" t="str">
        <f t="shared" si="0"/>
        <v>Mar</v>
      </c>
      <c r="C20">
        <v>5</v>
      </c>
      <c r="D20">
        <v>44</v>
      </c>
      <c r="E20">
        <v>0</v>
      </c>
      <c r="F20">
        <v>5</v>
      </c>
      <c r="G20">
        <v>6</v>
      </c>
      <c r="H20">
        <v>11</v>
      </c>
      <c r="I20">
        <v>126</v>
      </c>
      <c r="J20">
        <v>920</v>
      </c>
      <c r="K20">
        <v>28</v>
      </c>
    </row>
    <row r="21" spans="1:11" x14ac:dyDescent="0.25">
      <c r="A21" s="5">
        <v>43917</v>
      </c>
      <c r="B21" s="1" t="str">
        <f t="shared" si="0"/>
        <v>Mar</v>
      </c>
      <c r="C21">
        <v>4</v>
      </c>
      <c r="D21">
        <v>48</v>
      </c>
      <c r="E21">
        <v>0</v>
      </c>
      <c r="F21">
        <v>5</v>
      </c>
      <c r="G21">
        <v>0</v>
      </c>
      <c r="H21">
        <v>11</v>
      </c>
      <c r="I21">
        <v>106</v>
      </c>
      <c r="J21">
        <v>1026</v>
      </c>
      <c r="K21">
        <v>32</v>
      </c>
    </row>
    <row r="22" spans="1:11" x14ac:dyDescent="0.25">
      <c r="A22" s="5">
        <v>43918</v>
      </c>
      <c r="B22" s="1" t="str">
        <f t="shared" si="0"/>
        <v>Mar</v>
      </c>
      <c r="C22">
        <v>0</v>
      </c>
      <c r="D22">
        <v>48</v>
      </c>
      <c r="E22">
        <v>0</v>
      </c>
      <c r="F22">
        <v>5</v>
      </c>
      <c r="G22">
        <v>4</v>
      </c>
      <c r="H22">
        <v>15</v>
      </c>
      <c r="I22">
        <v>50</v>
      </c>
      <c r="J22">
        <v>1076</v>
      </c>
      <c r="K22">
        <v>28</v>
      </c>
    </row>
    <row r="23" spans="1:11" x14ac:dyDescent="0.25">
      <c r="A23" s="5">
        <v>43919</v>
      </c>
      <c r="B23" s="1" t="str">
        <f t="shared" si="0"/>
        <v>Mar</v>
      </c>
      <c r="C23">
        <v>0</v>
      </c>
      <c r="D23">
        <v>48</v>
      </c>
      <c r="E23">
        <v>0</v>
      </c>
      <c r="F23">
        <v>5</v>
      </c>
      <c r="G23">
        <v>0</v>
      </c>
      <c r="H23">
        <v>15</v>
      </c>
      <c r="I23">
        <v>109</v>
      </c>
      <c r="J23">
        <v>1185</v>
      </c>
      <c r="K23">
        <v>28</v>
      </c>
    </row>
    <row r="24" spans="1:11" x14ac:dyDescent="0.25">
      <c r="A24" s="5">
        <v>43920</v>
      </c>
      <c r="B24" s="1" t="str">
        <f t="shared" si="0"/>
        <v>Mar</v>
      </c>
      <c r="C24">
        <v>1</v>
      </c>
      <c r="D24">
        <v>49</v>
      </c>
      <c r="E24">
        <v>0</v>
      </c>
      <c r="F24">
        <v>5</v>
      </c>
      <c r="G24">
        <v>4</v>
      </c>
      <c r="H24">
        <v>19</v>
      </c>
      <c r="I24">
        <v>153</v>
      </c>
      <c r="J24">
        <v>1338</v>
      </c>
      <c r="K24">
        <v>25</v>
      </c>
    </row>
    <row r="25" spans="1:11" x14ac:dyDescent="0.25">
      <c r="A25" s="5">
        <v>43921</v>
      </c>
      <c r="B25" s="1" t="str">
        <f t="shared" si="0"/>
        <v>Mar</v>
      </c>
      <c r="C25">
        <v>2</v>
      </c>
      <c r="D25">
        <v>51</v>
      </c>
      <c r="E25">
        <v>0</v>
      </c>
      <c r="F25">
        <v>5</v>
      </c>
      <c r="G25">
        <v>6</v>
      </c>
      <c r="H25">
        <v>25</v>
      </c>
      <c r="I25">
        <v>264</v>
      </c>
      <c r="J25">
        <v>1602</v>
      </c>
      <c r="K25">
        <v>21</v>
      </c>
    </row>
    <row r="26" spans="1:11" x14ac:dyDescent="0.25">
      <c r="A26" s="5">
        <v>43922</v>
      </c>
      <c r="B26" s="1" t="str">
        <f t="shared" si="0"/>
        <v>Apr</v>
      </c>
      <c r="C26">
        <v>3</v>
      </c>
      <c r="D26">
        <v>54</v>
      </c>
      <c r="E26">
        <v>1</v>
      </c>
      <c r="F26">
        <v>6</v>
      </c>
      <c r="G26">
        <v>1</v>
      </c>
      <c r="H26">
        <v>26</v>
      </c>
      <c r="I26">
        <v>157</v>
      </c>
      <c r="J26">
        <v>1759</v>
      </c>
      <c r="K26">
        <v>22</v>
      </c>
    </row>
    <row r="27" spans="1:11" x14ac:dyDescent="0.25">
      <c r="A27" s="5">
        <v>43923</v>
      </c>
      <c r="B27" s="1" t="str">
        <f t="shared" si="0"/>
        <v>Apr</v>
      </c>
      <c r="C27">
        <v>2</v>
      </c>
      <c r="D27">
        <v>56</v>
      </c>
      <c r="E27">
        <v>0</v>
      </c>
      <c r="F27">
        <v>6</v>
      </c>
      <c r="G27">
        <v>0</v>
      </c>
      <c r="H27">
        <v>26</v>
      </c>
      <c r="I27">
        <v>141</v>
      </c>
      <c r="J27">
        <v>1900</v>
      </c>
      <c r="K27">
        <v>24</v>
      </c>
    </row>
    <row r="28" spans="1:11" x14ac:dyDescent="0.25">
      <c r="A28" s="5">
        <v>43924</v>
      </c>
      <c r="B28" s="1" t="str">
        <f t="shared" si="0"/>
        <v>Apr</v>
      </c>
      <c r="C28">
        <v>5</v>
      </c>
      <c r="D28">
        <v>61</v>
      </c>
      <c r="E28">
        <v>0</v>
      </c>
      <c r="F28">
        <v>6</v>
      </c>
      <c r="G28">
        <v>0</v>
      </c>
      <c r="H28">
        <v>26</v>
      </c>
      <c r="I28">
        <v>180</v>
      </c>
      <c r="J28">
        <v>2080</v>
      </c>
      <c r="K28">
        <v>29</v>
      </c>
    </row>
    <row r="29" spans="1:11" x14ac:dyDescent="0.25">
      <c r="A29" s="5">
        <v>43925</v>
      </c>
      <c r="B29" s="1" t="str">
        <f t="shared" si="0"/>
        <v>Apr</v>
      </c>
      <c r="C29">
        <v>9</v>
      </c>
      <c r="D29">
        <v>70</v>
      </c>
      <c r="E29">
        <v>2</v>
      </c>
      <c r="F29">
        <v>8</v>
      </c>
      <c r="G29">
        <v>4</v>
      </c>
      <c r="H29">
        <v>30</v>
      </c>
      <c r="I29">
        <v>434</v>
      </c>
      <c r="J29">
        <v>2514</v>
      </c>
      <c r="K29">
        <v>32</v>
      </c>
    </row>
    <row r="30" spans="1:11" x14ac:dyDescent="0.25">
      <c r="A30" s="5">
        <v>43926</v>
      </c>
      <c r="B30" s="1" t="str">
        <f t="shared" si="0"/>
        <v>Apr</v>
      </c>
      <c r="C30">
        <v>18</v>
      </c>
      <c r="D30">
        <v>88</v>
      </c>
      <c r="E30">
        <v>1</v>
      </c>
      <c r="F30">
        <v>9</v>
      </c>
      <c r="G30">
        <v>3</v>
      </c>
      <c r="H30">
        <v>33</v>
      </c>
      <c r="I30">
        <v>367</v>
      </c>
      <c r="J30">
        <v>2881</v>
      </c>
      <c r="K30">
        <v>46</v>
      </c>
    </row>
    <row r="31" spans="1:11" x14ac:dyDescent="0.25">
      <c r="A31" s="5">
        <v>43927</v>
      </c>
      <c r="B31" s="1" t="str">
        <f t="shared" si="0"/>
        <v>Apr</v>
      </c>
      <c r="C31">
        <v>35</v>
      </c>
      <c r="D31">
        <v>123</v>
      </c>
      <c r="E31">
        <v>3</v>
      </c>
      <c r="F31">
        <v>12</v>
      </c>
      <c r="G31">
        <v>0</v>
      </c>
      <c r="H31">
        <v>33</v>
      </c>
      <c r="I31">
        <v>468</v>
      </c>
      <c r="J31">
        <v>3349</v>
      </c>
      <c r="K31">
        <v>78</v>
      </c>
    </row>
    <row r="32" spans="1:11" x14ac:dyDescent="0.25">
      <c r="A32" s="5">
        <v>43928</v>
      </c>
      <c r="B32" s="1" t="str">
        <f t="shared" si="0"/>
        <v>Apr</v>
      </c>
      <c r="C32">
        <v>41</v>
      </c>
      <c r="D32">
        <v>164</v>
      </c>
      <c r="E32">
        <v>5</v>
      </c>
      <c r="F32">
        <v>17</v>
      </c>
      <c r="G32">
        <v>0</v>
      </c>
      <c r="H32">
        <v>33</v>
      </c>
      <c r="I32">
        <v>792</v>
      </c>
      <c r="J32">
        <v>4141</v>
      </c>
      <c r="K32">
        <v>114</v>
      </c>
    </row>
    <row r="33" spans="1:11" x14ac:dyDescent="0.25">
      <c r="A33" s="5">
        <v>43929</v>
      </c>
      <c r="B33" s="1" t="str">
        <f t="shared" si="0"/>
        <v>Apr</v>
      </c>
      <c r="C33">
        <v>54</v>
      </c>
      <c r="D33">
        <v>218</v>
      </c>
      <c r="E33">
        <v>3</v>
      </c>
      <c r="F33">
        <v>20</v>
      </c>
      <c r="G33">
        <v>0</v>
      </c>
      <c r="H33">
        <v>33</v>
      </c>
      <c r="I33">
        <v>981</v>
      </c>
      <c r="J33">
        <v>5122</v>
      </c>
      <c r="K33">
        <v>165</v>
      </c>
    </row>
    <row r="34" spans="1:11" x14ac:dyDescent="0.25">
      <c r="A34" s="5">
        <v>43930</v>
      </c>
      <c r="B34" s="1" t="str">
        <f t="shared" si="0"/>
        <v>Apr</v>
      </c>
      <c r="C34">
        <v>112</v>
      </c>
      <c r="D34">
        <v>330</v>
      </c>
      <c r="E34">
        <v>1</v>
      </c>
      <c r="F34">
        <v>21</v>
      </c>
      <c r="G34">
        <v>0</v>
      </c>
      <c r="H34">
        <v>33</v>
      </c>
      <c r="I34">
        <v>905</v>
      </c>
      <c r="J34">
        <v>6175</v>
      </c>
      <c r="K34">
        <v>276</v>
      </c>
    </row>
    <row r="35" spans="1:11" x14ac:dyDescent="0.25">
      <c r="A35" s="5">
        <v>43931</v>
      </c>
      <c r="B35" s="1" t="str">
        <f t="shared" si="0"/>
        <v>Apr</v>
      </c>
      <c r="C35">
        <v>94</v>
      </c>
      <c r="D35">
        <v>426</v>
      </c>
      <c r="E35">
        <v>6</v>
      </c>
      <c r="F35">
        <v>27</v>
      </c>
      <c r="G35">
        <v>0</v>
      </c>
      <c r="H35">
        <v>33</v>
      </c>
      <c r="I35">
        <v>1148</v>
      </c>
      <c r="J35">
        <v>7359</v>
      </c>
      <c r="K35">
        <v>364</v>
      </c>
    </row>
    <row r="36" spans="1:11" x14ac:dyDescent="0.25">
      <c r="A36" s="5">
        <v>43932</v>
      </c>
      <c r="B36" s="1" t="str">
        <f t="shared" si="0"/>
        <v>Apr</v>
      </c>
      <c r="C36">
        <v>58</v>
      </c>
      <c r="D36">
        <v>482</v>
      </c>
      <c r="E36">
        <v>3</v>
      </c>
      <c r="F36">
        <v>30</v>
      </c>
      <c r="G36">
        <v>3</v>
      </c>
      <c r="H36">
        <v>36</v>
      </c>
      <c r="I36">
        <v>954</v>
      </c>
      <c r="J36">
        <v>8313</v>
      </c>
      <c r="K36">
        <v>416</v>
      </c>
    </row>
    <row r="37" spans="1:11" x14ac:dyDescent="0.25">
      <c r="A37" s="5">
        <v>43933</v>
      </c>
      <c r="B37" s="1" t="str">
        <f t="shared" si="0"/>
        <v>Apr</v>
      </c>
      <c r="C37">
        <v>139</v>
      </c>
      <c r="D37">
        <v>621</v>
      </c>
      <c r="E37">
        <v>4</v>
      </c>
      <c r="F37">
        <v>34</v>
      </c>
      <c r="G37">
        <v>3</v>
      </c>
      <c r="H37">
        <v>39</v>
      </c>
      <c r="I37">
        <v>1340</v>
      </c>
      <c r="J37">
        <v>9653</v>
      </c>
      <c r="K37">
        <v>548</v>
      </c>
    </row>
    <row r="38" spans="1:11" x14ac:dyDescent="0.25">
      <c r="A38" s="5">
        <v>43934</v>
      </c>
      <c r="B38" s="1" t="str">
        <f t="shared" si="0"/>
        <v>Apr</v>
      </c>
      <c r="C38">
        <v>182</v>
      </c>
      <c r="D38">
        <v>803</v>
      </c>
      <c r="E38">
        <v>5</v>
      </c>
      <c r="F38">
        <v>39</v>
      </c>
      <c r="G38">
        <v>3</v>
      </c>
      <c r="H38">
        <v>42</v>
      </c>
      <c r="I38">
        <v>1570</v>
      </c>
      <c r="J38">
        <v>11223</v>
      </c>
      <c r="K38">
        <v>722</v>
      </c>
    </row>
    <row r="39" spans="1:11" x14ac:dyDescent="0.25">
      <c r="A39" s="5">
        <v>43935</v>
      </c>
      <c r="B39" s="1" t="str">
        <f t="shared" si="0"/>
        <v>Apr</v>
      </c>
      <c r="C39">
        <v>209</v>
      </c>
      <c r="D39">
        <v>1012</v>
      </c>
      <c r="E39">
        <v>7</v>
      </c>
      <c r="F39">
        <v>46</v>
      </c>
      <c r="G39">
        <v>0</v>
      </c>
      <c r="H39">
        <v>42</v>
      </c>
      <c r="I39">
        <v>1905</v>
      </c>
      <c r="J39">
        <v>13128</v>
      </c>
      <c r="K39">
        <v>924</v>
      </c>
    </row>
    <row r="40" spans="1:11" x14ac:dyDescent="0.25">
      <c r="A40" s="5">
        <v>43936</v>
      </c>
      <c r="B40" s="1" t="str">
        <f t="shared" si="0"/>
        <v>Apr</v>
      </c>
      <c r="C40">
        <v>219</v>
      </c>
      <c r="D40">
        <v>1231</v>
      </c>
      <c r="E40">
        <v>4</v>
      </c>
      <c r="F40">
        <v>50</v>
      </c>
      <c r="G40">
        <v>7</v>
      </c>
      <c r="H40">
        <v>49</v>
      </c>
      <c r="I40">
        <v>1740</v>
      </c>
      <c r="J40">
        <v>14868</v>
      </c>
      <c r="K40">
        <v>1132</v>
      </c>
    </row>
    <row r="41" spans="1:11" x14ac:dyDescent="0.25">
      <c r="A41" s="5">
        <v>43937</v>
      </c>
      <c r="B41" s="1" t="str">
        <f t="shared" si="0"/>
        <v>Apr</v>
      </c>
      <c r="C41">
        <v>341</v>
      </c>
      <c r="D41">
        <v>1572</v>
      </c>
      <c r="E41">
        <v>10</v>
      </c>
      <c r="F41">
        <v>60</v>
      </c>
      <c r="G41">
        <v>0</v>
      </c>
      <c r="H41">
        <v>49</v>
      </c>
      <c r="I41">
        <v>2019</v>
      </c>
      <c r="J41">
        <v>16887</v>
      </c>
      <c r="K41">
        <v>1463</v>
      </c>
    </row>
    <row r="42" spans="1:11" x14ac:dyDescent="0.25">
      <c r="A42" s="5">
        <v>43938</v>
      </c>
      <c r="B42" s="1" t="str">
        <f t="shared" si="0"/>
        <v>Apr</v>
      </c>
      <c r="C42">
        <v>266</v>
      </c>
      <c r="D42">
        <v>1838</v>
      </c>
      <c r="E42">
        <v>15</v>
      </c>
      <c r="F42">
        <v>75</v>
      </c>
      <c r="G42">
        <v>9</v>
      </c>
      <c r="H42">
        <v>58</v>
      </c>
      <c r="I42">
        <v>2190</v>
      </c>
      <c r="J42">
        <v>19077</v>
      </c>
      <c r="K42">
        <v>1705</v>
      </c>
    </row>
    <row r="43" spans="1:11" x14ac:dyDescent="0.25">
      <c r="A43" s="5">
        <v>43939</v>
      </c>
      <c r="B43" s="1" t="str">
        <f t="shared" si="0"/>
        <v>Apr</v>
      </c>
      <c r="C43">
        <v>306</v>
      </c>
      <c r="D43">
        <v>2144</v>
      </c>
      <c r="E43">
        <v>9</v>
      </c>
      <c r="F43">
        <v>84</v>
      </c>
      <c r="G43">
        <v>8</v>
      </c>
      <c r="H43">
        <v>66</v>
      </c>
      <c r="I43">
        <v>2114</v>
      </c>
      <c r="J43">
        <v>21191</v>
      </c>
      <c r="K43">
        <v>1994</v>
      </c>
    </row>
    <row r="44" spans="1:11" x14ac:dyDescent="0.25">
      <c r="A44" s="5">
        <v>43940</v>
      </c>
      <c r="B44" s="1" t="str">
        <f t="shared" si="0"/>
        <v>Apr</v>
      </c>
      <c r="C44">
        <v>312</v>
      </c>
      <c r="D44">
        <v>2456</v>
      </c>
      <c r="E44">
        <v>7</v>
      </c>
      <c r="F44">
        <v>91</v>
      </c>
      <c r="G44">
        <v>9</v>
      </c>
      <c r="H44">
        <v>75</v>
      </c>
      <c r="I44">
        <v>2634</v>
      </c>
      <c r="J44">
        <v>23825</v>
      </c>
      <c r="K44">
        <v>2290</v>
      </c>
    </row>
    <row r="45" spans="1:11" x14ac:dyDescent="0.25">
      <c r="A45" s="5">
        <v>43941</v>
      </c>
      <c r="B45" s="1" t="str">
        <f t="shared" si="0"/>
        <v>Apr</v>
      </c>
      <c r="C45">
        <v>492</v>
      </c>
      <c r="D45">
        <v>2948</v>
      </c>
      <c r="E45">
        <v>10</v>
      </c>
      <c r="F45">
        <v>101</v>
      </c>
      <c r="G45">
        <v>10</v>
      </c>
      <c r="H45">
        <v>85</v>
      </c>
      <c r="I45">
        <v>2779</v>
      </c>
      <c r="J45">
        <v>26604</v>
      </c>
      <c r="K45">
        <v>2762</v>
      </c>
    </row>
    <row r="46" spans="1:11" x14ac:dyDescent="0.25">
      <c r="A46" s="5">
        <v>43942</v>
      </c>
      <c r="B46" s="1" t="str">
        <f t="shared" si="0"/>
        <v>Apr</v>
      </c>
      <c r="C46">
        <v>434</v>
      </c>
      <c r="D46">
        <v>3382</v>
      </c>
      <c r="E46">
        <v>9</v>
      </c>
      <c r="F46">
        <v>110</v>
      </c>
      <c r="G46">
        <v>2</v>
      </c>
      <c r="H46">
        <v>87</v>
      </c>
      <c r="I46">
        <v>2974</v>
      </c>
      <c r="J46">
        <v>29578</v>
      </c>
      <c r="K46">
        <v>3185</v>
      </c>
    </row>
    <row r="47" spans="1:11" x14ac:dyDescent="0.25">
      <c r="A47" s="5">
        <v>43943</v>
      </c>
      <c r="B47" s="1" t="str">
        <f t="shared" si="0"/>
        <v>Apr</v>
      </c>
      <c r="C47">
        <v>390</v>
      </c>
      <c r="D47">
        <v>3772</v>
      </c>
      <c r="E47">
        <v>10</v>
      </c>
      <c r="F47">
        <v>120</v>
      </c>
      <c r="G47">
        <v>5</v>
      </c>
      <c r="H47">
        <v>92</v>
      </c>
      <c r="I47">
        <v>3096</v>
      </c>
      <c r="J47">
        <v>32674</v>
      </c>
      <c r="K47">
        <v>3562</v>
      </c>
    </row>
    <row r="48" spans="1:11" x14ac:dyDescent="0.25">
      <c r="A48" s="5">
        <v>43944</v>
      </c>
      <c r="B48" s="1" t="str">
        <f t="shared" si="0"/>
        <v>Apr</v>
      </c>
      <c r="C48">
        <v>414</v>
      </c>
      <c r="D48">
        <v>4186</v>
      </c>
      <c r="E48">
        <v>7</v>
      </c>
      <c r="F48">
        <v>127</v>
      </c>
      <c r="G48">
        <v>16</v>
      </c>
      <c r="H48">
        <v>108</v>
      </c>
      <c r="I48">
        <v>3416</v>
      </c>
      <c r="J48">
        <v>36090</v>
      </c>
      <c r="K48">
        <v>3951</v>
      </c>
    </row>
    <row r="49" spans="1:11" x14ac:dyDescent="0.25">
      <c r="A49" s="5">
        <v>43945</v>
      </c>
      <c r="B49" s="1" t="str">
        <f t="shared" si="0"/>
        <v>Apr</v>
      </c>
      <c r="C49">
        <v>503</v>
      </c>
      <c r="D49">
        <v>4689</v>
      </c>
      <c r="E49">
        <v>4</v>
      </c>
      <c r="F49">
        <v>131</v>
      </c>
      <c r="G49">
        <v>4</v>
      </c>
      <c r="H49">
        <v>112</v>
      </c>
      <c r="I49">
        <v>3686</v>
      </c>
      <c r="J49">
        <v>39776</v>
      </c>
      <c r="K49">
        <v>4446</v>
      </c>
    </row>
    <row r="50" spans="1:11" x14ac:dyDescent="0.25">
      <c r="A50" s="5">
        <v>43946</v>
      </c>
      <c r="B50" s="1" t="str">
        <f t="shared" si="0"/>
        <v>Apr</v>
      </c>
      <c r="C50">
        <v>309</v>
      </c>
      <c r="D50">
        <v>4998</v>
      </c>
      <c r="E50">
        <v>9</v>
      </c>
      <c r="F50">
        <v>140</v>
      </c>
      <c r="G50">
        <v>1</v>
      </c>
      <c r="H50">
        <v>113</v>
      </c>
      <c r="I50">
        <v>3337</v>
      </c>
      <c r="J50">
        <v>43113</v>
      </c>
      <c r="K50">
        <v>4746</v>
      </c>
    </row>
    <row r="51" spans="1:11" x14ac:dyDescent="0.25">
      <c r="A51" s="5">
        <v>43947</v>
      </c>
      <c r="B51" s="1" t="str">
        <f t="shared" si="0"/>
        <v>Apr</v>
      </c>
      <c r="C51">
        <v>418</v>
      </c>
      <c r="D51">
        <v>5416</v>
      </c>
      <c r="E51">
        <v>5</v>
      </c>
      <c r="F51">
        <v>145</v>
      </c>
      <c r="G51">
        <v>9</v>
      </c>
      <c r="H51">
        <v>122</v>
      </c>
      <c r="I51">
        <v>3476</v>
      </c>
      <c r="J51">
        <v>46589</v>
      </c>
      <c r="K51">
        <v>5149</v>
      </c>
    </row>
    <row r="52" spans="1:11" x14ac:dyDescent="0.25">
      <c r="A52" s="5">
        <v>43948</v>
      </c>
      <c r="B52" s="1" t="str">
        <f t="shared" si="0"/>
        <v>Apr</v>
      </c>
      <c r="C52">
        <v>497</v>
      </c>
      <c r="D52">
        <v>5913</v>
      </c>
      <c r="E52">
        <v>7</v>
      </c>
      <c r="F52">
        <v>152</v>
      </c>
      <c r="G52">
        <v>9</v>
      </c>
      <c r="H52">
        <v>131</v>
      </c>
      <c r="I52">
        <v>3812</v>
      </c>
      <c r="J52">
        <v>50401</v>
      </c>
      <c r="K52">
        <v>5630</v>
      </c>
    </row>
    <row r="53" spans="1:11" x14ac:dyDescent="0.25">
      <c r="A53" s="5">
        <v>43949</v>
      </c>
      <c r="B53" s="1" t="str">
        <f t="shared" si="0"/>
        <v>Apr</v>
      </c>
      <c r="C53">
        <v>549</v>
      </c>
      <c r="D53">
        <v>6462</v>
      </c>
      <c r="E53">
        <v>3</v>
      </c>
      <c r="F53">
        <v>155</v>
      </c>
      <c r="G53">
        <v>8</v>
      </c>
      <c r="H53">
        <v>139</v>
      </c>
      <c r="I53">
        <v>4332</v>
      </c>
      <c r="J53">
        <v>54733</v>
      </c>
      <c r="K53">
        <v>6168</v>
      </c>
    </row>
    <row r="54" spans="1:11" x14ac:dyDescent="0.25">
      <c r="A54" s="5">
        <v>43950</v>
      </c>
      <c r="B54" s="1" t="str">
        <f t="shared" si="0"/>
        <v>Apr</v>
      </c>
      <c r="C54">
        <v>641</v>
      </c>
      <c r="D54">
        <v>7103</v>
      </c>
      <c r="E54">
        <v>8</v>
      </c>
      <c r="F54">
        <v>163</v>
      </c>
      <c r="G54">
        <v>11</v>
      </c>
      <c r="H54">
        <v>150</v>
      </c>
      <c r="I54">
        <v>4968</v>
      </c>
      <c r="J54">
        <v>59701</v>
      </c>
      <c r="K54">
        <v>6790</v>
      </c>
    </row>
    <row r="55" spans="1:11" x14ac:dyDescent="0.25">
      <c r="A55" s="5">
        <v>43951</v>
      </c>
      <c r="B55" s="1" t="str">
        <f t="shared" si="0"/>
        <v>Apr</v>
      </c>
      <c r="C55">
        <v>564</v>
      </c>
      <c r="D55">
        <v>7667</v>
      </c>
      <c r="E55">
        <v>5</v>
      </c>
      <c r="F55">
        <v>168</v>
      </c>
      <c r="G55">
        <v>10</v>
      </c>
      <c r="H55">
        <v>160</v>
      </c>
      <c r="I55">
        <v>4965</v>
      </c>
      <c r="J55">
        <v>64666</v>
      </c>
      <c r="K55">
        <v>7339</v>
      </c>
    </row>
    <row r="56" spans="1:11" x14ac:dyDescent="0.25">
      <c r="A56" s="5">
        <v>43952</v>
      </c>
      <c r="B56" s="1" t="str">
        <f t="shared" si="0"/>
        <v>May</v>
      </c>
      <c r="C56">
        <v>571</v>
      </c>
      <c r="D56">
        <v>8238</v>
      </c>
      <c r="E56">
        <v>2</v>
      </c>
      <c r="F56">
        <v>170</v>
      </c>
      <c r="G56">
        <v>14</v>
      </c>
      <c r="H56">
        <v>174</v>
      </c>
      <c r="I56">
        <v>5573</v>
      </c>
      <c r="J56">
        <v>70239</v>
      </c>
      <c r="K56">
        <v>7894</v>
      </c>
    </row>
    <row r="57" spans="1:11" x14ac:dyDescent="0.25">
      <c r="A57" s="5">
        <v>43953</v>
      </c>
      <c r="B57" s="1" t="str">
        <f t="shared" si="0"/>
        <v>May</v>
      </c>
      <c r="C57">
        <v>552</v>
      </c>
      <c r="D57">
        <v>8790</v>
      </c>
      <c r="E57">
        <v>5</v>
      </c>
      <c r="F57">
        <v>175</v>
      </c>
      <c r="G57">
        <v>3</v>
      </c>
      <c r="H57">
        <v>177</v>
      </c>
      <c r="I57">
        <v>5827</v>
      </c>
      <c r="J57">
        <v>76066</v>
      </c>
      <c r="K57">
        <v>8438</v>
      </c>
    </row>
    <row r="58" spans="1:11" x14ac:dyDescent="0.25">
      <c r="A58" s="5">
        <v>43954</v>
      </c>
      <c r="B58" s="1" t="str">
        <f t="shared" si="0"/>
        <v>May</v>
      </c>
      <c r="C58">
        <v>665</v>
      </c>
      <c r="D58">
        <v>9455</v>
      </c>
      <c r="E58">
        <v>2</v>
      </c>
      <c r="F58">
        <v>177</v>
      </c>
      <c r="G58">
        <v>886</v>
      </c>
      <c r="H58">
        <v>1063</v>
      </c>
      <c r="I58">
        <v>5368</v>
      </c>
      <c r="J58">
        <v>81434</v>
      </c>
      <c r="K58">
        <v>8215</v>
      </c>
    </row>
    <row r="59" spans="1:11" x14ac:dyDescent="0.25">
      <c r="A59" s="5">
        <v>43955</v>
      </c>
      <c r="B59" s="1" t="str">
        <f t="shared" si="0"/>
        <v>May</v>
      </c>
      <c r="C59">
        <v>688</v>
      </c>
      <c r="D59">
        <v>10143</v>
      </c>
      <c r="E59">
        <v>5</v>
      </c>
      <c r="F59">
        <v>182</v>
      </c>
      <c r="G59">
        <v>147</v>
      </c>
      <c r="H59">
        <v>1210</v>
      </c>
      <c r="I59">
        <v>6260</v>
      </c>
      <c r="J59">
        <v>87694</v>
      </c>
      <c r="K59">
        <v>8751</v>
      </c>
    </row>
    <row r="60" spans="1:11" x14ac:dyDescent="0.25">
      <c r="A60" s="5">
        <v>43956</v>
      </c>
      <c r="B60" s="1" t="str">
        <f t="shared" si="0"/>
        <v>May</v>
      </c>
      <c r="C60">
        <v>786</v>
      </c>
      <c r="D60">
        <v>10929</v>
      </c>
      <c r="E60">
        <v>1</v>
      </c>
      <c r="F60">
        <v>183</v>
      </c>
      <c r="G60">
        <v>193</v>
      </c>
      <c r="H60">
        <v>1403</v>
      </c>
      <c r="I60">
        <v>5711</v>
      </c>
      <c r="J60">
        <v>93405</v>
      </c>
      <c r="K60">
        <v>9343</v>
      </c>
    </row>
    <row r="61" spans="1:11" x14ac:dyDescent="0.25">
      <c r="A61" s="5">
        <v>43936</v>
      </c>
      <c r="B61" s="1" t="str">
        <f t="shared" si="0"/>
        <v>Apr</v>
      </c>
      <c r="C61">
        <v>219</v>
      </c>
      <c r="D61">
        <v>1132</v>
      </c>
      <c r="E61">
        <v>4</v>
      </c>
      <c r="F61">
        <v>50</v>
      </c>
      <c r="G61">
        <v>7</v>
      </c>
      <c r="H61">
        <v>49</v>
      </c>
      <c r="I61">
        <v>1740</v>
      </c>
      <c r="J61">
        <v>14868</v>
      </c>
      <c r="K61">
        <v>1132</v>
      </c>
    </row>
    <row r="62" spans="1:11" x14ac:dyDescent="0.25">
      <c r="A62" s="5">
        <v>43946</v>
      </c>
      <c r="B62" s="1" t="str">
        <f t="shared" si="0"/>
        <v>Apr</v>
      </c>
      <c r="C62">
        <v>309</v>
      </c>
      <c r="D62">
        <v>4998</v>
      </c>
      <c r="E62">
        <v>9</v>
      </c>
      <c r="F62">
        <v>140</v>
      </c>
      <c r="G62">
        <v>0</v>
      </c>
      <c r="H62">
        <v>112</v>
      </c>
      <c r="I62">
        <v>3337</v>
      </c>
      <c r="J62">
        <v>39427</v>
      </c>
      <c r="K62">
        <v>4746</v>
      </c>
    </row>
    <row r="63" spans="1:11" x14ac:dyDescent="0.25">
      <c r="A63" s="5">
        <v>43898</v>
      </c>
      <c r="B63" s="1" t="str">
        <f t="shared" si="0"/>
        <v>Mar</v>
      </c>
      <c r="C63">
        <v>3</v>
      </c>
      <c r="D63">
        <v>3</v>
      </c>
      <c r="E63">
        <v>0</v>
      </c>
      <c r="F63">
        <v>0</v>
      </c>
      <c r="G63">
        <v>0</v>
      </c>
      <c r="H63">
        <v>0</v>
      </c>
      <c r="I63">
        <v>9</v>
      </c>
      <c r="J63">
        <v>120</v>
      </c>
      <c r="K63">
        <v>3</v>
      </c>
    </row>
    <row r="64" spans="1:11" x14ac:dyDescent="0.25">
      <c r="A64" s="5">
        <v>43899</v>
      </c>
      <c r="B64" s="1" t="str">
        <f t="shared" si="0"/>
        <v>Mar</v>
      </c>
      <c r="C64">
        <v>0</v>
      </c>
      <c r="D64">
        <v>3</v>
      </c>
      <c r="E64">
        <v>0</v>
      </c>
      <c r="F64">
        <v>0</v>
      </c>
      <c r="G64">
        <v>0</v>
      </c>
      <c r="H64">
        <v>0</v>
      </c>
      <c r="I64">
        <v>7</v>
      </c>
      <c r="J64">
        <v>127</v>
      </c>
      <c r="K64">
        <v>3</v>
      </c>
    </row>
    <row r="65" spans="1:11" x14ac:dyDescent="0.25">
      <c r="A65" s="5">
        <v>43900</v>
      </c>
      <c r="B65" s="1" t="str">
        <f t="shared" si="0"/>
        <v>Mar</v>
      </c>
      <c r="C65">
        <v>0</v>
      </c>
      <c r="D65">
        <v>3</v>
      </c>
      <c r="E65">
        <v>0</v>
      </c>
      <c r="F65">
        <v>0</v>
      </c>
      <c r="G65">
        <v>0</v>
      </c>
      <c r="H65">
        <v>0</v>
      </c>
      <c r="I65">
        <v>10</v>
      </c>
      <c r="J65">
        <v>137</v>
      </c>
      <c r="K65">
        <v>3</v>
      </c>
    </row>
    <row r="66" spans="1:11" x14ac:dyDescent="0.25">
      <c r="A66" s="5">
        <v>43901</v>
      </c>
      <c r="B66" s="1" t="str">
        <f t="shared" si="0"/>
        <v>Mar</v>
      </c>
      <c r="C66">
        <v>0</v>
      </c>
      <c r="D66">
        <v>3</v>
      </c>
      <c r="E66">
        <v>0</v>
      </c>
      <c r="F66">
        <v>0</v>
      </c>
      <c r="G66">
        <v>2</v>
      </c>
      <c r="H66">
        <v>2</v>
      </c>
      <c r="I66">
        <v>10</v>
      </c>
      <c r="J66">
        <v>147</v>
      </c>
      <c r="K66">
        <v>1</v>
      </c>
    </row>
    <row r="67" spans="1:11" x14ac:dyDescent="0.25">
      <c r="A67" s="5">
        <v>43902</v>
      </c>
      <c r="B67" s="1" t="str">
        <f t="shared" ref="B67:B130" si="1">TEXT(A67,"mmm")</f>
        <v>Mar</v>
      </c>
      <c r="C67">
        <v>0</v>
      </c>
      <c r="D67">
        <v>3</v>
      </c>
      <c r="E67">
        <v>0</v>
      </c>
      <c r="F67">
        <v>0</v>
      </c>
      <c r="G67">
        <v>0</v>
      </c>
      <c r="H67">
        <v>2</v>
      </c>
      <c r="I67">
        <v>16</v>
      </c>
      <c r="J67">
        <v>163</v>
      </c>
      <c r="K67">
        <v>1</v>
      </c>
    </row>
    <row r="68" spans="1:11" x14ac:dyDescent="0.25">
      <c r="A68" s="5">
        <v>43903</v>
      </c>
      <c r="B68" s="1" t="str">
        <f t="shared" si="1"/>
        <v>Mar</v>
      </c>
      <c r="C68">
        <v>0</v>
      </c>
      <c r="D68">
        <v>3</v>
      </c>
      <c r="E68">
        <v>0</v>
      </c>
      <c r="F68">
        <v>0</v>
      </c>
      <c r="G68">
        <v>0</v>
      </c>
      <c r="H68">
        <v>2</v>
      </c>
      <c r="I68">
        <v>24</v>
      </c>
      <c r="J68">
        <v>187</v>
      </c>
      <c r="K68">
        <v>1</v>
      </c>
    </row>
    <row r="69" spans="1:11" x14ac:dyDescent="0.25">
      <c r="A69" s="5">
        <v>43904</v>
      </c>
      <c r="B69" s="1" t="str">
        <f t="shared" si="1"/>
        <v>Mar</v>
      </c>
      <c r="C69">
        <v>0</v>
      </c>
      <c r="D69">
        <v>3</v>
      </c>
      <c r="E69">
        <v>0</v>
      </c>
      <c r="F69">
        <v>0</v>
      </c>
      <c r="G69">
        <v>0</v>
      </c>
      <c r="H69">
        <v>2</v>
      </c>
      <c r="I69">
        <v>24</v>
      </c>
      <c r="J69">
        <v>211</v>
      </c>
      <c r="K69">
        <v>1</v>
      </c>
    </row>
    <row r="70" spans="1:11" x14ac:dyDescent="0.25">
      <c r="A70" s="5">
        <v>43905</v>
      </c>
      <c r="B70" s="1" t="str">
        <f t="shared" si="1"/>
        <v>Mar</v>
      </c>
      <c r="C70">
        <v>2</v>
      </c>
      <c r="D70">
        <v>5</v>
      </c>
      <c r="E70">
        <v>0</v>
      </c>
      <c r="F70">
        <v>0</v>
      </c>
      <c r="G70">
        <v>0</v>
      </c>
      <c r="H70">
        <v>2</v>
      </c>
      <c r="I70">
        <v>30</v>
      </c>
      <c r="J70">
        <v>241</v>
      </c>
      <c r="K70">
        <v>3</v>
      </c>
    </row>
    <row r="71" spans="1:11" x14ac:dyDescent="0.25">
      <c r="A71" s="5">
        <v>43906</v>
      </c>
      <c r="B71" s="1" t="str">
        <f t="shared" si="1"/>
        <v>Mar</v>
      </c>
      <c r="C71">
        <v>3</v>
      </c>
      <c r="D71">
        <v>8</v>
      </c>
      <c r="E71">
        <v>0</v>
      </c>
      <c r="F71">
        <v>0</v>
      </c>
      <c r="G71">
        <v>1</v>
      </c>
      <c r="H71">
        <v>3</v>
      </c>
      <c r="I71">
        <v>27</v>
      </c>
      <c r="J71">
        <v>268</v>
      </c>
      <c r="K71">
        <v>5</v>
      </c>
    </row>
    <row r="72" spans="1:11" x14ac:dyDescent="0.25">
      <c r="A72" s="5">
        <v>43907</v>
      </c>
      <c r="B72" s="1" t="str">
        <f t="shared" si="1"/>
        <v>Mar</v>
      </c>
      <c r="C72">
        <v>2</v>
      </c>
      <c r="D72">
        <v>10</v>
      </c>
      <c r="E72">
        <v>0</v>
      </c>
      <c r="F72">
        <v>0</v>
      </c>
      <c r="G72">
        <v>0</v>
      </c>
      <c r="H72">
        <v>3</v>
      </c>
      <c r="I72">
        <v>49</v>
      </c>
      <c r="J72">
        <v>317</v>
      </c>
      <c r="K72">
        <v>7</v>
      </c>
    </row>
    <row r="73" spans="1:11" x14ac:dyDescent="0.25">
      <c r="A73" s="5">
        <v>43908</v>
      </c>
      <c r="B73" s="1" t="str">
        <f t="shared" si="1"/>
        <v>Mar</v>
      </c>
      <c r="C73">
        <v>4</v>
      </c>
      <c r="D73">
        <v>14</v>
      </c>
      <c r="E73">
        <v>1</v>
      </c>
      <c r="F73">
        <v>1</v>
      </c>
      <c r="G73">
        <v>0</v>
      </c>
      <c r="H73">
        <v>3</v>
      </c>
      <c r="I73">
        <v>10</v>
      </c>
      <c r="J73">
        <v>327</v>
      </c>
      <c r="K73">
        <v>10</v>
      </c>
    </row>
    <row r="74" spans="1:11" x14ac:dyDescent="0.25">
      <c r="A74" s="5">
        <v>43909</v>
      </c>
      <c r="B74" s="1" t="str">
        <f t="shared" si="1"/>
        <v>Mar</v>
      </c>
      <c r="C74">
        <v>3</v>
      </c>
      <c r="D74">
        <v>17</v>
      </c>
      <c r="E74">
        <v>0</v>
      </c>
      <c r="F74">
        <v>1</v>
      </c>
      <c r="G74">
        <v>0</v>
      </c>
      <c r="H74">
        <v>3</v>
      </c>
      <c r="I74">
        <v>46</v>
      </c>
      <c r="J74">
        <v>373</v>
      </c>
      <c r="K74">
        <v>13</v>
      </c>
    </row>
    <row r="75" spans="1:11" x14ac:dyDescent="0.25">
      <c r="A75" s="5">
        <v>43910</v>
      </c>
      <c r="B75" s="1" t="str">
        <f t="shared" si="1"/>
        <v>Mar</v>
      </c>
      <c r="C75">
        <v>3</v>
      </c>
      <c r="D75">
        <v>20</v>
      </c>
      <c r="E75">
        <v>0</v>
      </c>
      <c r="F75">
        <v>1</v>
      </c>
      <c r="G75">
        <v>0</v>
      </c>
      <c r="H75">
        <v>3</v>
      </c>
      <c r="I75">
        <v>36</v>
      </c>
      <c r="J75">
        <v>409</v>
      </c>
      <c r="K75">
        <v>16</v>
      </c>
    </row>
    <row r="76" spans="1:11" x14ac:dyDescent="0.25">
      <c r="A76" s="5">
        <v>43911</v>
      </c>
      <c r="B76" s="1" t="str">
        <f t="shared" si="1"/>
        <v>Mar</v>
      </c>
      <c r="C76">
        <v>4</v>
      </c>
      <c r="D76">
        <v>24</v>
      </c>
      <c r="E76">
        <v>1</v>
      </c>
      <c r="F76">
        <v>2</v>
      </c>
      <c r="G76">
        <v>0</v>
      </c>
      <c r="H76">
        <v>3</v>
      </c>
      <c r="I76">
        <v>90</v>
      </c>
      <c r="J76">
        <v>499</v>
      </c>
      <c r="K76">
        <v>19</v>
      </c>
    </row>
    <row r="77" spans="1:11" x14ac:dyDescent="0.25">
      <c r="A77" s="5">
        <v>43912</v>
      </c>
      <c r="B77" s="1" t="str">
        <f t="shared" si="1"/>
        <v>Mar</v>
      </c>
      <c r="C77">
        <v>3</v>
      </c>
      <c r="D77">
        <v>27</v>
      </c>
      <c r="E77">
        <v>0</v>
      </c>
      <c r="F77">
        <v>2</v>
      </c>
      <c r="G77">
        <v>2</v>
      </c>
      <c r="H77">
        <v>5</v>
      </c>
      <c r="I77">
        <v>65</v>
      </c>
      <c r="J77">
        <v>564</v>
      </c>
      <c r="K77">
        <v>20</v>
      </c>
    </row>
    <row r="78" spans="1:11" x14ac:dyDescent="0.25">
      <c r="A78" s="5">
        <v>43913</v>
      </c>
      <c r="B78" s="1" t="str">
        <f t="shared" si="1"/>
        <v>Mar</v>
      </c>
      <c r="C78">
        <v>6</v>
      </c>
      <c r="D78">
        <v>33</v>
      </c>
      <c r="E78">
        <v>1</v>
      </c>
      <c r="F78">
        <v>3</v>
      </c>
      <c r="G78">
        <v>0</v>
      </c>
      <c r="H78">
        <v>5</v>
      </c>
      <c r="I78">
        <v>56</v>
      </c>
      <c r="J78">
        <v>620</v>
      </c>
      <c r="K78">
        <v>25</v>
      </c>
    </row>
    <row r="79" spans="1:11" x14ac:dyDescent="0.25">
      <c r="A79" s="5">
        <v>43914</v>
      </c>
      <c r="B79" s="1" t="str">
        <f t="shared" si="1"/>
        <v>Mar</v>
      </c>
      <c r="C79">
        <v>6</v>
      </c>
      <c r="D79">
        <v>39</v>
      </c>
      <c r="E79">
        <v>1</v>
      </c>
      <c r="F79">
        <v>4</v>
      </c>
      <c r="G79">
        <v>0</v>
      </c>
      <c r="H79">
        <v>5</v>
      </c>
      <c r="I79">
        <v>92</v>
      </c>
      <c r="J79">
        <v>712</v>
      </c>
      <c r="K79">
        <v>30</v>
      </c>
    </row>
    <row r="80" spans="1:11" x14ac:dyDescent="0.25">
      <c r="A80" s="5">
        <v>43915</v>
      </c>
      <c r="B80" s="1" t="str">
        <f t="shared" si="1"/>
        <v>Mar</v>
      </c>
      <c r="C80">
        <v>0</v>
      </c>
      <c r="D80">
        <v>39</v>
      </c>
      <c r="E80">
        <v>1</v>
      </c>
      <c r="F80">
        <v>5</v>
      </c>
      <c r="G80">
        <v>0</v>
      </c>
      <c r="H80">
        <v>5</v>
      </c>
      <c r="I80">
        <v>82</v>
      </c>
      <c r="J80">
        <v>794</v>
      </c>
      <c r="K80">
        <v>29</v>
      </c>
    </row>
    <row r="81" spans="1:11" x14ac:dyDescent="0.25">
      <c r="A81" s="5">
        <v>43916</v>
      </c>
      <c r="B81" s="1" t="str">
        <f t="shared" si="1"/>
        <v>Mar</v>
      </c>
      <c r="C81">
        <v>5</v>
      </c>
      <c r="D81">
        <v>44</v>
      </c>
      <c r="E81">
        <v>0</v>
      </c>
      <c r="F81">
        <v>5</v>
      </c>
      <c r="G81">
        <v>6</v>
      </c>
      <c r="H81">
        <v>11</v>
      </c>
      <c r="I81">
        <v>126</v>
      </c>
      <c r="J81">
        <v>920</v>
      </c>
      <c r="K81">
        <v>28</v>
      </c>
    </row>
    <row r="82" spans="1:11" x14ac:dyDescent="0.25">
      <c r="A82" s="5">
        <v>43917</v>
      </c>
      <c r="B82" s="1" t="str">
        <f t="shared" si="1"/>
        <v>Mar</v>
      </c>
      <c r="C82">
        <v>4</v>
      </c>
      <c r="D82">
        <v>48</v>
      </c>
      <c r="E82">
        <v>0</v>
      </c>
      <c r="F82">
        <v>5</v>
      </c>
      <c r="G82">
        <v>0</v>
      </c>
      <c r="H82">
        <v>11</v>
      </c>
      <c r="I82">
        <v>106</v>
      </c>
      <c r="J82">
        <v>1026</v>
      </c>
      <c r="K82">
        <v>32</v>
      </c>
    </row>
    <row r="83" spans="1:11" x14ac:dyDescent="0.25">
      <c r="A83" s="5">
        <v>43918</v>
      </c>
      <c r="B83" s="1" t="str">
        <f t="shared" si="1"/>
        <v>Mar</v>
      </c>
      <c r="C83">
        <v>0</v>
      </c>
      <c r="D83">
        <v>48</v>
      </c>
      <c r="E83">
        <v>0</v>
      </c>
      <c r="F83">
        <v>5</v>
      </c>
      <c r="G83">
        <v>4</v>
      </c>
      <c r="H83">
        <v>15</v>
      </c>
      <c r="I83">
        <v>50</v>
      </c>
      <c r="J83">
        <v>1076</v>
      </c>
      <c r="K83">
        <v>28</v>
      </c>
    </row>
    <row r="84" spans="1:11" x14ac:dyDescent="0.25">
      <c r="A84" s="5">
        <v>43919</v>
      </c>
      <c r="B84" s="1" t="str">
        <f t="shared" si="1"/>
        <v>Mar</v>
      </c>
      <c r="C84">
        <v>0</v>
      </c>
      <c r="D84">
        <v>48</v>
      </c>
      <c r="E84">
        <v>0</v>
      </c>
      <c r="F84">
        <v>5</v>
      </c>
      <c r="G84">
        <v>0</v>
      </c>
      <c r="H84">
        <v>15</v>
      </c>
      <c r="I84">
        <v>109</v>
      </c>
      <c r="J84">
        <v>1185</v>
      </c>
      <c r="K84">
        <v>28</v>
      </c>
    </row>
    <row r="85" spans="1:11" x14ac:dyDescent="0.25">
      <c r="A85" s="5">
        <v>43920</v>
      </c>
      <c r="B85" s="1" t="str">
        <f t="shared" si="1"/>
        <v>Mar</v>
      </c>
      <c r="C85">
        <v>1</v>
      </c>
      <c r="D85">
        <v>49</v>
      </c>
      <c r="E85">
        <v>0</v>
      </c>
      <c r="F85">
        <v>5</v>
      </c>
      <c r="G85">
        <v>4</v>
      </c>
      <c r="H85">
        <v>19</v>
      </c>
      <c r="I85">
        <v>153</v>
      </c>
      <c r="J85">
        <v>1338</v>
      </c>
      <c r="K85">
        <v>25</v>
      </c>
    </row>
    <row r="86" spans="1:11" x14ac:dyDescent="0.25">
      <c r="A86" s="5">
        <v>43921</v>
      </c>
      <c r="B86" s="1" t="str">
        <f t="shared" si="1"/>
        <v>Mar</v>
      </c>
      <c r="C86">
        <v>2</v>
      </c>
      <c r="D86">
        <v>51</v>
      </c>
      <c r="E86">
        <v>0</v>
      </c>
      <c r="F86">
        <v>5</v>
      </c>
      <c r="G86">
        <v>6</v>
      </c>
      <c r="H86">
        <v>25</v>
      </c>
      <c r="I86">
        <v>264</v>
      </c>
      <c r="J86">
        <v>1602</v>
      </c>
      <c r="K86">
        <v>21</v>
      </c>
    </row>
    <row r="87" spans="1:11" x14ac:dyDescent="0.25">
      <c r="A87" s="5">
        <v>43922</v>
      </c>
      <c r="B87" s="1" t="str">
        <f t="shared" si="1"/>
        <v>Apr</v>
      </c>
      <c r="C87">
        <v>3</v>
      </c>
      <c r="D87">
        <v>54</v>
      </c>
      <c r="E87">
        <v>1</v>
      </c>
      <c r="F87">
        <v>6</v>
      </c>
      <c r="G87">
        <v>1</v>
      </c>
      <c r="H87">
        <v>26</v>
      </c>
      <c r="I87">
        <v>157</v>
      </c>
      <c r="J87">
        <v>1759</v>
      </c>
      <c r="K87">
        <v>22</v>
      </c>
    </row>
    <row r="88" spans="1:11" x14ac:dyDescent="0.25">
      <c r="A88" s="5">
        <v>43923</v>
      </c>
      <c r="B88" s="1" t="str">
        <f t="shared" si="1"/>
        <v>Apr</v>
      </c>
      <c r="C88">
        <v>2</v>
      </c>
      <c r="D88">
        <v>56</v>
      </c>
      <c r="E88">
        <v>0</v>
      </c>
      <c r="F88">
        <v>6</v>
      </c>
      <c r="G88">
        <v>0</v>
      </c>
      <c r="H88">
        <v>26</v>
      </c>
      <c r="I88">
        <v>141</v>
      </c>
      <c r="J88">
        <v>1900</v>
      </c>
      <c r="K88">
        <v>24</v>
      </c>
    </row>
    <row r="89" spans="1:11" x14ac:dyDescent="0.25">
      <c r="A89" s="5">
        <v>43924</v>
      </c>
      <c r="B89" s="1" t="str">
        <f t="shared" si="1"/>
        <v>Apr</v>
      </c>
      <c r="C89">
        <v>5</v>
      </c>
      <c r="D89">
        <v>61</v>
      </c>
      <c r="E89">
        <v>0</v>
      </c>
      <c r="F89">
        <v>6</v>
      </c>
      <c r="G89">
        <v>0</v>
      </c>
      <c r="H89">
        <v>26</v>
      </c>
      <c r="I89">
        <v>180</v>
      </c>
      <c r="J89">
        <v>2080</v>
      </c>
      <c r="K89">
        <v>29</v>
      </c>
    </row>
    <row r="90" spans="1:11" x14ac:dyDescent="0.25">
      <c r="A90" s="5">
        <v>43925</v>
      </c>
      <c r="B90" s="1" t="str">
        <f t="shared" si="1"/>
        <v>Apr</v>
      </c>
      <c r="C90">
        <v>9</v>
      </c>
      <c r="D90">
        <v>70</v>
      </c>
      <c r="E90">
        <v>2</v>
      </c>
      <c r="F90">
        <v>8</v>
      </c>
      <c r="G90">
        <v>4</v>
      </c>
      <c r="H90">
        <v>30</v>
      </c>
      <c r="I90">
        <v>434</v>
      </c>
      <c r="J90">
        <v>2514</v>
      </c>
      <c r="K90">
        <v>32</v>
      </c>
    </row>
    <row r="91" spans="1:11" x14ac:dyDescent="0.25">
      <c r="A91" s="5">
        <v>43898</v>
      </c>
      <c r="B91" s="1" t="str">
        <f t="shared" si="1"/>
        <v>Mar</v>
      </c>
      <c r="C91">
        <v>3</v>
      </c>
      <c r="D91">
        <v>3</v>
      </c>
      <c r="E91">
        <v>0</v>
      </c>
      <c r="F91">
        <v>0</v>
      </c>
      <c r="G91">
        <v>0</v>
      </c>
      <c r="H91">
        <v>0</v>
      </c>
      <c r="I91">
        <v>9</v>
      </c>
      <c r="J91">
        <v>120</v>
      </c>
      <c r="K91">
        <v>3</v>
      </c>
    </row>
    <row r="92" spans="1:11" x14ac:dyDescent="0.25">
      <c r="A92" s="5">
        <v>43899</v>
      </c>
      <c r="B92" s="1" t="str">
        <f t="shared" si="1"/>
        <v>Mar</v>
      </c>
      <c r="C92">
        <v>0</v>
      </c>
      <c r="D92">
        <v>3</v>
      </c>
      <c r="E92">
        <v>0</v>
      </c>
      <c r="F92">
        <v>0</v>
      </c>
      <c r="G92">
        <v>0</v>
      </c>
      <c r="H92">
        <v>0</v>
      </c>
      <c r="I92">
        <v>7</v>
      </c>
      <c r="J92">
        <v>127</v>
      </c>
      <c r="K92">
        <v>3</v>
      </c>
    </row>
    <row r="93" spans="1:11" x14ac:dyDescent="0.25">
      <c r="A93" s="5">
        <v>43900</v>
      </c>
      <c r="B93" s="1" t="str">
        <f t="shared" si="1"/>
        <v>Mar</v>
      </c>
      <c r="C93">
        <v>0</v>
      </c>
      <c r="D93">
        <v>3</v>
      </c>
      <c r="E93">
        <v>0</v>
      </c>
      <c r="F93">
        <v>0</v>
      </c>
      <c r="G93">
        <v>0</v>
      </c>
      <c r="H93">
        <v>0</v>
      </c>
      <c r="I93">
        <v>10</v>
      </c>
      <c r="J93">
        <v>137</v>
      </c>
      <c r="K93">
        <v>3</v>
      </c>
    </row>
    <row r="94" spans="1:11" x14ac:dyDescent="0.25">
      <c r="A94" s="5">
        <v>43901</v>
      </c>
      <c r="B94" s="1" t="str">
        <f t="shared" si="1"/>
        <v>Mar</v>
      </c>
      <c r="C94">
        <v>0</v>
      </c>
      <c r="D94">
        <v>3</v>
      </c>
      <c r="E94">
        <v>0</v>
      </c>
      <c r="F94">
        <v>0</v>
      </c>
      <c r="G94">
        <v>2</v>
      </c>
      <c r="H94">
        <v>2</v>
      </c>
      <c r="I94">
        <v>10</v>
      </c>
      <c r="J94">
        <v>147</v>
      </c>
      <c r="K94">
        <v>1</v>
      </c>
    </row>
    <row r="95" spans="1:11" x14ac:dyDescent="0.25">
      <c r="A95" s="5">
        <v>43902</v>
      </c>
      <c r="B95" s="1" t="str">
        <f t="shared" si="1"/>
        <v>Mar</v>
      </c>
      <c r="C95">
        <v>0</v>
      </c>
      <c r="D95">
        <v>3</v>
      </c>
      <c r="E95">
        <v>0</v>
      </c>
      <c r="F95">
        <v>0</v>
      </c>
      <c r="G95">
        <v>0</v>
      </c>
      <c r="H95">
        <v>2</v>
      </c>
      <c r="I95">
        <v>16</v>
      </c>
      <c r="J95">
        <v>163</v>
      </c>
      <c r="K95">
        <v>1</v>
      </c>
    </row>
    <row r="96" spans="1:11" x14ac:dyDescent="0.25">
      <c r="A96" s="5">
        <v>43903</v>
      </c>
      <c r="B96" s="1" t="str">
        <f t="shared" si="1"/>
        <v>Mar</v>
      </c>
      <c r="C96">
        <v>0</v>
      </c>
      <c r="D96">
        <v>3</v>
      </c>
      <c r="E96">
        <v>0</v>
      </c>
      <c r="F96">
        <v>0</v>
      </c>
      <c r="G96">
        <v>0</v>
      </c>
      <c r="H96">
        <v>2</v>
      </c>
      <c r="I96">
        <v>24</v>
      </c>
      <c r="J96">
        <v>187</v>
      </c>
      <c r="K96">
        <v>1</v>
      </c>
    </row>
    <row r="97" spans="1:11" x14ac:dyDescent="0.25">
      <c r="A97" s="5">
        <v>43904</v>
      </c>
      <c r="B97" s="1" t="str">
        <f t="shared" si="1"/>
        <v>Mar</v>
      </c>
      <c r="C97">
        <v>0</v>
      </c>
      <c r="D97">
        <v>3</v>
      </c>
      <c r="E97">
        <v>0</v>
      </c>
      <c r="F97">
        <v>0</v>
      </c>
      <c r="G97">
        <v>0</v>
      </c>
      <c r="H97">
        <v>2</v>
      </c>
      <c r="I97">
        <v>24</v>
      </c>
      <c r="J97">
        <v>211</v>
      </c>
      <c r="K97">
        <v>1</v>
      </c>
    </row>
    <row r="98" spans="1:11" x14ac:dyDescent="0.25">
      <c r="A98" s="5">
        <v>43905</v>
      </c>
      <c r="B98" s="1" t="str">
        <f t="shared" si="1"/>
        <v>Mar</v>
      </c>
      <c r="C98">
        <v>2</v>
      </c>
      <c r="D98">
        <v>5</v>
      </c>
      <c r="E98">
        <v>0</v>
      </c>
      <c r="F98">
        <v>0</v>
      </c>
      <c r="G98">
        <v>0</v>
      </c>
      <c r="H98">
        <v>2</v>
      </c>
      <c r="I98">
        <v>30</v>
      </c>
      <c r="J98">
        <v>241</v>
      </c>
      <c r="K98">
        <v>3</v>
      </c>
    </row>
    <row r="99" spans="1:11" x14ac:dyDescent="0.25">
      <c r="A99" s="5">
        <v>43906</v>
      </c>
      <c r="B99" s="1" t="str">
        <f t="shared" si="1"/>
        <v>Mar</v>
      </c>
      <c r="C99">
        <v>3</v>
      </c>
      <c r="D99">
        <v>8</v>
      </c>
      <c r="E99">
        <v>0</v>
      </c>
      <c r="F99">
        <v>0</v>
      </c>
      <c r="G99">
        <v>1</v>
      </c>
      <c r="H99">
        <v>3</v>
      </c>
      <c r="I99">
        <v>27</v>
      </c>
      <c r="J99">
        <v>268</v>
      </c>
      <c r="K99">
        <v>5</v>
      </c>
    </row>
    <row r="100" spans="1:11" x14ac:dyDescent="0.25">
      <c r="A100" s="5">
        <v>43907</v>
      </c>
      <c r="B100" s="1" t="str">
        <f t="shared" si="1"/>
        <v>Mar</v>
      </c>
      <c r="C100">
        <v>2</v>
      </c>
      <c r="D100">
        <v>10</v>
      </c>
      <c r="E100">
        <v>0</v>
      </c>
      <c r="F100">
        <v>0</v>
      </c>
      <c r="G100">
        <v>0</v>
      </c>
      <c r="H100">
        <v>3</v>
      </c>
      <c r="I100">
        <v>49</v>
      </c>
      <c r="J100">
        <v>317</v>
      </c>
      <c r="K100">
        <v>7</v>
      </c>
    </row>
    <row r="101" spans="1:11" x14ac:dyDescent="0.25">
      <c r="A101" s="5">
        <v>43908</v>
      </c>
      <c r="B101" s="1" t="str">
        <f t="shared" si="1"/>
        <v>Mar</v>
      </c>
      <c r="C101">
        <v>4</v>
      </c>
      <c r="D101">
        <v>14</v>
      </c>
      <c r="E101">
        <v>1</v>
      </c>
      <c r="F101">
        <v>1</v>
      </c>
      <c r="G101">
        <v>0</v>
      </c>
      <c r="H101">
        <v>3</v>
      </c>
      <c r="I101">
        <v>10</v>
      </c>
      <c r="J101">
        <v>327</v>
      </c>
      <c r="K101">
        <v>10</v>
      </c>
    </row>
    <row r="102" spans="1:11" x14ac:dyDescent="0.25">
      <c r="A102" s="5">
        <v>43909</v>
      </c>
      <c r="B102" s="1" t="str">
        <f t="shared" si="1"/>
        <v>Mar</v>
      </c>
      <c r="C102">
        <v>3</v>
      </c>
      <c r="D102">
        <v>17</v>
      </c>
      <c r="E102">
        <v>0</v>
      </c>
      <c r="F102">
        <v>1</v>
      </c>
      <c r="G102">
        <v>0</v>
      </c>
      <c r="H102">
        <v>3</v>
      </c>
      <c r="I102">
        <v>46</v>
      </c>
      <c r="J102">
        <v>373</v>
      </c>
      <c r="K102">
        <v>13</v>
      </c>
    </row>
    <row r="103" spans="1:11" x14ac:dyDescent="0.25">
      <c r="A103" s="5">
        <v>43910</v>
      </c>
      <c r="B103" s="1" t="str">
        <f t="shared" si="1"/>
        <v>Mar</v>
      </c>
      <c r="C103">
        <v>3</v>
      </c>
      <c r="D103">
        <v>20</v>
      </c>
      <c r="E103">
        <v>0</v>
      </c>
      <c r="F103">
        <v>1</v>
      </c>
      <c r="G103">
        <v>0</v>
      </c>
      <c r="H103">
        <v>3</v>
      </c>
      <c r="I103">
        <v>36</v>
      </c>
      <c r="J103">
        <v>409</v>
      </c>
      <c r="K103">
        <v>16</v>
      </c>
    </row>
    <row r="104" spans="1:11" x14ac:dyDescent="0.25">
      <c r="A104" s="5">
        <v>43911</v>
      </c>
      <c r="B104" s="1" t="str">
        <f t="shared" si="1"/>
        <v>Mar</v>
      </c>
      <c r="C104">
        <v>4</v>
      </c>
      <c r="D104">
        <v>24</v>
      </c>
      <c r="E104">
        <v>1</v>
      </c>
      <c r="F104">
        <v>2</v>
      </c>
      <c r="G104">
        <v>0</v>
      </c>
      <c r="H104">
        <v>3</v>
      </c>
      <c r="I104">
        <v>90</v>
      </c>
      <c r="J104">
        <v>499</v>
      </c>
      <c r="K104">
        <v>19</v>
      </c>
    </row>
    <row r="105" spans="1:11" x14ac:dyDescent="0.25">
      <c r="A105" s="5">
        <v>43912</v>
      </c>
      <c r="B105" s="1" t="str">
        <f t="shared" si="1"/>
        <v>Mar</v>
      </c>
      <c r="C105">
        <v>3</v>
      </c>
      <c r="D105">
        <v>27</v>
      </c>
      <c r="E105">
        <v>0</v>
      </c>
      <c r="F105">
        <v>2</v>
      </c>
      <c r="G105">
        <v>2</v>
      </c>
      <c r="H105">
        <v>5</v>
      </c>
      <c r="I105">
        <v>65</v>
      </c>
      <c r="J105">
        <v>564</v>
      </c>
      <c r="K105">
        <v>20</v>
      </c>
    </row>
    <row r="106" spans="1:11" x14ac:dyDescent="0.25">
      <c r="A106" s="5">
        <v>43913</v>
      </c>
      <c r="B106" s="1" t="str">
        <f t="shared" si="1"/>
        <v>Mar</v>
      </c>
      <c r="C106">
        <v>6</v>
      </c>
      <c r="D106">
        <v>33</v>
      </c>
      <c r="E106">
        <v>1</v>
      </c>
      <c r="F106">
        <v>3</v>
      </c>
      <c r="G106">
        <v>0</v>
      </c>
      <c r="H106">
        <v>5</v>
      </c>
      <c r="I106">
        <v>56</v>
      </c>
      <c r="J106">
        <v>620</v>
      </c>
      <c r="K106">
        <v>25</v>
      </c>
    </row>
    <row r="107" spans="1:11" x14ac:dyDescent="0.25">
      <c r="A107" s="5">
        <v>43914</v>
      </c>
      <c r="B107" s="1" t="str">
        <f t="shared" si="1"/>
        <v>Mar</v>
      </c>
      <c r="C107">
        <v>6</v>
      </c>
      <c r="D107">
        <v>39</v>
      </c>
      <c r="E107">
        <v>1</v>
      </c>
      <c r="F107">
        <v>4</v>
      </c>
      <c r="G107">
        <v>0</v>
      </c>
      <c r="H107">
        <v>5</v>
      </c>
      <c r="I107">
        <v>92</v>
      </c>
      <c r="J107">
        <v>712</v>
      </c>
      <c r="K107">
        <v>30</v>
      </c>
    </row>
    <row r="108" spans="1:11" x14ac:dyDescent="0.25">
      <c r="A108" s="5">
        <v>43915</v>
      </c>
      <c r="B108" s="1" t="str">
        <f t="shared" si="1"/>
        <v>Mar</v>
      </c>
      <c r="C108">
        <v>0</v>
      </c>
      <c r="D108">
        <v>39</v>
      </c>
      <c r="E108">
        <v>1</v>
      </c>
      <c r="F108">
        <v>5</v>
      </c>
      <c r="G108">
        <v>0</v>
      </c>
      <c r="H108">
        <v>5</v>
      </c>
      <c r="I108">
        <v>82</v>
      </c>
      <c r="J108">
        <v>794</v>
      </c>
      <c r="K108">
        <v>29</v>
      </c>
    </row>
    <row r="109" spans="1:11" x14ac:dyDescent="0.25">
      <c r="A109" s="5">
        <v>43916</v>
      </c>
      <c r="B109" s="1" t="str">
        <f t="shared" si="1"/>
        <v>Mar</v>
      </c>
      <c r="C109">
        <v>5</v>
      </c>
      <c r="D109">
        <v>44</v>
      </c>
      <c r="E109">
        <v>0</v>
      </c>
      <c r="F109">
        <v>5</v>
      </c>
      <c r="G109">
        <v>6</v>
      </c>
      <c r="H109">
        <v>11</v>
      </c>
      <c r="I109">
        <v>126</v>
      </c>
      <c r="J109">
        <v>920</v>
      </c>
      <c r="K109">
        <v>28</v>
      </c>
    </row>
    <row r="110" spans="1:11" x14ac:dyDescent="0.25">
      <c r="A110" s="5">
        <v>43917</v>
      </c>
      <c r="B110" s="1" t="str">
        <f t="shared" si="1"/>
        <v>Mar</v>
      </c>
      <c r="C110">
        <v>4</v>
      </c>
      <c r="D110">
        <v>48</v>
      </c>
      <c r="E110">
        <v>0</v>
      </c>
      <c r="F110">
        <v>5</v>
      </c>
      <c r="G110">
        <v>0</v>
      </c>
      <c r="H110">
        <v>11</v>
      </c>
      <c r="I110">
        <v>106</v>
      </c>
      <c r="J110">
        <v>1026</v>
      </c>
      <c r="K110">
        <v>32</v>
      </c>
    </row>
    <row r="111" spans="1:11" x14ac:dyDescent="0.25">
      <c r="A111" s="5">
        <v>43918</v>
      </c>
      <c r="B111" s="1" t="str">
        <f t="shared" si="1"/>
        <v>Mar</v>
      </c>
      <c r="C111">
        <v>0</v>
      </c>
      <c r="D111">
        <v>48</v>
      </c>
      <c r="E111">
        <v>0</v>
      </c>
      <c r="F111">
        <v>5</v>
      </c>
      <c r="G111">
        <v>4</v>
      </c>
      <c r="H111">
        <v>15</v>
      </c>
      <c r="I111">
        <v>50</v>
      </c>
      <c r="J111">
        <v>1076</v>
      </c>
      <c r="K111">
        <v>28</v>
      </c>
    </row>
    <row r="112" spans="1:11" x14ac:dyDescent="0.25">
      <c r="A112" s="5">
        <v>43919</v>
      </c>
      <c r="B112" s="1" t="str">
        <f t="shared" si="1"/>
        <v>Mar</v>
      </c>
      <c r="C112">
        <v>0</v>
      </c>
      <c r="D112">
        <v>48</v>
      </c>
      <c r="E112">
        <v>0</v>
      </c>
      <c r="F112">
        <v>5</v>
      </c>
      <c r="G112">
        <v>0</v>
      </c>
      <c r="H112">
        <v>15</v>
      </c>
      <c r="I112">
        <v>109</v>
      </c>
      <c r="J112">
        <v>1185</v>
      </c>
      <c r="K112">
        <v>28</v>
      </c>
    </row>
    <row r="113" spans="1:11" x14ac:dyDescent="0.25">
      <c r="A113" s="5">
        <v>43920</v>
      </c>
      <c r="B113" s="1" t="str">
        <f t="shared" si="1"/>
        <v>Mar</v>
      </c>
      <c r="C113">
        <v>1</v>
      </c>
      <c r="D113">
        <v>49</v>
      </c>
      <c r="E113">
        <v>0</v>
      </c>
      <c r="F113">
        <v>5</v>
      </c>
      <c r="G113">
        <v>4</v>
      </c>
      <c r="H113">
        <v>19</v>
      </c>
      <c r="I113">
        <v>153</v>
      </c>
      <c r="J113">
        <v>1338</v>
      </c>
      <c r="K113">
        <v>25</v>
      </c>
    </row>
    <row r="114" spans="1:11" x14ac:dyDescent="0.25">
      <c r="A114" s="5">
        <v>43921</v>
      </c>
      <c r="B114" s="1" t="str">
        <f t="shared" si="1"/>
        <v>Mar</v>
      </c>
      <c r="C114">
        <v>2</v>
      </c>
      <c r="D114">
        <v>51</v>
      </c>
      <c r="E114">
        <v>0</v>
      </c>
      <c r="F114">
        <v>5</v>
      </c>
      <c r="G114">
        <v>6</v>
      </c>
      <c r="H114">
        <v>25</v>
      </c>
      <c r="I114">
        <v>264</v>
      </c>
      <c r="J114">
        <v>1602</v>
      </c>
      <c r="K114">
        <v>21</v>
      </c>
    </row>
    <row r="115" spans="1:11" x14ac:dyDescent="0.25">
      <c r="A115" s="5">
        <v>43922</v>
      </c>
      <c r="B115" s="1" t="str">
        <f t="shared" si="1"/>
        <v>Apr</v>
      </c>
      <c r="C115">
        <v>3</v>
      </c>
      <c r="D115">
        <v>54</v>
      </c>
      <c r="E115">
        <v>1</v>
      </c>
      <c r="F115">
        <v>6</v>
      </c>
      <c r="G115">
        <v>1</v>
      </c>
      <c r="H115">
        <v>26</v>
      </c>
      <c r="I115">
        <v>157</v>
      </c>
      <c r="J115">
        <v>1759</v>
      </c>
      <c r="K115">
        <v>22</v>
      </c>
    </row>
    <row r="116" spans="1:11" x14ac:dyDescent="0.25">
      <c r="A116" s="5">
        <v>43923</v>
      </c>
      <c r="B116" s="1" t="str">
        <f t="shared" si="1"/>
        <v>Apr</v>
      </c>
      <c r="C116">
        <v>2</v>
      </c>
      <c r="D116">
        <v>56</v>
      </c>
      <c r="E116">
        <v>0</v>
      </c>
      <c r="F116">
        <v>6</v>
      </c>
      <c r="G116">
        <v>0</v>
      </c>
      <c r="H116">
        <v>26</v>
      </c>
      <c r="I116">
        <v>141</v>
      </c>
      <c r="J116">
        <v>1900</v>
      </c>
      <c r="K116">
        <v>24</v>
      </c>
    </row>
    <row r="117" spans="1:11" x14ac:dyDescent="0.25">
      <c r="A117" s="5">
        <v>43924</v>
      </c>
      <c r="B117" s="1" t="str">
        <f t="shared" si="1"/>
        <v>Apr</v>
      </c>
      <c r="C117">
        <v>5</v>
      </c>
      <c r="D117">
        <v>61</v>
      </c>
      <c r="E117">
        <v>0</v>
      </c>
      <c r="F117">
        <v>6</v>
      </c>
      <c r="G117">
        <v>0</v>
      </c>
      <c r="H117">
        <v>26</v>
      </c>
      <c r="I117">
        <v>180</v>
      </c>
      <c r="J117">
        <v>2080</v>
      </c>
      <c r="K117">
        <v>29</v>
      </c>
    </row>
    <row r="118" spans="1:11" x14ac:dyDescent="0.25">
      <c r="A118" s="5">
        <v>43925</v>
      </c>
      <c r="B118" s="1" t="str">
        <f t="shared" si="1"/>
        <v>Apr</v>
      </c>
      <c r="C118">
        <v>9</v>
      </c>
      <c r="D118">
        <v>70</v>
      </c>
      <c r="E118">
        <v>2</v>
      </c>
      <c r="F118">
        <v>8</v>
      </c>
      <c r="G118">
        <v>4</v>
      </c>
      <c r="H118">
        <v>30</v>
      </c>
      <c r="I118">
        <v>434</v>
      </c>
      <c r="J118">
        <v>2514</v>
      </c>
      <c r="K118">
        <v>32</v>
      </c>
    </row>
    <row r="119" spans="1:11" x14ac:dyDescent="0.25">
      <c r="A119" s="5">
        <v>43926</v>
      </c>
      <c r="B119" s="1" t="str">
        <f t="shared" si="1"/>
        <v>Apr</v>
      </c>
      <c r="C119">
        <v>18</v>
      </c>
      <c r="D119">
        <v>88</v>
      </c>
      <c r="E119">
        <v>1</v>
      </c>
      <c r="F119">
        <v>9</v>
      </c>
      <c r="G119">
        <v>3</v>
      </c>
      <c r="H119">
        <v>33</v>
      </c>
      <c r="I119">
        <v>367</v>
      </c>
      <c r="J119">
        <v>2881</v>
      </c>
      <c r="K119">
        <v>46</v>
      </c>
    </row>
    <row r="120" spans="1:11" x14ac:dyDescent="0.25">
      <c r="A120" s="5">
        <v>43898</v>
      </c>
      <c r="B120" s="1" t="str">
        <f t="shared" si="1"/>
        <v>Mar</v>
      </c>
      <c r="C120">
        <v>3</v>
      </c>
      <c r="D120">
        <v>3</v>
      </c>
      <c r="E120">
        <v>0</v>
      </c>
      <c r="F120">
        <v>0</v>
      </c>
      <c r="G120">
        <v>0</v>
      </c>
      <c r="H120">
        <v>0</v>
      </c>
      <c r="I120">
        <v>9</v>
      </c>
      <c r="J120">
        <v>120</v>
      </c>
      <c r="K120">
        <v>3</v>
      </c>
    </row>
    <row r="121" spans="1:11" x14ac:dyDescent="0.25">
      <c r="A121" s="5">
        <v>43899</v>
      </c>
      <c r="B121" s="1" t="str">
        <f t="shared" si="1"/>
        <v>Mar</v>
      </c>
      <c r="C121">
        <v>0</v>
      </c>
      <c r="D121">
        <v>3</v>
      </c>
      <c r="E121">
        <v>0</v>
      </c>
      <c r="F121">
        <v>0</v>
      </c>
      <c r="G121">
        <v>0</v>
      </c>
      <c r="H121">
        <v>0</v>
      </c>
      <c r="I121">
        <v>7</v>
      </c>
      <c r="J121">
        <v>127</v>
      </c>
      <c r="K121">
        <v>3</v>
      </c>
    </row>
    <row r="122" spans="1:11" x14ac:dyDescent="0.25">
      <c r="A122" s="5">
        <v>43900</v>
      </c>
      <c r="B122" s="1" t="str">
        <f t="shared" si="1"/>
        <v>Mar</v>
      </c>
      <c r="C122">
        <v>0</v>
      </c>
      <c r="D122">
        <v>3</v>
      </c>
      <c r="E122">
        <v>0</v>
      </c>
      <c r="F122">
        <v>0</v>
      </c>
      <c r="G122">
        <v>0</v>
      </c>
      <c r="H122">
        <v>0</v>
      </c>
      <c r="I122">
        <v>10</v>
      </c>
      <c r="J122">
        <v>137</v>
      </c>
      <c r="K122">
        <v>3</v>
      </c>
    </row>
    <row r="123" spans="1:11" x14ac:dyDescent="0.25">
      <c r="A123" s="5">
        <v>43901</v>
      </c>
      <c r="B123" s="1" t="str">
        <f t="shared" si="1"/>
        <v>Mar</v>
      </c>
      <c r="C123">
        <v>0</v>
      </c>
      <c r="D123">
        <v>3</v>
      </c>
      <c r="E123">
        <v>0</v>
      </c>
      <c r="F123">
        <v>0</v>
      </c>
      <c r="G123">
        <v>2</v>
      </c>
      <c r="H123">
        <v>2</v>
      </c>
      <c r="I123">
        <v>10</v>
      </c>
      <c r="J123">
        <v>147</v>
      </c>
      <c r="K123">
        <v>1</v>
      </c>
    </row>
    <row r="124" spans="1:11" x14ac:dyDescent="0.25">
      <c r="A124" s="5">
        <v>43902</v>
      </c>
      <c r="B124" s="1" t="str">
        <f t="shared" si="1"/>
        <v>Mar</v>
      </c>
      <c r="C124">
        <v>0</v>
      </c>
      <c r="D124">
        <v>3</v>
      </c>
      <c r="E124">
        <v>0</v>
      </c>
      <c r="F124">
        <v>0</v>
      </c>
      <c r="G124">
        <v>0</v>
      </c>
      <c r="H124">
        <v>2</v>
      </c>
      <c r="I124">
        <v>16</v>
      </c>
      <c r="J124">
        <v>163</v>
      </c>
      <c r="K124">
        <v>1</v>
      </c>
    </row>
    <row r="125" spans="1:11" x14ac:dyDescent="0.25">
      <c r="A125" s="5">
        <v>43903</v>
      </c>
      <c r="B125" s="1" t="str">
        <f t="shared" si="1"/>
        <v>Mar</v>
      </c>
      <c r="C125">
        <v>0</v>
      </c>
      <c r="D125">
        <v>3</v>
      </c>
      <c r="E125">
        <v>0</v>
      </c>
      <c r="F125">
        <v>0</v>
      </c>
      <c r="G125">
        <v>0</v>
      </c>
      <c r="H125">
        <v>2</v>
      </c>
      <c r="I125">
        <v>24</v>
      </c>
      <c r="J125">
        <v>187</v>
      </c>
      <c r="K125">
        <v>1</v>
      </c>
    </row>
    <row r="126" spans="1:11" x14ac:dyDescent="0.25">
      <c r="A126" s="5">
        <v>43904</v>
      </c>
      <c r="B126" s="1" t="str">
        <f t="shared" si="1"/>
        <v>Mar</v>
      </c>
      <c r="C126">
        <v>0</v>
      </c>
      <c r="D126">
        <v>3</v>
      </c>
      <c r="E126">
        <v>0</v>
      </c>
      <c r="F126">
        <v>0</v>
      </c>
      <c r="G126">
        <v>0</v>
      </c>
      <c r="H126">
        <v>2</v>
      </c>
      <c r="I126">
        <v>24</v>
      </c>
      <c r="J126">
        <v>211</v>
      </c>
      <c r="K126">
        <v>1</v>
      </c>
    </row>
    <row r="127" spans="1:11" x14ac:dyDescent="0.25">
      <c r="A127" s="5">
        <v>43905</v>
      </c>
      <c r="B127" s="1" t="str">
        <f t="shared" si="1"/>
        <v>Mar</v>
      </c>
      <c r="C127">
        <v>2</v>
      </c>
      <c r="D127">
        <v>5</v>
      </c>
      <c r="E127">
        <v>0</v>
      </c>
      <c r="F127">
        <v>0</v>
      </c>
      <c r="G127">
        <v>0</v>
      </c>
      <c r="H127">
        <v>2</v>
      </c>
      <c r="I127">
        <v>30</v>
      </c>
      <c r="J127">
        <v>241</v>
      </c>
      <c r="K127">
        <v>3</v>
      </c>
    </row>
    <row r="128" spans="1:11" x14ac:dyDescent="0.25">
      <c r="A128" s="5">
        <v>43906</v>
      </c>
      <c r="B128" s="1" t="str">
        <f t="shared" si="1"/>
        <v>Mar</v>
      </c>
      <c r="C128">
        <v>3</v>
      </c>
      <c r="D128">
        <v>8</v>
      </c>
      <c r="E128">
        <v>0</v>
      </c>
      <c r="F128">
        <v>0</v>
      </c>
      <c r="G128">
        <v>1</v>
      </c>
      <c r="H128">
        <v>3</v>
      </c>
      <c r="I128">
        <v>27</v>
      </c>
      <c r="J128">
        <v>268</v>
      </c>
      <c r="K128">
        <v>5</v>
      </c>
    </row>
    <row r="129" spans="1:11" x14ac:dyDescent="0.25">
      <c r="A129" s="5">
        <v>43907</v>
      </c>
      <c r="B129" s="1" t="str">
        <f t="shared" si="1"/>
        <v>Mar</v>
      </c>
      <c r="C129">
        <v>2</v>
      </c>
      <c r="D129">
        <v>10</v>
      </c>
      <c r="E129">
        <v>0</v>
      </c>
      <c r="F129">
        <v>0</v>
      </c>
      <c r="G129">
        <v>0</v>
      </c>
      <c r="H129">
        <v>3</v>
      </c>
      <c r="I129">
        <v>49</v>
      </c>
      <c r="J129">
        <v>317</v>
      </c>
      <c r="K129">
        <v>7</v>
      </c>
    </row>
    <row r="130" spans="1:11" x14ac:dyDescent="0.25">
      <c r="A130" s="5">
        <v>43908</v>
      </c>
      <c r="B130" s="1" t="str">
        <f t="shared" si="1"/>
        <v>Mar</v>
      </c>
      <c r="C130">
        <v>4</v>
      </c>
      <c r="D130">
        <v>14</v>
      </c>
      <c r="E130">
        <v>1</v>
      </c>
      <c r="F130">
        <v>1</v>
      </c>
      <c r="G130">
        <v>0</v>
      </c>
      <c r="H130">
        <v>3</v>
      </c>
      <c r="I130">
        <v>10</v>
      </c>
      <c r="J130">
        <v>327</v>
      </c>
      <c r="K130">
        <v>10</v>
      </c>
    </row>
    <row r="131" spans="1:11" x14ac:dyDescent="0.25">
      <c r="A131" s="5">
        <v>43909</v>
      </c>
      <c r="B131" s="1" t="str">
        <f t="shared" ref="B131:B194" si="2">TEXT(A131,"mmm")</f>
        <v>Mar</v>
      </c>
      <c r="C131">
        <v>3</v>
      </c>
      <c r="D131">
        <v>17</v>
      </c>
      <c r="E131">
        <v>0</v>
      </c>
      <c r="F131">
        <v>1</v>
      </c>
      <c r="G131">
        <v>0</v>
      </c>
      <c r="H131">
        <v>3</v>
      </c>
      <c r="I131">
        <v>46</v>
      </c>
      <c r="J131">
        <v>373</v>
      </c>
      <c r="K131">
        <v>13</v>
      </c>
    </row>
    <row r="132" spans="1:11" x14ac:dyDescent="0.25">
      <c r="A132" s="5">
        <v>43910</v>
      </c>
      <c r="B132" s="1" t="str">
        <f t="shared" si="2"/>
        <v>Mar</v>
      </c>
      <c r="C132">
        <v>3</v>
      </c>
      <c r="D132">
        <v>20</v>
      </c>
      <c r="E132">
        <v>0</v>
      </c>
      <c r="F132">
        <v>1</v>
      </c>
      <c r="G132">
        <v>0</v>
      </c>
      <c r="H132">
        <v>3</v>
      </c>
      <c r="I132">
        <v>36</v>
      </c>
      <c r="J132">
        <v>409</v>
      </c>
      <c r="K132">
        <v>16</v>
      </c>
    </row>
    <row r="133" spans="1:11" x14ac:dyDescent="0.25">
      <c r="A133" s="5">
        <v>43911</v>
      </c>
      <c r="B133" s="1" t="str">
        <f t="shared" si="2"/>
        <v>Mar</v>
      </c>
      <c r="C133">
        <v>4</v>
      </c>
      <c r="D133">
        <v>24</v>
      </c>
      <c r="E133">
        <v>1</v>
      </c>
      <c r="F133">
        <v>2</v>
      </c>
      <c r="G133">
        <v>0</v>
      </c>
      <c r="H133">
        <v>3</v>
      </c>
      <c r="I133">
        <v>90</v>
      </c>
      <c r="J133">
        <v>499</v>
      </c>
      <c r="K133">
        <v>19</v>
      </c>
    </row>
    <row r="134" spans="1:11" x14ac:dyDescent="0.25">
      <c r="A134" s="5">
        <v>43912</v>
      </c>
      <c r="B134" s="1" t="str">
        <f t="shared" si="2"/>
        <v>Mar</v>
      </c>
      <c r="C134">
        <v>3</v>
      </c>
      <c r="D134">
        <v>27</v>
      </c>
      <c r="E134">
        <v>0</v>
      </c>
      <c r="F134">
        <v>2</v>
      </c>
      <c r="G134">
        <v>2</v>
      </c>
      <c r="H134">
        <v>5</v>
      </c>
      <c r="I134">
        <v>65</v>
      </c>
      <c r="J134">
        <v>564</v>
      </c>
      <c r="K134">
        <v>20</v>
      </c>
    </row>
    <row r="135" spans="1:11" x14ac:dyDescent="0.25">
      <c r="A135" s="5">
        <v>43913</v>
      </c>
      <c r="B135" s="1" t="str">
        <f t="shared" si="2"/>
        <v>Mar</v>
      </c>
      <c r="C135">
        <v>6</v>
      </c>
      <c r="D135">
        <v>33</v>
      </c>
      <c r="E135">
        <v>1</v>
      </c>
      <c r="F135">
        <v>3</v>
      </c>
      <c r="G135">
        <v>0</v>
      </c>
      <c r="H135">
        <v>5</v>
      </c>
      <c r="I135">
        <v>56</v>
      </c>
      <c r="J135">
        <v>620</v>
      </c>
      <c r="K135">
        <v>25</v>
      </c>
    </row>
    <row r="136" spans="1:11" x14ac:dyDescent="0.25">
      <c r="A136" s="5">
        <v>43914</v>
      </c>
      <c r="B136" s="1" t="str">
        <f t="shared" si="2"/>
        <v>Mar</v>
      </c>
      <c r="C136">
        <v>6</v>
      </c>
      <c r="D136">
        <v>39</v>
      </c>
      <c r="E136">
        <v>1</v>
      </c>
      <c r="F136">
        <v>4</v>
      </c>
      <c r="G136">
        <v>0</v>
      </c>
      <c r="H136">
        <v>5</v>
      </c>
      <c r="I136">
        <v>92</v>
      </c>
      <c r="J136">
        <v>712</v>
      </c>
      <c r="K136">
        <v>30</v>
      </c>
    </row>
    <row r="137" spans="1:11" x14ac:dyDescent="0.25">
      <c r="A137" s="5">
        <v>43915</v>
      </c>
      <c r="B137" s="1" t="str">
        <f t="shared" si="2"/>
        <v>Mar</v>
      </c>
      <c r="C137">
        <v>0</v>
      </c>
      <c r="D137">
        <v>39</v>
      </c>
      <c r="E137">
        <v>1</v>
      </c>
      <c r="F137">
        <v>5</v>
      </c>
      <c r="G137">
        <v>0</v>
      </c>
      <c r="H137">
        <v>5</v>
      </c>
      <c r="I137">
        <v>82</v>
      </c>
      <c r="J137">
        <v>794</v>
      </c>
      <c r="K137">
        <v>29</v>
      </c>
    </row>
    <row r="138" spans="1:11" x14ac:dyDescent="0.25">
      <c r="A138" s="5">
        <v>43916</v>
      </c>
      <c r="B138" s="1" t="str">
        <f t="shared" si="2"/>
        <v>Mar</v>
      </c>
      <c r="C138">
        <v>5</v>
      </c>
      <c r="D138">
        <v>44</v>
      </c>
      <c r="E138">
        <v>0</v>
      </c>
      <c r="F138">
        <v>5</v>
      </c>
      <c r="G138">
        <v>6</v>
      </c>
      <c r="H138">
        <v>11</v>
      </c>
      <c r="I138">
        <v>126</v>
      </c>
      <c r="J138">
        <v>920</v>
      </c>
      <c r="K138">
        <v>28</v>
      </c>
    </row>
    <row r="139" spans="1:11" x14ac:dyDescent="0.25">
      <c r="A139" s="5">
        <v>43917</v>
      </c>
      <c r="B139" s="1" t="str">
        <f t="shared" si="2"/>
        <v>Mar</v>
      </c>
      <c r="C139">
        <v>4</v>
      </c>
      <c r="D139">
        <v>48</v>
      </c>
      <c r="E139">
        <v>0</v>
      </c>
      <c r="F139">
        <v>5</v>
      </c>
      <c r="G139">
        <v>0</v>
      </c>
      <c r="H139">
        <v>11</v>
      </c>
      <c r="I139">
        <v>106</v>
      </c>
      <c r="J139">
        <v>1026</v>
      </c>
      <c r="K139">
        <v>32</v>
      </c>
    </row>
    <row r="140" spans="1:11" x14ac:dyDescent="0.25">
      <c r="A140" s="5">
        <v>43918</v>
      </c>
      <c r="B140" s="1" t="str">
        <f t="shared" si="2"/>
        <v>Mar</v>
      </c>
      <c r="C140">
        <v>0</v>
      </c>
      <c r="D140">
        <v>48</v>
      </c>
      <c r="E140">
        <v>0</v>
      </c>
      <c r="F140">
        <v>5</v>
      </c>
      <c r="G140">
        <v>4</v>
      </c>
      <c r="H140">
        <v>15</v>
      </c>
      <c r="I140">
        <v>50</v>
      </c>
      <c r="J140">
        <v>1076</v>
      </c>
      <c r="K140">
        <v>28</v>
      </c>
    </row>
    <row r="141" spans="1:11" x14ac:dyDescent="0.25">
      <c r="A141" s="5">
        <v>43919</v>
      </c>
      <c r="B141" s="1" t="str">
        <f t="shared" si="2"/>
        <v>Mar</v>
      </c>
      <c r="C141">
        <v>0</v>
      </c>
      <c r="D141">
        <v>48</v>
      </c>
      <c r="E141">
        <v>0</v>
      </c>
      <c r="F141">
        <v>5</v>
      </c>
      <c r="G141">
        <v>0</v>
      </c>
      <c r="H141">
        <v>15</v>
      </c>
      <c r="I141">
        <v>109</v>
      </c>
      <c r="J141">
        <v>1185</v>
      </c>
      <c r="K141">
        <v>28</v>
      </c>
    </row>
    <row r="142" spans="1:11" x14ac:dyDescent="0.25">
      <c r="A142" s="5">
        <v>43920</v>
      </c>
      <c r="B142" s="1" t="str">
        <f t="shared" si="2"/>
        <v>Mar</v>
      </c>
      <c r="C142">
        <v>1</v>
      </c>
      <c r="D142">
        <v>49</v>
      </c>
      <c r="E142">
        <v>0</v>
      </c>
      <c r="F142">
        <v>5</v>
      </c>
      <c r="G142">
        <v>4</v>
      </c>
      <c r="H142">
        <v>19</v>
      </c>
      <c r="I142">
        <v>153</v>
      </c>
      <c r="J142">
        <v>1338</v>
      </c>
      <c r="K142">
        <v>25</v>
      </c>
    </row>
    <row r="143" spans="1:11" x14ac:dyDescent="0.25">
      <c r="A143" s="5">
        <v>43921</v>
      </c>
      <c r="B143" s="1" t="str">
        <f t="shared" si="2"/>
        <v>Mar</v>
      </c>
      <c r="C143">
        <v>2</v>
      </c>
      <c r="D143">
        <v>51</v>
      </c>
      <c r="E143">
        <v>0</v>
      </c>
      <c r="F143">
        <v>5</v>
      </c>
      <c r="G143">
        <v>6</v>
      </c>
      <c r="H143">
        <v>25</v>
      </c>
      <c r="I143">
        <v>264</v>
      </c>
      <c r="J143">
        <v>1602</v>
      </c>
      <c r="K143">
        <v>21</v>
      </c>
    </row>
    <row r="144" spans="1:11" x14ac:dyDescent="0.25">
      <c r="A144" s="5">
        <v>43922</v>
      </c>
      <c r="B144" s="1" t="str">
        <f t="shared" si="2"/>
        <v>Apr</v>
      </c>
      <c r="C144">
        <v>3</v>
      </c>
      <c r="D144">
        <v>54</v>
      </c>
      <c r="E144">
        <v>1</v>
      </c>
      <c r="F144">
        <v>6</v>
      </c>
      <c r="G144">
        <v>1</v>
      </c>
      <c r="H144">
        <v>26</v>
      </c>
      <c r="I144">
        <v>157</v>
      </c>
      <c r="J144">
        <v>1759</v>
      </c>
      <c r="K144">
        <v>22</v>
      </c>
    </row>
    <row r="145" spans="1:11" x14ac:dyDescent="0.25">
      <c r="A145" s="5">
        <v>43923</v>
      </c>
      <c r="B145" s="1" t="str">
        <f t="shared" si="2"/>
        <v>Apr</v>
      </c>
      <c r="C145">
        <v>2</v>
      </c>
      <c r="D145">
        <v>56</v>
      </c>
      <c r="E145">
        <v>0</v>
      </c>
      <c r="F145">
        <v>6</v>
      </c>
      <c r="G145">
        <v>0</v>
      </c>
      <c r="H145">
        <v>26</v>
      </c>
      <c r="I145">
        <v>141</v>
      </c>
      <c r="J145">
        <v>1900</v>
      </c>
      <c r="K145">
        <v>24</v>
      </c>
    </row>
    <row r="146" spans="1:11" x14ac:dyDescent="0.25">
      <c r="A146" s="5">
        <v>43924</v>
      </c>
      <c r="B146" s="1" t="str">
        <f t="shared" si="2"/>
        <v>Apr</v>
      </c>
      <c r="C146">
        <v>5</v>
      </c>
      <c r="D146">
        <v>61</v>
      </c>
      <c r="E146">
        <v>0</v>
      </c>
      <c r="F146">
        <v>6</v>
      </c>
      <c r="G146">
        <v>0</v>
      </c>
      <c r="H146">
        <v>26</v>
      </c>
      <c r="I146">
        <v>180</v>
      </c>
      <c r="J146">
        <v>2080</v>
      </c>
      <c r="K146">
        <v>29</v>
      </c>
    </row>
    <row r="147" spans="1:11" x14ac:dyDescent="0.25">
      <c r="A147" s="5">
        <v>43925</v>
      </c>
      <c r="B147" s="1" t="str">
        <f t="shared" si="2"/>
        <v>Apr</v>
      </c>
      <c r="C147">
        <v>9</v>
      </c>
      <c r="D147">
        <v>70</v>
      </c>
      <c r="E147">
        <v>2</v>
      </c>
      <c r="F147">
        <v>8</v>
      </c>
      <c r="G147">
        <v>4</v>
      </c>
      <c r="H147">
        <v>30</v>
      </c>
      <c r="I147">
        <v>434</v>
      </c>
      <c r="J147">
        <v>2514</v>
      </c>
      <c r="K147">
        <v>32</v>
      </c>
    </row>
    <row r="148" spans="1:11" x14ac:dyDescent="0.25">
      <c r="A148" s="5">
        <v>43926</v>
      </c>
      <c r="B148" s="1" t="str">
        <f t="shared" si="2"/>
        <v>Apr</v>
      </c>
      <c r="C148">
        <v>18</v>
      </c>
      <c r="D148">
        <v>88</v>
      </c>
      <c r="E148">
        <v>1</v>
      </c>
      <c r="F148">
        <v>9</v>
      </c>
      <c r="G148">
        <v>3</v>
      </c>
      <c r="H148">
        <v>33</v>
      </c>
      <c r="I148">
        <v>367</v>
      </c>
      <c r="J148">
        <v>2881</v>
      </c>
      <c r="K148">
        <v>46</v>
      </c>
    </row>
    <row r="149" spans="1:11" x14ac:dyDescent="0.25">
      <c r="A149" s="5">
        <v>43927</v>
      </c>
      <c r="B149" s="1" t="str">
        <f t="shared" si="2"/>
        <v>Apr</v>
      </c>
      <c r="C149">
        <v>35</v>
      </c>
      <c r="D149">
        <v>123</v>
      </c>
      <c r="E149">
        <v>3</v>
      </c>
      <c r="F149">
        <v>12</v>
      </c>
      <c r="G149">
        <v>0</v>
      </c>
      <c r="H149">
        <v>33</v>
      </c>
      <c r="I149">
        <v>468</v>
      </c>
      <c r="J149">
        <v>3349</v>
      </c>
      <c r="K149">
        <v>78</v>
      </c>
    </row>
    <row r="150" spans="1:11" x14ac:dyDescent="0.25">
      <c r="A150" s="5">
        <v>43898</v>
      </c>
      <c r="B150" s="1" t="str">
        <f t="shared" si="2"/>
        <v>Mar</v>
      </c>
      <c r="C150">
        <v>3</v>
      </c>
      <c r="D150">
        <v>3</v>
      </c>
      <c r="E150">
        <v>0</v>
      </c>
      <c r="F150">
        <v>0</v>
      </c>
      <c r="G150">
        <v>0</v>
      </c>
      <c r="H150">
        <v>0</v>
      </c>
      <c r="I150">
        <v>9</v>
      </c>
      <c r="J150">
        <v>120</v>
      </c>
      <c r="K150">
        <v>3</v>
      </c>
    </row>
    <row r="151" spans="1:11" x14ac:dyDescent="0.25">
      <c r="A151" s="5">
        <v>43899</v>
      </c>
      <c r="B151" s="1" t="str">
        <f t="shared" si="2"/>
        <v>Mar</v>
      </c>
      <c r="C151">
        <v>0</v>
      </c>
      <c r="D151">
        <v>3</v>
      </c>
      <c r="E151">
        <v>0</v>
      </c>
      <c r="F151">
        <v>0</v>
      </c>
      <c r="G151">
        <v>0</v>
      </c>
      <c r="H151">
        <v>0</v>
      </c>
      <c r="I151">
        <v>7</v>
      </c>
      <c r="J151">
        <v>127</v>
      </c>
      <c r="K151">
        <v>3</v>
      </c>
    </row>
    <row r="152" spans="1:11" x14ac:dyDescent="0.25">
      <c r="A152" s="5">
        <v>43900</v>
      </c>
      <c r="B152" s="1" t="str">
        <f t="shared" si="2"/>
        <v>Mar</v>
      </c>
      <c r="C152">
        <v>0</v>
      </c>
      <c r="D152">
        <v>3</v>
      </c>
      <c r="E152">
        <v>0</v>
      </c>
      <c r="F152">
        <v>0</v>
      </c>
      <c r="G152">
        <v>0</v>
      </c>
      <c r="H152">
        <v>0</v>
      </c>
      <c r="I152">
        <v>10</v>
      </c>
      <c r="J152">
        <v>137</v>
      </c>
      <c r="K152">
        <v>3</v>
      </c>
    </row>
    <row r="153" spans="1:11" x14ac:dyDescent="0.25">
      <c r="A153" s="5">
        <v>43901</v>
      </c>
      <c r="B153" s="1" t="str">
        <f t="shared" si="2"/>
        <v>Mar</v>
      </c>
      <c r="C153">
        <v>0</v>
      </c>
      <c r="D153">
        <v>3</v>
      </c>
      <c r="E153">
        <v>0</v>
      </c>
      <c r="F153">
        <v>0</v>
      </c>
      <c r="G153">
        <v>2</v>
      </c>
      <c r="H153">
        <v>2</v>
      </c>
      <c r="I153">
        <v>10</v>
      </c>
      <c r="J153">
        <v>147</v>
      </c>
      <c r="K153">
        <v>1</v>
      </c>
    </row>
    <row r="154" spans="1:11" x14ac:dyDescent="0.25">
      <c r="A154" s="5">
        <v>43902</v>
      </c>
      <c r="B154" s="1" t="str">
        <f t="shared" si="2"/>
        <v>Mar</v>
      </c>
      <c r="C154">
        <v>0</v>
      </c>
      <c r="D154">
        <v>3</v>
      </c>
      <c r="E154">
        <v>0</v>
      </c>
      <c r="F154">
        <v>0</v>
      </c>
      <c r="G154">
        <v>0</v>
      </c>
      <c r="H154">
        <v>2</v>
      </c>
      <c r="I154">
        <v>16</v>
      </c>
      <c r="J154">
        <v>163</v>
      </c>
      <c r="K154">
        <v>1</v>
      </c>
    </row>
    <row r="155" spans="1:11" x14ac:dyDescent="0.25">
      <c r="A155" s="5">
        <v>43903</v>
      </c>
      <c r="B155" s="1" t="str">
        <f t="shared" si="2"/>
        <v>Mar</v>
      </c>
      <c r="C155">
        <v>0</v>
      </c>
      <c r="D155">
        <v>3</v>
      </c>
      <c r="E155">
        <v>0</v>
      </c>
      <c r="F155">
        <v>0</v>
      </c>
      <c r="G155">
        <v>0</v>
      </c>
      <c r="H155">
        <v>2</v>
      </c>
      <c r="I155">
        <v>24</v>
      </c>
      <c r="J155">
        <v>187</v>
      </c>
      <c r="K155">
        <v>1</v>
      </c>
    </row>
    <row r="156" spans="1:11" x14ac:dyDescent="0.25">
      <c r="A156" s="5">
        <v>43904</v>
      </c>
      <c r="B156" s="1" t="str">
        <f t="shared" si="2"/>
        <v>Mar</v>
      </c>
      <c r="C156">
        <v>0</v>
      </c>
      <c r="D156">
        <v>3</v>
      </c>
      <c r="E156">
        <v>0</v>
      </c>
      <c r="F156">
        <v>0</v>
      </c>
      <c r="G156">
        <v>0</v>
      </c>
      <c r="H156">
        <v>2</v>
      </c>
      <c r="I156">
        <v>24</v>
      </c>
      <c r="J156">
        <v>211</v>
      </c>
      <c r="K156">
        <v>1</v>
      </c>
    </row>
    <row r="157" spans="1:11" x14ac:dyDescent="0.25">
      <c r="A157" s="5">
        <v>43905</v>
      </c>
      <c r="B157" s="1" t="str">
        <f t="shared" si="2"/>
        <v>Mar</v>
      </c>
      <c r="C157">
        <v>2</v>
      </c>
      <c r="D157">
        <v>5</v>
      </c>
      <c r="E157">
        <v>0</v>
      </c>
      <c r="F157">
        <v>0</v>
      </c>
      <c r="G157">
        <v>0</v>
      </c>
      <c r="H157">
        <v>2</v>
      </c>
      <c r="I157">
        <v>30</v>
      </c>
      <c r="J157">
        <v>241</v>
      </c>
      <c r="K157">
        <v>3</v>
      </c>
    </row>
    <row r="158" spans="1:11" x14ac:dyDescent="0.25">
      <c r="A158" s="5">
        <v>43906</v>
      </c>
      <c r="B158" s="1" t="str">
        <f t="shared" si="2"/>
        <v>Mar</v>
      </c>
      <c r="C158">
        <v>3</v>
      </c>
      <c r="D158">
        <v>8</v>
      </c>
      <c r="E158">
        <v>0</v>
      </c>
      <c r="F158">
        <v>0</v>
      </c>
      <c r="G158">
        <v>1</v>
      </c>
      <c r="H158">
        <v>3</v>
      </c>
      <c r="I158">
        <v>27</v>
      </c>
      <c r="J158">
        <v>268</v>
      </c>
      <c r="K158">
        <v>5</v>
      </c>
    </row>
    <row r="159" spans="1:11" x14ac:dyDescent="0.25">
      <c r="A159" s="5">
        <v>43907</v>
      </c>
      <c r="B159" s="1" t="str">
        <f t="shared" si="2"/>
        <v>Mar</v>
      </c>
      <c r="C159">
        <v>2</v>
      </c>
      <c r="D159">
        <v>10</v>
      </c>
      <c r="E159">
        <v>0</v>
      </c>
      <c r="F159">
        <v>0</v>
      </c>
      <c r="G159">
        <v>0</v>
      </c>
      <c r="H159">
        <v>3</v>
      </c>
      <c r="I159">
        <v>49</v>
      </c>
      <c r="J159">
        <v>317</v>
      </c>
      <c r="K159">
        <v>7</v>
      </c>
    </row>
    <row r="160" spans="1:11" x14ac:dyDescent="0.25">
      <c r="A160" s="5">
        <v>43908</v>
      </c>
      <c r="B160" s="1" t="str">
        <f t="shared" si="2"/>
        <v>Mar</v>
      </c>
      <c r="C160">
        <v>4</v>
      </c>
      <c r="D160">
        <v>14</v>
      </c>
      <c r="E160">
        <v>1</v>
      </c>
      <c r="F160">
        <v>1</v>
      </c>
      <c r="G160">
        <v>0</v>
      </c>
      <c r="H160">
        <v>3</v>
      </c>
      <c r="I160">
        <v>10</v>
      </c>
      <c r="J160">
        <v>327</v>
      </c>
      <c r="K160">
        <v>10</v>
      </c>
    </row>
    <row r="161" spans="1:11" x14ac:dyDescent="0.25">
      <c r="A161" s="5">
        <v>43909</v>
      </c>
      <c r="B161" s="1" t="str">
        <f t="shared" si="2"/>
        <v>Mar</v>
      </c>
      <c r="C161">
        <v>3</v>
      </c>
      <c r="D161">
        <v>17</v>
      </c>
      <c r="E161">
        <v>0</v>
      </c>
      <c r="F161">
        <v>1</v>
      </c>
      <c r="G161">
        <v>0</v>
      </c>
      <c r="H161">
        <v>3</v>
      </c>
      <c r="I161">
        <v>46</v>
      </c>
      <c r="J161">
        <v>373</v>
      </c>
      <c r="K161">
        <v>13</v>
      </c>
    </row>
    <row r="162" spans="1:11" x14ac:dyDescent="0.25">
      <c r="A162" s="5">
        <v>43910</v>
      </c>
      <c r="B162" s="1" t="str">
        <f t="shared" si="2"/>
        <v>Mar</v>
      </c>
      <c r="C162">
        <v>3</v>
      </c>
      <c r="D162">
        <v>20</v>
      </c>
      <c r="E162">
        <v>0</v>
      </c>
      <c r="F162">
        <v>1</v>
      </c>
      <c r="G162">
        <v>0</v>
      </c>
      <c r="H162">
        <v>3</v>
      </c>
      <c r="I162">
        <v>36</v>
      </c>
      <c r="J162">
        <v>409</v>
      </c>
      <c r="K162">
        <v>16</v>
      </c>
    </row>
    <row r="163" spans="1:11" x14ac:dyDescent="0.25">
      <c r="A163" s="5">
        <v>43911</v>
      </c>
      <c r="B163" s="1" t="str">
        <f t="shared" si="2"/>
        <v>Mar</v>
      </c>
      <c r="C163">
        <v>4</v>
      </c>
      <c r="D163">
        <v>24</v>
      </c>
      <c r="E163">
        <v>1</v>
      </c>
      <c r="F163">
        <v>2</v>
      </c>
      <c r="G163">
        <v>0</v>
      </c>
      <c r="H163">
        <v>3</v>
      </c>
      <c r="I163">
        <v>90</v>
      </c>
      <c r="J163">
        <v>499</v>
      </c>
      <c r="K163">
        <v>19</v>
      </c>
    </row>
    <row r="164" spans="1:11" x14ac:dyDescent="0.25">
      <c r="A164" s="5">
        <v>43912</v>
      </c>
      <c r="B164" s="1" t="str">
        <f t="shared" si="2"/>
        <v>Mar</v>
      </c>
      <c r="C164">
        <v>3</v>
      </c>
      <c r="D164">
        <v>27</v>
      </c>
      <c r="E164">
        <v>0</v>
      </c>
      <c r="F164">
        <v>2</v>
      </c>
      <c r="G164">
        <v>2</v>
      </c>
      <c r="H164">
        <v>5</v>
      </c>
      <c r="I164">
        <v>65</v>
      </c>
      <c r="J164">
        <v>564</v>
      </c>
      <c r="K164">
        <v>20</v>
      </c>
    </row>
    <row r="165" spans="1:11" x14ac:dyDescent="0.25">
      <c r="A165" s="5">
        <v>43913</v>
      </c>
      <c r="B165" s="1" t="str">
        <f t="shared" si="2"/>
        <v>Mar</v>
      </c>
      <c r="C165">
        <v>6</v>
      </c>
      <c r="D165">
        <v>33</v>
      </c>
      <c r="E165">
        <v>1</v>
      </c>
      <c r="F165">
        <v>3</v>
      </c>
      <c r="G165">
        <v>0</v>
      </c>
      <c r="H165">
        <v>5</v>
      </c>
      <c r="I165">
        <v>56</v>
      </c>
      <c r="J165">
        <v>620</v>
      </c>
      <c r="K165">
        <v>25</v>
      </c>
    </row>
    <row r="166" spans="1:11" x14ac:dyDescent="0.25">
      <c r="A166" s="5">
        <v>43914</v>
      </c>
      <c r="B166" s="1" t="str">
        <f t="shared" si="2"/>
        <v>Mar</v>
      </c>
      <c r="C166">
        <v>6</v>
      </c>
      <c r="D166">
        <v>39</v>
      </c>
      <c r="E166">
        <v>1</v>
      </c>
      <c r="F166">
        <v>4</v>
      </c>
      <c r="G166">
        <v>0</v>
      </c>
      <c r="H166">
        <v>5</v>
      </c>
      <c r="I166">
        <v>92</v>
      </c>
      <c r="J166">
        <v>712</v>
      </c>
      <c r="K166">
        <v>30</v>
      </c>
    </row>
    <row r="167" spans="1:11" x14ac:dyDescent="0.25">
      <c r="A167" s="5">
        <v>43915</v>
      </c>
      <c r="B167" s="1" t="str">
        <f t="shared" si="2"/>
        <v>Mar</v>
      </c>
      <c r="C167">
        <v>0</v>
      </c>
      <c r="D167">
        <v>39</v>
      </c>
      <c r="E167">
        <v>1</v>
      </c>
      <c r="F167">
        <v>5</v>
      </c>
      <c r="G167">
        <v>0</v>
      </c>
      <c r="H167">
        <v>5</v>
      </c>
      <c r="I167">
        <v>82</v>
      </c>
      <c r="J167">
        <v>794</v>
      </c>
      <c r="K167">
        <v>29</v>
      </c>
    </row>
    <row r="168" spans="1:11" x14ac:dyDescent="0.25">
      <c r="A168" s="5">
        <v>43916</v>
      </c>
      <c r="B168" s="1" t="str">
        <f t="shared" si="2"/>
        <v>Mar</v>
      </c>
      <c r="C168">
        <v>5</v>
      </c>
      <c r="D168">
        <v>44</v>
      </c>
      <c r="E168">
        <v>0</v>
      </c>
      <c r="F168">
        <v>5</v>
      </c>
      <c r="G168">
        <v>6</v>
      </c>
      <c r="H168">
        <v>11</v>
      </c>
      <c r="I168">
        <v>126</v>
      </c>
      <c r="J168">
        <v>920</v>
      </c>
      <c r="K168">
        <v>28</v>
      </c>
    </row>
    <row r="169" spans="1:11" x14ac:dyDescent="0.25">
      <c r="A169" s="5">
        <v>43917</v>
      </c>
      <c r="B169" s="1" t="str">
        <f t="shared" si="2"/>
        <v>Mar</v>
      </c>
      <c r="C169">
        <v>4</v>
      </c>
      <c r="D169">
        <v>48</v>
      </c>
      <c r="E169">
        <v>0</v>
      </c>
      <c r="F169">
        <v>5</v>
      </c>
      <c r="G169">
        <v>0</v>
      </c>
      <c r="H169">
        <v>11</v>
      </c>
      <c r="I169">
        <v>106</v>
      </c>
      <c r="J169">
        <v>1026</v>
      </c>
      <c r="K169">
        <v>32</v>
      </c>
    </row>
    <row r="170" spans="1:11" x14ac:dyDescent="0.25">
      <c r="A170" s="5">
        <v>43918</v>
      </c>
      <c r="B170" s="1" t="str">
        <f t="shared" si="2"/>
        <v>Mar</v>
      </c>
      <c r="C170">
        <v>0</v>
      </c>
      <c r="D170">
        <v>48</v>
      </c>
      <c r="E170">
        <v>0</v>
      </c>
      <c r="F170">
        <v>5</v>
      </c>
      <c r="G170">
        <v>4</v>
      </c>
      <c r="H170">
        <v>15</v>
      </c>
      <c r="I170">
        <v>50</v>
      </c>
      <c r="J170">
        <v>1076</v>
      </c>
      <c r="K170">
        <v>28</v>
      </c>
    </row>
    <row r="171" spans="1:11" x14ac:dyDescent="0.25">
      <c r="A171" s="5">
        <v>43919</v>
      </c>
      <c r="B171" s="1" t="str">
        <f t="shared" si="2"/>
        <v>Mar</v>
      </c>
      <c r="C171">
        <v>0</v>
      </c>
      <c r="D171">
        <v>48</v>
      </c>
      <c r="E171">
        <v>0</v>
      </c>
      <c r="F171">
        <v>5</v>
      </c>
      <c r="G171">
        <v>0</v>
      </c>
      <c r="H171">
        <v>15</v>
      </c>
      <c r="I171">
        <v>109</v>
      </c>
      <c r="J171">
        <v>1185</v>
      </c>
      <c r="K171">
        <v>28</v>
      </c>
    </row>
    <row r="172" spans="1:11" x14ac:dyDescent="0.25">
      <c r="A172" s="5">
        <v>43920</v>
      </c>
      <c r="B172" s="1" t="str">
        <f t="shared" si="2"/>
        <v>Mar</v>
      </c>
      <c r="C172">
        <v>1</v>
      </c>
      <c r="D172">
        <v>49</v>
      </c>
      <c r="E172">
        <v>0</v>
      </c>
      <c r="F172">
        <v>5</v>
      </c>
      <c r="G172">
        <v>4</v>
      </c>
      <c r="H172">
        <v>19</v>
      </c>
      <c r="I172">
        <v>153</v>
      </c>
      <c r="J172">
        <v>1338</v>
      </c>
      <c r="K172">
        <v>25</v>
      </c>
    </row>
    <row r="173" spans="1:11" x14ac:dyDescent="0.25">
      <c r="A173" s="5">
        <v>43921</v>
      </c>
      <c r="B173" s="1" t="str">
        <f t="shared" si="2"/>
        <v>Mar</v>
      </c>
      <c r="C173">
        <v>2</v>
      </c>
      <c r="D173">
        <v>51</v>
      </c>
      <c r="E173">
        <v>0</v>
      </c>
      <c r="F173">
        <v>5</v>
      </c>
      <c r="G173">
        <v>6</v>
      </c>
      <c r="H173">
        <v>25</v>
      </c>
      <c r="I173">
        <v>264</v>
      </c>
      <c r="J173">
        <v>1602</v>
      </c>
      <c r="K173">
        <v>21</v>
      </c>
    </row>
    <row r="174" spans="1:11" x14ac:dyDescent="0.25">
      <c r="A174" s="5">
        <v>43922</v>
      </c>
      <c r="B174" s="1" t="str">
        <f t="shared" si="2"/>
        <v>Apr</v>
      </c>
      <c r="C174">
        <v>3</v>
      </c>
      <c r="D174">
        <v>54</v>
      </c>
      <c r="E174">
        <v>1</v>
      </c>
      <c r="F174">
        <v>6</v>
      </c>
      <c r="G174">
        <v>1</v>
      </c>
      <c r="H174">
        <v>26</v>
      </c>
      <c r="I174">
        <v>157</v>
      </c>
      <c r="J174">
        <v>1759</v>
      </c>
      <c r="K174">
        <v>22</v>
      </c>
    </row>
    <row r="175" spans="1:11" x14ac:dyDescent="0.25">
      <c r="A175" s="5">
        <v>43923</v>
      </c>
      <c r="B175" s="1" t="str">
        <f t="shared" si="2"/>
        <v>Apr</v>
      </c>
      <c r="C175">
        <v>2</v>
      </c>
      <c r="D175">
        <v>56</v>
      </c>
      <c r="E175">
        <v>0</v>
      </c>
      <c r="F175">
        <v>6</v>
      </c>
      <c r="G175">
        <v>0</v>
      </c>
      <c r="H175">
        <v>26</v>
      </c>
      <c r="I175">
        <v>141</v>
      </c>
      <c r="J175">
        <v>1900</v>
      </c>
      <c r="K175">
        <v>24</v>
      </c>
    </row>
    <row r="176" spans="1:11" x14ac:dyDescent="0.25">
      <c r="A176" s="5">
        <v>43924</v>
      </c>
      <c r="B176" s="1" t="str">
        <f t="shared" si="2"/>
        <v>Apr</v>
      </c>
      <c r="C176">
        <v>5</v>
      </c>
      <c r="D176">
        <v>61</v>
      </c>
      <c r="E176">
        <v>0</v>
      </c>
      <c r="F176">
        <v>6</v>
      </c>
      <c r="G176">
        <v>0</v>
      </c>
      <c r="H176">
        <v>26</v>
      </c>
      <c r="I176">
        <v>180</v>
      </c>
      <c r="J176">
        <v>2080</v>
      </c>
      <c r="K176">
        <v>29</v>
      </c>
    </row>
    <row r="177" spans="1:11" x14ac:dyDescent="0.25">
      <c r="A177" s="5">
        <v>43925</v>
      </c>
      <c r="B177" s="1" t="str">
        <f t="shared" si="2"/>
        <v>Apr</v>
      </c>
      <c r="C177">
        <v>9</v>
      </c>
      <c r="D177">
        <v>70</v>
      </c>
      <c r="E177">
        <v>2</v>
      </c>
      <c r="F177">
        <v>8</v>
      </c>
      <c r="G177">
        <v>4</v>
      </c>
      <c r="H177">
        <v>30</v>
      </c>
      <c r="I177">
        <v>434</v>
      </c>
      <c r="J177">
        <v>2514</v>
      </c>
      <c r="K177">
        <v>32</v>
      </c>
    </row>
    <row r="178" spans="1:11" x14ac:dyDescent="0.25">
      <c r="A178" s="5">
        <v>43926</v>
      </c>
      <c r="B178" s="1" t="str">
        <f t="shared" si="2"/>
        <v>Apr</v>
      </c>
      <c r="C178">
        <v>18</v>
      </c>
      <c r="D178">
        <v>88</v>
      </c>
      <c r="E178">
        <v>1</v>
      </c>
      <c r="F178">
        <v>9</v>
      </c>
      <c r="G178">
        <v>3</v>
      </c>
      <c r="H178">
        <v>33</v>
      </c>
      <c r="I178">
        <v>367</v>
      </c>
      <c r="J178">
        <v>2881</v>
      </c>
      <c r="K178">
        <v>46</v>
      </c>
    </row>
    <row r="179" spans="1:11" x14ac:dyDescent="0.25">
      <c r="A179" s="5">
        <v>43927</v>
      </c>
      <c r="B179" s="1" t="str">
        <f t="shared" si="2"/>
        <v>Apr</v>
      </c>
      <c r="C179">
        <v>35</v>
      </c>
      <c r="D179">
        <v>123</v>
      </c>
      <c r="E179">
        <v>3</v>
      </c>
      <c r="F179">
        <v>12</v>
      </c>
      <c r="G179">
        <v>0</v>
      </c>
      <c r="H179">
        <v>33</v>
      </c>
      <c r="I179">
        <v>468</v>
      </c>
      <c r="J179">
        <v>3349</v>
      </c>
      <c r="K179">
        <v>78</v>
      </c>
    </row>
    <row r="180" spans="1:11" x14ac:dyDescent="0.25">
      <c r="A180" s="5">
        <v>43928</v>
      </c>
      <c r="B180" s="1" t="str">
        <f t="shared" si="2"/>
        <v>Apr</v>
      </c>
      <c r="C180">
        <v>41</v>
      </c>
      <c r="D180">
        <v>164</v>
      </c>
      <c r="E180">
        <v>5</v>
      </c>
      <c r="F180">
        <v>17</v>
      </c>
      <c r="G180">
        <v>0</v>
      </c>
      <c r="H180">
        <v>33</v>
      </c>
      <c r="I180">
        <v>792</v>
      </c>
      <c r="J180">
        <v>4141</v>
      </c>
      <c r="K180">
        <v>114</v>
      </c>
    </row>
    <row r="181" spans="1:11" x14ac:dyDescent="0.25">
      <c r="A181" s="5">
        <v>43898</v>
      </c>
      <c r="B181" s="1" t="str">
        <f t="shared" si="2"/>
        <v>Mar</v>
      </c>
      <c r="C181">
        <v>3</v>
      </c>
      <c r="D181">
        <v>3</v>
      </c>
      <c r="E181">
        <v>0</v>
      </c>
      <c r="F181">
        <v>0</v>
      </c>
      <c r="G181">
        <v>0</v>
      </c>
      <c r="H181">
        <v>0</v>
      </c>
      <c r="I181">
        <v>9</v>
      </c>
      <c r="J181">
        <v>120</v>
      </c>
      <c r="K181">
        <v>3</v>
      </c>
    </row>
    <row r="182" spans="1:11" x14ac:dyDescent="0.25">
      <c r="A182" s="5">
        <v>43899</v>
      </c>
      <c r="B182" s="1" t="str">
        <f t="shared" si="2"/>
        <v>Mar</v>
      </c>
      <c r="C182">
        <v>0</v>
      </c>
      <c r="D182">
        <v>3</v>
      </c>
      <c r="E182">
        <v>0</v>
      </c>
      <c r="F182">
        <v>0</v>
      </c>
      <c r="G182">
        <v>0</v>
      </c>
      <c r="H182">
        <v>0</v>
      </c>
      <c r="I182">
        <v>7</v>
      </c>
      <c r="J182">
        <v>127</v>
      </c>
      <c r="K182">
        <v>3</v>
      </c>
    </row>
    <row r="183" spans="1:11" x14ac:dyDescent="0.25">
      <c r="A183" s="5">
        <v>43900</v>
      </c>
      <c r="B183" s="1" t="str">
        <f t="shared" si="2"/>
        <v>Mar</v>
      </c>
      <c r="C183">
        <v>0</v>
      </c>
      <c r="D183">
        <v>3</v>
      </c>
      <c r="E183">
        <v>0</v>
      </c>
      <c r="F183">
        <v>0</v>
      </c>
      <c r="G183">
        <v>0</v>
      </c>
      <c r="H183">
        <v>0</v>
      </c>
      <c r="I183">
        <v>10</v>
      </c>
      <c r="J183">
        <v>137</v>
      </c>
      <c r="K183">
        <v>3</v>
      </c>
    </row>
    <row r="184" spans="1:11" x14ac:dyDescent="0.25">
      <c r="A184" s="5">
        <v>43901</v>
      </c>
      <c r="B184" s="1" t="str">
        <f t="shared" si="2"/>
        <v>Mar</v>
      </c>
      <c r="C184">
        <v>0</v>
      </c>
      <c r="D184">
        <v>3</v>
      </c>
      <c r="E184">
        <v>0</v>
      </c>
      <c r="F184">
        <v>0</v>
      </c>
      <c r="G184">
        <v>2</v>
      </c>
      <c r="H184">
        <v>2</v>
      </c>
      <c r="I184">
        <v>10</v>
      </c>
      <c r="J184">
        <v>147</v>
      </c>
      <c r="K184">
        <v>1</v>
      </c>
    </row>
    <row r="185" spans="1:11" x14ac:dyDescent="0.25">
      <c r="A185" s="5">
        <v>43902</v>
      </c>
      <c r="B185" s="1" t="str">
        <f t="shared" si="2"/>
        <v>Mar</v>
      </c>
      <c r="C185">
        <v>0</v>
      </c>
      <c r="D185">
        <v>3</v>
      </c>
      <c r="E185">
        <v>0</v>
      </c>
      <c r="F185">
        <v>0</v>
      </c>
      <c r="G185">
        <v>0</v>
      </c>
      <c r="H185">
        <v>2</v>
      </c>
      <c r="I185">
        <v>16</v>
      </c>
      <c r="J185">
        <v>163</v>
      </c>
      <c r="K185">
        <v>1</v>
      </c>
    </row>
    <row r="186" spans="1:11" x14ac:dyDescent="0.25">
      <c r="A186" s="5">
        <v>43903</v>
      </c>
      <c r="B186" s="1" t="str">
        <f t="shared" si="2"/>
        <v>Mar</v>
      </c>
      <c r="C186">
        <v>0</v>
      </c>
      <c r="D186">
        <v>3</v>
      </c>
      <c r="E186">
        <v>0</v>
      </c>
      <c r="F186">
        <v>0</v>
      </c>
      <c r="G186">
        <v>0</v>
      </c>
      <c r="H186">
        <v>2</v>
      </c>
      <c r="I186">
        <v>24</v>
      </c>
      <c r="J186">
        <v>187</v>
      </c>
      <c r="K186">
        <v>1</v>
      </c>
    </row>
    <row r="187" spans="1:11" x14ac:dyDescent="0.25">
      <c r="A187" s="5">
        <v>43904</v>
      </c>
      <c r="B187" s="1" t="str">
        <f t="shared" si="2"/>
        <v>Mar</v>
      </c>
      <c r="C187">
        <v>0</v>
      </c>
      <c r="D187">
        <v>3</v>
      </c>
      <c r="E187">
        <v>0</v>
      </c>
      <c r="F187">
        <v>0</v>
      </c>
      <c r="G187">
        <v>0</v>
      </c>
      <c r="H187">
        <v>2</v>
      </c>
      <c r="I187">
        <v>24</v>
      </c>
      <c r="J187">
        <v>211</v>
      </c>
      <c r="K187">
        <v>1</v>
      </c>
    </row>
    <row r="188" spans="1:11" x14ac:dyDescent="0.25">
      <c r="A188" s="5">
        <v>43905</v>
      </c>
      <c r="B188" s="1" t="str">
        <f t="shared" si="2"/>
        <v>Mar</v>
      </c>
      <c r="C188">
        <v>2</v>
      </c>
      <c r="D188">
        <v>5</v>
      </c>
      <c r="E188">
        <v>0</v>
      </c>
      <c r="F188">
        <v>0</v>
      </c>
      <c r="G188">
        <v>0</v>
      </c>
      <c r="H188">
        <v>2</v>
      </c>
      <c r="I188">
        <v>30</v>
      </c>
      <c r="J188">
        <v>241</v>
      </c>
      <c r="K188">
        <v>3</v>
      </c>
    </row>
    <row r="189" spans="1:11" x14ac:dyDescent="0.25">
      <c r="A189" s="5">
        <v>43906</v>
      </c>
      <c r="B189" s="1" t="str">
        <f t="shared" si="2"/>
        <v>Mar</v>
      </c>
      <c r="C189">
        <v>3</v>
      </c>
      <c r="D189">
        <v>8</v>
      </c>
      <c r="E189">
        <v>0</v>
      </c>
      <c r="F189">
        <v>0</v>
      </c>
      <c r="G189">
        <v>1</v>
      </c>
      <c r="H189">
        <v>3</v>
      </c>
      <c r="I189">
        <v>27</v>
      </c>
      <c r="J189">
        <v>268</v>
      </c>
      <c r="K189">
        <v>5</v>
      </c>
    </row>
    <row r="190" spans="1:11" x14ac:dyDescent="0.25">
      <c r="A190" s="5">
        <v>43907</v>
      </c>
      <c r="B190" s="1" t="str">
        <f t="shared" si="2"/>
        <v>Mar</v>
      </c>
      <c r="C190">
        <v>2</v>
      </c>
      <c r="D190">
        <v>10</v>
      </c>
      <c r="E190">
        <v>0</v>
      </c>
      <c r="F190">
        <v>0</v>
      </c>
      <c r="G190">
        <v>0</v>
      </c>
      <c r="H190">
        <v>3</v>
      </c>
      <c r="I190">
        <v>49</v>
      </c>
      <c r="J190">
        <v>317</v>
      </c>
      <c r="K190">
        <v>7</v>
      </c>
    </row>
    <row r="191" spans="1:11" x14ac:dyDescent="0.25">
      <c r="A191" s="5">
        <v>43908</v>
      </c>
      <c r="B191" s="1" t="str">
        <f t="shared" si="2"/>
        <v>Mar</v>
      </c>
      <c r="C191">
        <v>4</v>
      </c>
      <c r="D191">
        <v>14</v>
      </c>
      <c r="E191">
        <v>1</v>
      </c>
      <c r="F191">
        <v>1</v>
      </c>
      <c r="G191">
        <v>0</v>
      </c>
      <c r="H191">
        <v>3</v>
      </c>
      <c r="I191">
        <v>10</v>
      </c>
      <c r="J191">
        <v>327</v>
      </c>
      <c r="K191">
        <v>10</v>
      </c>
    </row>
    <row r="192" spans="1:11" x14ac:dyDescent="0.25">
      <c r="A192" s="5">
        <v>43909</v>
      </c>
      <c r="B192" s="1" t="str">
        <f t="shared" si="2"/>
        <v>Mar</v>
      </c>
      <c r="C192">
        <v>3</v>
      </c>
      <c r="D192">
        <v>17</v>
      </c>
      <c r="E192">
        <v>0</v>
      </c>
      <c r="F192">
        <v>1</v>
      </c>
      <c r="G192">
        <v>0</v>
      </c>
      <c r="H192">
        <v>3</v>
      </c>
      <c r="I192">
        <v>46</v>
      </c>
      <c r="J192">
        <v>373</v>
      </c>
      <c r="K192">
        <v>13</v>
      </c>
    </row>
    <row r="193" spans="1:11" x14ac:dyDescent="0.25">
      <c r="A193" s="5">
        <v>43910</v>
      </c>
      <c r="B193" s="1" t="str">
        <f t="shared" si="2"/>
        <v>Mar</v>
      </c>
      <c r="C193">
        <v>3</v>
      </c>
      <c r="D193">
        <v>20</v>
      </c>
      <c r="E193">
        <v>0</v>
      </c>
      <c r="F193">
        <v>1</v>
      </c>
      <c r="G193">
        <v>0</v>
      </c>
      <c r="H193">
        <v>3</v>
      </c>
      <c r="I193">
        <v>36</v>
      </c>
      <c r="J193">
        <v>409</v>
      </c>
      <c r="K193">
        <v>16</v>
      </c>
    </row>
    <row r="194" spans="1:11" x14ac:dyDescent="0.25">
      <c r="A194" s="5">
        <v>43911</v>
      </c>
      <c r="B194" s="1" t="str">
        <f t="shared" si="2"/>
        <v>Mar</v>
      </c>
      <c r="C194">
        <v>4</v>
      </c>
      <c r="D194">
        <v>24</v>
      </c>
      <c r="E194">
        <v>1</v>
      </c>
      <c r="F194">
        <v>2</v>
      </c>
      <c r="G194">
        <v>0</v>
      </c>
      <c r="H194">
        <v>3</v>
      </c>
      <c r="I194">
        <v>90</v>
      </c>
      <c r="J194">
        <v>499</v>
      </c>
      <c r="K194">
        <v>19</v>
      </c>
    </row>
    <row r="195" spans="1:11" x14ac:dyDescent="0.25">
      <c r="A195" s="5">
        <v>43912</v>
      </c>
      <c r="B195" s="1" t="str">
        <f t="shared" ref="B195:B258" si="3">TEXT(A195,"mmm")</f>
        <v>Mar</v>
      </c>
      <c r="C195">
        <v>3</v>
      </c>
      <c r="D195">
        <v>27</v>
      </c>
      <c r="E195">
        <v>0</v>
      </c>
      <c r="F195">
        <v>2</v>
      </c>
      <c r="G195">
        <v>2</v>
      </c>
      <c r="H195">
        <v>5</v>
      </c>
      <c r="I195">
        <v>65</v>
      </c>
      <c r="J195">
        <v>564</v>
      </c>
      <c r="K195">
        <v>20</v>
      </c>
    </row>
    <row r="196" spans="1:11" x14ac:dyDescent="0.25">
      <c r="A196" s="5">
        <v>43913</v>
      </c>
      <c r="B196" s="1" t="str">
        <f t="shared" si="3"/>
        <v>Mar</v>
      </c>
      <c r="C196">
        <v>6</v>
      </c>
      <c r="D196">
        <v>33</v>
      </c>
      <c r="E196">
        <v>1</v>
      </c>
      <c r="F196">
        <v>3</v>
      </c>
      <c r="G196">
        <v>0</v>
      </c>
      <c r="H196">
        <v>5</v>
      </c>
      <c r="I196">
        <v>56</v>
      </c>
      <c r="J196">
        <v>620</v>
      </c>
      <c r="K196">
        <v>25</v>
      </c>
    </row>
    <row r="197" spans="1:11" x14ac:dyDescent="0.25">
      <c r="A197" s="5">
        <v>43914</v>
      </c>
      <c r="B197" s="1" t="str">
        <f t="shared" si="3"/>
        <v>Mar</v>
      </c>
      <c r="C197">
        <v>6</v>
      </c>
      <c r="D197">
        <v>39</v>
      </c>
      <c r="E197">
        <v>1</v>
      </c>
      <c r="F197">
        <v>4</v>
      </c>
      <c r="G197">
        <v>0</v>
      </c>
      <c r="H197">
        <v>5</v>
      </c>
      <c r="I197">
        <v>92</v>
      </c>
      <c r="J197">
        <v>712</v>
      </c>
      <c r="K197">
        <v>30</v>
      </c>
    </row>
    <row r="198" spans="1:11" x14ac:dyDescent="0.25">
      <c r="A198" s="5">
        <v>43915</v>
      </c>
      <c r="B198" s="1" t="str">
        <f t="shared" si="3"/>
        <v>Mar</v>
      </c>
      <c r="C198">
        <v>0</v>
      </c>
      <c r="D198">
        <v>39</v>
      </c>
      <c r="E198">
        <v>1</v>
      </c>
      <c r="F198">
        <v>5</v>
      </c>
      <c r="G198">
        <v>0</v>
      </c>
      <c r="H198">
        <v>5</v>
      </c>
      <c r="I198">
        <v>82</v>
      </c>
      <c r="J198">
        <v>794</v>
      </c>
      <c r="K198">
        <v>29</v>
      </c>
    </row>
    <row r="199" spans="1:11" x14ac:dyDescent="0.25">
      <c r="A199" s="5">
        <v>43916</v>
      </c>
      <c r="B199" s="1" t="str">
        <f t="shared" si="3"/>
        <v>Mar</v>
      </c>
      <c r="C199">
        <v>5</v>
      </c>
      <c r="D199">
        <v>44</v>
      </c>
      <c r="E199">
        <v>0</v>
      </c>
      <c r="F199">
        <v>5</v>
      </c>
      <c r="G199">
        <v>6</v>
      </c>
      <c r="H199">
        <v>11</v>
      </c>
      <c r="I199">
        <v>126</v>
      </c>
      <c r="J199">
        <v>920</v>
      </c>
      <c r="K199">
        <v>28</v>
      </c>
    </row>
    <row r="200" spans="1:11" x14ac:dyDescent="0.25">
      <c r="A200" s="5">
        <v>43917</v>
      </c>
      <c r="B200" s="1" t="str">
        <f t="shared" si="3"/>
        <v>Mar</v>
      </c>
      <c r="C200">
        <v>4</v>
      </c>
      <c r="D200">
        <v>48</v>
      </c>
      <c r="E200">
        <v>0</v>
      </c>
      <c r="F200">
        <v>5</v>
      </c>
      <c r="G200">
        <v>0</v>
      </c>
      <c r="H200">
        <v>11</v>
      </c>
      <c r="I200">
        <v>106</v>
      </c>
      <c r="J200">
        <v>1026</v>
      </c>
      <c r="K200">
        <v>32</v>
      </c>
    </row>
    <row r="201" spans="1:11" x14ac:dyDescent="0.25">
      <c r="A201" s="5">
        <v>43918</v>
      </c>
      <c r="B201" s="1" t="str">
        <f t="shared" si="3"/>
        <v>Mar</v>
      </c>
      <c r="C201">
        <v>0</v>
      </c>
      <c r="D201">
        <v>48</v>
      </c>
      <c r="E201">
        <v>0</v>
      </c>
      <c r="F201">
        <v>5</v>
      </c>
      <c r="G201">
        <v>4</v>
      </c>
      <c r="H201">
        <v>15</v>
      </c>
      <c r="I201">
        <v>50</v>
      </c>
      <c r="J201">
        <v>1076</v>
      </c>
      <c r="K201">
        <v>28</v>
      </c>
    </row>
    <row r="202" spans="1:11" x14ac:dyDescent="0.25">
      <c r="A202" s="5">
        <v>43919</v>
      </c>
      <c r="B202" s="1" t="str">
        <f t="shared" si="3"/>
        <v>Mar</v>
      </c>
      <c r="C202">
        <v>0</v>
      </c>
      <c r="D202">
        <v>48</v>
      </c>
      <c r="E202">
        <v>0</v>
      </c>
      <c r="F202">
        <v>5</v>
      </c>
      <c r="G202">
        <v>0</v>
      </c>
      <c r="H202">
        <v>15</v>
      </c>
      <c r="I202">
        <v>109</v>
      </c>
      <c r="J202">
        <v>1185</v>
      </c>
      <c r="K202">
        <v>28</v>
      </c>
    </row>
    <row r="203" spans="1:11" x14ac:dyDescent="0.25">
      <c r="A203" s="5">
        <v>43920</v>
      </c>
      <c r="B203" s="1" t="str">
        <f t="shared" si="3"/>
        <v>Mar</v>
      </c>
      <c r="C203">
        <v>1</v>
      </c>
      <c r="D203">
        <v>49</v>
      </c>
      <c r="E203">
        <v>0</v>
      </c>
      <c r="F203">
        <v>5</v>
      </c>
      <c r="G203">
        <v>4</v>
      </c>
      <c r="H203">
        <v>19</v>
      </c>
      <c r="I203">
        <v>153</v>
      </c>
      <c r="J203">
        <v>1338</v>
      </c>
      <c r="K203">
        <v>25</v>
      </c>
    </row>
    <row r="204" spans="1:11" x14ac:dyDescent="0.25">
      <c r="A204" s="5">
        <v>43921</v>
      </c>
      <c r="B204" s="1" t="str">
        <f t="shared" si="3"/>
        <v>Mar</v>
      </c>
      <c r="C204">
        <v>2</v>
      </c>
      <c r="D204">
        <v>51</v>
      </c>
      <c r="E204">
        <v>0</v>
      </c>
      <c r="F204">
        <v>5</v>
      </c>
      <c r="G204">
        <v>6</v>
      </c>
      <c r="H204">
        <v>25</v>
      </c>
      <c r="I204">
        <v>264</v>
      </c>
      <c r="J204">
        <v>1602</v>
      </c>
      <c r="K204">
        <v>21</v>
      </c>
    </row>
    <row r="205" spans="1:11" x14ac:dyDescent="0.25">
      <c r="A205" s="5">
        <v>43922</v>
      </c>
      <c r="B205" s="1" t="str">
        <f t="shared" si="3"/>
        <v>Apr</v>
      </c>
      <c r="C205">
        <v>3</v>
      </c>
      <c r="D205">
        <v>54</v>
      </c>
      <c r="E205">
        <v>1</v>
      </c>
      <c r="F205">
        <v>6</v>
      </c>
      <c r="G205">
        <v>1</v>
      </c>
      <c r="H205">
        <v>26</v>
      </c>
      <c r="I205">
        <v>157</v>
      </c>
      <c r="J205">
        <v>1759</v>
      </c>
      <c r="K205">
        <v>22</v>
      </c>
    </row>
    <row r="206" spans="1:11" x14ac:dyDescent="0.25">
      <c r="A206" s="5">
        <v>43923</v>
      </c>
      <c r="B206" s="1" t="str">
        <f t="shared" si="3"/>
        <v>Apr</v>
      </c>
      <c r="C206">
        <v>2</v>
      </c>
      <c r="D206">
        <v>56</v>
      </c>
      <c r="E206">
        <v>0</v>
      </c>
      <c r="F206">
        <v>6</v>
      </c>
      <c r="G206">
        <v>0</v>
      </c>
      <c r="H206">
        <v>26</v>
      </c>
      <c r="I206">
        <v>141</v>
      </c>
      <c r="J206">
        <v>1900</v>
      </c>
      <c r="K206">
        <v>24</v>
      </c>
    </row>
    <row r="207" spans="1:11" x14ac:dyDescent="0.25">
      <c r="A207" s="5">
        <v>43924</v>
      </c>
      <c r="B207" s="1" t="str">
        <f t="shared" si="3"/>
        <v>Apr</v>
      </c>
      <c r="C207">
        <v>5</v>
      </c>
      <c r="D207">
        <v>61</v>
      </c>
      <c r="E207">
        <v>0</v>
      </c>
      <c r="F207">
        <v>6</v>
      </c>
      <c r="G207">
        <v>0</v>
      </c>
      <c r="H207">
        <v>26</v>
      </c>
      <c r="I207">
        <v>180</v>
      </c>
      <c r="J207">
        <v>2080</v>
      </c>
      <c r="K207">
        <v>29</v>
      </c>
    </row>
    <row r="208" spans="1:11" x14ac:dyDescent="0.25">
      <c r="A208" s="5">
        <v>43925</v>
      </c>
      <c r="B208" s="1" t="str">
        <f t="shared" si="3"/>
        <v>Apr</v>
      </c>
      <c r="C208">
        <v>9</v>
      </c>
      <c r="D208">
        <v>70</v>
      </c>
      <c r="E208">
        <v>2</v>
      </c>
      <c r="F208">
        <v>8</v>
      </c>
      <c r="G208">
        <v>4</v>
      </c>
      <c r="H208">
        <v>30</v>
      </c>
      <c r="I208">
        <v>434</v>
      </c>
      <c r="J208">
        <v>2514</v>
      </c>
      <c r="K208">
        <v>32</v>
      </c>
    </row>
    <row r="209" spans="1:11" x14ac:dyDescent="0.25">
      <c r="A209" s="5">
        <v>43926</v>
      </c>
      <c r="B209" s="1" t="str">
        <f t="shared" si="3"/>
        <v>Apr</v>
      </c>
      <c r="C209">
        <v>18</v>
      </c>
      <c r="D209">
        <v>88</v>
      </c>
      <c r="E209">
        <v>1</v>
      </c>
      <c r="F209">
        <v>9</v>
      </c>
      <c r="G209">
        <v>3</v>
      </c>
      <c r="H209">
        <v>33</v>
      </c>
      <c r="I209">
        <v>367</v>
      </c>
      <c r="J209">
        <v>2881</v>
      </c>
      <c r="K209">
        <v>46</v>
      </c>
    </row>
    <row r="210" spans="1:11" x14ac:dyDescent="0.25">
      <c r="A210" s="5">
        <v>43927</v>
      </c>
      <c r="B210" s="1" t="str">
        <f t="shared" si="3"/>
        <v>Apr</v>
      </c>
      <c r="C210">
        <v>35</v>
      </c>
      <c r="D210">
        <v>123</v>
      </c>
      <c r="E210">
        <v>3</v>
      </c>
      <c r="F210">
        <v>12</v>
      </c>
      <c r="G210">
        <v>0</v>
      </c>
      <c r="H210">
        <v>33</v>
      </c>
      <c r="I210">
        <v>468</v>
      </c>
      <c r="J210">
        <v>3349</v>
      </c>
      <c r="K210">
        <v>78</v>
      </c>
    </row>
    <row r="211" spans="1:11" x14ac:dyDescent="0.25">
      <c r="A211" s="5">
        <v>43928</v>
      </c>
      <c r="B211" s="1" t="str">
        <f t="shared" si="3"/>
        <v>Apr</v>
      </c>
      <c r="C211">
        <v>41</v>
      </c>
      <c r="D211">
        <v>164</v>
      </c>
      <c r="E211">
        <v>5</v>
      </c>
      <c r="F211">
        <v>17</v>
      </c>
      <c r="G211">
        <v>0</v>
      </c>
      <c r="H211">
        <v>33</v>
      </c>
      <c r="I211">
        <v>792</v>
      </c>
      <c r="J211">
        <v>4141</v>
      </c>
      <c r="K211">
        <v>114</v>
      </c>
    </row>
    <row r="212" spans="1:11" x14ac:dyDescent="0.25">
      <c r="A212" s="5">
        <v>43929</v>
      </c>
      <c r="B212" s="1" t="str">
        <f t="shared" si="3"/>
        <v>Apr</v>
      </c>
      <c r="C212">
        <v>54</v>
      </c>
      <c r="D212">
        <v>218</v>
      </c>
      <c r="E212">
        <v>3</v>
      </c>
      <c r="F212">
        <v>20</v>
      </c>
      <c r="G212">
        <v>0</v>
      </c>
      <c r="H212">
        <v>33</v>
      </c>
      <c r="I212">
        <v>981</v>
      </c>
      <c r="J212">
        <v>5122</v>
      </c>
      <c r="K212">
        <v>165</v>
      </c>
    </row>
    <row r="213" spans="1:11" x14ac:dyDescent="0.25">
      <c r="A213" s="5">
        <v>43898</v>
      </c>
      <c r="B213" s="1" t="str">
        <f t="shared" si="3"/>
        <v>Mar</v>
      </c>
      <c r="C213">
        <v>3</v>
      </c>
      <c r="D213">
        <v>3</v>
      </c>
      <c r="E213">
        <v>0</v>
      </c>
      <c r="F213">
        <v>0</v>
      </c>
      <c r="G213">
        <v>0</v>
      </c>
      <c r="H213">
        <v>0</v>
      </c>
      <c r="I213">
        <v>9</v>
      </c>
      <c r="J213">
        <v>120</v>
      </c>
      <c r="K213">
        <v>3</v>
      </c>
    </row>
    <row r="214" spans="1:11" x14ac:dyDescent="0.25">
      <c r="A214" s="5">
        <v>43899</v>
      </c>
      <c r="B214" s="1" t="str">
        <f t="shared" si="3"/>
        <v>Mar</v>
      </c>
      <c r="C214">
        <v>0</v>
      </c>
      <c r="D214">
        <v>3</v>
      </c>
      <c r="E214">
        <v>0</v>
      </c>
      <c r="F214">
        <v>0</v>
      </c>
      <c r="G214">
        <v>0</v>
      </c>
      <c r="H214">
        <v>0</v>
      </c>
      <c r="I214">
        <v>7</v>
      </c>
      <c r="J214">
        <v>127</v>
      </c>
      <c r="K214">
        <v>3</v>
      </c>
    </row>
    <row r="215" spans="1:11" x14ac:dyDescent="0.25">
      <c r="A215" s="5">
        <v>43900</v>
      </c>
      <c r="B215" s="1" t="str">
        <f t="shared" si="3"/>
        <v>Mar</v>
      </c>
      <c r="C215">
        <v>0</v>
      </c>
      <c r="D215">
        <v>3</v>
      </c>
      <c r="E215">
        <v>0</v>
      </c>
      <c r="F215">
        <v>0</v>
      </c>
      <c r="G215">
        <v>0</v>
      </c>
      <c r="H215">
        <v>0</v>
      </c>
      <c r="I215">
        <v>10</v>
      </c>
      <c r="J215">
        <v>137</v>
      </c>
      <c r="K215">
        <v>3</v>
      </c>
    </row>
    <row r="216" spans="1:11" x14ac:dyDescent="0.25">
      <c r="A216" s="5">
        <v>43901</v>
      </c>
      <c r="B216" s="1" t="str">
        <f t="shared" si="3"/>
        <v>Mar</v>
      </c>
      <c r="C216">
        <v>0</v>
      </c>
      <c r="D216">
        <v>3</v>
      </c>
      <c r="E216">
        <v>0</v>
      </c>
      <c r="F216">
        <v>0</v>
      </c>
      <c r="G216">
        <v>2</v>
      </c>
      <c r="H216">
        <v>2</v>
      </c>
      <c r="I216">
        <v>10</v>
      </c>
      <c r="J216">
        <v>147</v>
      </c>
      <c r="K216">
        <v>1</v>
      </c>
    </row>
    <row r="217" spans="1:11" x14ac:dyDescent="0.25">
      <c r="A217" s="5">
        <v>43902</v>
      </c>
      <c r="B217" s="1" t="str">
        <f t="shared" si="3"/>
        <v>Mar</v>
      </c>
      <c r="C217">
        <v>0</v>
      </c>
      <c r="D217">
        <v>3</v>
      </c>
      <c r="E217">
        <v>0</v>
      </c>
      <c r="F217">
        <v>0</v>
      </c>
      <c r="G217">
        <v>0</v>
      </c>
      <c r="H217">
        <v>2</v>
      </c>
      <c r="I217">
        <v>16</v>
      </c>
      <c r="J217">
        <v>163</v>
      </c>
      <c r="K217">
        <v>1</v>
      </c>
    </row>
    <row r="218" spans="1:11" x14ac:dyDescent="0.25">
      <c r="A218" s="5">
        <v>43903</v>
      </c>
      <c r="B218" s="1" t="str">
        <f t="shared" si="3"/>
        <v>Mar</v>
      </c>
      <c r="C218">
        <v>0</v>
      </c>
      <c r="D218">
        <v>3</v>
      </c>
      <c r="E218">
        <v>0</v>
      </c>
      <c r="F218">
        <v>0</v>
      </c>
      <c r="G218">
        <v>0</v>
      </c>
      <c r="H218">
        <v>2</v>
      </c>
      <c r="I218">
        <v>24</v>
      </c>
      <c r="J218">
        <v>187</v>
      </c>
      <c r="K218">
        <v>1</v>
      </c>
    </row>
    <row r="219" spans="1:11" x14ac:dyDescent="0.25">
      <c r="A219" s="5">
        <v>43904</v>
      </c>
      <c r="B219" s="1" t="str">
        <f t="shared" si="3"/>
        <v>Mar</v>
      </c>
      <c r="C219">
        <v>0</v>
      </c>
      <c r="D219">
        <v>3</v>
      </c>
      <c r="E219">
        <v>0</v>
      </c>
      <c r="F219">
        <v>0</v>
      </c>
      <c r="G219">
        <v>0</v>
      </c>
      <c r="H219">
        <v>2</v>
      </c>
      <c r="I219">
        <v>24</v>
      </c>
      <c r="J219">
        <v>211</v>
      </c>
      <c r="K219">
        <v>1</v>
      </c>
    </row>
    <row r="220" spans="1:11" x14ac:dyDescent="0.25">
      <c r="A220" s="5">
        <v>43905</v>
      </c>
      <c r="B220" s="1" t="str">
        <f t="shared" si="3"/>
        <v>Mar</v>
      </c>
      <c r="C220">
        <v>2</v>
      </c>
      <c r="D220">
        <v>5</v>
      </c>
      <c r="E220">
        <v>0</v>
      </c>
      <c r="F220">
        <v>0</v>
      </c>
      <c r="G220">
        <v>0</v>
      </c>
      <c r="H220">
        <v>2</v>
      </c>
      <c r="I220">
        <v>30</v>
      </c>
      <c r="J220">
        <v>241</v>
      </c>
      <c r="K220">
        <v>3</v>
      </c>
    </row>
    <row r="221" spans="1:11" x14ac:dyDescent="0.25">
      <c r="A221" s="5">
        <v>43906</v>
      </c>
      <c r="B221" s="1" t="str">
        <f t="shared" si="3"/>
        <v>Mar</v>
      </c>
      <c r="C221">
        <v>3</v>
      </c>
      <c r="D221">
        <v>8</v>
      </c>
      <c r="E221">
        <v>0</v>
      </c>
      <c r="F221">
        <v>0</v>
      </c>
      <c r="G221">
        <v>1</v>
      </c>
      <c r="H221">
        <v>3</v>
      </c>
      <c r="I221">
        <v>27</v>
      </c>
      <c r="J221">
        <v>268</v>
      </c>
      <c r="K221">
        <v>5</v>
      </c>
    </row>
    <row r="222" spans="1:11" x14ac:dyDescent="0.25">
      <c r="A222" s="5">
        <v>43907</v>
      </c>
      <c r="B222" s="1" t="str">
        <f t="shared" si="3"/>
        <v>Mar</v>
      </c>
      <c r="C222">
        <v>2</v>
      </c>
      <c r="D222">
        <v>10</v>
      </c>
      <c r="E222">
        <v>0</v>
      </c>
      <c r="F222">
        <v>0</v>
      </c>
      <c r="G222">
        <v>0</v>
      </c>
      <c r="H222">
        <v>3</v>
      </c>
      <c r="I222">
        <v>49</v>
      </c>
      <c r="J222">
        <v>317</v>
      </c>
      <c r="K222">
        <v>7</v>
      </c>
    </row>
    <row r="223" spans="1:11" x14ac:dyDescent="0.25">
      <c r="A223" s="5">
        <v>43908</v>
      </c>
      <c r="B223" s="1" t="str">
        <f t="shared" si="3"/>
        <v>Mar</v>
      </c>
      <c r="C223">
        <v>4</v>
      </c>
      <c r="D223">
        <v>14</v>
      </c>
      <c r="E223">
        <v>1</v>
      </c>
      <c r="F223">
        <v>1</v>
      </c>
      <c r="G223">
        <v>0</v>
      </c>
      <c r="H223">
        <v>3</v>
      </c>
      <c r="I223">
        <v>10</v>
      </c>
      <c r="J223">
        <v>327</v>
      </c>
      <c r="K223">
        <v>10</v>
      </c>
    </row>
    <row r="224" spans="1:11" x14ac:dyDescent="0.25">
      <c r="A224" s="5">
        <v>43909</v>
      </c>
      <c r="B224" s="1" t="str">
        <f t="shared" si="3"/>
        <v>Mar</v>
      </c>
      <c r="C224">
        <v>3</v>
      </c>
      <c r="D224">
        <v>17</v>
      </c>
      <c r="E224">
        <v>0</v>
      </c>
      <c r="F224">
        <v>1</v>
      </c>
      <c r="G224">
        <v>0</v>
      </c>
      <c r="H224">
        <v>3</v>
      </c>
      <c r="I224">
        <v>46</v>
      </c>
      <c r="J224">
        <v>373</v>
      </c>
      <c r="K224">
        <v>13</v>
      </c>
    </row>
    <row r="225" spans="1:11" x14ac:dyDescent="0.25">
      <c r="A225" s="5">
        <v>43910</v>
      </c>
      <c r="B225" s="1" t="str">
        <f t="shared" si="3"/>
        <v>Mar</v>
      </c>
      <c r="C225">
        <v>3</v>
      </c>
      <c r="D225">
        <v>20</v>
      </c>
      <c r="E225">
        <v>0</v>
      </c>
      <c r="F225">
        <v>1</v>
      </c>
      <c r="G225">
        <v>0</v>
      </c>
      <c r="H225">
        <v>3</v>
      </c>
      <c r="I225">
        <v>36</v>
      </c>
      <c r="J225">
        <v>409</v>
      </c>
      <c r="K225">
        <v>16</v>
      </c>
    </row>
    <row r="226" spans="1:11" x14ac:dyDescent="0.25">
      <c r="A226" s="5">
        <v>43911</v>
      </c>
      <c r="B226" s="1" t="str">
        <f t="shared" si="3"/>
        <v>Mar</v>
      </c>
      <c r="C226">
        <v>4</v>
      </c>
      <c r="D226">
        <v>24</v>
      </c>
      <c r="E226">
        <v>1</v>
      </c>
      <c r="F226">
        <v>2</v>
      </c>
      <c r="G226">
        <v>0</v>
      </c>
      <c r="H226">
        <v>3</v>
      </c>
      <c r="I226">
        <v>90</v>
      </c>
      <c r="J226">
        <v>499</v>
      </c>
      <c r="K226">
        <v>19</v>
      </c>
    </row>
    <row r="227" spans="1:11" x14ac:dyDescent="0.25">
      <c r="A227" s="5">
        <v>43912</v>
      </c>
      <c r="B227" s="1" t="str">
        <f t="shared" si="3"/>
        <v>Mar</v>
      </c>
      <c r="C227">
        <v>3</v>
      </c>
      <c r="D227">
        <v>27</v>
      </c>
      <c r="E227">
        <v>0</v>
      </c>
      <c r="F227">
        <v>2</v>
      </c>
      <c r="G227">
        <v>2</v>
      </c>
      <c r="H227">
        <v>5</v>
      </c>
      <c r="I227">
        <v>65</v>
      </c>
      <c r="J227">
        <v>564</v>
      </c>
      <c r="K227">
        <v>20</v>
      </c>
    </row>
    <row r="228" spans="1:11" x14ac:dyDescent="0.25">
      <c r="A228" s="5">
        <v>43913</v>
      </c>
      <c r="B228" s="1" t="str">
        <f t="shared" si="3"/>
        <v>Mar</v>
      </c>
      <c r="C228">
        <v>6</v>
      </c>
      <c r="D228">
        <v>33</v>
      </c>
      <c r="E228">
        <v>1</v>
      </c>
      <c r="F228">
        <v>3</v>
      </c>
      <c r="G228">
        <v>0</v>
      </c>
      <c r="H228">
        <v>5</v>
      </c>
      <c r="I228">
        <v>56</v>
      </c>
      <c r="J228">
        <v>620</v>
      </c>
      <c r="K228">
        <v>25</v>
      </c>
    </row>
    <row r="229" spans="1:11" x14ac:dyDescent="0.25">
      <c r="A229" s="5">
        <v>43914</v>
      </c>
      <c r="B229" s="1" t="str">
        <f t="shared" si="3"/>
        <v>Mar</v>
      </c>
      <c r="C229">
        <v>6</v>
      </c>
      <c r="D229">
        <v>39</v>
      </c>
      <c r="E229">
        <v>1</v>
      </c>
      <c r="F229">
        <v>4</v>
      </c>
      <c r="G229">
        <v>0</v>
      </c>
      <c r="H229">
        <v>5</v>
      </c>
      <c r="I229">
        <v>92</v>
      </c>
      <c r="J229">
        <v>712</v>
      </c>
      <c r="K229">
        <v>30</v>
      </c>
    </row>
    <row r="230" spans="1:11" x14ac:dyDescent="0.25">
      <c r="A230" s="5">
        <v>43915</v>
      </c>
      <c r="B230" s="1" t="str">
        <f t="shared" si="3"/>
        <v>Mar</v>
      </c>
      <c r="C230">
        <v>0</v>
      </c>
      <c r="D230">
        <v>39</v>
      </c>
      <c r="E230">
        <v>1</v>
      </c>
      <c r="F230">
        <v>5</v>
      </c>
      <c r="G230">
        <v>0</v>
      </c>
      <c r="H230">
        <v>5</v>
      </c>
      <c r="I230">
        <v>82</v>
      </c>
      <c r="J230">
        <v>794</v>
      </c>
      <c r="K230">
        <v>29</v>
      </c>
    </row>
    <row r="231" spans="1:11" x14ac:dyDescent="0.25">
      <c r="A231" s="5">
        <v>43916</v>
      </c>
      <c r="B231" s="1" t="str">
        <f t="shared" si="3"/>
        <v>Mar</v>
      </c>
      <c r="C231">
        <v>5</v>
      </c>
      <c r="D231">
        <v>44</v>
      </c>
      <c r="E231">
        <v>0</v>
      </c>
      <c r="F231">
        <v>5</v>
      </c>
      <c r="G231">
        <v>6</v>
      </c>
      <c r="H231">
        <v>11</v>
      </c>
      <c r="I231">
        <v>126</v>
      </c>
      <c r="J231">
        <v>920</v>
      </c>
      <c r="K231">
        <v>28</v>
      </c>
    </row>
    <row r="232" spans="1:11" x14ac:dyDescent="0.25">
      <c r="A232" s="5">
        <v>43917</v>
      </c>
      <c r="B232" s="1" t="str">
        <f t="shared" si="3"/>
        <v>Mar</v>
      </c>
      <c r="C232">
        <v>4</v>
      </c>
      <c r="D232">
        <v>48</v>
      </c>
      <c r="E232">
        <v>0</v>
      </c>
      <c r="F232">
        <v>5</v>
      </c>
      <c r="G232">
        <v>0</v>
      </c>
      <c r="H232">
        <v>11</v>
      </c>
      <c r="I232">
        <v>106</v>
      </c>
      <c r="J232">
        <v>1026</v>
      </c>
      <c r="K232">
        <v>32</v>
      </c>
    </row>
    <row r="233" spans="1:11" x14ac:dyDescent="0.25">
      <c r="A233" s="5">
        <v>43918</v>
      </c>
      <c r="B233" s="1" t="str">
        <f t="shared" si="3"/>
        <v>Mar</v>
      </c>
      <c r="C233">
        <v>0</v>
      </c>
      <c r="D233">
        <v>48</v>
      </c>
      <c r="E233">
        <v>0</v>
      </c>
      <c r="F233">
        <v>5</v>
      </c>
      <c r="G233">
        <v>4</v>
      </c>
      <c r="H233">
        <v>15</v>
      </c>
      <c r="I233">
        <v>50</v>
      </c>
      <c r="J233">
        <v>1076</v>
      </c>
      <c r="K233">
        <v>28</v>
      </c>
    </row>
    <row r="234" spans="1:11" x14ac:dyDescent="0.25">
      <c r="A234" s="5">
        <v>43919</v>
      </c>
      <c r="B234" s="1" t="str">
        <f t="shared" si="3"/>
        <v>Mar</v>
      </c>
      <c r="C234">
        <v>0</v>
      </c>
      <c r="D234">
        <v>48</v>
      </c>
      <c r="E234">
        <v>0</v>
      </c>
      <c r="F234">
        <v>5</v>
      </c>
      <c r="G234">
        <v>0</v>
      </c>
      <c r="H234">
        <v>15</v>
      </c>
      <c r="I234">
        <v>109</v>
      </c>
      <c r="J234">
        <v>1185</v>
      </c>
      <c r="K234">
        <v>28</v>
      </c>
    </row>
    <row r="235" spans="1:11" x14ac:dyDescent="0.25">
      <c r="A235" s="5">
        <v>43920</v>
      </c>
      <c r="B235" s="1" t="str">
        <f t="shared" si="3"/>
        <v>Mar</v>
      </c>
      <c r="C235">
        <v>1</v>
      </c>
      <c r="D235">
        <v>49</v>
      </c>
      <c r="E235">
        <v>0</v>
      </c>
      <c r="F235">
        <v>5</v>
      </c>
      <c r="G235">
        <v>4</v>
      </c>
      <c r="H235">
        <v>19</v>
      </c>
      <c r="I235">
        <v>153</v>
      </c>
      <c r="J235">
        <v>1338</v>
      </c>
      <c r="K235">
        <v>25</v>
      </c>
    </row>
    <row r="236" spans="1:11" x14ac:dyDescent="0.25">
      <c r="A236" s="5">
        <v>43921</v>
      </c>
      <c r="B236" s="1" t="str">
        <f t="shared" si="3"/>
        <v>Mar</v>
      </c>
      <c r="C236">
        <v>2</v>
      </c>
      <c r="D236">
        <v>51</v>
      </c>
      <c r="E236">
        <v>0</v>
      </c>
      <c r="F236">
        <v>5</v>
      </c>
      <c r="G236">
        <v>6</v>
      </c>
      <c r="H236">
        <v>25</v>
      </c>
      <c r="I236">
        <v>264</v>
      </c>
      <c r="J236">
        <v>1602</v>
      </c>
      <c r="K236">
        <v>21</v>
      </c>
    </row>
    <row r="237" spans="1:11" x14ac:dyDescent="0.25">
      <c r="A237" s="5">
        <v>43922</v>
      </c>
      <c r="B237" s="1" t="str">
        <f t="shared" si="3"/>
        <v>Apr</v>
      </c>
      <c r="C237">
        <v>3</v>
      </c>
      <c r="D237">
        <v>54</v>
      </c>
      <c r="E237">
        <v>1</v>
      </c>
      <c r="F237">
        <v>6</v>
      </c>
      <c r="G237">
        <v>1</v>
      </c>
      <c r="H237">
        <v>26</v>
      </c>
      <c r="I237">
        <v>157</v>
      </c>
      <c r="J237">
        <v>1759</v>
      </c>
      <c r="K237">
        <v>22</v>
      </c>
    </row>
    <row r="238" spans="1:11" x14ac:dyDescent="0.25">
      <c r="A238" s="5">
        <v>43923</v>
      </c>
      <c r="B238" s="1" t="str">
        <f t="shared" si="3"/>
        <v>Apr</v>
      </c>
      <c r="C238">
        <v>2</v>
      </c>
      <c r="D238">
        <v>56</v>
      </c>
      <c r="E238">
        <v>0</v>
      </c>
      <c r="F238">
        <v>6</v>
      </c>
      <c r="G238">
        <v>0</v>
      </c>
      <c r="H238">
        <v>26</v>
      </c>
      <c r="I238">
        <v>141</v>
      </c>
      <c r="J238">
        <v>1900</v>
      </c>
      <c r="K238">
        <v>24</v>
      </c>
    </row>
    <row r="239" spans="1:11" x14ac:dyDescent="0.25">
      <c r="A239" s="5">
        <v>43924</v>
      </c>
      <c r="B239" s="1" t="str">
        <f t="shared" si="3"/>
        <v>Apr</v>
      </c>
      <c r="C239">
        <v>5</v>
      </c>
      <c r="D239">
        <v>61</v>
      </c>
      <c r="E239">
        <v>0</v>
      </c>
      <c r="F239">
        <v>6</v>
      </c>
      <c r="G239">
        <v>0</v>
      </c>
      <c r="H239">
        <v>26</v>
      </c>
      <c r="I239">
        <v>180</v>
      </c>
      <c r="J239">
        <v>2080</v>
      </c>
      <c r="K239">
        <v>29</v>
      </c>
    </row>
    <row r="240" spans="1:11" x14ac:dyDescent="0.25">
      <c r="A240" s="5">
        <v>43925</v>
      </c>
      <c r="B240" s="1" t="str">
        <f t="shared" si="3"/>
        <v>Apr</v>
      </c>
      <c r="C240">
        <v>9</v>
      </c>
      <c r="D240">
        <v>70</v>
      </c>
      <c r="E240">
        <v>2</v>
      </c>
      <c r="F240">
        <v>8</v>
      </c>
      <c r="G240">
        <v>4</v>
      </c>
      <c r="H240">
        <v>30</v>
      </c>
      <c r="I240">
        <v>434</v>
      </c>
      <c r="J240">
        <v>2514</v>
      </c>
      <c r="K240">
        <v>32</v>
      </c>
    </row>
    <row r="241" spans="1:11" x14ac:dyDescent="0.25">
      <c r="A241" s="5">
        <v>43926</v>
      </c>
      <c r="B241" s="1" t="str">
        <f t="shared" si="3"/>
        <v>Apr</v>
      </c>
      <c r="C241">
        <v>18</v>
      </c>
      <c r="D241">
        <v>88</v>
      </c>
      <c r="E241">
        <v>1</v>
      </c>
      <c r="F241">
        <v>9</v>
      </c>
      <c r="G241">
        <v>3</v>
      </c>
      <c r="H241">
        <v>33</v>
      </c>
      <c r="I241">
        <v>367</v>
      </c>
      <c r="J241">
        <v>2881</v>
      </c>
      <c r="K241">
        <v>46</v>
      </c>
    </row>
    <row r="242" spans="1:11" x14ac:dyDescent="0.25">
      <c r="A242" s="5">
        <v>43927</v>
      </c>
      <c r="B242" s="1" t="str">
        <f t="shared" si="3"/>
        <v>Apr</v>
      </c>
      <c r="C242">
        <v>35</v>
      </c>
      <c r="D242">
        <v>123</v>
      </c>
      <c r="E242">
        <v>3</v>
      </c>
      <c r="F242">
        <v>12</v>
      </c>
      <c r="G242">
        <v>0</v>
      </c>
      <c r="H242">
        <v>33</v>
      </c>
      <c r="I242">
        <v>468</v>
      </c>
      <c r="J242">
        <v>3349</v>
      </c>
      <c r="K242">
        <v>78</v>
      </c>
    </row>
    <row r="243" spans="1:11" x14ac:dyDescent="0.25">
      <c r="A243" s="5">
        <v>43928</v>
      </c>
      <c r="B243" s="1" t="str">
        <f t="shared" si="3"/>
        <v>Apr</v>
      </c>
      <c r="C243">
        <v>41</v>
      </c>
      <c r="D243">
        <v>164</v>
      </c>
      <c r="E243">
        <v>5</v>
      </c>
      <c r="F243">
        <v>17</v>
      </c>
      <c r="G243">
        <v>0</v>
      </c>
      <c r="H243">
        <v>33</v>
      </c>
      <c r="I243">
        <v>792</v>
      </c>
      <c r="J243">
        <v>4141</v>
      </c>
      <c r="K243">
        <v>114</v>
      </c>
    </row>
    <row r="244" spans="1:11" x14ac:dyDescent="0.25">
      <c r="A244" s="5">
        <v>43929</v>
      </c>
      <c r="B244" s="1" t="str">
        <f t="shared" si="3"/>
        <v>Apr</v>
      </c>
      <c r="C244">
        <v>54</v>
      </c>
      <c r="D244">
        <v>218</v>
      </c>
      <c r="E244">
        <v>3</v>
      </c>
      <c r="F244">
        <v>20</v>
      </c>
      <c r="G244">
        <v>0</v>
      </c>
      <c r="H244">
        <v>33</v>
      </c>
      <c r="I244">
        <v>981</v>
      </c>
      <c r="J244">
        <v>5122</v>
      </c>
      <c r="K244">
        <v>165</v>
      </c>
    </row>
    <row r="245" spans="1:11" x14ac:dyDescent="0.25">
      <c r="A245" s="5">
        <v>43930</v>
      </c>
      <c r="B245" s="1" t="str">
        <f t="shared" si="3"/>
        <v>Apr</v>
      </c>
      <c r="C245">
        <v>112</v>
      </c>
      <c r="D245">
        <v>330</v>
      </c>
      <c r="E245">
        <v>1</v>
      </c>
      <c r="F245">
        <v>21</v>
      </c>
      <c r="G245">
        <v>0</v>
      </c>
      <c r="H245">
        <v>33</v>
      </c>
      <c r="I245">
        <v>905</v>
      </c>
      <c r="J245">
        <v>6175</v>
      </c>
      <c r="K245">
        <v>276</v>
      </c>
    </row>
    <row r="246" spans="1:11" x14ac:dyDescent="0.25">
      <c r="A246" s="5">
        <v>43898</v>
      </c>
      <c r="B246" s="1" t="str">
        <f t="shared" si="3"/>
        <v>Mar</v>
      </c>
      <c r="C246">
        <v>3</v>
      </c>
      <c r="D246">
        <v>3</v>
      </c>
      <c r="E246">
        <v>0</v>
      </c>
      <c r="F246">
        <v>0</v>
      </c>
      <c r="G246">
        <v>0</v>
      </c>
      <c r="H246">
        <v>0</v>
      </c>
      <c r="I246">
        <v>9</v>
      </c>
      <c r="J246">
        <v>120</v>
      </c>
      <c r="K246">
        <v>3</v>
      </c>
    </row>
    <row r="247" spans="1:11" x14ac:dyDescent="0.25">
      <c r="A247" s="5">
        <v>43899</v>
      </c>
      <c r="B247" s="1" t="str">
        <f t="shared" si="3"/>
        <v>Mar</v>
      </c>
      <c r="C247">
        <v>0</v>
      </c>
      <c r="D247">
        <v>3</v>
      </c>
      <c r="E247">
        <v>0</v>
      </c>
      <c r="F247">
        <v>0</v>
      </c>
      <c r="G247">
        <v>0</v>
      </c>
      <c r="H247">
        <v>0</v>
      </c>
      <c r="I247">
        <v>7</v>
      </c>
      <c r="J247">
        <v>127</v>
      </c>
      <c r="K247">
        <v>3</v>
      </c>
    </row>
    <row r="248" spans="1:11" x14ac:dyDescent="0.25">
      <c r="A248" s="5">
        <v>43900</v>
      </c>
      <c r="B248" s="1" t="str">
        <f t="shared" si="3"/>
        <v>Mar</v>
      </c>
      <c r="C248">
        <v>0</v>
      </c>
      <c r="D248">
        <v>3</v>
      </c>
      <c r="E248">
        <v>0</v>
      </c>
      <c r="F248">
        <v>0</v>
      </c>
      <c r="G248">
        <v>0</v>
      </c>
      <c r="H248">
        <v>0</v>
      </c>
      <c r="I248">
        <v>10</v>
      </c>
      <c r="J248">
        <v>137</v>
      </c>
      <c r="K248">
        <v>3</v>
      </c>
    </row>
    <row r="249" spans="1:11" x14ac:dyDescent="0.25">
      <c r="A249" s="5">
        <v>43901</v>
      </c>
      <c r="B249" s="1" t="str">
        <f t="shared" si="3"/>
        <v>Mar</v>
      </c>
      <c r="C249">
        <v>0</v>
      </c>
      <c r="D249">
        <v>3</v>
      </c>
      <c r="E249">
        <v>0</v>
      </c>
      <c r="F249">
        <v>0</v>
      </c>
      <c r="G249">
        <v>2</v>
      </c>
      <c r="H249">
        <v>2</v>
      </c>
      <c r="I249">
        <v>10</v>
      </c>
      <c r="J249">
        <v>147</v>
      </c>
      <c r="K249">
        <v>1</v>
      </c>
    </row>
    <row r="250" spans="1:11" x14ac:dyDescent="0.25">
      <c r="A250" s="5">
        <v>43902</v>
      </c>
      <c r="B250" s="1" t="str">
        <f t="shared" si="3"/>
        <v>Mar</v>
      </c>
      <c r="C250">
        <v>0</v>
      </c>
      <c r="D250">
        <v>3</v>
      </c>
      <c r="E250">
        <v>0</v>
      </c>
      <c r="F250">
        <v>0</v>
      </c>
      <c r="G250">
        <v>0</v>
      </c>
      <c r="H250">
        <v>2</v>
      </c>
      <c r="I250">
        <v>16</v>
      </c>
      <c r="J250">
        <v>163</v>
      </c>
      <c r="K250">
        <v>1</v>
      </c>
    </row>
    <row r="251" spans="1:11" x14ac:dyDescent="0.25">
      <c r="A251" s="5">
        <v>43903</v>
      </c>
      <c r="B251" s="1" t="str">
        <f t="shared" si="3"/>
        <v>Mar</v>
      </c>
      <c r="C251">
        <v>0</v>
      </c>
      <c r="D251">
        <v>3</v>
      </c>
      <c r="E251">
        <v>0</v>
      </c>
      <c r="F251">
        <v>0</v>
      </c>
      <c r="G251">
        <v>0</v>
      </c>
      <c r="H251">
        <v>2</v>
      </c>
      <c r="I251">
        <v>24</v>
      </c>
      <c r="J251">
        <v>187</v>
      </c>
      <c r="K251">
        <v>1</v>
      </c>
    </row>
    <row r="252" spans="1:11" x14ac:dyDescent="0.25">
      <c r="A252" s="5">
        <v>43904</v>
      </c>
      <c r="B252" s="1" t="str">
        <f t="shared" si="3"/>
        <v>Mar</v>
      </c>
      <c r="C252">
        <v>0</v>
      </c>
      <c r="D252">
        <v>3</v>
      </c>
      <c r="E252">
        <v>0</v>
      </c>
      <c r="F252">
        <v>0</v>
      </c>
      <c r="G252">
        <v>0</v>
      </c>
      <c r="H252">
        <v>2</v>
      </c>
      <c r="I252">
        <v>24</v>
      </c>
      <c r="J252">
        <v>211</v>
      </c>
      <c r="K252">
        <v>1</v>
      </c>
    </row>
    <row r="253" spans="1:11" x14ac:dyDescent="0.25">
      <c r="A253" s="5">
        <v>43905</v>
      </c>
      <c r="B253" s="1" t="str">
        <f t="shared" si="3"/>
        <v>Mar</v>
      </c>
      <c r="C253">
        <v>2</v>
      </c>
      <c r="D253">
        <v>5</v>
      </c>
      <c r="E253">
        <v>0</v>
      </c>
      <c r="F253">
        <v>0</v>
      </c>
      <c r="G253">
        <v>0</v>
      </c>
      <c r="H253">
        <v>2</v>
      </c>
      <c r="I253">
        <v>30</v>
      </c>
      <c r="J253">
        <v>241</v>
      </c>
      <c r="K253">
        <v>3</v>
      </c>
    </row>
    <row r="254" spans="1:11" x14ac:dyDescent="0.25">
      <c r="A254" s="5">
        <v>43906</v>
      </c>
      <c r="B254" s="1" t="str">
        <f t="shared" si="3"/>
        <v>Mar</v>
      </c>
      <c r="C254">
        <v>3</v>
      </c>
      <c r="D254">
        <v>8</v>
      </c>
      <c r="E254">
        <v>0</v>
      </c>
      <c r="F254">
        <v>0</v>
      </c>
      <c r="G254">
        <v>1</v>
      </c>
      <c r="H254">
        <v>3</v>
      </c>
      <c r="I254">
        <v>27</v>
      </c>
      <c r="J254">
        <v>268</v>
      </c>
      <c r="K254">
        <v>5</v>
      </c>
    </row>
    <row r="255" spans="1:11" x14ac:dyDescent="0.25">
      <c r="A255" s="5">
        <v>43907</v>
      </c>
      <c r="B255" s="1" t="str">
        <f t="shared" si="3"/>
        <v>Mar</v>
      </c>
      <c r="C255">
        <v>2</v>
      </c>
      <c r="D255">
        <v>10</v>
      </c>
      <c r="E255">
        <v>0</v>
      </c>
      <c r="F255">
        <v>0</v>
      </c>
      <c r="G255">
        <v>0</v>
      </c>
      <c r="H255">
        <v>3</v>
      </c>
      <c r="I255">
        <v>49</v>
      </c>
      <c r="J255">
        <v>317</v>
      </c>
      <c r="K255">
        <v>7</v>
      </c>
    </row>
    <row r="256" spans="1:11" x14ac:dyDescent="0.25">
      <c r="A256" s="5">
        <v>43908</v>
      </c>
      <c r="B256" s="1" t="str">
        <f t="shared" si="3"/>
        <v>Mar</v>
      </c>
      <c r="C256">
        <v>4</v>
      </c>
      <c r="D256">
        <v>14</v>
      </c>
      <c r="E256">
        <v>1</v>
      </c>
      <c r="F256">
        <v>1</v>
      </c>
      <c r="G256">
        <v>0</v>
      </c>
      <c r="H256">
        <v>3</v>
      </c>
      <c r="I256">
        <v>10</v>
      </c>
      <c r="J256">
        <v>327</v>
      </c>
      <c r="K256">
        <v>10</v>
      </c>
    </row>
    <row r="257" spans="1:11" x14ac:dyDescent="0.25">
      <c r="A257" s="5">
        <v>43909</v>
      </c>
      <c r="B257" s="1" t="str">
        <f t="shared" si="3"/>
        <v>Mar</v>
      </c>
      <c r="C257">
        <v>3</v>
      </c>
      <c r="D257">
        <v>17</v>
      </c>
      <c r="E257">
        <v>0</v>
      </c>
      <c r="F257">
        <v>1</v>
      </c>
      <c r="G257">
        <v>0</v>
      </c>
      <c r="H257">
        <v>3</v>
      </c>
      <c r="I257">
        <v>46</v>
      </c>
      <c r="J257">
        <v>373</v>
      </c>
      <c r="K257">
        <v>13</v>
      </c>
    </row>
    <row r="258" spans="1:11" x14ac:dyDescent="0.25">
      <c r="A258" s="5">
        <v>43910</v>
      </c>
      <c r="B258" s="1" t="str">
        <f t="shared" si="3"/>
        <v>Mar</v>
      </c>
      <c r="C258">
        <v>3</v>
      </c>
      <c r="D258">
        <v>20</v>
      </c>
      <c r="E258">
        <v>0</v>
      </c>
      <c r="F258">
        <v>1</v>
      </c>
      <c r="G258">
        <v>0</v>
      </c>
      <c r="H258">
        <v>3</v>
      </c>
      <c r="I258">
        <v>36</v>
      </c>
      <c r="J258">
        <v>409</v>
      </c>
      <c r="K258">
        <v>16</v>
      </c>
    </row>
    <row r="259" spans="1:11" x14ac:dyDescent="0.25">
      <c r="A259" s="5">
        <v>43911</v>
      </c>
      <c r="B259" s="1" t="str">
        <f t="shared" ref="B259:B322" si="4">TEXT(A259,"mmm")</f>
        <v>Mar</v>
      </c>
      <c r="C259">
        <v>4</v>
      </c>
      <c r="D259">
        <v>24</v>
      </c>
      <c r="E259">
        <v>1</v>
      </c>
      <c r="F259">
        <v>2</v>
      </c>
      <c r="G259">
        <v>0</v>
      </c>
      <c r="H259">
        <v>3</v>
      </c>
      <c r="I259">
        <v>90</v>
      </c>
      <c r="J259">
        <v>499</v>
      </c>
      <c r="K259">
        <v>19</v>
      </c>
    </row>
    <row r="260" spans="1:11" x14ac:dyDescent="0.25">
      <c r="A260" s="5">
        <v>43912</v>
      </c>
      <c r="B260" s="1" t="str">
        <f t="shared" si="4"/>
        <v>Mar</v>
      </c>
      <c r="C260">
        <v>3</v>
      </c>
      <c r="D260">
        <v>27</v>
      </c>
      <c r="E260">
        <v>0</v>
      </c>
      <c r="F260">
        <v>2</v>
      </c>
      <c r="G260">
        <v>2</v>
      </c>
      <c r="H260">
        <v>5</v>
      </c>
      <c r="I260">
        <v>65</v>
      </c>
      <c r="J260">
        <v>564</v>
      </c>
      <c r="K260">
        <v>20</v>
      </c>
    </row>
    <row r="261" spans="1:11" x14ac:dyDescent="0.25">
      <c r="A261" s="5">
        <v>43913</v>
      </c>
      <c r="B261" s="1" t="str">
        <f t="shared" si="4"/>
        <v>Mar</v>
      </c>
      <c r="C261">
        <v>6</v>
      </c>
      <c r="D261">
        <v>33</v>
      </c>
      <c r="E261">
        <v>1</v>
      </c>
      <c r="F261">
        <v>3</v>
      </c>
      <c r="G261">
        <v>0</v>
      </c>
      <c r="H261">
        <v>5</v>
      </c>
      <c r="I261">
        <v>56</v>
      </c>
      <c r="J261">
        <v>620</v>
      </c>
      <c r="K261">
        <v>25</v>
      </c>
    </row>
    <row r="262" spans="1:11" x14ac:dyDescent="0.25">
      <c r="A262" s="5">
        <v>43914</v>
      </c>
      <c r="B262" s="1" t="str">
        <f t="shared" si="4"/>
        <v>Mar</v>
      </c>
      <c r="C262">
        <v>6</v>
      </c>
      <c r="D262">
        <v>39</v>
      </c>
      <c r="E262">
        <v>1</v>
      </c>
      <c r="F262">
        <v>4</v>
      </c>
      <c r="G262">
        <v>0</v>
      </c>
      <c r="H262">
        <v>5</v>
      </c>
      <c r="I262">
        <v>92</v>
      </c>
      <c r="J262">
        <v>712</v>
      </c>
      <c r="K262">
        <v>30</v>
      </c>
    </row>
    <row r="263" spans="1:11" x14ac:dyDescent="0.25">
      <c r="A263" s="5">
        <v>43915</v>
      </c>
      <c r="B263" s="1" t="str">
        <f t="shared" si="4"/>
        <v>Mar</v>
      </c>
      <c r="C263">
        <v>0</v>
      </c>
      <c r="D263">
        <v>39</v>
      </c>
      <c r="E263">
        <v>1</v>
      </c>
      <c r="F263">
        <v>5</v>
      </c>
      <c r="G263">
        <v>0</v>
      </c>
      <c r="H263">
        <v>5</v>
      </c>
      <c r="I263">
        <v>82</v>
      </c>
      <c r="J263">
        <v>794</v>
      </c>
      <c r="K263">
        <v>29</v>
      </c>
    </row>
    <row r="264" spans="1:11" x14ac:dyDescent="0.25">
      <c r="A264" s="5">
        <v>43916</v>
      </c>
      <c r="B264" s="1" t="str">
        <f t="shared" si="4"/>
        <v>Mar</v>
      </c>
      <c r="C264">
        <v>5</v>
      </c>
      <c r="D264">
        <v>44</v>
      </c>
      <c r="E264">
        <v>0</v>
      </c>
      <c r="F264">
        <v>5</v>
      </c>
      <c r="G264">
        <v>6</v>
      </c>
      <c r="H264">
        <v>11</v>
      </c>
      <c r="I264">
        <v>126</v>
      </c>
      <c r="J264">
        <v>920</v>
      </c>
      <c r="K264">
        <v>28</v>
      </c>
    </row>
    <row r="265" spans="1:11" x14ac:dyDescent="0.25">
      <c r="A265" s="5">
        <v>43917</v>
      </c>
      <c r="B265" s="1" t="str">
        <f t="shared" si="4"/>
        <v>Mar</v>
      </c>
      <c r="C265">
        <v>4</v>
      </c>
      <c r="D265">
        <v>48</v>
      </c>
      <c r="E265">
        <v>0</v>
      </c>
      <c r="F265">
        <v>5</v>
      </c>
      <c r="G265">
        <v>0</v>
      </c>
      <c r="H265">
        <v>11</v>
      </c>
      <c r="I265">
        <v>106</v>
      </c>
      <c r="J265">
        <v>1026</v>
      </c>
      <c r="K265">
        <v>32</v>
      </c>
    </row>
    <row r="266" spans="1:11" x14ac:dyDescent="0.25">
      <c r="A266" s="5">
        <v>43918</v>
      </c>
      <c r="B266" s="1" t="str">
        <f t="shared" si="4"/>
        <v>Mar</v>
      </c>
      <c r="C266">
        <v>0</v>
      </c>
      <c r="D266">
        <v>48</v>
      </c>
      <c r="E266">
        <v>0</v>
      </c>
      <c r="F266">
        <v>5</v>
      </c>
      <c r="G266">
        <v>4</v>
      </c>
      <c r="H266">
        <v>15</v>
      </c>
      <c r="I266">
        <v>50</v>
      </c>
      <c r="J266">
        <v>1076</v>
      </c>
      <c r="K266">
        <v>28</v>
      </c>
    </row>
    <row r="267" spans="1:11" x14ac:dyDescent="0.25">
      <c r="A267" s="5">
        <v>43919</v>
      </c>
      <c r="B267" s="1" t="str">
        <f t="shared" si="4"/>
        <v>Mar</v>
      </c>
      <c r="C267">
        <v>0</v>
      </c>
      <c r="D267">
        <v>48</v>
      </c>
      <c r="E267">
        <v>0</v>
      </c>
      <c r="F267">
        <v>5</v>
      </c>
      <c r="G267">
        <v>0</v>
      </c>
      <c r="H267">
        <v>15</v>
      </c>
      <c r="I267">
        <v>109</v>
      </c>
      <c r="J267">
        <v>1185</v>
      </c>
      <c r="K267">
        <v>28</v>
      </c>
    </row>
    <row r="268" spans="1:11" x14ac:dyDescent="0.25">
      <c r="A268" s="5">
        <v>43920</v>
      </c>
      <c r="B268" s="1" t="str">
        <f t="shared" si="4"/>
        <v>Mar</v>
      </c>
      <c r="C268">
        <v>1</v>
      </c>
      <c r="D268">
        <v>49</v>
      </c>
      <c r="E268">
        <v>0</v>
      </c>
      <c r="F268">
        <v>5</v>
      </c>
      <c r="G268">
        <v>4</v>
      </c>
      <c r="H268">
        <v>19</v>
      </c>
      <c r="I268">
        <v>153</v>
      </c>
      <c r="J268">
        <v>1338</v>
      </c>
      <c r="K268">
        <v>25</v>
      </c>
    </row>
    <row r="269" spans="1:11" x14ac:dyDescent="0.25">
      <c r="A269" s="5">
        <v>43921</v>
      </c>
      <c r="B269" s="1" t="str">
        <f t="shared" si="4"/>
        <v>Mar</v>
      </c>
      <c r="C269">
        <v>2</v>
      </c>
      <c r="D269">
        <v>51</v>
      </c>
      <c r="E269">
        <v>0</v>
      </c>
      <c r="F269">
        <v>5</v>
      </c>
      <c r="G269">
        <v>6</v>
      </c>
      <c r="H269">
        <v>25</v>
      </c>
      <c r="I269">
        <v>264</v>
      </c>
      <c r="J269">
        <v>1602</v>
      </c>
      <c r="K269">
        <v>21</v>
      </c>
    </row>
    <row r="270" spans="1:11" x14ac:dyDescent="0.25">
      <c r="A270" s="5">
        <v>43922</v>
      </c>
      <c r="B270" s="1" t="str">
        <f t="shared" si="4"/>
        <v>Apr</v>
      </c>
      <c r="C270">
        <v>3</v>
      </c>
      <c r="D270">
        <v>54</v>
      </c>
      <c r="E270">
        <v>1</v>
      </c>
      <c r="F270">
        <v>6</v>
      </c>
      <c r="G270">
        <v>1</v>
      </c>
      <c r="H270">
        <v>26</v>
      </c>
      <c r="I270">
        <v>157</v>
      </c>
      <c r="J270">
        <v>1759</v>
      </c>
      <c r="K270">
        <v>22</v>
      </c>
    </row>
    <row r="271" spans="1:11" x14ac:dyDescent="0.25">
      <c r="A271" s="5">
        <v>43923</v>
      </c>
      <c r="B271" s="1" t="str">
        <f t="shared" si="4"/>
        <v>Apr</v>
      </c>
      <c r="C271">
        <v>2</v>
      </c>
      <c r="D271">
        <v>56</v>
      </c>
      <c r="E271">
        <v>0</v>
      </c>
      <c r="F271">
        <v>6</v>
      </c>
      <c r="G271">
        <v>0</v>
      </c>
      <c r="H271">
        <v>26</v>
      </c>
      <c r="I271">
        <v>141</v>
      </c>
      <c r="J271">
        <v>1900</v>
      </c>
      <c r="K271">
        <v>24</v>
      </c>
    </row>
    <row r="272" spans="1:11" x14ac:dyDescent="0.25">
      <c r="A272" s="5">
        <v>43924</v>
      </c>
      <c r="B272" s="1" t="str">
        <f t="shared" si="4"/>
        <v>Apr</v>
      </c>
      <c r="C272">
        <v>5</v>
      </c>
      <c r="D272">
        <v>61</v>
      </c>
      <c r="E272">
        <v>0</v>
      </c>
      <c r="F272">
        <v>6</v>
      </c>
      <c r="G272">
        <v>0</v>
      </c>
      <c r="H272">
        <v>26</v>
      </c>
      <c r="I272">
        <v>180</v>
      </c>
      <c r="J272">
        <v>2080</v>
      </c>
      <c r="K272">
        <v>29</v>
      </c>
    </row>
    <row r="273" spans="1:11" x14ac:dyDescent="0.25">
      <c r="A273" s="5">
        <v>43925</v>
      </c>
      <c r="B273" s="1" t="str">
        <f t="shared" si="4"/>
        <v>Apr</v>
      </c>
      <c r="C273">
        <v>9</v>
      </c>
      <c r="D273">
        <v>70</v>
      </c>
      <c r="E273">
        <v>2</v>
      </c>
      <c r="F273">
        <v>8</v>
      </c>
      <c r="G273">
        <v>4</v>
      </c>
      <c r="H273">
        <v>30</v>
      </c>
      <c r="I273">
        <v>434</v>
      </c>
      <c r="J273">
        <v>2514</v>
      </c>
      <c r="K273">
        <v>32</v>
      </c>
    </row>
    <row r="274" spans="1:11" x14ac:dyDescent="0.25">
      <c r="A274" s="5">
        <v>43926</v>
      </c>
      <c r="B274" s="1" t="str">
        <f t="shared" si="4"/>
        <v>Apr</v>
      </c>
      <c r="C274">
        <v>18</v>
      </c>
      <c r="D274">
        <v>88</v>
      </c>
      <c r="E274">
        <v>1</v>
      </c>
      <c r="F274">
        <v>9</v>
      </c>
      <c r="G274">
        <v>3</v>
      </c>
      <c r="H274">
        <v>33</v>
      </c>
      <c r="I274">
        <v>367</v>
      </c>
      <c r="J274">
        <v>2881</v>
      </c>
      <c r="K274">
        <v>46</v>
      </c>
    </row>
    <row r="275" spans="1:11" x14ac:dyDescent="0.25">
      <c r="A275" s="5">
        <v>43927</v>
      </c>
      <c r="B275" s="1" t="str">
        <f t="shared" si="4"/>
        <v>Apr</v>
      </c>
      <c r="C275">
        <v>35</v>
      </c>
      <c r="D275">
        <v>123</v>
      </c>
      <c r="E275">
        <v>3</v>
      </c>
      <c r="F275">
        <v>12</v>
      </c>
      <c r="G275">
        <v>0</v>
      </c>
      <c r="H275">
        <v>33</v>
      </c>
      <c r="I275">
        <v>468</v>
      </c>
      <c r="J275">
        <v>3349</v>
      </c>
      <c r="K275">
        <v>78</v>
      </c>
    </row>
    <row r="276" spans="1:11" x14ac:dyDescent="0.25">
      <c r="A276" s="5">
        <v>43928</v>
      </c>
      <c r="B276" s="1" t="str">
        <f t="shared" si="4"/>
        <v>Apr</v>
      </c>
      <c r="C276">
        <v>41</v>
      </c>
      <c r="D276">
        <v>164</v>
      </c>
      <c r="E276">
        <v>5</v>
      </c>
      <c r="F276">
        <v>17</v>
      </c>
      <c r="G276">
        <v>0</v>
      </c>
      <c r="H276">
        <v>33</v>
      </c>
      <c r="I276">
        <v>792</v>
      </c>
      <c r="J276">
        <v>4141</v>
      </c>
      <c r="K276">
        <v>114</v>
      </c>
    </row>
    <row r="277" spans="1:11" x14ac:dyDescent="0.25">
      <c r="A277" s="5">
        <v>43929</v>
      </c>
      <c r="B277" s="1" t="str">
        <f t="shared" si="4"/>
        <v>Apr</v>
      </c>
      <c r="C277">
        <v>54</v>
      </c>
      <c r="D277">
        <v>218</v>
      </c>
      <c r="E277">
        <v>3</v>
      </c>
      <c r="F277">
        <v>20</v>
      </c>
      <c r="G277">
        <v>0</v>
      </c>
      <c r="H277">
        <v>33</v>
      </c>
      <c r="I277">
        <v>981</v>
      </c>
      <c r="J277">
        <v>5122</v>
      </c>
      <c r="K277">
        <v>165</v>
      </c>
    </row>
    <row r="278" spans="1:11" x14ac:dyDescent="0.25">
      <c r="A278" s="5">
        <v>43930</v>
      </c>
      <c r="B278" s="1" t="str">
        <f t="shared" si="4"/>
        <v>Apr</v>
      </c>
      <c r="C278">
        <v>112</v>
      </c>
      <c r="D278">
        <v>330</v>
      </c>
      <c r="E278">
        <v>1</v>
      </c>
      <c r="F278">
        <v>21</v>
      </c>
      <c r="G278">
        <v>0</v>
      </c>
      <c r="H278">
        <v>33</v>
      </c>
      <c r="I278">
        <v>905</v>
      </c>
      <c r="J278">
        <v>6175</v>
      </c>
      <c r="K278">
        <v>276</v>
      </c>
    </row>
    <row r="279" spans="1:11" x14ac:dyDescent="0.25">
      <c r="A279" s="5">
        <v>43931</v>
      </c>
      <c r="B279" s="1" t="str">
        <f t="shared" si="4"/>
        <v>Apr</v>
      </c>
      <c r="C279">
        <v>94</v>
      </c>
      <c r="D279">
        <v>426</v>
      </c>
      <c r="E279">
        <v>6</v>
      </c>
      <c r="F279">
        <v>27</v>
      </c>
      <c r="G279">
        <v>0</v>
      </c>
      <c r="H279">
        <v>33</v>
      </c>
      <c r="I279">
        <v>1148</v>
      </c>
      <c r="J279">
        <v>7359</v>
      </c>
      <c r="K279">
        <v>364</v>
      </c>
    </row>
    <row r="280" spans="1:11" x14ac:dyDescent="0.25">
      <c r="A280" s="5">
        <v>43898</v>
      </c>
      <c r="B280" s="1" t="str">
        <f t="shared" si="4"/>
        <v>Mar</v>
      </c>
      <c r="C280">
        <v>3</v>
      </c>
      <c r="D280">
        <v>3</v>
      </c>
      <c r="E280">
        <v>0</v>
      </c>
      <c r="F280">
        <v>0</v>
      </c>
      <c r="G280">
        <v>0</v>
      </c>
      <c r="H280">
        <v>0</v>
      </c>
      <c r="I280">
        <v>9</v>
      </c>
      <c r="J280">
        <v>120</v>
      </c>
      <c r="K280">
        <v>3</v>
      </c>
    </row>
    <row r="281" spans="1:11" x14ac:dyDescent="0.25">
      <c r="A281" s="5">
        <v>43899</v>
      </c>
      <c r="B281" s="1" t="str">
        <f t="shared" si="4"/>
        <v>Mar</v>
      </c>
      <c r="C281">
        <v>0</v>
      </c>
      <c r="D281">
        <v>3</v>
      </c>
      <c r="E281">
        <v>0</v>
      </c>
      <c r="F281">
        <v>0</v>
      </c>
      <c r="G281">
        <v>0</v>
      </c>
      <c r="H281">
        <v>0</v>
      </c>
      <c r="I281">
        <v>7</v>
      </c>
      <c r="J281">
        <v>127</v>
      </c>
      <c r="K281">
        <v>3</v>
      </c>
    </row>
    <row r="282" spans="1:11" x14ac:dyDescent="0.25">
      <c r="A282" s="5">
        <v>43900</v>
      </c>
      <c r="B282" s="1" t="str">
        <f t="shared" si="4"/>
        <v>Mar</v>
      </c>
      <c r="C282">
        <v>0</v>
      </c>
      <c r="D282">
        <v>3</v>
      </c>
      <c r="E282">
        <v>0</v>
      </c>
      <c r="F282">
        <v>0</v>
      </c>
      <c r="G282">
        <v>0</v>
      </c>
      <c r="H282">
        <v>0</v>
      </c>
      <c r="I282">
        <v>10</v>
      </c>
      <c r="J282">
        <v>137</v>
      </c>
      <c r="K282">
        <v>3</v>
      </c>
    </row>
    <row r="283" spans="1:11" x14ac:dyDescent="0.25">
      <c r="A283" s="5">
        <v>43901</v>
      </c>
      <c r="B283" s="1" t="str">
        <f t="shared" si="4"/>
        <v>Mar</v>
      </c>
      <c r="C283">
        <v>0</v>
      </c>
      <c r="D283">
        <v>3</v>
      </c>
      <c r="E283">
        <v>0</v>
      </c>
      <c r="F283">
        <v>0</v>
      </c>
      <c r="G283">
        <v>2</v>
      </c>
      <c r="H283">
        <v>2</v>
      </c>
      <c r="I283">
        <v>10</v>
      </c>
      <c r="J283">
        <v>147</v>
      </c>
      <c r="K283">
        <v>1</v>
      </c>
    </row>
    <row r="284" spans="1:11" x14ac:dyDescent="0.25">
      <c r="A284" s="5">
        <v>43902</v>
      </c>
      <c r="B284" s="1" t="str">
        <f t="shared" si="4"/>
        <v>Mar</v>
      </c>
      <c r="C284">
        <v>0</v>
      </c>
      <c r="D284">
        <v>3</v>
      </c>
      <c r="E284">
        <v>0</v>
      </c>
      <c r="F284">
        <v>0</v>
      </c>
      <c r="G284">
        <v>0</v>
      </c>
      <c r="H284">
        <v>2</v>
      </c>
      <c r="I284">
        <v>16</v>
      </c>
      <c r="J284">
        <v>163</v>
      </c>
      <c r="K284">
        <v>1</v>
      </c>
    </row>
    <row r="285" spans="1:11" x14ac:dyDescent="0.25">
      <c r="A285" s="5">
        <v>43903</v>
      </c>
      <c r="B285" s="1" t="str">
        <f t="shared" si="4"/>
        <v>Mar</v>
      </c>
      <c r="C285">
        <v>0</v>
      </c>
      <c r="D285">
        <v>3</v>
      </c>
      <c r="E285">
        <v>0</v>
      </c>
      <c r="F285">
        <v>0</v>
      </c>
      <c r="G285">
        <v>0</v>
      </c>
      <c r="H285">
        <v>2</v>
      </c>
      <c r="I285">
        <v>24</v>
      </c>
      <c r="J285">
        <v>187</v>
      </c>
      <c r="K285">
        <v>1</v>
      </c>
    </row>
    <row r="286" spans="1:11" x14ac:dyDescent="0.25">
      <c r="A286" s="5">
        <v>43904</v>
      </c>
      <c r="B286" s="1" t="str">
        <f t="shared" si="4"/>
        <v>Mar</v>
      </c>
      <c r="C286">
        <v>0</v>
      </c>
      <c r="D286">
        <v>3</v>
      </c>
      <c r="E286">
        <v>0</v>
      </c>
      <c r="F286">
        <v>0</v>
      </c>
      <c r="G286">
        <v>0</v>
      </c>
      <c r="H286">
        <v>2</v>
      </c>
      <c r="I286">
        <v>24</v>
      </c>
      <c r="J286">
        <v>211</v>
      </c>
      <c r="K286">
        <v>1</v>
      </c>
    </row>
    <row r="287" spans="1:11" x14ac:dyDescent="0.25">
      <c r="A287" s="5">
        <v>43905</v>
      </c>
      <c r="B287" s="1" t="str">
        <f t="shared" si="4"/>
        <v>Mar</v>
      </c>
      <c r="C287">
        <v>2</v>
      </c>
      <c r="D287">
        <v>5</v>
      </c>
      <c r="E287">
        <v>0</v>
      </c>
      <c r="F287">
        <v>0</v>
      </c>
      <c r="G287">
        <v>0</v>
      </c>
      <c r="H287">
        <v>2</v>
      </c>
      <c r="I287">
        <v>30</v>
      </c>
      <c r="J287">
        <v>241</v>
      </c>
      <c r="K287">
        <v>3</v>
      </c>
    </row>
    <row r="288" spans="1:11" x14ac:dyDescent="0.25">
      <c r="A288" s="5">
        <v>43906</v>
      </c>
      <c r="B288" s="1" t="str">
        <f t="shared" si="4"/>
        <v>Mar</v>
      </c>
      <c r="C288">
        <v>3</v>
      </c>
      <c r="D288">
        <v>8</v>
      </c>
      <c r="E288">
        <v>0</v>
      </c>
      <c r="F288">
        <v>0</v>
      </c>
      <c r="G288">
        <v>1</v>
      </c>
      <c r="H288">
        <v>3</v>
      </c>
      <c r="I288">
        <v>27</v>
      </c>
      <c r="J288">
        <v>268</v>
      </c>
      <c r="K288">
        <v>5</v>
      </c>
    </row>
    <row r="289" spans="1:11" x14ac:dyDescent="0.25">
      <c r="A289" s="5">
        <v>43907</v>
      </c>
      <c r="B289" s="1" t="str">
        <f t="shared" si="4"/>
        <v>Mar</v>
      </c>
      <c r="C289">
        <v>2</v>
      </c>
      <c r="D289">
        <v>10</v>
      </c>
      <c r="E289">
        <v>0</v>
      </c>
      <c r="F289">
        <v>0</v>
      </c>
      <c r="G289">
        <v>0</v>
      </c>
      <c r="H289">
        <v>3</v>
      </c>
      <c r="I289">
        <v>49</v>
      </c>
      <c r="J289">
        <v>317</v>
      </c>
      <c r="K289">
        <v>7</v>
      </c>
    </row>
    <row r="290" spans="1:11" x14ac:dyDescent="0.25">
      <c r="A290" s="5">
        <v>43908</v>
      </c>
      <c r="B290" s="1" t="str">
        <f t="shared" si="4"/>
        <v>Mar</v>
      </c>
      <c r="C290">
        <v>4</v>
      </c>
      <c r="D290">
        <v>14</v>
      </c>
      <c r="E290">
        <v>1</v>
      </c>
      <c r="F290">
        <v>1</v>
      </c>
      <c r="G290">
        <v>0</v>
      </c>
      <c r="H290">
        <v>3</v>
      </c>
      <c r="I290">
        <v>10</v>
      </c>
      <c r="J290">
        <v>327</v>
      </c>
      <c r="K290">
        <v>10</v>
      </c>
    </row>
    <row r="291" spans="1:11" x14ac:dyDescent="0.25">
      <c r="A291" s="5">
        <v>43909</v>
      </c>
      <c r="B291" s="1" t="str">
        <f t="shared" si="4"/>
        <v>Mar</v>
      </c>
      <c r="C291">
        <v>3</v>
      </c>
      <c r="D291">
        <v>17</v>
      </c>
      <c r="E291">
        <v>0</v>
      </c>
      <c r="F291">
        <v>1</v>
      </c>
      <c r="G291">
        <v>0</v>
      </c>
      <c r="H291">
        <v>3</v>
      </c>
      <c r="I291">
        <v>46</v>
      </c>
      <c r="J291">
        <v>373</v>
      </c>
      <c r="K291">
        <v>13</v>
      </c>
    </row>
    <row r="292" spans="1:11" x14ac:dyDescent="0.25">
      <c r="A292" s="5">
        <v>43910</v>
      </c>
      <c r="B292" s="1" t="str">
        <f t="shared" si="4"/>
        <v>Mar</v>
      </c>
      <c r="C292">
        <v>3</v>
      </c>
      <c r="D292">
        <v>20</v>
      </c>
      <c r="E292">
        <v>0</v>
      </c>
      <c r="F292">
        <v>1</v>
      </c>
      <c r="G292">
        <v>0</v>
      </c>
      <c r="H292">
        <v>3</v>
      </c>
      <c r="I292">
        <v>36</v>
      </c>
      <c r="J292">
        <v>409</v>
      </c>
      <c r="K292">
        <v>16</v>
      </c>
    </row>
    <row r="293" spans="1:11" x14ac:dyDescent="0.25">
      <c r="A293" s="5">
        <v>43911</v>
      </c>
      <c r="B293" s="1" t="str">
        <f t="shared" si="4"/>
        <v>Mar</v>
      </c>
      <c r="C293">
        <v>4</v>
      </c>
      <c r="D293">
        <v>24</v>
      </c>
      <c r="E293">
        <v>1</v>
      </c>
      <c r="F293">
        <v>2</v>
      </c>
      <c r="G293">
        <v>0</v>
      </c>
      <c r="H293">
        <v>3</v>
      </c>
      <c r="I293">
        <v>90</v>
      </c>
      <c r="J293">
        <v>499</v>
      </c>
      <c r="K293">
        <v>19</v>
      </c>
    </row>
    <row r="294" spans="1:11" x14ac:dyDescent="0.25">
      <c r="A294" s="5">
        <v>43912</v>
      </c>
      <c r="B294" s="1" t="str">
        <f t="shared" si="4"/>
        <v>Mar</v>
      </c>
      <c r="C294">
        <v>3</v>
      </c>
      <c r="D294">
        <v>27</v>
      </c>
      <c r="E294">
        <v>0</v>
      </c>
      <c r="F294">
        <v>2</v>
      </c>
      <c r="G294">
        <v>2</v>
      </c>
      <c r="H294">
        <v>5</v>
      </c>
      <c r="I294">
        <v>65</v>
      </c>
      <c r="J294">
        <v>564</v>
      </c>
      <c r="K294">
        <v>20</v>
      </c>
    </row>
    <row r="295" spans="1:11" x14ac:dyDescent="0.25">
      <c r="A295" s="5">
        <v>43913</v>
      </c>
      <c r="B295" s="1" t="str">
        <f t="shared" si="4"/>
        <v>Mar</v>
      </c>
      <c r="C295">
        <v>6</v>
      </c>
      <c r="D295">
        <v>33</v>
      </c>
      <c r="E295">
        <v>1</v>
      </c>
      <c r="F295">
        <v>3</v>
      </c>
      <c r="G295">
        <v>0</v>
      </c>
      <c r="H295">
        <v>5</v>
      </c>
      <c r="I295">
        <v>56</v>
      </c>
      <c r="J295">
        <v>620</v>
      </c>
      <c r="K295">
        <v>25</v>
      </c>
    </row>
    <row r="296" spans="1:11" x14ac:dyDescent="0.25">
      <c r="A296" s="5">
        <v>43914</v>
      </c>
      <c r="B296" s="1" t="str">
        <f t="shared" si="4"/>
        <v>Mar</v>
      </c>
      <c r="C296">
        <v>6</v>
      </c>
      <c r="D296">
        <v>39</v>
      </c>
      <c r="E296">
        <v>1</v>
      </c>
      <c r="F296">
        <v>4</v>
      </c>
      <c r="G296">
        <v>0</v>
      </c>
      <c r="H296">
        <v>5</v>
      </c>
      <c r="I296">
        <v>92</v>
      </c>
      <c r="J296">
        <v>712</v>
      </c>
      <c r="K296">
        <v>30</v>
      </c>
    </row>
    <row r="297" spans="1:11" x14ac:dyDescent="0.25">
      <c r="A297" s="5">
        <v>43915</v>
      </c>
      <c r="B297" s="1" t="str">
        <f t="shared" si="4"/>
        <v>Mar</v>
      </c>
      <c r="C297">
        <v>0</v>
      </c>
      <c r="D297">
        <v>39</v>
      </c>
      <c r="E297">
        <v>1</v>
      </c>
      <c r="F297">
        <v>5</v>
      </c>
      <c r="G297">
        <v>0</v>
      </c>
      <c r="H297">
        <v>5</v>
      </c>
      <c r="I297">
        <v>82</v>
      </c>
      <c r="J297">
        <v>794</v>
      </c>
      <c r="K297">
        <v>29</v>
      </c>
    </row>
    <row r="298" spans="1:11" x14ac:dyDescent="0.25">
      <c r="A298" s="5">
        <v>43916</v>
      </c>
      <c r="B298" s="1" t="str">
        <f t="shared" si="4"/>
        <v>Mar</v>
      </c>
      <c r="C298">
        <v>5</v>
      </c>
      <c r="D298">
        <v>44</v>
      </c>
      <c r="E298">
        <v>0</v>
      </c>
      <c r="F298">
        <v>5</v>
      </c>
      <c r="G298">
        <v>6</v>
      </c>
      <c r="H298">
        <v>11</v>
      </c>
      <c r="I298">
        <v>126</v>
      </c>
      <c r="J298">
        <v>920</v>
      </c>
      <c r="K298">
        <v>28</v>
      </c>
    </row>
    <row r="299" spans="1:11" x14ac:dyDescent="0.25">
      <c r="A299" s="5">
        <v>43917</v>
      </c>
      <c r="B299" s="1" t="str">
        <f t="shared" si="4"/>
        <v>Mar</v>
      </c>
      <c r="C299">
        <v>4</v>
      </c>
      <c r="D299">
        <v>48</v>
      </c>
      <c r="E299">
        <v>0</v>
      </c>
      <c r="F299">
        <v>5</v>
      </c>
      <c r="G299">
        <v>0</v>
      </c>
      <c r="H299">
        <v>11</v>
      </c>
      <c r="I299">
        <v>106</v>
      </c>
      <c r="J299">
        <v>1026</v>
      </c>
      <c r="K299">
        <v>32</v>
      </c>
    </row>
    <row r="300" spans="1:11" x14ac:dyDescent="0.25">
      <c r="A300" s="5">
        <v>43918</v>
      </c>
      <c r="B300" s="1" t="str">
        <f t="shared" si="4"/>
        <v>Mar</v>
      </c>
      <c r="C300">
        <v>0</v>
      </c>
      <c r="D300">
        <v>48</v>
      </c>
      <c r="E300">
        <v>0</v>
      </c>
      <c r="F300">
        <v>5</v>
      </c>
      <c r="G300">
        <v>4</v>
      </c>
      <c r="H300">
        <v>15</v>
      </c>
      <c r="I300">
        <v>50</v>
      </c>
      <c r="J300">
        <v>1076</v>
      </c>
      <c r="K300">
        <v>28</v>
      </c>
    </row>
    <row r="301" spans="1:11" x14ac:dyDescent="0.25">
      <c r="A301" s="5">
        <v>43919</v>
      </c>
      <c r="B301" s="1" t="str">
        <f t="shared" si="4"/>
        <v>Mar</v>
      </c>
      <c r="C301">
        <v>0</v>
      </c>
      <c r="D301">
        <v>48</v>
      </c>
      <c r="E301">
        <v>0</v>
      </c>
      <c r="F301">
        <v>5</v>
      </c>
      <c r="G301">
        <v>0</v>
      </c>
      <c r="H301">
        <v>15</v>
      </c>
      <c r="I301">
        <v>109</v>
      </c>
      <c r="J301">
        <v>1185</v>
      </c>
      <c r="K301">
        <v>28</v>
      </c>
    </row>
    <row r="302" spans="1:11" x14ac:dyDescent="0.25">
      <c r="A302" s="5">
        <v>43920</v>
      </c>
      <c r="B302" s="1" t="str">
        <f t="shared" si="4"/>
        <v>Mar</v>
      </c>
      <c r="C302">
        <v>1</v>
      </c>
      <c r="D302">
        <v>49</v>
      </c>
      <c r="E302">
        <v>0</v>
      </c>
      <c r="F302">
        <v>5</v>
      </c>
      <c r="G302">
        <v>4</v>
      </c>
      <c r="H302">
        <v>19</v>
      </c>
      <c r="I302">
        <v>153</v>
      </c>
      <c r="J302">
        <v>1338</v>
      </c>
      <c r="K302">
        <v>25</v>
      </c>
    </row>
    <row r="303" spans="1:11" x14ac:dyDescent="0.25">
      <c r="A303" s="5">
        <v>43921</v>
      </c>
      <c r="B303" s="1" t="str">
        <f t="shared" si="4"/>
        <v>Mar</v>
      </c>
      <c r="C303">
        <v>2</v>
      </c>
      <c r="D303">
        <v>51</v>
      </c>
      <c r="E303">
        <v>0</v>
      </c>
      <c r="F303">
        <v>5</v>
      </c>
      <c r="G303">
        <v>6</v>
      </c>
      <c r="H303">
        <v>25</v>
      </c>
      <c r="I303">
        <v>264</v>
      </c>
      <c r="J303">
        <v>1602</v>
      </c>
      <c r="K303">
        <v>21</v>
      </c>
    </row>
    <row r="304" spans="1:11" x14ac:dyDescent="0.25">
      <c r="A304" s="5">
        <v>43922</v>
      </c>
      <c r="B304" s="1" t="str">
        <f t="shared" si="4"/>
        <v>Apr</v>
      </c>
      <c r="C304">
        <v>3</v>
      </c>
      <c r="D304">
        <v>54</v>
      </c>
      <c r="E304">
        <v>1</v>
      </c>
      <c r="F304">
        <v>6</v>
      </c>
      <c r="G304">
        <v>1</v>
      </c>
      <c r="H304">
        <v>26</v>
      </c>
      <c r="I304">
        <v>157</v>
      </c>
      <c r="J304">
        <v>1759</v>
      </c>
      <c r="K304">
        <v>22</v>
      </c>
    </row>
    <row r="305" spans="1:11" x14ac:dyDescent="0.25">
      <c r="A305" s="5">
        <v>43923</v>
      </c>
      <c r="B305" s="1" t="str">
        <f t="shared" si="4"/>
        <v>Apr</v>
      </c>
      <c r="C305">
        <v>2</v>
      </c>
      <c r="D305">
        <v>56</v>
      </c>
      <c r="E305">
        <v>0</v>
      </c>
      <c r="F305">
        <v>6</v>
      </c>
      <c r="G305">
        <v>0</v>
      </c>
      <c r="H305">
        <v>26</v>
      </c>
      <c r="I305">
        <v>141</v>
      </c>
      <c r="J305">
        <v>1900</v>
      </c>
      <c r="K305">
        <v>24</v>
      </c>
    </row>
    <row r="306" spans="1:11" x14ac:dyDescent="0.25">
      <c r="A306" s="5">
        <v>43924</v>
      </c>
      <c r="B306" s="1" t="str">
        <f t="shared" si="4"/>
        <v>Apr</v>
      </c>
      <c r="C306">
        <v>5</v>
      </c>
      <c r="D306">
        <v>61</v>
      </c>
      <c r="E306">
        <v>0</v>
      </c>
      <c r="F306">
        <v>6</v>
      </c>
      <c r="G306">
        <v>0</v>
      </c>
      <c r="H306">
        <v>26</v>
      </c>
      <c r="I306">
        <v>180</v>
      </c>
      <c r="J306">
        <v>2080</v>
      </c>
      <c r="K306">
        <v>29</v>
      </c>
    </row>
    <row r="307" spans="1:11" x14ac:dyDescent="0.25">
      <c r="A307" s="5">
        <v>43925</v>
      </c>
      <c r="B307" s="1" t="str">
        <f t="shared" si="4"/>
        <v>Apr</v>
      </c>
      <c r="C307">
        <v>9</v>
      </c>
      <c r="D307">
        <v>70</v>
      </c>
      <c r="E307">
        <v>2</v>
      </c>
      <c r="F307">
        <v>8</v>
      </c>
      <c r="G307">
        <v>4</v>
      </c>
      <c r="H307">
        <v>30</v>
      </c>
      <c r="I307">
        <v>434</v>
      </c>
      <c r="J307">
        <v>2514</v>
      </c>
      <c r="K307">
        <v>32</v>
      </c>
    </row>
    <row r="308" spans="1:11" x14ac:dyDescent="0.25">
      <c r="A308" s="5">
        <v>43926</v>
      </c>
      <c r="B308" s="1" t="str">
        <f t="shared" si="4"/>
        <v>Apr</v>
      </c>
      <c r="C308">
        <v>18</v>
      </c>
      <c r="D308">
        <v>88</v>
      </c>
      <c r="E308">
        <v>1</v>
      </c>
      <c r="F308">
        <v>9</v>
      </c>
      <c r="G308">
        <v>3</v>
      </c>
      <c r="H308">
        <v>33</v>
      </c>
      <c r="I308">
        <v>367</v>
      </c>
      <c r="J308">
        <v>2881</v>
      </c>
      <c r="K308">
        <v>46</v>
      </c>
    </row>
    <row r="309" spans="1:11" x14ac:dyDescent="0.25">
      <c r="A309" s="5">
        <v>43927</v>
      </c>
      <c r="B309" s="1" t="str">
        <f t="shared" si="4"/>
        <v>Apr</v>
      </c>
      <c r="C309">
        <v>35</v>
      </c>
      <c r="D309">
        <v>123</v>
      </c>
      <c r="E309">
        <v>3</v>
      </c>
      <c r="F309">
        <v>12</v>
      </c>
      <c r="G309">
        <v>0</v>
      </c>
      <c r="H309">
        <v>33</v>
      </c>
      <c r="I309">
        <v>468</v>
      </c>
      <c r="J309">
        <v>3349</v>
      </c>
      <c r="K309">
        <v>78</v>
      </c>
    </row>
    <row r="310" spans="1:11" x14ac:dyDescent="0.25">
      <c r="A310" s="5">
        <v>43928</v>
      </c>
      <c r="B310" s="1" t="str">
        <f t="shared" si="4"/>
        <v>Apr</v>
      </c>
      <c r="C310">
        <v>41</v>
      </c>
      <c r="D310">
        <v>164</v>
      </c>
      <c r="E310">
        <v>5</v>
      </c>
      <c r="F310">
        <v>17</v>
      </c>
      <c r="G310">
        <v>0</v>
      </c>
      <c r="H310">
        <v>33</v>
      </c>
      <c r="I310">
        <v>792</v>
      </c>
      <c r="J310">
        <v>4141</v>
      </c>
      <c r="K310">
        <v>114</v>
      </c>
    </row>
    <row r="311" spans="1:11" x14ac:dyDescent="0.25">
      <c r="A311" s="5">
        <v>43929</v>
      </c>
      <c r="B311" s="1" t="str">
        <f t="shared" si="4"/>
        <v>Apr</v>
      </c>
      <c r="C311">
        <v>54</v>
      </c>
      <c r="D311">
        <v>218</v>
      </c>
      <c r="E311">
        <v>3</v>
      </c>
      <c r="F311">
        <v>20</v>
      </c>
      <c r="G311">
        <v>0</v>
      </c>
      <c r="H311">
        <v>33</v>
      </c>
      <c r="I311">
        <v>981</v>
      </c>
      <c r="J311">
        <v>5122</v>
      </c>
      <c r="K311">
        <v>165</v>
      </c>
    </row>
    <row r="312" spans="1:11" x14ac:dyDescent="0.25">
      <c r="A312" s="5">
        <v>43930</v>
      </c>
      <c r="B312" s="1" t="str">
        <f t="shared" si="4"/>
        <v>Apr</v>
      </c>
      <c r="C312">
        <v>112</v>
      </c>
      <c r="D312">
        <v>330</v>
      </c>
      <c r="E312">
        <v>1</v>
      </c>
      <c r="F312">
        <v>21</v>
      </c>
      <c r="G312">
        <v>0</v>
      </c>
      <c r="H312">
        <v>33</v>
      </c>
      <c r="I312">
        <v>905</v>
      </c>
      <c r="J312">
        <v>6175</v>
      </c>
      <c r="K312">
        <v>276</v>
      </c>
    </row>
    <row r="313" spans="1:11" x14ac:dyDescent="0.25">
      <c r="A313" s="5">
        <v>43931</v>
      </c>
      <c r="B313" s="1" t="str">
        <f t="shared" si="4"/>
        <v>Apr</v>
      </c>
      <c r="C313">
        <v>94</v>
      </c>
      <c r="D313">
        <v>426</v>
      </c>
      <c r="E313">
        <v>6</v>
      </c>
      <c r="F313">
        <v>27</v>
      </c>
      <c r="G313">
        <v>0</v>
      </c>
      <c r="H313">
        <v>33</v>
      </c>
      <c r="I313">
        <v>1148</v>
      </c>
      <c r="J313">
        <v>7359</v>
      </c>
      <c r="K313">
        <v>364</v>
      </c>
    </row>
    <row r="314" spans="1:11" x14ac:dyDescent="0.25">
      <c r="A314" s="5">
        <v>43932</v>
      </c>
      <c r="B314" s="1" t="str">
        <f t="shared" si="4"/>
        <v>Apr</v>
      </c>
      <c r="C314">
        <v>58</v>
      </c>
      <c r="D314">
        <v>482</v>
      </c>
      <c r="E314">
        <v>3</v>
      </c>
      <c r="F314">
        <v>30</v>
      </c>
      <c r="G314">
        <v>3</v>
      </c>
      <c r="H314">
        <v>36</v>
      </c>
      <c r="I314">
        <v>954</v>
      </c>
      <c r="J314">
        <v>8313</v>
      </c>
      <c r="K314">
        <v>416</v>
      </c>
    </row>
    <row r="315" spans="1:11" x14ac:dyDescent="0.25">
      <c r="A315" s="5">
        <v>43898</v>
      </c>
      <c r="B315" s="1" t="str">
        <f t="shared" si="4"/>
        <v>Mar</v>
      </c>
      <c r="C315">
        <v>3</v>
      </c>
      <c r="D315">
        <v>3</v>
      </c>
      <c r="E315">
        <v>0</v>
      </c>
      <c r="F315">
        <v>0</v>
      </c>
      <c r="G315">
        <v>0</v>
      </c>
      <c r="H315">
        <v>0</v>
      </c>
      <c r="I315">
        <v>9</v>
      </c>
      <c r="J315">
        <v>120</v>
      </c>
      <c r="K315">
        <v>3</v>
      </c>
    </row>
    <row r="316" spans="1:11" x14ac:dyDescent="0.25">
      <c r="A316" s="5">
        <v>43899</v>
      </c>
      <c r="B316" s="1" t="str">
        <f t="shared" si="4"/>
        <v>Mar</v>
      </c>
      <c r="C316">
        <v>0</v>
      </c>
      <c r="D316">
        <v>3</v>
      </c>
      <c r="E316">
        <v>0</v>
      </c>
      <c r="F316">
        <v>0</v>
      </c>
      <c r="G316">
        <v>0</v>
      </c>
      <c r="H316">
        <v>0</v>
      </c>
      <c r="I316">
        <v>7</v>
      </c>
      <c r="J316">
        <v>127</v>
      </c>
      <c r="K316">
        <v>3</v>
      </c>
    </row>
    <row r="317" spans="1:11" x14ac:dyDescent="0.25">
      <c r="A317" s="5">
        <v>43900</v>
      </c>
      <c r="B317" s="1" t="str">
        <f t="shared" si="4"/>
        <v>Mar</v>
      </c>
      <c r="C317">
        <v>0</v>
      </c>
      <c r="D317">
        <v>3</v>
      </c>
      <c r="E317">
        <v>0</v>
      </c>
      <c r="F317">
        <v>0</v>
      </c>
      <c r="G317">
        <v>0</v>
      </c>
      <c r="H317">
        <v>0</v>
      </c>
      <c r="I317">
        <v>10</v>
      </c>
      <c r="J317">
        <v>137</v>
      </c>
      <c r="K317">
        <v>3</v>
      </c>
    </row>
    <row r="318" spans="1:11" x14ac:dyDescent="0.25">
      <c r="A318" s="5">
        <v>43901</v>
      </c>
      <c r="B318" s="1" t="str">
        <f t="shared" si="4"/>
        <v>Mar</v>
      </c>
      <c r="C318">
        <v>0</v>
      </c>
      <c r="D318">
        <v>3</v>
      </c>
      <c r="E318">
        <v>0</v>
      </c>
      <c r="F318">
        <v>0</v>
      </c>
      <c r="G318">
        <v>2</v>
      </c>
      <c r="H318">
        <v>2</v>
      </c>
      <c r="I318">
        <v>10</v>
      </c>
      <c r="J318">
        <v>147</v>
      </c>
      <c r="K318">
        <v>1</v>
      </c>
    </row>
    <row r="319" spans="1:11" x14ac:dyDescent="0.25">
      <c r="A319" s="5">
        <v>43902</v>
      </c>
      <c r="B319" s="1" t="str">
        <f t="shared" si="4"/>
        <v>Mar</v>
      </c>
      <c r="C319">
        <v>0</v>
      </c>
      <c r="D319">
        <v>3</v>
      </c>
      <c r="E319">
        <v>0</v>
      </c>
      <c r="F319">
        <v>0</v>
      </c>
      <c r="G319">
        <v>0</v>
      </c>
      <c r="H319">
        <v>2</v>
      </c>
      <c r="I319">
        <v>16</v>
      </c>
      <c r="J319">
        <v>163</v>
      </c>
      <c r="K319">
        <v>1</v>
      </c>
    </row>
    <row r="320" spans="1:11" x14ac:dyDescent="0.25">
      <c r="A320" s="5">
        <v>43903</v>
      </c>
      <c r="B320" s="1" t="str">
        <f t="shared" si="4"/>
        <v>Mar</v>
      </c>
      <c r="C320">
        <v>0</v>
      </c>
      <c r="D320">
        <v>3</v>
      </c>
      <c r="E320">
        <v>0</v>
      </c>
      <c r="F320">
        <v>0</v>
      </c>
      <c r="G320">
        <v>0</v>
      </c>
      <c r="H320">
        <v>2</v>
      </c>
      <c r="I320">
        <v>24</v>
      </c>
      <c r="J320">
        <v>187</v>
      </c>
      <c r="K320">
        <v>1</v>
      </c>
    </row>
    <row r="321" spans="1:11" x14ac:dyDescent="0.25">
      <c r="A321" s="5">
        <v>43904</v>
      </c>
      <c r="B321" s="1" t="str">
        <f t="shared" si="4"/>
        <v>Mar</v>
      </c>
      <c r="C321">
        <v>0</v>
      </c>
      <c r="D321">
        <v>3</v>
      </c>
      <c r="E321">
        <v>0</v>
      </c>
      <c r="F321">
        <v>0</v>
      </c>
      <c r="G321">
        <v>0</v>
      </c>
      <c r="H321">
        <v>2</v>
      </c>
      <c r="I321">
        <v>24</v>
      </c>
      <c r="J321">
        <v>211</v>
      </c>
      <c r="K321">
        <v>1</v>
      </c>
    </row>
    <row r="322" spans="1:11" x14ac:dyDescent="0.25">
      <c r="A322" s="5">
        <v>43905</v>
      </c>
      <c r="B322" s="1" t="str">
        <f t="shared" si="4"/>
        <v>Mar</v>
      </c>
      <c r="C322">
        <v>2</v>
      </c>
      <c r="D322">
        <v>5</v>
      </c>
      <c r="E322">
        <v>0</v>
      </c>
      <c r="F322">
        <v>0</v>
      </c>
      <c r="G322">
        <v>0</v>
      </c>
      <c r="H322">
        <v>2</v>
      </c>
      <c r="I322">
        <v>30</v>
      </c>
      <c r="J322">
        <v>241</v>
      </c>
      <c r="K322">
        <v>3</v>
      </c>
    </row>
    <row r="323" spans="1:11" x14ac:dyDescent="0.25">
      <c r="A323" s="5">
        <v>43906</v>
      </c>
      <c r="B323" s="1" t="str">
        <f t="shared" ref="B323:B386" si="5">TEXT(A323,"mmm")</f>
        <v>Mar</v>
      </c>
      <c r="C323">
        <v>3</v>
      </c>
      <c r="D323">
        <v>8</v>
      </c>
      <c r="E323">
        <v>0</v>
      </c>
      <c r="F323">
        <v>0</v>
      </c>
      <c r="G323">
        <v>1</v>
      </c>
      <c r="H323">
        <v>3</v>
      </c>
      <c r="I323">
        <v>27</v>
      </c>
      <c r="J323">
        <v>268</v>
      </c>
      <c r="K323">
        <v>5</v>
      </c>
    </row>
    <row r="324" spans="1:11" x14ac:dyDescent="0.25">
      <c r="A324" s="5">
        <v>43907</v>
      </c>
      <c r="B324" s="1" t="str">
        <f t="shared" si="5"/>
        <v>Mar</v>
      </c>
      <c r="C324">
        <v>2</v>
      </c>
      <c r="D324">
        <v>10</v>
      </c>
      <c r="E324">
        <v>0</v>
      </c>
      <c r="F324">
        <v>0</v>
      </c>
      <c r="G324">
        <v>0</v>
      </c>
      <c r="H324">
        <v>3</v>
      </c>
      <c r="I324">
        <v>49</v>
      </c>
      <c r="J324">
        <v>317</v>
      </c>
      <c r="K324">
        <v>7</v>
      </c>
    </row>
    <row r="325" spans="1:11" x14ac:dyDescent="0.25">
      <c r="A325" s="5">
        <v>43908</v>
      </c>
      <c r="B325" s="1" t="str">
        <f t="shared" si="5"/>
        <v>Mar</v>
      </c>
      <c r="C325">
        <v>4</v>
      </c>
      <c r="D325">
        <v>14</v>
      </c>
      <c r="E325">
        <v>1</v>
      </c>
      <c r="F325">
        <v>1</v>
      </c>
      <c r="G325">
        <v>0</v>
      </c>
      <c r="H325">
        <v>3</v>
      </c>
      <c r="I325">
        <v>10</v>
      </c>
      <c r="J325">
        <v>327</v>
      </c>
      <c r="K325">
        <v>10</v>
      </c>
    </row>
    <row r="326" spans="1:11" x14ac:dyDescent="0.25">
      <c r="A326" s="5">
        <v>43909</v>
      </c>
      <c r="B326" s="1" t="str">
        <f t="shared" si="5"/>
        <v>Mar</v>
      </c>
      <c r="C326">
        <v>3</v>
      </c>
      <c r="D326">
        <v>17</v>
      </c>
      <c r="E326">
        <v>0</v>
      </c>
      <c r="F326">
        <v>1</v>
      </c>
      <c r="G326">
        <v>0</v>
      </c>
      <c r="H326">
        <v>3</v>
      </c>
      <c r="I326">
        <v>46</v>
      </c>
      <c r="J326">
        <v>373</v>
      </c>
      <c r="K326">
        <v>13</v>
      </c>
    </row>
    <row r="327" spans="1:11" x14ac:dyDescent="0.25">
      <c r="A327" s="5">
        <v>43910</v>
      </c>
      <c r="B327" s="1" t="str">
        <f t="shared" si="5"/>
        <v>Mar</v>
      </c>
      <c r="C327">
        <v>3</v>
      </c>
      <c r="D327">
        <v>20</v>
      </c>
      <c r="E327">
        <v>0</v>
      </c>
      <c r="F327">
        <v>1</v>
      </c>
      <c r="G327">
        <v>0</v>
      </c>
      <c r="H327">
        <v>3</v>
      </c>
      <c r="I327">
        <v>36</v>
      </c>
      <c r="J327">
        <v>409</v>
      </c>
      <c r="K327">
        <v>16</v>
      </c>
    </row>
    <row r="328" spans="1:11" x14ac:dyDescent="0.25">
      <c r="A328" s="5">
        <v>43911</v>
      </c>
      <c r="B328" s="1" t="str">
        <f t="shared" si="5"/>
        <v>Mar</v>
      </c>
      <c r="C328">
        <v>4</v>
      </c>
      <c r="D328">
        <v>24</v>
      </c>
      <c r="E328">
        <v>1</v>
      </c>
      <c r="F328">
        <v>2</v>
      </c>
      <c r="G328">
        <v>0</v>
      </c>
      <c r="H328">
        <v>3</v>
      </c>
      <c r="I328">
        <v>90</v>
      </c>
      <c r="J328">
        <v>499</v>
      </c>
      <c r="K328">
        <v>19</v>
      </c>
    </row>
    <row r="329" spans="1:11" x14ac:dyDescent="0.25">
      <c r="A329" s="5">
        <v>43912</v>
      </c>
      <c r="B329" s="1" t="str">
        <f t="shared" si="5"/>
        <v>Mar</v>
      </c>
      <c r="C329">
        <v>3</v>
      </c>
      <c r="D329">
        <v>27</v>
      </c>
      <c r="E329">
        <v>0</v>
      </c>
      <c r="F329">
        <v>2</v>
      </c>
      <c r="G329">
        <v>2</v>
      </c>
      <c r="H329">
        <v>5</v>
      </c>
      <c r="I329">
        <v>65</v>
      </c>
      <c r="J329">
        <v>564</v>
      </c>
      <c r="K329">
        <v>20</v>
      </c>
    </row>
    <row r="330" spans="1:11" x14ac:dyDescent="0.25">
      <c r="A330" s="5">
        <v>43913</v>
      </c>
      <c r="B330" s="1" t="str">
        <f t="shared" si="5"/>
        <v>Mar</v>
      </c>
      <c r="C330">
        <v>6</v>
      </c>
      <c r="D330">
        <v>33</v>
      </c>
      <c r="E330">
        <v>1</v>
      </c>
      <c r="F330">
        <v>3</v>
      </c>
      <c r="G330">
        <v>0</v>
      </c>
      <c r="H330">
        <v>5</v>
      </c>
      <c r="I330">
        <v>56</v>
      </c>
      <c r="J330">
        <v>620</v>
      </c>
      <c r="K330">
        <v>25</v>
      </c>
    </row>
    <row r="331" spans="1:11" x14ac:dyDescent="0.25">
      <c r="A331" s="5">
        <v>43914</v>
      </c>
      <c r="B331" s="1" t="str">
        <f t="shared" si="5"/>
        <v>Mar</v>
      </c>
      <c r="C331">
        <v>6</v>
      </c>
      <c r="D331">
        <v>39</v>
      </c>
      <c r="E331">
        <v>1</v>
      </c>
      <c r="F331">
        <v>4</v>
      </c>
      <c r="G331">
        <v>0</v>
      </c>
      <c r="H331">
        <v>5</v>
      </c>
      <c r="I331">
        <v>92</v>
      </c>
      <c r="J331">
        <v>712</v>
      </c>
      <c r="K331">
        <v>30</v>
      </c>
    </row>
    <row r="332" spans="1:11" x14ac:dyDescent="0.25">
      <c r="A332" s="5">
        <v>43915</v>
      </c>
      <c r="B332" s="1" t="str">
        <f t="shared" si="5"/>
        <v>Mar</v>
      </c>
      <c r="C332">
        <v>0</v>
      </c>
      <c r="D332">
        <v>39</v>
      </c>
      <c r="E332">
        <v>1</v>
      </c>
      <c r="F332">
        <v>5</v>
      </c>
      <c r="G332">
        <v>0</v>
      </c>
      <c r="H332">
        <v>5</v>
      </c>
      <c r="I332">
        <v>82</v>
      </c>
      <c r="J332">
        <v>794</v>
      </c>
      <c r="K332">
        <v>29</v>
      </c>
    </row>
    <row r="333" spans="1:11" x14ac:dyDescent="0.25">
      <c r="A333" s="5">
        <v>43916</v>
      </c>
      <c r="B333" s="1" t="str">
        <f t="shared" si="5"/>
        <v>Mar</v>
      </c>
      <c r="C333">
        <v>5</v>
      </c>
      <c r="D333">
        <v>44</v>
      </c>
      <c r="E333">
        <v>0</v>
      </c>
      <c r="F333">
        <v>5</v>
      </c>
      <c r="G333">
        <v>6</v>
      </c>
      <c r="H333">
        <v>11</v>
      </c>
      <c r="I333">
        <v>126</v>
      </c>
      <c r="J333">
        <v>920</v>
      </c>
      <c r="K333">
        <v>28</v>
      </c>
    </row>
    <row r="334" spans="1:11" x14ac:dyDescent="0.25">
      <c r="A334" s="5">
        <v>43917</v>
      </c>
      <c r="B334" s="1" t="str">
        <f t="shared" si="5"/>
        <v>Mar</v>
      </c>
      <c r="C334">
        <v>4</v>
      </c>
      <c r="D334">
        <v>48</v>
      </c>
      <c r="E334">
        <v>0</v>
      </c>
      <c r="F334">
        <v>5</v>
      </c>
      <c r="G334">
        <v>0</v>
      </c>
      <c r="H334">
        <v>11</v>
      </c>
      <c r="I334">
        <v>106</v>
      </c>
      <c r="J334">
        <v>1026</v>
      </c>
      <c r="K334">
        <v>32</v>
      </c>
    </row>
    <row r="335" spans="1:11" x14ac:dyDescent="0.25">
      <c r="A335" s="5">
        <v>43918</v>
      </c>
      <c r="B335" s="1" t="str">
        <f t="shared" si="5"/>
        <v>Mar</v>
      </c>
      <c r="C335">
        <v>0</v>
      </c>
      <c r="D335">
        <v>48</v>
      </c>
      <c r="E335">
        <v>0</v>
      </c>
      <c r="F335">
        <v>5</v>
      </c>
      <c r="G335">
        <v>4</v>
      </c>
      <c r="H335">
        <v>15</v>
      </c>
      <c r="I335">
        <v>50</v>
      </c>
      <c r="J335">
        <v>1076</v>
      </c>
      <c r="K335">
        <v>28</v>
      </c>
    </row>
    <row r="336" spans="1:11" x14ac:dyDescent="0.25">
      <c r="A336" s="5">
        <v>43919</v>
      </c>
      <c r="B336" s="1" t="str">
        <f t="shared" si="5"/>
        <v>Mar</v>
      </c>
      <c r="C336">
        <v>0</v>
      </c>
      <c r="D336">
        <v>48</v>
      </c>
      <c r="E336">
        <v>0</v>
      </c>
      <c r="F336">
        <v>5</v>
      </c>
      <c r="G336">
        <v>0</v>
      </c>
      <c r="H336">
        <v>15</v>
      </c>
      <c r="I336">
        <v>109</v>
      </c>
      <c r="J336">
        <v>1185</v>
      </c>
      <c r="K336">
        <v>28</v>
      </c>
    </row>
    <row r="337" spans="1:11" x14ac:dyDescent="0.25">
      <c r="A337" s="5">
        <v>43920</v>
      </c>
      <c r="B337" s="1" t="str">
        <f t="shared" si="5"/>
        <v>Mar</v>
      </c>
      <c r="C337">
        <v>1</v>
      </c>
      <c r="D337">
        <v>49</v>
      </c>
      <c r="E337">
        <v>0</v>
      </c>
      <c r="F337">
        <v>5</v>
      </c>
      <c r="G337">
        <v>4</v>
      </c>
      <c r="H337">
        <v>19</v>
      </c>
      <c r="I337">
        <v>153</v>
      </c>
      <c r="J337">
        <v>1338</v>
      </c>
      <c r="K337">
        <v>25</v>
      </c>
    </row>
    <row r="338" spans="1:11" x14ac:dyDescent="0.25">
      <c r="A338" s="5">
        <v>43921</v>
      </c>
      <c r="B338" s="1" t="str">
        <f t="shared" si="5"/>
        <v>Mar</v>
      </c>
      <c r="C338">
        <v>2</v>
      </c>
      <c r="D338">
        <v>51</v>
      </c>
      <c r="E338">
        <v>0</v>
      </c>
      <c r="F338">
        <v>5</v>
      </c>
      <c r="G338">
        <v>6</v>
      </c>
      <c r="H338">
        <v>25</v>
      </c>
      <c r="I338">
        <v>264</v>
      </c>
      <c r="J338">
        <v>1602</v>
      </c>
      <c r="K338">
        <v>21</v>
      </c>
    </row>
    <row r="339" spans="1:11" x14ac:dyDescent="0.25">
      <c r="A339" s="5">
        <v>43922</v>
      </c>
      <c r="B339" s="1" t="str">
        <f t="shared" si="5"/>
        <v>Apr</v>
      </c>
      <c r="C339">
        <v>3</v>
      </c>
      <c r="D339">
        <v>54</v>
      </c>
      <c r="E339">
        <v>1</v>
      </c>
      <c r="F339">
        <v>6</v>
      </c>
      <c r="G339">
        <v>1</v>
      </c>
      <c r="H339">
        <v>26</v>
      </c>
      <c r="I339">
        <v>157</v>
      </c>
      <c r="J339">
        <v>1759</v>
      </c>
      <c r="K339">
        <v>22</v>
      </c>
    </row>
    <row r="340" spans="1:11" x14ac:dyDescent="0.25">
      <c r="A340" s="5">
        <v>43923</v>
      </c>
      <c r="B340" s="1" t="str">
        <f t="shared" si="5"/>
        <v>Apr</v>
      </c>
      <c r="C340">
        <v>2</v>
      </c>
      <c r="D340">
        <v>56</v>
      </c>
      <c r="E340">
        <v>0</v>
      </c>
      <c r="F340">
        <v>6</v>
      </c>
      <c r="G340">
        <v>0</v>
      </c>
      <c r="H340">
        <v>26</v>
      </c>
      <c r="I340">
        <v>141</v>
      </c>
      <c r="J340">
        <v>1900</v>
      </c>
      <c r="K340">
        <v>24</v>
      </c>
    </row>
    <row r="341" spans="1:11" x14ac:dyDescent="0.25">
      <c r="A341" s="5">
        <v>43924</v>
      </c>
      <c r="B341" s="1" t="str">
        <f t="shared" si="5"/>
        <v>Apr</v>
      </c>
      <c r="C341">
        <v>5</v>
      </c>
      <c r="D341">
        <v>61</v>
      </c>
      <c r="E341">
        <v>0</v>
      </c>
      <c r="F341">
        <v>6</v>
      </c>
      <c r="G341">
        <v>0</v>
      </c>
      <c r="H341">
        <v>26</v>
      </c>
      <c r="I341">
        <v>180</v>
      </c>
      <c r="J341">
        <v>2080</v>
      </c>
      <c r="K341">
        <v>29</v>
      </c>
    </row>
    <row r="342" spans="1:11" x14ac:dyDescent="0.25">
      <c r="A342" s="5">
        <v>43925</v>
      </c>
      <c r="B342" s="1" t="str">
        <f t="shared" si="5"/>
        <v>Apr</v>
      </c>
      <c r="C342">
        <v>9</v>
      </c>
      <c r="D342">
        <v>70</v>
      </c>
      <c r="E342">
        <v>2</v>
      </c>
      <c r="F342">
        <v>8</v>
      </c>
      <c r="G342">
        <v>4</v>
      </c>
      <c r="H342">
        <v>30</v>
      </c>
      <c r="I342">
        <v>434</v>
      </c>
      <c r="J342">
        <v>2514</v>
      </c>
      <c r="K342">
        <v>32</v>
      </c>
    </row>
    <row r="343" spans="1:11" x14ac:dyDescent="0.25">
      <c r="A343" s="5">
        <v>43926</v>
      </c>
      <c r="B343" s="1" t="str">
        <f t="shared" si="5"/>
        <v>Apr</v>
      </c>
      <c r="C343">
        <v>18</v>
      </c>
      <c r="D343">
        <v>88</v>
      </c>
      <c r="E343">
        <v>1</v>
      </c>
      <c r="F343">
        <v>9</v>
      </c>
      <c r="G343">
        <v>3</v>
      </c>
      <c r="H343">
        <v>33</v>
      </c>
      <c r="I343">
        <v>367</v>
      </c>
      <c r="J343">
        <v>2881</v>
      </c>
      <c r="K343">
        <v>46</v>
      </c>
    </row>
    <row r="344" spans="1:11" x14ac:dyDescent="0.25">
      <c r="A344" s="5">
        <v>43927</v>
      </c>
      <c r="B344" s="1" t="str">
        <f t="shared" si="5"/>
        <v>Apr</v>
      </c>
      <c r="C344">
        <v>35</v>
      </c>
      <c r="D344">
        <v>123</v>
      </c>
      <c r="E344">
        <v>3</v>
      </c>
      <c r="F344">
        <v>12</v>
      </c>
      <c r="G344">
        <v>0</v>
      </c>
      <c r="H344">
        <v>33</v>
      </c>
      <c r="I344">
        <v>468</v>
      </c>
      <c r="J344">
        <v>3349</v>
      </c>
      <c r="K344">
        <v>78</v>
      </c>
    </row>
    <row r="345" spans="1:11" x14ac:dyDescent="0.25">
      <c r="A345" s="5">
        <v>43928</v>
      </c>
      <c r="B345" s="1" t="str">
        <f t="shared" si="5"/>
        <v>Apr</v>
      </c>
      <c r="C345">
        <v>41</v>
      </c>
      <c r="D345">
        <v>164</v>
      </c>
      <c r="E345">
        <v>5</v>
      </c>
      <c r="F345">
        <v>17</v>
      </c>
      <c r="G345">
        <v>0</v>
      </c>
      <c r="H345">
        <v>33</v>
      </c>
      <c r="I345">
        <v>792</v>
      </c>
      <c r="J345">
        <v>4141</v>
      </c>
      <c r="K345">
        <v>114</v>
      </c>
    </row>
    <row r="346" spans="1:11" x14ac:dyDescent="0.25">
      <c r="A346" s="5">
        <v>43929</v>
      </c>
      <c r="B346" s="1" t="str">
        <f t="shared" si="5"/>
        <v>Apr</v>
      </c>
      <c r="C346">
        <v>54</v>
      </c>
      <c r="D346">
        <v>218</v>
      </c>
      <c r="E346">
        <v>3</v>
      </c>
      <c r="F346">
        <v>20</v>
      </c>
      <c r="G346">
        <v>0</v>
      </c>
      <c r="H346">
        <v>33</v>
      </c>
      <c r="I346">
        <v>981</v>
      </c>
      <c r="J346">
        <v>5122</v>
      </c>
      <c r="K346">
        <v>165</v>
      </c>
    </row>
    <row r="347" spans="1:11" x14ac:dyDescent="0.25">
      <c r="A347" s="5">
        <v>43930</v>
      </c>
      <c r="B347" s="1" t="str">
        <f t="shared" si="5"/>
        <v>Apr</v>
      </c>
      <c r="C347">
        <v>112</v>
      </c>
      <c r="D347">
        <v>330</v>
      </c>
      <c r="E347">
        <v>1</v>
      </c>
      <c r="F347">
        <v>21</v>
      </c>
      <c r="G347">
        <v>0</v>
      </c>
      <c r="H347">
        <v>33</v>
      </c>
      <c r="I347">
        <v>905</v>
      </c>
      <c r="J347">
        <v>6175</v>
      </c>
      <c r="K347">
        <v>276</v>
      </c>
    </row>
    <row r="348" spans="1:11" x14ac:dyDescent="0.25">
      <c r="A348" s="5">
        <v>43931</v>
      </c>
      <c r="B348" s="1" t="str">
        <f t="shared" si="5"/>
        <v>Apr</v>
      </c>
      <c r="C348">
        <v>94</v>
      </c>
      <c r="D348">
        <v>426</v>
      </c>
      <c r="E348">
        <v>6</v>
      </c>
      <c r="F348">
        <v>27</v>
      </c>
      <c r="G348">
        <v>0</v>
      </c>
      <c r="H348">
        <v>33</v>
      </c>
      <c r="I348">
        <v>1148</v>
      </c>
      <c r="J348">
        <v>7359</v>
      </c>
      <c r="K348">
        <v>364</v>
      </c>
    </row>
    <row r="349" spans="1:11" x14ac:dyDescent="0.25">
      <c r="A349" s="5">
        <v>43932</v>
      </c>
      <c r="B349" s="1" t="str">
        <f t="shared" si="5"/>
        <v>Apr</v>
      </c>
      <c r="C349">
        <v>58</v>
      </c>
      <c r="D349">
        <v>482</v>
      </c>
      <c r="E349">
        <v>3</v>
      </c>
      <c r="F349">
        <v>30</v>
      </c>
      <c r="G349">
        <v>3</v>
      </c>
      <c r="H349">
        <v>36</v>
      </c>
      <c r="I349">
        <v>954</v>
      </c>
      <c r="J349">
        <v>8313</v>
      </c>
      <c r="K349">
        <v>416</v>
      </c>
    </row>
    <row r="350" spans="1:11" x14ac:dyDescent="0.25">
      <c r="A350" s="5">
        <v>43933</v>
      </c>
      <c r="B350" s="1" t="str">
        <f t="shared" si="5"/>
        <v>Apr</v>
      </c>
      <c r="C350">
        <v>139</v>
      </c>
      <c r="D350">
        <v>621</v>
      </c>
      <c r="E350">
        <v>4</v>
      </c>
      <c r="F350">
        <v>34</v>
      </c>
      <c r="G350">
        <v>3</v>
      </c>
      <c r="H350">
        <v>39</v>
      </c>
      <c r="I350">
        <v>1340</v>
      </c>
      <c r="J350">
        <v>9653</v>
      </c>
      <c r="K350">
        <v>548</v>
      </c>
    </row>
    <row r="351" spans="1:11" x14ac:dyDescent="0.25">
      <c r="A351" s="5">
        <v>43898</v>
      </c>
      <c r="B351" s="1" t="str">
        <f t="shared" si="5"/>
        <v>Mar</v>
      </c>
      <c r="C351">
        <v>3</v>
      </c>
      <c r="D351">
        <v>3</v>
      </c>
      <c r="E351">
        <v>0</v>
      </c>
      <c r="F351">
        <v>0</v>
      </c>
      <c r="G351">
        <v>0</v>
      </c>
      <c r="H351">
        <v>0</v>
      </c>
      <c r="I351">
        <v>9</v>
      </c>
      <c r="J351">
        <v>120</v>
      </c>
      <c r="K351">
        <v>3</v>
      </c>
    </row>
    <row r="352" spans="1:11" x14ac:dyDescent="0.25">
      <c r="A352" s="5">
        <v>43899</v>
      </c>
      <c r="B352" s="1" t="str">
        <f t="shared" si="5"/>
        <v>Mar</v>
      </c>
      <c r="C352">
        <v>0</v>
      </c>
      <c r="D352">
        <v>3</v>
      </c>
      <c r="E352">
        <v>0</v>
      </c>
      <c r="F352">
        <v>0</v>
      </c>
      <c r="G352">
        <v>0</v>
      </c>
      <c r="H352">
        <v>0</v>
      </c>
      <c r="I352">
        <v>7</v>
      </c>
      <c r="J352">
        <v>127</v>
      </c>
      <c r="K352">
        <v>3</v>
      </c>
    </row>
    <row r="353" spans="1:11" x14ac:dyDescent="0.25">
      <c r="A353" s="5">
        <v>43900</v>
      </c>
      <c r="B353" s="1" t="str">
        <f t="shared" si="5"/>
        <v>Mar</v>
      </c>
      <c r="C353">
        <v>0</v>
      </c>
      <c r="D353">
        <v>3</v>
      </c>
      <c r="E353">
        <v>0</v>
      </c>
      <c r="F353">
        <v>0</v>
      </c>
      <c r="G353">
        <v>0</v>
      </c>
      <c r="H353">
        <v>0</v>
      </c>
      <c r="I353">
        <v>10</v>
      </c>
      <c r="J353">
        <v>137</v>
      </c>
      <c r="K353">
        <v>3</v>
      </c>
    </row>
    <row r="354" spans="1:11" x14ac:dyDescent="0.25">
      <c r="A354" s="5">
        <v>43901</v>
      </c>
      <c r="B354" s="1" t="str">
        <f t="shared" si="5"/>
        <v>Mar</v>
      </c>
      <c r="C354">
        <v>0</v>
      </c>
      <c r="D354">
        <v>3</v>
      </c>
      <c r="E354">
        <v>0</v>
      </c>
      <c r="F354">
        <v>0</v>
      </c>
      <c r="G354">
        <v>2</v>
      </c>
      <c r="H354">
        <v>2</v>
      </c>
      <c r="I354">
        <v>10</v>
      </c>
      <c r="J354">
        <v>147</v>
      </c>
      <c r="K354">
        <v>1</v>
      </c>
    </row>
    <row r="355" spans="1:11" x14ac:dyDescent="0.25">
      <c r="A355" s="5">
        <v>43902</v>
      </c>
      <c r="B355" s="1" t="str">
        <f t="shared" si="5"/>
        <v>Mar</v>
      </c>
      <c r="C355">
        <v>0</v>
      </c>
      <c r="D355">
        <v>3</v>
      </c>
      <c r="E355">
        <v>0</v>
      </c>
      <c r="F355">
        <v>0</v>
      </c>
      <c r="G355">
        <v>0</v>
      </c>
      <c r="H355">
        <v>2</v>
      </c>
      <c r="I355">
        <v>16</v>
      </c>
      <c r="J355">
        <v>163</v>
      </c>
      <c r="K355">
        <v>1</v>
      </c>
    </row>
    <row r="356" spans="1:11" x14ac:dyDescent="0.25">
      <c r="A356" s="5">
        <v>43903</v>
      </c>
      <c r="B356" s="1" t="str">
        <f t="shared" si="5"/>
        <v>Mar</v>
      </c>
      <c r="C356">
        <v>0</v>
      </c>
      <c r="D356">
        <v>3</v>
      </c>
      <c r="E356">
        <v>0</v>
      </c>
      <c r="F356">
        <v>0</v>
      </c>
      <c r="G356">
        <v>0</v>
      </c>
      <c r="H356">
        <v>2</v>
      </c>
      <c r="I356">
        <v>24</v>
      </c>
      <c r="J356">
        <v>187</v>
      </c>
      <c r="K356">
        <v>1</v>
      </c>
    </row>
    <row r="357" spans="1:11" x14ac:dyDescent="0.25">
      <c r="A357" s="5">
        <v>43904</v>
      </c>
      <c r="B357" s="1" t="str">
        <f t="shared" si="5"/>
        <v>Mar</v>
      </c>
      <c r="C357">
        <v>0</v>
      </c>
      <c r="D357">
        <v>3</v>
      </c>
      <c r="E357">
        <v>0</v>
      </c>
      <c r="F357">
        <v>0</v>
      </c>
      <c r="G357">
        <v>0</v>
      </c>
      <c r="H357">
        <v>2</v>
      </c>
      <c r="I357">
        <v>24</v>
      </c>
      <c r="J357">
        <v>211</v>
      </c>
      <c r="K357">
        <v>1</v>
      </c>
    </row>
    <row r="358" spans="1:11" x14ac:dyDescent="0.25">
      <c r="A358" s="5">
        <v>43905</v>
      </c>
      <c r="B358" s="1" t="str">
        <f t="shared" si="5"/>
        <v>Mar</v>
      </c>
      <c r="C358">
        <v>2</v>
      </c>
      <c r="D358">
        <v>5</v>
      </c>
      <c r="E358">
        <v>0</v>
      </c>
      <c r="F358">
        <v>0</v>
      </c>
      <c r="G358">
        <v>0</v>
      </c>
      <c r="H358">
        <v>2</v>
      </c>
      <c r="I358">
        <v>30</v>
      </c>
      <c r="J358">
        <v>241</v>
      </c>
      <c r="K358">
        <v>3</v>
      </c>
    </row>
    <row r="359" spans="1:11" x14ac:dyDescent="0.25">
      <c r="A359" s="5">
        <v>43906</v>
      </c>
      <c r="B359" s="1" t="str">
        <f t="shared" si="5"/>
        <v>Mar</v>
      </c>
      <c r="C359">
        <v>3</v>
      </c>
      <c r="D359">
        <v>8</v>
      </c>
      <c r="E359">
        <v>0</v>
      </c>
      <c r="F359">
        <v>0</v>
      </c>
      <c r="G359">
        <v>1</v>
      </c>
      <c r="H359">
        <v>3</v>
      </c>
      <c r="I359">
        <v>27</v>
      </c>
      <c r="J359">
        <v>268</v>
      </c>
      <c r="K359">
        <v>5</v>
      </c>
    </row>
    <row r="360" spans="1:11" x14ac:dyDescent="0.25">
      <c r="A360" s="5">
        <v>43907</v>
      </c>
      <c r="B360" s="1" t="str">
        <f t="shared" si="5"/>
        <v>Mar</v>
      </c>
      <c r="C360">
        <v>2</v>
      </c>
      <c r="D360">
        <v>10</v>
      </c>
      <c r="E360">
        <v>0</v>
      </c>
      <c r="F360">
        <v>0</v>
      </c>
      <c r="G360">
        <v>0</v>
      </c>
      <c r="H360">
        <v>3</v>
      </c>
      <c r="I360">
        <v>49</v>
      </c>
      <c r="J360">
        <v>317</v>
      </c>
      <c r="K360">
        <v>7</v>
      </c>
    </row>
    <row r="361" spans="1:11" x14ac:dyDescent="0.25">
      <c r="A361" s="5">
        <v>43908</v>
      </c>
      <c r="B361" s="1" t="str">
        <f t="shared" si="5"/>
        <v>Mar</v>
      </c>
      <c r="C361">
        <v>4</v>
      </c>
      <c r="D361">
        <v>14</v>
      </c>
      <c r="E361">
        <v>1</v>
      </c>
      <c r="F361">
        <v>1</v>
      </c>
      <c r="G361">
        <v>0</v>
      </c>
      <c r="H361">
        <v>3</v>
      </c>
      <c r="I361">
        <v>10</v>
      </c>
      <c r="J361">
        <v>327</v>
      </c>
      <c r="K361">
        <v>10</v>
      </c>
    </row>
    <row r="362" spans="1:11" x14ac:dyDescent="0.25">
      <c r="A362" s="5">
        <v>43909</v>
      </c>
      <c r="B362" s="1" t="str">
        <f t="shared" si="5"/>
        <v>Mar</v>
      </c>
      <c r="C362">
        <v>3</v>
      </c>
      <c r="D362">
        <v>17</v>
      </c>
      <c r="E362">
        <v>0</v>
      </c>
      <c r="F362">
        <v>1</v>
      </c>
      <c r="G362">
        <v>0</v>
      </c>
      <c r="H362">
        <v>3</v>
      </c>
      <c r="I362">
        <v>46</v>
      </c>
      <c r="J362">
        <v>373</v>
      </c>
      <c r="K362">
        <v>13</v>
      </c>
    </row>
    <row r="363" spans="1:11" x14ac:dyDescent="0.25">
      <c r="A363" s="5">
        <v>43910</v>
      </c>
      <c r="B363" s="1" t="str">
        <f t="shared" si="5"/>
        <v>Mar</v>
      </c>
      <c r="C363">
        <v>3</v>
      </c>
      <c r="D363">
        <v>20</v>
      </c>
      <c r="E363">
        <v>0</v>
      </c>
      <c r="F363">
        <v>1</v>
      </c>
      <c r="G363">
        <v>0</v>
      </c>
      <c r="H363">
        <v>3</v>
      </c>
      <c r="I363">
        <v>36</v>
      </c>
      <c r="J363">
        <v>409</v>
      </c>
      <c r="K363">
        <v>16</v>
      </c>
    </row>
    <row r="364" spans="1:11" x14ac:dyDescent="0.25">
      <c r="A364" s="5">
        <v>43911</v>
      </c>
      <c r="B364" s="1" t="str">
        <f t="shared" si="5"/>
        <v>Mar</v>
      </c>
      <c r="C364">
        <v>4</v>
      </c>
      <c r="D364">
        <v>24</v>
      </c>
      <c r="E364">
        <v>1</v>
      </c>
      <c r="F364">
        <v>2</v>
      </c>
      <c r="G364">
        <v>0</v>
      </c>
      <c r="H364">
        <v>3</v>
      </c>
      <c r="I364">
        <v>90</v>
      </c>
      <c r="J364">
        <v>499</v>
      </c>
      <c r="K364">
        <v>19</v>
      </c>
    </row>
    <row r="365" spans="1:11" x14ac:dyDescent="0.25">
      <c r="A365" s="5">
        <v>43912</v>
      </c>
      <c r="B365" s="1" t="str">
        <f t="shared" si="5"/>
        <v>Mar</v>
      </c>
      <c r="C365">
        <v>3</v>
      </c>
      <c r="D365">
        <v>27</v>
      </c>
      <c r="E365">
        <v>0</v>
      </c>
      <c r="F365">
        <v>2</v>
      </c>
      <c r="G365">
        <v>2</v>
      </c>
      <c r="H365">
        <v>5</v>
      </c>
      <c r="I365">
        <v>65</v>
      </c>
      <c r="J365">
        <v>564</v>
      </c>
      <c r="K365">
        <v>20</v>
      </c>
    </row>
    <row r="366" spans="1:11" x14ac:dyDescent="0.25">
      <c r="A366" s="5">
        <v>43913</v>
      </c>
      <c r="B366" s="1" t="str">
        <f t="shared" si="5"/>
        <v>Mar</v>
      </c>
      <c r="C366">
        <v>6</v>
      </c>
      <c r="D366">
        <v>33</v>
      </c>
      <c r="E366">
        <v>1</v>
      </c>
      <c r="F366">
        <v>3</v>
      </c>
      <c r="G366">
        <v>0</v>
      </c>
      <c r="H366">
        <v>5</v>
      </c>
      <c r="I366">
        <v>56</v>
      </c>
      <c r="J366">
        <v>620</v>
      </c>
      <c r="K366">
        <v>25</v>
      </c>
    </row>
    <row r="367" spans="1:11" x14ac:dyDescent="0.25">
      <c r="A367" s="5">
        <v>43914</v>
      </c>
      <c r="B367" s="1" t="str">
        <f t="shared" si="5"/>
        <v>Mar</v>
      </c>
      <c r="C367">
        <v>6</v>
      </c>
      <c r="D367">
        <v>39</v>
      </c>
      <c r="E367">
        <v>1</v>
      </c>
      <c r="F367">
        <v>4</v>
      </c>
      <c r="G367">
        <v>0</v>
      </c>
      <c r="H367">
        <v>5</v>
      </c>
      <c r="I367">
        <v>92</v>
      </c>
      <c r="J367">
        <v>712</v>
      </c>
      <c r="K367">
        <v>30</v>
      </c>
    </row>
    <row r="368" spans="1:11" x14ac:dyDescent="0.25">
      <c r="A368" s="5">
        <v>43915</v>
      </c>
      <c r="B368" s="1" t="str">
        <f t="shared" si="5"/>
        <v>Mar</v>
      </c>
      <c r="C368">
        <v>0</v>
      </c>
      <c r="D368">
        <v>39</v>
      </c>
      <c r="E368">
        <v>1</v>
      </c>
      <c r="F368">
        <v>5</v>
      </c>
      <c r="G368">
        <v>0</v>
      </c>
      <c r="H368">
        <v>5</v>
      </c>
      <c r="I368">
        <v>82</v>
      </c>
      <c r="J368">
        <v>794</v>
      </c>
      <c r="K368">
        <v>29</v>
      </c>
    </row>
    <row r="369" spans="1:11" x14ac:dyDescent="0.25">
      <c r="A369" s="5">
        <v>43916</v>
      </c>
      <c r="B369" s="1" t="str">
        <f t="shared" si="5"/>
        <v>Mar</v>
      </c>
      <c r="C369">
        <v>5</v>
      </c>
      <c r="D369">
        <v>44</v>
      </c>
      <c r="E369">
        <v>0</v>
      </c>
      <c r="F369">
        <v>5</v>
      </c>
      <c r="G369">
        <v>6</v>
      </c>
      <c r="H369">
        <v>11</v>
      </c>
      <c r="I369">
        <v>126</v>
      </c>
      <c r="J369">
        <v>920</v>
      </c>
      <c r="K369">
        <v>28</v>
      </c>
    </row>
    <row r="370" spans="1:11" x14ac:dyDescent="0.25">
      <c r="A370" s="5">
        <v>43917</v>
      </c>
      <c r="B370" s="1" t="str">
        <f t="shared" si="5"/>
        <v>Mar</v>
      </c>
      <c r="C370">
        <v>4</v>
      </c>
      <c r="D370">
        <v>48</v>
      </c>
      <c r="E370">
        <v>0</v>
      </c>
      <c r="F370">
        <v>5</v>
      </c>
      <c r="G370">
        <v>0</v>
      </c>
      <c r="H370">
        <v>11</v>
      </c>
      <c r="I370">
        <v>106</v>
      </c>
      <c r="J370">
        <v>1026</v>
      </c>
      <c r="K370">
        <v>32</v>
      </c>
    </row>
    <row r="371" spans="1:11" x14ac:dyDescent="0.25">
      <c r="A371" s="5">
        <v>43918</v>
      </c>
      <c r="B371" s="1" t="str">
        <f t="shared" si="5"/>
        <v>Mar</v>
      </c>
      <c r="C371">
        <v>0</v>
      </c>
      <c r="D371">
        <v>48</v>
      </c>
      <c r="E371">
        <v>0</v>
      </c>
      <c r="F371">
        <v>5</v>
      </c>
      <c r="G371">
        <v>4</v>
      </c>
      <c r="H371">
        <v>15</v>
      </c>
      <c r="I371">
        <v>50</v>
      </c>
      <c r="J371">
        <v>1076</v>
      </c>
      <c r="K371">
        <v>28</v>
      </c>
    </row>
    <row r="372" spans="1:11" x14ac:dyDescent="0.25">
      <c r="A372" s="5">
        <v>43919</v>
      </c>
      <c r="B372" s="1" t="str">
        <f t="shared" si="5"/>
        <v>Mar</v>
      </c>
      <c r="C372">
        <v>0</v>
      </c>
      <c r="D372">
        <v>48</v>
      </c>
      <c r="E372">
        <v>0</v>
      </c>
      <c r="F372">
        <v>5</v>
      </c>
      <c r="G372">
        <v>0</v>
      </c>
      <c r="H372">
        <v>15</v>
      </c>
      <c r="I372">
        <v>109</v>
      </c>
      <c r="J372">
        <v>1185</v>
      </c>
      <c r="K372">
        <v>28</v>
      </c>
    </row>
    <row r="373" spans="1:11" x14ac:dyDescent="0.25">
      <c r="A373" s="5">
        <v>43920</v>
      </c>
      <c r="B373" s="1" t="str">
        <f t="shared" si="5"/>
        <v>Mar</v>
      </c>
      <c r="C373">
        <v>1</v>
      </c>
      <c r="D373">
        <v>49</v>
      </c>
      <c r="E373">
        <v>0</v>
      </c>
      <c r="F373">
        <v>5</v>
      </c>
      <c r="G373">
        <v>4</v>
      </c>
      <c r="H373">
        <v>19</v>
      </c>
      <c r="I373">
        <v>153</v>
      </c>
      <c r="J373">
        <v>1338</v>
      </c>
      <c r="K373">
        <v>25</v>
      </c>
    </row>
    <row r="374" spans="1:11" x14ac:dyDescent="0.25">
      <c r="A374" s="5">
        <v>43921</v>
      </c>
      <c r="B374" s="1" t="str">
        <f t="shared" si="5"/>
        <v>Mar</v>
      </c>
      <c r="C374">
        <v>2</v>
      </c>
      <c r="D374">
        <v>51</v>
      </c>
      <c r="E374">
        <v>0</v>
      </c>
      <c r="F374">
        <v>5</v>
      </c>
      <c r="G374">
        <v>6</v>
      </c>
      <c r="H374">
        <v>25</v>
      </c>
      <c r="I374">
        <v>264</v>
      </c>
      <c r="J374">
        <v>1602</v>
      </c>
      <c r="K374">
        <v>21</v>
      </c>
    </row>
    <row r="375" spans="1:11" x14ac:dyDescent="0.25">
      <c r="A375" s="5">
        <v>43922</v>
      </c>
      <c r="B375" s="1" t="str">
        <f t="shared" si="5"/>
        <v>Apr</v>
      </c>
      <c r="C375">
        <v>3</v>
      </c>
      <c r="D375">
        <v>54</v>
      </c>
      <c r="E375">
        <v>1</v>
      </c>
      <c r="F375">
        <v>6</v>
      </c>
      <c r="G375">
        <v>1</v>
      </c>
      <c r="H375">
        <v>26</v>
      </c>
      <c r="I375">
        <v>157</v>
      </c>
      <c r="J375">
        <v>1759</v>
      </c>
      <c r="K375">
        <v>22</v>
      </c>
    </row>
    <row r="376" spans="1:11" x14ac:dyDescent="0.25">
      <c r="A376" s="5">
        <v>43923</v>
      </c>
      <c r="B376" s="1" t="str">
        <f t="shared" si="5"/>
        <v>Apr</v>
      </c>
      <c r="C376">
        <v>2</v>
      </c>
      <c r="D376">
        <v>56</v>
      </c>
      <c r="E376">
        <v>0</v>
      </c>
      <c r="F376">
        <v>6</v>
      </c>
      <c r="G376">
        <v>0</v>
      </c>
      <c r="H376">
        <v>26</v>
      </c>
      <c r="I376">
        <v>141</v>
      </c>
      <c r="J376">
        <v>1900</v>
      </c>
      <c r="K376">
        <v>24</v>
      </c>
    </row>
    <row r="377" spans="1:11" x14ac:dyDescent="0.25">
      <c r="A377" s="5">
        <v>43924</v>
      </c>
      <c r="B377" s="1" t="str">
        <f t="shared" si="5"/>
        <v>Apr</v>
      </c>
      <c r="C377">
        <v>5</v>
      </c>
      <c r="D377">
        <v>61</v>
      </c>
      <c r="E377">
        <v>0</v>
      </c>
      <c r="F377">
        <v>6</v>
      </c>
      <c r="G377">
        <v>0</v>
      </c>
      <c r="H377">
        <v>26</v>
      </c>
      <c r="I377">
        <v>180</v>
      </c>
      <c r="J377">
        <v>2080</v>
      </c>
      <c r="K377">
        <v>29</v>
      </c>
    </row>
    <row r="378" spans="1:11" x14ac:dyDescent="0.25">
      <c r="A378" s="5">
        <v>43925</v>
      </c>
      <c r="B378" s="1" t="str">
        <f t="shared" si="5"/>
        <v>Apr</v>
      </c>
      <c r="C378">
        <v>9</v>
      </c>
      <c r="D378">
        <v>70</v>
      </c>
      <c r="E378">
        <v>2</v>
      </c>
      <c r="F378">
        <v>8</v>
      </c>
      <c r="G378">
        <v>4</v>
      </c>
      <c r="H378">
        <v>30</v>
      </c>
      <c r="I378">
        <v>434</v>
      </c>
      <c r="J378">
        <v>2514</v>
      </c>
      <c r="K378">
        <v>32</v>
      </c>
    </row>
    <row r="379" spans="1:11" x14ac:dyDescent="0.25">
      <c r="A379" s="5">
        <v>43926</v>
      </c>
      <c r="B379" s="1" t="str">
        <f t="shared" si="5"/>
        <v>Apr</v>
      </c>
      <c r="C379">
        <v>18</v>
      </c>
      <c r="D379">
        <v>88</v>
      </c>
      <c r="E379">
        <v>1</v>
      </c>
      <c r="F379">
        <v>9</v>
      </c>
      <c r="G379">
        <v>3</v>
      </c>
      <c r="H379">
        <v>33</v>
      </c>
      <c r="I379">
        <v>367</v>
      </c>
      <c r="J379">
        <v>2881</v>
      </c>
      <c r="K379">
        <v>46</v>
      </c>
    </row>
    <row r="380" spans="1:11" x14ac:dyDescent="0.25">
      <c r="A380" s="5">
        <v>43927</v>
      </c>
      <c r="B380" s="1" t="str">
        <f t="shared" si="5"/>
        <v>Apr</v>
      </c>
      <c r="C380">
        <v>35</v>
      </c>
      <c r="D380">
        <v>123</v>
      </c>
      <c r="E380">
        <v>3</v>
      </c>
      <c r="F380">
        <v>12</v>
      </c>
      <c r="G380">
        <v>0</v>
      </c>
      <c r="H380">
        <v>33</v>
      </c>
      <c r="I380">
        <v>468</v>
      </c>
      <c r="J380">
        <v>3349</v>
      </c>
      <c r="K380">
        <v>78</v>
      </c>
    </row>
    <row r="381" spans="1:11" x14ac:dyDescent="0.25">
      <c r="A381" s="5">
        <v>43928</v>
      </c>
      <c r="B381" s="1" t="str">
        <f t="shared" si="5"/>
        <v>Apr</v>
      </c>
      <c r="C381">
        <v>41</v>
      </c>
      <c r="D381">
        <v>164</v>
      </c>
      <c r="E381">
        <v>5</v>
      </c>
      <c r="F381">
        <v>17</v>
      </c>
      <c r="G381">
        <v>0</v>
      </c>
      <c r="H381">
        <v>33</v>
      </c>
      <c r="I381">
        <v>792</v>
      </c>
      <c r="J381">
        <v>4141</v>
      </c>
      <c r="K381">
        <v>114</v>
      </c>
    </row>
    <row r="382" spans="1:11" x14ac:dyDescent="0.25">
      <c r="A382" s="5">
        <v>43929</v>
      </c>
      <c r="B382" s="1" t="str">
        <f t="shared" si="5"/>
        <v>Apr</v>
      </c>
      <c r="C382">
        <v>54</v>
      </c>
      <c r="D382">
        <v>218</v>
      </c>
      <c r="E382">
        <v>3</v>
      </c>
      <c r="F382">
        <v>20</v>
      </c>
      <c r="G382">
        <v>0</v>
      </c>
      <c r="H382">
        <v>33</v>
      </c>
      <c r="I382">
        <v>981</v>
      </c>
      <c r="J382">
        <v>5122</v>
      </c>
      <c r="K382">
        <v>165</v>
      </c>
    </row>
    <row r="383" spans="1:11" x14ac:dyDescent="0.25">
      <c r="A383" s="5">
        <v>43930</v>
      </c>
      <c r="B383" s="1" t="str">
        <f t="shared" si="5"/>
        <v>Apr</v>
      </c>
      <c r="C383">
        <v>112</v>
      </c>
      <c r="D383">
        <v>330</v>
      </c>
      <c r="E383">
        <v>1</v>
      </c>
      <c r="F383">
        <v>21</v>
      </c>
      <c r="G383">
        <v>0</v>
      </c>
      <c r="H383">
        <v>33</v>
      </c>
      <c r="I383">
        <v>905</v>
      </c>
      <c r="J383">
        <v>6175</v>
      </c>
      <c r="K383">
        <v>276</v>
      </c>
    </row>
    <row r="384" spans="1:11" x14ac:dyDescent="0.25">
      <c r="A384" s="5">
        <v>43931</v>
      </c>
      <c r="B384" s="1" t="str">
        <f t="shared" si="5"/>
        <v>Apr</v>
      </c>
      <c r="C384">
        <v>94</v>
      </c>
      <c r="D384">
        <v>426</v>
      </c>
      <c r="E384">
        <v>6</v>
      </c>
      <c r="F384">
        <v>27</v>
      </c>
      <c r="G384">
        <v>0</v>
      </c>
      <c r="H384">
        <v>33</v>
      </c>
      <c r="I384">
        <v>1148</v>
      </c>
      <c r="J384">
        <v>7359</v>
      </c>
      <c r="K384">
        <v>364</v>
      </c>
    </row>
    <row r="385" spans="1:11" x14ac:dyDescent="0.25">
      <c r="A385" s="5">
        <v>43932</v>
      </c>
      <c r="B385" s="1" t="str">
        <f t="shared" si="5"/>
        <v>Apr</v>
      </c>
      <c r="C385">
        <v>58</v>
      </c>
      <c r="D385">
        <v>482</v>
      </c>
      <c r="E385">
        <v>3</v>
      </c>
      <c r="F385">
        <v>30</v>
      </c>
      <c r="G385">
        <v>3</v>
      </c>
      <c r="H385">
        <v>36</v>
      </c>
      <c r="I385">
        <v>954</v>
      </c>
      <c r="J385">
        <v>8313</v>
      </c>
      <c r="K385">
        <v>416</v>
      </c>
    </row>
    <row r="386" spans="1:11" x14ac:dyDescent="0.25">
      <c r="A386" s="5">
        <v>43933</v>
      </c>
      <c r="B386" s="1" t="str">
        <f t="shared" si="5"/>
        <v>Apr</v>
      </c>
      <c r="C386">
        <v>139</v>
      </c>
      <c r="D386">
        <v>621</v>
      </c>
      <c r="E386">
        <v>4</v>
      </c>
      <c r="F386">
        <v>34</v>
      </c>
      <c r="G386">
        <v>3</v>
      </c>
      <c r="H386">
        <v>39</v>
      </c>
      <c r="I386">
        <v>1340</v>
      </c>
      <c r="J386">
        <v>9653</v>
      </c>
      <c r="K386">
        <v>548</v>
      </c>
    </row>
    <row r="387" spans="1:11" x14ac:dyDescent="0.25">
      <c r="A387" s="5">
        <v>43934</v>
      </c>
      <c r="B387" s="1" t="str">
        <f t="shared" ref="B387:B450" si="6">TEXT(A387,"mmm")</f>
        <v>Apr</v>
      </c>
      <c r="C387">
        <v>182</v>
      </c>
      <c r="D387">
        <v>803</v>
      </c>
      <c r="E387">
        <v>5</v>
      </c>
      <c r="F387">
        <v>39</v>
      </c>
      <c r="G387">
        <v>3</v>
      </c>
      <c r="H387">
        <v>42</v>
      </c>
      <c r="I387">
        <v>1570</v>
      </c>
      <c r="J387">
        <v>11223</v>
      </c>
      <c r="K387">
        <v>722</v>
      </c>
    </row>
    <row r="388" spans="1:11" x14ac:dyDescent="0.25">
      <c r="A388" s="5">
        <v>43935</v>
      </c>
      <c r="B388" s="1" t="str">
        <f t="shared" si="6"/>
        <v>Apr</v>
      </c>
      <c r="C388">
        <v>209</v>
      </c>
      <c r="D388">
        <v>1012</v>
      </c>
      <c r="E388">
        <v>7</v>
      </c>
      <c r="F388">
        <v>46</v>
      </c>
      <c r="G388">
        <v>0</v>
      </c>
      <c r="H388">
        <v>42</v>
      </c>
      <c r="I388">
        <v>1905</v>
      </c>
      <c r="J388">
        <v>13128</v>
      </c>
      <c r="K388">
        <v>924</v>
      </c>
    </row>
    <row r="389" spans="1:11" x14ac:dyDescent="0.25">
      <c r="A389" s="5">
        <v>43898</v>
      </c>
      <c r="B389" s="1" t="str">
        <f t="shared" si="6"/>
        <v>Mar</v>
      </c>
      <c r="C389">
        <v>3</v>
      </c>
      <c r="D389">
        <v>3</v>
      </c>
      <c r="E389">
        <v>0</v>
      </c>
      <c r="F389">
        <v>0</v>
      </c>
      <c r="G389">
        <v>0</v>
      </c>
      <c r="H389">
        <v>0</v>
      </c>
      <c r="I389">
        <v>9</v>
      </c>
      <c r="J389">
        <v>120</v>
      </c>
      <c r="K389">
        <v>3</v>
      </c>
    </row>
    <row r="390" spans="1:11" x14ac:dyDescent="0.25">
      <c r="A390" s="5">
        <v>43899</v>
      </c>
      <c r="B390" s="1" t="str">
        <f t="shared" si="6"/>
        <v>Mar</v>
      </c>
      <c r="C390">
        <v>0</v>
      </c>
      <c r="D390">
        <v>3</v>
      </c>
      <c r="E390">
        <v>0</v>
      </c>
      <c r="F390">
        <v>0</v>
      </c>
      <c r="G390">
        <v>0</v>
      </c>
      <c r="H390">
        <v>0</v>
      </c>
      <c r="I390">
        <v>7</v>
      </c>
      <c r="J390">
        <v>127</v>
      </c>
      <c r="K390">
        <v>3</v>
      </c>
    </row>
    <row r="391" spans="1:11" x14ac:dyDescent="0.25">
      <c r="A391" s="5">
        <v>43900</v>
      </c>
      <c r="B391" s="1" t="str">
        <f t="shared" si="6"/>
        <v>Mar</v>
      </c>
      <c r="C391">
        <v>0</v>
      </c>
      <c r="D391">
        <v>3</v>
      </c>
      <c r="E391">
        <v>0</v>
      </c>
      <c r="F391">
        <v>0</v>
      </c>
      <c r="G391">
        <v>0</v>
      </c>
      <c r="H391">
        <v>0</v>
      </c>
      <c r="I391">
        <v>10</v>
      </c>
      <c r="J391">
        <v>137</v>
      </c>
      <c r="K391">
        <v>3</v>
      </c>
    </row>
    <row r="392" spans="1:11" x14ac:dyDescent="0.25">
      <c r="A392" s="5">
        <v>43901</v>
      </c>
      <c r="B392" s="1" t="str">
        <f t="shared" si="6"/>
        <v>Mar</v>
      </c>
      <c r="C392">
        <v>0</v>
      </c>
      <c r="D392">
        <v>3</v>
      </c>
      <c r="E392">
        <v>0</v>
      </c>
      <c r="F392">
        <v>0</v>
      </c>
      <c r="G392">
        <v>2</v>
      </c>
      <c r="H392">
        <v>2</v>
      </c>
      <c r="I392">
        <v>10</v>
      </c>
      <c r="J392">
        <v>147</v>
      </c>
      <c r="K392">
        <v>1</v>
      </c>
    </row>
    <row r="393" spans="1:11" x14ac:dyDescent="0.25">
      <c r="A393" s="5">
        <v>43902</v>
      </c>
      <c r="B393" s="1" t="str">
        <f t="shared" si="6"/>
        <v>Mar</v>
      </c>
      <c r="C393">
        <v>0</v>
      </c>
      <c r="D393">
        <v>3</v>
      </c>
      <c r="E393">
        <v>0</v>
      </c>
      <c r="F393">
        <v>0</v>
      </c>
      <c r="G393">
        <v>0</v>
      </c>
      <c r="H393">
        <v>2</v>
      </c>
      <c r="I393">
        <v>16</v>
      </c>
      <c r="J393">
        <v>163</v>
      </c>
      <c r="K393">
        <v>1</v>
      </c>
    </row>
    <row r="394" spans="1:11" x14ac:dyDescent="0.25">
      <c r="A394" s="5">
        <v>43903</v>
      </c>
      <c r="B394" s="1" t="str">
        <f t="shared" si="6"/>
        <v>Mar</v>
      </c>
      <c r="C394">
        <v>0</v>
      </c>
      <c r="D394">
        <v>3</v>
      </c>
      <c r="E394">
        <v>0</v>
      </c>
      <c r="F394">
        <v>0</v>
      </c>
      <c r="G394">
        <v>0</v>
      </c>
      <c r="H394">
        <v>2</v>
      </c>
      <c r="I394">
        <v>24</v>
      </c>
      <c r="J394">
        <v>187</v>
      </c>
      <c r="K394">
        <v>1</v>
      </c>
    </row>
    <row r="395" spans="1:11" x14ac:dyDescent="0.25">
      <c r="A395" s="5">
        <v>43904</v>
      </c>
      <c r="B395" s="1" t="str">
        <f t="shared" si="6"/>
        <v>Mar</v>
      </c>
      <c r="C395">
        <v>0</v>
      </c>
      <c r="D395">
        <v>3</v>
      </c>
      <c r="E395">
        <v>0</v>
      </c>
      <c r="F395">
        <v>0</v>
      </c>
      <c r="G395">
        <v>0</v>
      </c>
      <c r="H395">
        <v>2</v>
      </c>
      <c r="I395">
        <v>24</v>
      </c>
      <c r="J395">
        <v>211</v>
      </c>
      <c r="K395">
        <v>1</v>
      </c>
    </row>
    <row r="396" spans="1:11" x14ac:dyDescent="0.25">
      <c r="A396" s="5">
        <v>43905</v>
      </c>
      <c r="B396" s="1" t="str">
        <f t="shared" si="6"/>
        <v>Mar</v>
      </c>
      <c r="C396">
        <v>2</v>
      </c>
      <c r="D396">
        <v>5</v>
      </c>
      <c r="E396">
        <v>0</v>
      </c>
      <c r="F396">
        <v>0</v>
      </c>
      <c r="G396">
        <v>0</v>
      </c>
      <c r="H396">
        <v>2</v>
      </c>
      <c r="I396">
        <v>30</v>
      </c>
      <c r="J396">
        <v>241</v>
      </c>
      <c r="K396">
        <v>3</v>
      </c>
    </row>
    <row r="397" spans="1:11" x14ac:dyDescent="0.25">
      <c r="A397" s="5">
        <v>43906</v>
      </c>
      <c r="B397" s="1" t="str">
        <f t="shared" si="6"/>
        <v>Mar</v>
      </c>
      <c r="C397">
        <v>3</v>
      </c>
      <c r="D397">
        <v>8</v>
      </c>
      <c r="E397">
        <v>0</v>
      </c>
      <c r="F397">
        <v>0</v>
      </c>
      <c r="G397">
        <v>1</v>
      </c>
      <c r="H397">
        <v>3</v>
      </c>
      <c r="I397">
        <v>27</v>
      </c>
      <c r="J397">
        <v>268</v>
      </c>
      <c r="K397">
        <v>5</v>
      </c>
    </row>
    <row r="398" spans="1:11" x14ac:dyDescent="0.25">
      <c r="A398" s="5">
        <v>43907</v>
      </c>
      <c r="B398" s="1" t="str">
        <f t="shared" si="6"/>
        <v>Mar</v>
      </c>
      <c r="C398">
        <v>2</v>
      </c>
      <c r="D398">
        <v>10</v>
      </c>
      <c r="E398">
        <v>0</v>
      </c>
      <c r="F398">
        <v>0</v>
      </c>
      <c r="G398">
        <v>0</v>
      </c>
      <c r="H398">
        <v>3</v>
      </c>
      <c r="I398">
        <v>49</v>
      </c>
      <c r="J398">
        <v>317</v>
      </c>
      <c r="K398">
        <v>7</v>
      </c>
    </row>
    <row r="399" spans="1:11" x14ac:dyDescent="0.25">
      <c r="A399" s="5">
        <v>43908</v>
      </c>
      <c r="B399" s="1" t="str">
        <f t="shared" si="6"/>
        <v>Mar</v>
      </c>
      <c r="C399">
        <v>4</v>
      </c>
      <c r="D399">
        <v>14</v>
      </c>
      <c r="E399">
        <v>1</v>
      </c>
      <c r="F399">
        <v>1</v>
      </c>
      <c r="G399">
        <v>0</v>
      </c>
      <c r="H399">
        <v>3</v>
      </c>
      <c r="I399">
        <v>10</v>
      </c>
      <c r="J399">
        <v>327</v>
      </c>
      <c r="K399">
        <v>10</v>
      </c>
    </row>
    <row r="400" spans="1:11" x14ac:dyDescent="0.25">
      <c r="A400" s="5">
        <v>43909</v>
      </c>
      <c r="B400" s="1" t="str">
        <f t="shared" si="6"/>
        <v>Mar</v>
      </c>
      <c r="C400">
        <v>3</v>
      </c>
      <c r="D400">
        <v>17</v>
      </c>
      <c r="E400">
        <v>0</v>
      </c>
      <c r="F400">
        <v>1</v>
      </c>
      <c r="G400">
        <v>0</v>
      </c>
      <c r="H400">
        <v>3</v>
      </c>
      <c r="I400">
        <v>46</v>
      </c>
      <c r="J400">
        <v>373</v>
      </c>
      <c r="K400">
        <v>13</v>
      </c>
    </row>
    <row r="401" spans="1:11" x14ac:dyDescent="0.25">
      <c r="A401" s="5">
        <v>43910</v>
      </c>
      <c r="B401" s="1" t="str">
        <f t="shared" si="6"/>
        <v>Mar</v>
      </c>
      <c r="C401">
        <v>3</v>
      </c>
      <c r="D401">
        <v>20</v>
      </c>
      <c r="E401">
        <v>0</v>
      </c>
      <c r="F401">
        <v>1</v>
      </c>
      <c r="G401">
        <v>0</v>
      </c>
      <c r="H401">
        <v>3</v>
      </c>
      <c r="I401">
        <v>36</v>
      </c>
      <c r="J401">
        <v>409</v>
      </c>
      <c r="K401">
        <v>16</v>
      </c>
    </row>
    <row r="402" spans="1:11" x14ac:dyDescent="0.25">
      <c r="A402" s="5">
        <v>43911</v>
      </c>
      <c r="B402" s="1" t="str">
        <f t="shared" si="6"/>
        <v>Mar</v>
      </c>
      <c r="C402">
        <v>4</v>
      </c>
      <c r="D402">
        <v>24</v>
      </c>
      <c r="E402">
        <v>1</v>
      </c>
      <c r="F402">
        <v>2</v>
      </c>
      <c r="G402">
        <v>0</v>
      </c>
      <c r="H402">
        <v>3</v>
      </c>
      <c r="I402">
        <v>90</v>
      </c>
      <c r="J402">
        <v>499</v>
      </c>
      <c r="K402">
        <v>19</v>
      </c>
    </row>
    <row r="403" spans="1:11" x14ac:dyDescent="0.25">
      <c r="A403" s="5">
        <v>43912</v>
      </c>
      <c r="B403" s="1" t="str">
        <f t="shared" si="6"/>
        <v>Mar</v>
      </c>
      <c r="C403">
        <v>3</v>
      </c>
      <c r="D403">
        <v>27</v>
      </c>
      <c r="E403">
        <v>0</v>
      </c>
      <c r="F403">
        <v>2</v>
      </c>
      <c r="G403">
        <v>2</v>
      </c>
      <c r="H403">
        <v>5</v>
      </c>
      <c r="I403">
        <v>65</v>
      </c>
      <c r="J403">
        <v>564</v>
      </c>
      <c r="K403">
        <v>20</v>
      </c>
    </row>
    <row r="404" spans="1:11" x14ac:dyDescent="0.25">
      <c r="A404" s="5">
        <v>43913</v>
      </c>
      <c r="B404" s="1" t="str">
        <f t="shared" si="6"/>
        <v>Mar</v>
      </c>
      <c r="C404">
        <v>6</v>
      </c>
      <c r="D404">
        <v>33</v>
      </c>
      <c r="E404">
        <v>1</v>
      </c>
      <c r="F404">
        <v>3</v>
      </c>
      <c r="G404">
        <v>0</v>
      </c>
      <c r="H404">
        <v>5</v>
      </c>
      <c r="I404">
        <v>56</v>
      </c>
      <c r="J404">
        <v>620</v>
      </c>
      <c r="K404">
        <v>25</v>
      </c>
    </row>
    <row r="405" spans="1:11" x14ac:dyDescent="0.25">
      <c r="A405" s="5">
        <v>43914</v>
      </c>
      <c r="B405" s="1" t="str">
        <f t="shared" si="6"/>
        <v>Mar</v>
      </c>
      <c r="C405">
        <v>6</v>
      </c>
      <c r="D405">
        <v>39</v>
      </c>
      <c r="E405">
        <v>1</v>
      </c>
      <c r="F405">
        <v>4</v>
      </c>
      <c r="G405">
        <v>0</v>
      </c>
      <c r="H405">
        <v>5</v>
      </c>
      <c r="I405">
        <v>92</v>
      </c>
      <c r="J405">
        <v>712</v>
      </c>
      <c r="K405">
        <v>30</v>
      </c>
    </row>
    <row r="406" spans="1:11" x14ac:dyDescent="0.25">
      <c r="A406" s="5">
        <v>43915</v>
      </c>
      <c r="B406" s="1" t="str">
        <f t="shared" si="6"/>
        <v>Mar</v>
      </c>
      <c r="C406">
        <v>0</v>
      </c>
      <c r="D406">
        <v>39</v>
      </c>
      <c r="E406">
        <v>1</v>
      </c>
      <c r="F406">
        <v>5</v>
      </c>
      <c r="G406">
        <v>0</v>
      </c>
      <c r="H406">
        <v>5</v>
      </c>
      <c r="I406">
        <v>82</v>
      </c>
      <c r="J406">
        <v>794</v>
      </c>
      <c r="K406">
        <v>29</v>
      </c>
    </row>
    <row r="407" spans="1:11" x14ac:dyDescent="0.25">
      <c r="A407" s="5">
        <v>43916</v>
      </c>
      <c r="B407" s="1" t="str">
        <f t="shared" si="6"/>
        <v>Mar</v>
      </c>
      <c r="C407">
        <v>5</v>
      </c>
      <c r="D407">
        <v>44</v>
      </c>
      <c r="E407">
        <v>0</v>
      </c>
      <c r="F407">
        <v>5</v>
      </c>
      <c r="G407">
        <v>6</v>
      </c>
      <c r="H407">
        <v>11</v>
      </c>
      <c r="I407">
        <v>126</v>
      </c>
      <c r="J407">
        <v>920</v>
      </c>
      <c r="K407">
        <v>28</v>
      </c>
    </row>
    <row r="408" spans="1:11" x14ac:dyDescent="0.25">
      <c r="A408" s="5">
        <v>43917</v>
      </c>
      <c r="B408" s="1" t="str">
        <f t="shared" si="6"/>
        <v>Mar</v>
      </c>
      <c r="C408">
        <v>4</v>
      </c>
      <c r="D408">
        <v>48</v>
      </c>
      <c r="E408">
        <v>0</v>
      </c>
      <c r="F408">
        <v>5</v>
      </c>
      <c r="G408">
        <v>0</v>
      </c>
      <c r="H408">
        <v>11</v>
      </c>
      <c r="I408">
        <v>106</v>
      </c>
      <c r="J408">
        <v>1026</v>
      </c>
      <c r="K408">
        <v>32</v>
      </c>
    </row>
    <row r="409" spans="1:11" x14ac:dyDescent="0.25">
      <c r="A409" s="5">
        <v>43918</v>
      </c>
      <c r="B409" s="1" t="str">
        <f t="shared" si="6"/>
        <v>Mar</v>
      </c>
      <c r="C409">
        <v>0</v>
      </c>
      <c r="D409">
        <v>48</v>
      </c>
      <c r="E409">
        <v>0</v>
      </c>
      <c r="F409">
        <v>5</v>
      </c>
      <c r="G409">
        <v>4</v>
      </c>
      <c r="H409">
        <v>15</v>
      </c>
      <c r="I409">
        <v>50</v>
      </c>
      <c r="J409">
        <v>1076</v>
      </c>
      <c r="K409">
        <v>28</v>
      </c>
    </row>
    <row r="410" spans="1:11" x14ac:dyDescent="0.25">
      <c r="A410" s="5">
        <v>43919</v>
      </c>
      <c r="B410" s="1" t="str">
        <f t="shared" si="6"/>
        <v>Mar</v>
      </c>
      <c r="C410">
        <v>0</v>
      </c>
      <c r="D410">
        <v>48</v>
      </c>
      <c r="E410">
        <v>0</v>
      </c>
      <c r="F410">
        <v>5</v>
      </c>
      <c r="G410">
        <v>0</v>
      </c>
      <c r="H410">
        <v>15</v>
      </c>
      <c r="I410">
        <v>109</v>
      </c>
      <c r="J410">
        <v>1185</v>
      </c>
      <c r="K410">
        <v>28</v>
      </c>
    </row>
    <row r="411" spans="1:11" x14ac:dyDescent="0.25">
      <c r="A411" s="5">
        <v>43920</v>
      </c>
      <c r="B411" s="1" t="str">
        <f t="shared" si="6"/>
        <v>Mar</v>
      </c>
      <c r="C411">
        <v>1</v>
      </c>
      <c r="D411">
        <v>49</v>
      </c>
      <c r="E411">
        <v>0</v>
      </c>
      <c r="F411">
        <v>5</v>
      </c>
      <c r="G411">
        <v>4</v>
      </c>
      <c r="H411">
        <v>19</v>
      </c>
      <c r="I411">
        <v>153</v>
      </c>
      <c r="J411">
        <v>1338</v>
      </c>
      <c r="K411">
        <v>25</v>
      </c>
    </row>
    <row r="412" spans="1:11" x14ac:dyDescent="0.25">
      <c r="A412" s="5">
        <v>43921</v>
      </c>
      <c r="B412" s="1" t="str">
        <f t="shared" si="6"/>
        <v>Mar</v>
      </c>
      <c r="C412">
        <v>2</v>
      </c>
      <c r="D412">
        <v>51</v>
      </c>
      <c r="E412">
        <v>0</v>
      </c>
      <c r="F412">
        <v>5</v>
      </c>
      <c r="G412">
        <v>6</v>
      </c>
      <c r="H412">
        <v>25</v>
      </c>
      <c r="I412">
        <v>264</v>
      </c>
      <c r="J412">
        <v>1602</v>
      </c>
      <c r="K412">
        <v>21</v>
      </c>
    </row>
    <row r="413" spans="1:11" x14ac:dyDescent="0.25">
      <c r="A413" s="5">
        <v>43922</v>
      </c>
      <c r="B413" s="1" t="str">
        <f t="shared" si="6"/>
        <v>Apr</v>
      </c>
      <c r="C413">
        <v>3</v>
      </c>
      <c r="D413">
        <v>54</v>
      </c>
      <c r="E413">
        <v>1</v>
      </c>
      <c r="F413">
        <v>6</v>
      </c>
      <c r="G413">
        <v>1</v>
      </c>
      <c r="H413">
        <v>26</v>
      </c>
      <c r="I413">
        <v>157</v>
      </c>
      <c r="J413">
        <v>1759</v>
      </c>
      <c r="K413">
        <v>22</v>
      </c>
    </row>
    <row r="414" spans="1:11" x14ac:dyDescent="0.25">
      <c r="A414" s="5">
        <v>43923</v>
      </c>
      <c r="B414" s="1" t="str">
        <f t="shared" si="6"/>
        <v>Apr</v>
      </c>
      <c r="C414">
        <v>2</v>
      </c>
      <c r="D414">
        <v>56</v>
      </c>
      <c r="E414">
        <v>0</v>
      </c>
      <c r="F414">
        <v>6</v>
      </c>
      <c r="G414">
        <v>0</v>
      </c>
      <c r="H414">
        <v>26</v>
      </c>
      <c r="I414">
        <v>141</v>
      </c>
      <c r="J414">
        <v>1900</v>
      </c>
      <c r="K414">
        <v>24</v>
      </c>
    </row>
    <row r="415" spans="1:11" x14ac:dyDescent="0.25">
      <c r="A415" s="5">
        <v>43924</v>
      </c>
      <c r="B415" s="1" t="str">
        <f t="shared" si="6"/>
        <v>Apr</v>
      </c>
      <c r="C415">
        <v>5</v>
      </c>
      <c r="D415">
        <v>61</v>
      </c>
      <c r="E415">
        <v>0</v>
      </c>
      <c r="F415">
        <v>6</v>
      </c>
      <c r="G415">
        <v>0</v>
      </c>
      <c r="H415">
        <v>26</v>
      </c>
      <c r="I415">
        <v>180</v>
      </c>
      <c r="J415">
        <v>2080</v>
      </c>
      <c r="K415">
        <v>29</v>
      </c>
    </row>
    <row r="416" spans="1:11" x14ac:dyDescent="0.25">
      <c r="A416" s="5">
        <v>43925</v>
      </c>
      <c r="B416" s="1" t="str">
        <f t="shared" si="6"/>
        <v>Apr</v>
      </c>
      <c r="C416">
        <v>9</v>
      </c>
      <c r="D416">
        <v>70</v>
      </c>
      <c r="E416">
        <v>2</v>
      </c>
      <c r="F416">
        <v>8</v>
      </c>
      <c r="G416">
        <v>4</v>
      </c>
      <c r="H416">
        <v>30</v>
      </c>
      <c r="I416">
        <v>434</v>
      </c>
      <c r="J416">
        <v>2514</v>
      </c>
      <c r="K416">
        <v>32</v>
      </c>
    </row>
    <row r="417" spans="1:11" x14ac:dyDescent="0.25">
      <c r="A417" s="5">
        <v>43926</v>
      </c>
      <c r="B417" s="1" t="str">
        <f t="shared" si="6"/>
        <v>Apr</v>
      </c>
      <c r="C417">
        <v>18</v>
      </c>
      <c r="D417">
        <v>88</v>
      </c>
      <c r="E417">
        <v>1</v>
      </c>
      <c r="F417">
        <v>9</v>
      </c>
      <c r="G417">
        <v>3</v>
      </c>
      <c r="H417">
        <v>33</v>
      </c>
      <c r="I417">
        <v>367</v>
      </c>
      <c r="J417">
        <v>2881</v>
      </c>
      <c r="K417">
        <v>46</v>
      </c>
    </row>
    <row r="418" spans="1:11" x14ac:dyDescent="0.25">
      <c r="A418" s="5">
        <v>43927</v>
      </c>
      <c r="B418" s="1" t="str">
        <f t="shared" si="6"/>
        <v>Apr</v>
      </c>
      <c r="C418">
        <v>35</v>
      </c>
      <c r="D418">
        <v>123</v>
      </c>
      <c r="E418">
        <v>3</v>
      </c>
      <c r="F418">
        <v>12</v>
      </c>
      <c r="G418">
        <v>0</v>
      </c>
      <c r="H418">
        <v>33</v>
      </c>
      <c r="I418">
        <v>468</v>
      </c>
      <c r="J418">
        <v>3349</v>
      </c>
      <c r="K418">
        <v>78</v>
      </c>
    </row>
    <row r="419" spans="1:11" x14ac:dyDescent="0.25">
      <c r="A419" s="5">
        <v>43928</v>
      </c>
      <c r="B419" s="1" t="str">
        <f t="shared" si="6"/>
        <v>Apr</v>
      </c>
      <c r="C419">
        <v>41</v>
      </c>
      <c r="D419">
        <v>164</v>
      </c>
      <c r="E419">
        <v>5</v>
      </c>
      <c r="F419">
        <v>17</v>
      </c>
      <c r="G419">
        <v>0</v>
      </c>
      <c r="H419">
        <v>33</v>
      </c>
      <c r="I419">
        <v>792</v>
      </c>
      <c r="J419">
        <v>4141</v>
      </c>
      <c r="K419">
        <v>114</v>
      </c>
    </row>
    <row r="420" spans="1:11" x14ac:dyDescent="0.25">
      <c r="A420" s="5">
        <v>43929</v>
      </c>
      <c r="B420" s="1" t="str">
        <f t="shared" si="6"/>
        <v>Apr</v>
      </c>
      <c r="C420">
        <v>54</v>
      </c>
      <c r="D420">
        <v>218</v>
      </c>
      <c r="E420">
        <v>3</v>
      </c>
      <c r="F420">
        <v>20</v>
      </c>
      <c r="G420">
        <v>0</v>
      </c>
      <c r="H420">
        <v>33</v>
      </c>
      <c r="I420">
        <v>981</v>
      </c>
      <c r="J420">
        <v>5122</v>
      </c>
      <c r="K420">
        <v>165</v>
      </c>
    </row>
    <row r="421" spans="1:11" x14ac:dyDescent="0.25">
      <c r="A421" s="5">
        <v>43930</v>
      </c>
      <c r="B421" s="1" t="str">
        <f t="shared" si="6"/>
        <v>Apr</v>
      </c>
      <c r="C421">
        <v>112</v>
      </c>
      <c r="D421">
        <v>330</v>
      </c>
      <c r="E421">
        <v>1</v>
      </c>
      <c r="F421">
        <v>21</v>
      </c>
      <c r="G421">
        <v>0</v>
      </c>
      <c r="H421">
        <v>33</v>
      </c>
      <c r="I421">
        <v>905</v>
      </c>
      <c r="J421">
        <v>6175</v>
      </c>
      <c r="K421">
        <v>276</v>
      </c>
    </row>
    <row r="422" spans="1:11" x14ac:dyDescent="0.25">
      <c r="A422" s="5">
        <v>43931</v>
      </c>
      <c r="B422" s="1" t="str">
        <f t="shared" si="6"/>
        <v>Apr</v>
      </c>
      <c r="C422">
        <v>94</v>
      </c>
      <c r="D422">
        <v>426</v>
      </c>
      <c r="E422">
        <v>6</v>
      </c>
      <c r="F422">
        <v>27</v>
      </c>
      <c r="G422">
        <v>0</v>
      </c>
      <c r="H422">
        <v>33</v>
      </c>
      <c r="I422">
        <v>1148</v>
      </c>
      <c r="J422">
        <v>7359</v>
      </c>
      <c r="K422">
        <v>364</v>
      </c>
    </row>
    <row r="423" spans="1:11" x14ac:dyDescent="0.25">
      <c r="A423" s="5">
        <v>43932</v>
      </c>
      <c r="B423" s="1" t="str">
        <f t="shared" si="6"/>
        <v>Apr</v>
      </c>
      <c r="C423">
        <v>58</v>
      </c>
      <c r="D423">
        <v>482</v>
      </c>
      <c r="E423">
        <v>3</v>
      </c>
      <c r="F423">
        <v>30</v>
      </c>
      <c r="G423">
        <v>3</v>
      </c>
      <c r="H423">
        <v>36</v>
      </c>
      <c r="I423">
        <v>954</v>
      </c>
      <c r="J423">
        <v>8313</v>
      </c>
      <c r="K423">
        <v>416</v>
      </c>
    </row>
    <row r="424" spans="1:11" x14ac:dyDescent="0.25">
      <c r="A424" s="5">
        <v>43933</v>
      </c>
      <c r="B424" s="1" t="str">
        <f t="shared" si="6"/>
        <v>Apr</v>
      </c>
      <c r="C424">
        <v>139</v>
      </c>
      <c r="D424">
        <v>621</v>
      </c>
      <c r="E424">
        <v>4</v>
      </c>
      <c r="F424">
        <v>34</v>
      </c>
      <c r="G424">
        <v>3</v>
      </c>
      <c r="H424">
        <v>39</v>
      </c>
      <c r="I424">
        <v>1340</v>
      </c>
      <c r="J424">
        <v>9653</v>
      </c>
      <c r="K424">
        <v>548</v>
      </c>
    </row>
    <row r="425" spans="1:11" x14ac:dyDescent="0.25">
      <c r="A425" s="5">
        <v>43934</v>
      </c>
      <c r="B425" s="1" t="str">
        <f t="shared" si="6"/>
        <v>Apr</v>
      </c>
      <c r="C425">
        <v>182</v>
      </c>
      <c r="D425">
        <v>803</v>
      </c>
      <c r="E425">
        <v>5</v>
      </c>
      <c r="F425">
        <v>39</v>
      </c>
      <c r="G425">
        <v>3</v>
      </c>
      <c r="H425">
        <v>42</v>
      </c>
      <c r="I425">
        <v>1570</v>
      </c>
      <c r="J425">
        <v>11223</v>
      </c>
      <c r="K425">
        <v>722</v>
      </c>
    </row>
    <row r="426" spans="1:11" x14ac:dyDescent="0.25">
      <c r="A426" s="5">
        <v>43935</v>
      </c>
      <c r="B426" s="1" t="str">
        <f t="shared" si="6"/>
        <v>Apr</v>
      </c>
      <c r="C426">
        <v>209</v>
      </c>
      <c r="D426">
        <v>1012</v>
      </c>
      <c r="E426">
        <v>7</v>
      </c>
      <c r="F426">
        <v>46</v>
      </c>
      <c r="G426">
        <v>0</v>
      </c>
      <c r="H426">
        <v>42</v>
      </c>
      <c r="I426">
        <v>1905</v>
      </c>
      <c r="J426">
        <v>13128</v>
      </c>
      <c r="K426">
        <v>924</v>
      </c>
    </row>
    <row r="427" spans="1:11" x14ac:dyDescent="0.25">
      <c r="A427" s="5">
        <v>43936</v>
      </c>
      <c r="B427" s="1" t="str">
        <f t="shared" si="6"/>
        <v>Apr</v>
      </c>
      <c r="C427">
        <v>219</v>
      </c>
      <c r="D427">
        <v>1231</v>
      </c>
      <c r="E427">
        <v>4</v>
      </c>
      <c r="F427">
        <v>50</v>
      </c>
      <c r="G427">
        <v>7</v>
      </c>
      <c r="H427">
        <v>49</v>
      </c>
      <c r="I427">
        <v>1740</v>
      </c>
      <c r="J427">
        <v>14868</v>
      </c>
      <c r="K427">
        <v>1132</v>
      </c>
    </row>
    <row r="428" spans="1:11" x14ac:dyDescent="0.25">
      <c r="A428" s="5">
        <v>43937</v>
      </c>
      <c r="B428" s="1" t="str">
        <f t="shared" si="6"/>
        <v>Apr</v>
      </c>
      <c r="C428">
        <v>341</v>
      </c>
      <c r="D428">
        <v>1572</v>
      </c>
      <c r="E428">
        <v>10</v>
      </c>
      <c r="F428">
        <v>60</v>
      </c>
      <c r="G428">
        <v>0</v>
      </c>
      <c r="H428">
        <v>49</v>
      </c>
      <c r="I428">
        <v>2019</v>
      </c>
      <c r="J428">
        <v>16887</v>
      </c>
      <c r="K428">
        <v>1463</v>
      </c>
    </row>
    <row r="429" spans="1:11" x14ac:dyDescent="0.25">
      <c r="A429" s="5">
        <v>43938</v>
      </c>
      <c r="B429" s="1" t="str">
        <f t="shared" si="6"/>
        <v>Apr</v>
      </c>
      <c r="C429">
        <v>266</v>
      </c>
      <c r="D429">
        <v>1838</v>
      </c>
      <c r="E429">
        <v>15</v>
      </c>
      <c r="F429">
        <v>75</v>
      </c>
      <c r="G429">
        <v>9</v>
      </c>
      <c r="H429">
        <v>58</v>
      </c>
      <c r="I429">
        <v>2190</v>
      </c>
      <c r="J429">
        <v>19077</v>
      </c>
      <c r="K429">
        <v>1705</v>
      </c>
    </row>
    <row r="430" spans="1:11" x14ac:dyDescent="0.25">
      <c r="A430" s="5">
        <v>43939</v>
      </c>
      <c r="B430" s="1" t="str">
        <f t="shared" si="6"/>
        <v>Apr</v>
      </c>
      <c r="C430">
        <v>306</v>
      </c>
      <c r="D430">
        <v>2144</v>
      </c>
      <c r="E430">
        <v>9</v>
      </c>
      <c r="F430">
        <v>84</v>
      </c>
      <c r="G430">
        <v>8</v>
      </c>
      <c r="H430">
        <v>66</v>
      </c>
      <c r="I430">
        <v>2114</v>
      </c>
      <c r="J430">
        <v>21191</v>
      </c>
      <c r="K430">
        <v>1994</v>
      </c>
    </row>
    <row r="431" spans="1:11" x14ac:dyDescent="0.25">
      <c r="A431" s="5">
        <v>43898</v>
      </c>
      <c r="B431" s="1" t="str">
        <f t="shared" si="6"/>
        <v>Mar</v>
      </c>
      <c r="C431">
        <v>3</v>
      </c>
      <c r="D431">
        <v>3</v>
      </c>
      <c r="E431">
        <v>0</v>
      </c>
      <c r="F431">
        <v>0</v>
      </c>
      <c r="G431">
        <v>0</v>
      </c>
      <c r="H431">
        <v>0</v>
      </c>
      <c r="I431">
        <v>9</v>
      </c>
      <c r="J431">
        <v>120</v>
      </c>
      <c r="K431">
        <v>3</v>
      </c>
    </row>
    <row r="432" spans="1:11" x14ac:dyDescent="0.25">
      <c r="A432" s="5">
        <v>43899</v>
      </c>
      <c r="B432" s="1" t="str">
        <f t="shared" si="6"/>
        <v>Mar</v>
      </c>
      <c r="C432">
        <v>0</v>
      </c>
      <c r="D432">
        <v>3</v>
      </c>
      <c r="E432">
        <v>0</v>
      </c>
      <c r="F432">
        <v>0</v>
      </c>
      <c r="G432">
        <v>0</v>
      </c>
      <c r="H432">
        <v>0</v>
      </c>
      <c r="I432">
        <v>7</v>
      </c>
      <c r="J432">
        <v>127</v>
      </c>
      <c r="K432">
        <v>3</v>
      </c>
    </row>
    <row r="433" spans="1:11" x14ac:dyDescent="0.25">
      <c r="A433" s="5">
        <v>43900</v>
      </c>
      <c r="B433" s="1" t="str">
        <f t="shared" si="6"/>
        <v>Mar</v>
      </c>
      <c r="C433">
        <v>0</v>
      </c>
      <c r="D433">
        <v>3</v>
      </c>
      <c r="E433">
        <v>0</v>
      </c>
      <c r="F433">
        <v>0</v>
      </c>
      <c r="G433">
        <v>0</v>
      </c>
      <c r="H433">
        <v>0</v>
      </c>
      <c r="I433">
        <v>10</v>
      </c>
      <c r="J433">
        <v>137</v>
      </c>
      <c r="K433">
        <v>3</v>
      </c>
    </row>
    <row r="434" spans="1:11" x14ac:dyDescent="0.25">
      <c r="A434" s="5">
        <v>43901</v>
      </c>
      <c r="B434" s="1" t="str">
        <f t="shared" si="6"/>
        <v>Mar</v>
      </c>
      <c r="C434">
        <v>0</v>
      </c>
      <c r="D434">
        <v>3</v>
      </c>
      <c r="E434">
        <v>0</v>
      </c>
      <c r="F434">
        <v>0</v>
      </c>
      <c r="G434">
        <v>2</v>
      </c>
      <c r="H434">
        <v>2</v>
      </c>
      <c r="I434">
        <v>10</v>
      </c>
      <c r="J434">
        <v>147</v>
      </c>
      <c r="K434">
        <v>1</v>
      </c>
    </row>
    <row r="435" spans="1:11" x14ac:dyDescent="0.25">
      <c r="A435" s="5">
        <v>43902</v>
      </c>
      <c r="B435" s="1" t="str">
        <f t="shared" si="6"/>
        <v>Mar</v>
      </c>
      <c r="C435">
        <v>0</v>
      </c>
      <c r="D435">
        <v>3</v>
      </c>
      <c r="E435">
        <v>0</v>
      </c>
      <c r="F435">
        <v>0</v>
      </c>
      <c r="G435">
        <v>0</v>
      </c>
      <c r="H435">
        <v>2</v>
      </c>
      <c r="I435">
        <v>16</v>
      </c>
      <c r="J435">
        <v>163</v>
      </c>
      <c r="K435">
        <v>1</v>
      </c>
    </row>
    <row r="436" spans="1:11" x14ac:dyDescent="0.25">
      <c r="A436" s="5">
        <v>43903</v>
      </c>
      <c r="B436" s="1" t="str">
        <f t="shared" si="6"/>
        <v>Mar</v>
      </c>
      <c r="C436">
        <v>0</v>
      </c>
      <c r="D436">
        <v>3</v>
      </c>
      <c r="E436">
        <v>0</v>
      </c>
      <c r="F436">
        <v>0</v>
      </c>
      <c r="G436">
        <v>0</v>
      </c>
      <c r="H436">
        <v>2</v>
      </c>
      <c r="I436">
        <v>24</v>
      </c>
      <c r="J436">
        <v>187</v>
      </c>
      <c r="K436">
        <v>1</v>
      </c>
    </row>
    <row r="437" spans="1:11" x14ac:dyDescent="0.25">
      <c r="A437" s="5">
        <v>43904</v>
      </c>
      <c r="B437" s="1" t="str">
        <f t="shared" si="6"/>
        <v>Mar</v>
      </c>
      <c r="C437">
        <v>0</v>
      </c>
      <c r="D437">
        <v>3</v>
      </c>
      <c r="E437">
        <v>0</v>
      </c>
      <c r="F437">
        <v>0</v>
      </c>
      <c r="G437">
        <v>0</v>
      </c>
      <c r="H437">
        <v>2</v>
      </c>
      <c r="I437">
        <v>24</v>
      </c>
      <c r="J437">
        <v>211</v>
      </c>
      <c r="K437">
        <v>1</v>
      </c>
    </row>
    <row r="438" spans="1:11" x14ac:dyDescent="0.25">
      <c r="A438" s="5">
        <v>43905</v>
      </c>
      <c r="B438" s="1" t="str">
        <f t="shared" si="6"/>
        <v>Mar</v>
      </c>
      <c r="C438">
        <v>2</v>
      </c>
      <c r="D438">
        <v>5</v>
      </c>
      <c r="E438">
        <v>0</v>
      </c>
      <c r="F438">
        <v>0</v>
      </c>
      <c r="G438">
        <v>0</v>
      </c>
      <c r="H438">
        <v>2</v>
      </c>
      <c r="I438">
        <v>30</v>
      </c>
      <c r="J438">
        <v>241</v>
      </c>
      <c r="K438">
        <v>3</v>
      </c>
    </row>
    <row r="439" spans="1:11" x14ac:dyDescent="0.25">
      <c r="A439" s="5">
        <v>43906</v>
      </c>
      <c r="B439" s="1" t="str">
        <f t="shared" si="6"/>
        <v>Mar</v>
      </c>
      <c r="C439">
        <v>3</v>
      </c>
      <c r="D439">
        <v>8</v>
      </c>
      <c r="E439">
        <v>0</v>
      </c>
      <c r="F439">
        <v>0</v>
      </c>
      <c r="G439">
        <v>1</v>
      </c>
      <c r="H439">
        <v>3</v>
      </c>
      <c r="I439">
        <v>27</v>
      </c>
      <c r="J439">
        <v>268</v>
      </c>
      <c r="K439">
        <v>5</v>
      </c>
    </row>
    <row r="440" spans="1:11" x14ac:dyDescent="0.25">
      <c r="A440" s="5">
        <v>43907</v>
      </c>
      <c r="B440" s="1" t="str">
        <f t="shared" si="6"/>
        <v>Mar</v>
      </c>
      <c r="C440">
        <v>2</v>
      </c>
      <c r="D440">
        <v>10</v>
      </c>
      <c r="E440">
        <v>0</v>
      </c>
      <c r="F440">
        <v>0</v>
      </c>
      <c r="G440">
        <v>0</v>
      </c>
      <c r="H440">
        <v>3</v>
      </c>
      <c r="I440">
        <v>49</v>
      </c>
      <c r="J440">
        <v>317</v>
      </c>
      <c r="K440">
        <v>7</v>
      </c>
    </row>
    <row r="441" spans="1:11" x14ac:dyDescent="0.25">
      <c r="A441" s="5">
        <v>43908</v>
      </c>
      <c r="B441" s="1" t="str">
        <f t="shared" si="6"/>
        <v>Mar</v>
      </c>
      <c r="C441">
        <v>4</v>
      </c>
      <c r="D441">
        <v>14</v>
      </c>
      <c r="E441">
        <v>1</v>
      </c>
      <c r="F441">
        <v>1</v>
      </c>
      <c r="G441">
        <v>0</v>
      </c>
      <c r="H441">
        <v>3</v>
      </c>
      <c r="I441">
        <v>10</v>
      </c>
      <c r="J441">
        <v>327</v>
      </c>
      <c r="K441">
        <v>10</v>
      </c>
    </row>
    <row r="442" spans="1:11" x14ac:dyDescent="0.25">
      <c r="A442" s="5">
        <v>43909</v>
      </c>
      <c r="B442" s="1" t="str">
        <f t="shared" si="6"/>
        <v>Mar</v>
      </c>
      <c r="C442">
        <v>3</v>
      </c>
      <c r="D442">
        <v>17</v>
      </c>
      <c r="E442">
        <v>0</v>
      </c>
      <c r="F442">
        <v>1</v>
      </c>
      <c r="G442">
        <v>0</v>
      </c>
      <c r="H442">
        <v>3</v>
      </c>
      <c r="I442">
        <v>46</v>
      </c>
      <c r="J442">
        <v>373</v>
      </c>
      <c r="K442">
        <v>13</v>
      </c>
    </row>
    <row r="443" spans="1:11" x14ac:dyDescent="0.25">
      <c r="A443" s="5">
        <v>43910</v>
      </c>
      <c r="B443" s="1" t="str">
        <f t="shared" si="6"/>
        <v>Mar</v>
      </c>
      <c r="C443">
        <v>3</v>
      </c>
      <c r="D443">
        <v>20</v>
      </c>
      <c r="E443">
        <v>0</v>
      </c>
      <c r="F443">
        <v>1</v>
      </c>
      <c r="G443">
        <v>0</v>
      </c>
      <c r="H443">
        <v>3</v>
      </c>
      <c r="I443">
        <v>36</v>
      </c>
      <c r="J443">
        <v>409</v>
      </c>
      <c r="K443">
        <v>16</v>
      </c>
    </row>
    <row r="444" spans="1:11" x14ac:dyDescent="0.25">
      <c r="A444" s="5">
        <v>43911</v>
      </c>
      <c r="B444" s="1" t="str">
        <f t="shared" si="6"/>
        <v>Mar</v>
      </c>
      <c r="C444">
        <v>4</v>
      </c>
      <c r="D444">
        <v>24</v>
      </c>
      <c r="E444">
        <v>1</v>
      </c>
      <c r="F444">
        <v>2</v>
      </c>
      <c r="G444">
        <v>0</v>
      </c>
      <c r="H444">
        <v>3</v>
      </c>
      <c r="I444">
        <v>90</v>
      </c>
      <c r="J444">
        <v>499</v>
      </c>
      <c r="K444">
        <v>19</v>
      </c>
    </row>
    <row r="445" spans="1:11" x14ac:dyDescent="0.25">
      <c r="A445" s="5">
        <v>43912</v>
      </c>
      <c r="B445" s="1" t="str">
        <f t="shared" si="6"/>
        <v>Mar</v>
      </c>
      <c r="C445">
        <v>3</v>
      </c>
      <c r="D445">
        <v>27</v>
      </c>
      <c r="E445">
        <v>0</v>
      </c>
      <c r="F445">
        <v>2</v>
      </c>
      <c r="G445">
        <v>2</v>
      </c>
      <c r="H445">
        <v>5</v>
      </c>
      <c r="I445">
        <v>65</v>
      </c>
      <c r="J445">
        <v>564</v>
      </c>
      <c r="K445">
        <v>20</v>
      </c>
    </row>
    <row r="446" spans="1:11" x14ac:dyDescent="0.25">
      <c r="A446" s="5">
        <v>43913</v>
      </c>
      <c r="B446" s="1" t="str">
        <f t="shared" si="6"/>
        <v>Mar</v>
      </c>
      <c r="C446">
        <v>6</v>
      </c>
      <c r="D446">
        <v>33</v>
      </c>
      <c r="E446">
        <v>1</v>
      </c>
      <c r="F446">
        <v>3</v>
      </c>
      <c r="G446">
        <v>0</v>
      </c>
      <c r="H446">
        <v>5</v>
      </c>
      <c r="I446">
        <v>56</v>
      </c>
      <c r="J446">
        <v>620</v>
      </c>
      <c r="K446">
        <v>25</v>
      </c>
    </row>
    <row r="447" spans="1:11" x14ac:dyDescent="0.25">
      <c r="A447" s="5">
        <v>43914</v>
      </c>
      <c r="B447" s="1" t="str">
        <f t="shared" si="6"/>
        <v>Mar</v>
      </c>
      <c r="C447">
        <v>6</v>
      </c>
      <c r="D447">
        <v>39</v>
      </c>
      <c r="E447">
        <v>1</v>
      </c>
      <c r="F447">
        <v>4</v>
      </c>
      <c r="G447">
        <v>0</v>
      </c>
      <c r="H447">
        <v>5</v>
      </c>
      <c r="I447">
        <v>92</v>
      </c>
      <c r="J447">
        <v>712</v>
      </c>
      <c r="K447">
        <v>30</v>
      </c>
    </row>
    <row r="448" spans="1:11" x14ac:dyDescent="0.25">
      <c r="A448" s="5">
        <v>43915</v>
      </c>
      <c r="B448" s="1" t="str">
        <f t="shared" si="6"/>
        <v>Mar</v>
      </c>
      <c r="C448">
        <v>0</v>
      </c>
      <c r="D448">
        <v>39</v>
      </c>
      <c r="E448">
        <v>1</v>
      </c>
      <c r="F448">
        <v>5</v>
      </c>
      <c r="G448">
        <v>0</v>
      </c>
      <c r="H448">
        <v>5</v>
      </c>
      <c r="I448">
        <v>82</v>
      </c>
      <c r="J448">
        <v>794</v>
      </c>
      <c r="K448">
        <v>29</v>
      </c>
    </row>
    <row r="449" spans="1:11" x14ac:dyDescent="0.25">
      <c r="A449" s="5">
        <v>43916</v>
      </c>
      <c r="B449" s="1" t="str">
        <f t="shared" si="6"/>
        <v>Mar</v>
      </c>
      <c r="C449">
        <v>5</v>
      </c>
      <c r="D449">
        <v>44</v>
      </c>
      <c r="E449">
        <v>0</v>
      </c>
      <c r="F449">
        <v>5</v>
      </c>
      <c r="G449">
        <v>6</v>
      </c>
      <c r="H449">
        <v>11</v>
      </c>
      <c r="I449">
        <v>126</v>
      </c>
      <c r="J449">
        <v>920</v>
      </c>
      <c r="K449">
        <v>28</v>
      </c>
    </row>
    <row r="450" spans="1:11" x14ac:dyDescent="0.25">
      <c r="A450" s="5">
        <v>43917</v>
      </c>
      <c r="B450" s="1" t="str">
        <f t="shared" si="6"/>
        <v>Mar</v>
      </c>
      <c r="C450">
        <v>4</v>
      </c>
      <c r="D450">
        <v>48</v>
      </c>
      <c r="E450">
        <v>0</v>
      </c>
      <c r="F450">
        <v>5</v>
      </c>
      <c r="G450">
        <v>0</v>
      </c>
      <c r="H450">
        <v>11</v>
      </c>
      <c r="I450">
        <v>106</v>
      </c>
      <c r="J450">
        <v>1026</v>
      </c>
      <c r="K450">
        <v>32</v>
      </c>
    </row>
    <row r="451" spans="1:11" x14ac:dyDescent="0.25">
      <c r="A451" s="5">
        <v>43918</v>
      </c>
      <c r="B451" s="1" t="str">
        <f t="shared" ref="B451:B478" si="7">TEXT(A451,"mmm")</f>
        <v>Mar</v>
      </c>
      <c r="C451">
        <v>0</v>
      </c>
      <c r="D451">
        <v>48</v>
      </c>
      <c r="E451">
        <v>0</v>
      </c>
      <c r="F451">
        <v>5</v>
      </c>
      <c r="G451">
        <v>4</v>
      </c>
      <c r="H451">
        <v>15</v>
      </c>
      <c r="I451">
        <v>50</v>
      </c>
      <c r="J451">
        <v>1076</v>
      </c>
      <c r="K451">
        <v>28</v>
      </c>
    </row>
    <row r="452" spans="1:11" x14ac:dyDescent="0.25">
      <c r="A452" s="5">
        <v>43919</v>
      </c>
      <c r="B452" s="1" t="str">
        <f t="shared" si="7"/>
        <v>Mar</v>
      </c>
      <c r="C452">
        <v>0</v>
      </c>
      <c r="D452">
        <v>48</v>
      </c>
      <c r="E452">
        <v>0</v>
      </c>
      <c r="F452">
        <v>5</v>
      </c>
      <c r="G452">
        <v>0</v>
      </c>
      <c r="H452">
        <v>15</v>
      </c>
      <c r="I452">
        <v>109</v>
      </c>
      <c r="J452">
        <v>1185</v>
      </c>
      <c r="K452">
        <v>28</v>
      </c>
    </row>
    <row r="453" spans="1:11" x14ac:dyDescent="0.25">
      <c r="A453" s="5">
        <v>43920</v>
      </c>
      <c r="B453" s="1" t="str">
        <f t="shared" si="7"/>
        <v>Mar</v>
      </c>
      <c r="C453">
        <v>1</v>
      </c>
      <c r="D453">
        <v>49</v>
      </c>
      <c r="E453">
        <v>0</v>
      </c>
      <c r="F453">
        <v>5</v>
      </c>
      <c r="G453">
        <v>4</v>
      </c>
      <c r="H453">
        <v>19</v>
      </c>
      <c r="I453">
        <v>153</v>
      </c>
      <c r="J453">
        <v>1338</v>
      </c>
      <c r="K453">
        <v>25</v>
      </c>
    </row>
    <row r="454" spans="1:11" x14ac:dyDescent="0.25">
      <c r="A454" s="5">
        <v>43921</v>
      </c>
      <c r="B454" s="1" t="str">
        <f t="shared" si="7"/>
        <v>Mar</v>
      </c>
      <c r="C454">
        <v>2</v>
      </c>
      <c r="D454">
        <v>51</v>
      </c>
      <c r="E454">
        <v>0</v>
      </c>
      <c r="F454">
        <v>5</v>
      </c>
      <c r="G454">
        <v>6</v>
      </c>
      <c r="H454">
        <v>25</v>
      </c>
      <c r="I454">
        <v>264</v>
      </c>
      <c r="J454">
        <v>1602</v>
      </c>
      <c r="K454">
        <v>21</v>
      </c>
    </row>
    <row r="455" spans="1:11" x14ac:dyDescent="0.25">
      <c r="A455" s="5">
        <v>43922</v>
      </c>
      <c r="B455" s="1" t="str">
        <f t="shared" si="7"/>
        <v>Apr</v>
      </c>
      <c r="C455">
        <v>3</v>
      </c>
      <c r="D455">
        <v>54</v>
      </c>
      <c r="E455">
        <v>1</v>
      </c>
      <c r="F455">
        <v>6</v>
      </c>
      <c r="G455">
        <v>1</v>
      </c>
      <c r="H455">
        <v>26</v>
      </c>
      <c r="I455">
        <v>157</v>
      </c>
      <c r="J455">
        <v>1759</v>
      </c>
      <c r="K455">
        <v>22</v>
      </c>
    </row>
    <row r="456" spans="1:11" x14ac:dyDescent="0.25">
      <c r="A456" s="5">
        <v>43923</v>
      </c>
      <c r="B456" s="1" t="str">
        <f t="shared" si="7"/>
        <v>Apr</v>
      </c>
      <c r="C456">
        <v>2</v>
      </c>
      <c r="D456">
        <v>56</v>
      </c>
      <c r="E456">
        <v>0</v>
      </c>
      <c r="F456">
        <v>6</v>
      </c>
      <c r="G456">
        <v>0</v>
      </c>
      <c r="H456">
        <v>26</v>
      </c>
      <c r="I456">
        <v>141</v>
      </c>
      <c r="J456">
        <v>1900</v>
      </c>
      <c r="K456">
        <v>24</v>
      </c>
    </row>
    <row r="457" spans="1:11" x14ac:dyDescent="0.25">
      <c r="A457" s="5">
        <v>43924</v>
      </c>
      <c r="B457" s="1" t="str">
        <f t="shared" si="7"/>
        <v>Apr</v>
      </c>
      <c r="C457">
        <v>5</v>
      </c>
      <c r="D457">
        <v>61</v>
      </c>
      <c r="E457">
        <v>0</v>
      </c>
      <c r="F457">
        <v>6</v>
      </c>
      <c r="G457">
        <v>0</v>
      </c>
      <c r="H457">
        <v>26</v>
      </c>
      <c r="I457">
        <v>180</v>
      </c>
      <c r="J457">
        <v>2080</v>
      </c>
      <c r="K457">
        <v>29</v>
      </c>
    </row>
    <row r="458" spans="1:11" x14ac:dyDescent="0.25">
      <c r="A458" s="5">
        <v>43925</v>
      </c>
      <c r="B458" s="1" t="str">
        <f t="shared" si="7"/>
        <v>Apr</v>
      </c>
      <c r="C458">
        <v>9</v>
      </c>
      <c r="D458">
        <v>70</v>
      </c>
      <c r="E458">
        <v>2</v>
      </c>
      <c r="F458">
        <v>8</v>
      </c>
      <c r="G458">
        <v>4</v>
      </c>
      <c r="H458">
        <v>30</v>
      </c>
      <c r="I458">
        <v>434</v>
      </c>
      <c r="J458">
        <v>2514</v>
      </c>
      <c r="K458">
        <v>32</v>
      </c>
    </row>
    <row r="459" spans="1:11" x14ac:dyDescent="0.25">
      <c r="A459" s="5">
        <v>43926</v>
      </c>
      <c r="B459" s="1" t="str">
        <f t="shared" si="7"/>
        <v>Apr</v>
      </c>
      <c r="C459">
        <v>18</v>
      </c>
      <c r="D459">
        <v>88</v>
      </c>
      <c r="E459">
        <v>1</v>
      </c>
      <c r="F459">
        <v>9</v>
      </c>
      <c r="G459">
        <v>3</v>
      </c>
      <c r="H459">
        <v>33</v>
      </c>
      <c r="I459">
        <v>367</v>
      </c>
      <c r="J459">
        <v>2881</v>
      </c>
      <c r="K459">
        <v>46</v>
      </c>
    </row>
    <row r="460" spans="1:11" x14ac:dyDescent="0.25">
      <c r="A460" s="5">
        <v>43927</v>
      </c>
      <c r="B460" s="1" t="str">
        <f t="shared" si="7"/>
        <v>Apr</v>
      </c>
      <c r="C460">
        <v>35</v>
      </c>
      <c r="D460">
        <v>123</v>
      </c>
      <c r="E460">
        <v>3</v>
      </c>
      <c r="F460">
        <v>12</v>
      </c>
      <c r="G460">
        <v>0</v>
      </c>
      <c r="H460">
        <v>33</v>
      </c>
      <c r="I460">
        <v>468</v>
      </c>
      <c r="J460">
        <v>3349</v>
      </c>
      <c r="K460">
        <v>78</v>
      </c>
    </row>
    <row r="461" spans="1:11" x14ac:dyDescent="0.25">
      <c r="A461" s="5">
        <v>43928</v>
      </c>
      <c r="B461" s="1" t="str">
        <f t="shared" si="7"/>
        <v>Apr</v>
      </c>
      <c r="C461">
        <v>41</v>
      </c>
      <c r="D461">
        <v>164</v>
      </c>
      <c r="E461">
        <v>5</v>
      </c>
      <c r="F461">
        <v>17</v>
      </c>
      <c r="G461">
        <v>0</v>
      </c>
      <c r="H461">
        <v>33</v>
      </c>
      <c r="I461">
        <v>792</v>
      </c>
      <c r="J461">
        <v>4141</v>
      </c>
      <c r="K461">
        <v>114</v>
      </c>
    </row>
    <row r="462" spans="1:11" x14ac:dyDescent="0.25">
      <c r="A462" s="5">
        <v>43929</v>
      </c>
      <c r="B462" s="1" t="str">
        <f t="shared" si="7"/>
        <v>Apr</v>
      </c>
      <c r="C462">
        <v>54</v>
      </c>
      <c r="D462">
        <v>218</v>
      </c>
      <c r="E462">
        <v>3</v>
      </c>
      <c r="F462">
        <v>20</v>
      </c>
      <c r="G462">
        <v>0</v>
      </c>
      <c r="H462">
        <v>33</v>
      </c>
      <c r="I462">
        <v>981</v>
      </c>
      <c r="J462">
        <v>5122</v>
      </c>
      <c r="K462">
        <v>165</v>
      </c>
    </row>
    <row r="463" spans="1:11" x14ac:dyDescent="0.25">
      <c r="A463" s="5">
        <v>43930</v>
      </c>
      <c r="B463" s="1" t="str">
        <f t="shared" si="7"/>
        <v>Apr</v>
      </c>
      <c r="C463">
        <v>112</v>
      </c>
      <c r="D463">
        <v>330</v>
      </c>
      <c r="E463">
        <v>1</v>
      </c>
      <c r="F463">
        <v>21</v>
      </c>
      <c r="G463">
        <v>0</v>
      </c>
      <c r="H463">
        <v>33</v>
      </c>
      <c r="I463">
        <v>905</v>
      </c>
      <c r="J463">
        <v>6175</v>
      </c>
      <c r="K463">
        <v>276</v>
      </c>
    </row>
    <row r="464" spans="1:11" x14ac:dyDescent="0.25">
      <c r="A464" s="5">
        <v>43931</v>
      </c>
      <c r="B464" s="1" t="str">
        <f t="shared" si="7"/>
        <v>Apr</v>
      </c>
      <c r="C464">
        <v>94</v>
      </c>
      <c r="D464">
        <v>426</v>
      </c>
      <c r="E464">
        <v>6</v>
      </c>
      <c r="F464">
        <v>27</v>
      </c>
      <c r="G464">
        <v>0</v>
      </c>
      <c r="H464">
        <v>33</v>
      </c>
      <c r="I464">
        <v>1148</v>
      </c>
      <c r="J464">
        <v>7359</v>
      </c>
      <c r="K464">
        <v>364</v>
      </c>
    </row>
    <row r="465" spans="1:11" x14ac:dyDescent="0.25">
      <c r="A465" s="5">
        <v>43932</v>
      </c>
      <c r="B465" s="1" t="str">
        <f t="shared" si="7"/>
        <v>Apr</v>
      </c>
      <c r="C465">
        <v>58</v>
      </c>
      <c r="D465">
        <v>482</v>
      </c>
      <c r="E465">
        <v>3</v>
      </c>
      <c r="F465">
        <v>30</v>
      </c>
      <c r="G465">
        <v>3</v>
      </c>
      <c r="H465">
        <v>36</v>
      </c>
      <c r="I465">
        <v>954</v>
      </c>
      <c r="J465">
        <v>8313</v>
      </c>
      <c r="K465">
        <v>416</v>
      </c>
    </row>
    <row r="466" spans="1:11" x14ac:dyDescent="0.25">
      <c r="A466" s="5">
        <v>43933</v>
      </c>
      <c r="B466" s="1" t="str">
        <f t="shared" si="7"/>
        <v>Apr</v>
      </c>
      <c r="C466">
        <v>139</v>
      </c>
      <c r="D466">
        <v>621</v>
      </c>
      <c r="E466">
        <v>4</v>
      </c>
      <c r="F466">
        <v>34</v>
      </c>
      <c r="G466">
        <v>3</v>
      </c>
      <c r="H466">
        <v>39</v>
      </c>
      <c r="I466">
        <v>1340</v>
      </c>
      <c r="J466">
        <v>9653</v>
      </c>
      <c r="K466">
        <v>548</v>
      </c>
    </row>
    <row r="467" spans="1:11" x14ac:dyDescent="0.25">
      <c r="A467" s="5">
        <v>43934</v>
      </c>
      <c r="B467" s="1" t="str">
        <f t="shared" si="7"/>
        <v>Apr</v>
      </c>
      <c r="C467">
        <v>182</v>
      </c>
      <c r="D467">
        <v>803</v>
      </c>
      <c r="E467">
        <v>5</v>
      </c>
      <c r="F467">
        <v>39</v>
      </c>
      <c r="G467">
        <v>3</v>
      </c>
      <c r="H467">
        <v>42</v>
      </c>
      <c r="I467">
        <v>1570</v>
      </c>
      <c r="J467">
        <v>11223</v>
      </c>
      <c r="K467">
        <v>722</v>
      </c>
    </row>
    <row r="468" spans="1:11" x14ac:dyDescent="0.25">
      <c r="A468" s="5">
        <v>43935</v>
      </c>
      <c r="B468" s="1" t="str">
        <f t="shared" si="7"/>
        <v>Apr</v>
      </c>
      <c r="C468">
        <v>209</v>
      </c>
      <c r="D468">
        <v>1012</v>
      </c>
      <c r="E468">
        <v>7</v>
      </c>
      <c r="F468">
        <v>46</v>
      </c>
      <c r="G468">
        <v>0</v>
      </c>
      <c r="H468">
        <v>42</v>
      </c>
      <c r="I468">
        <v>1905</v>
      </c>
      <c r="J468">
        <v>13128</v>
      </c>
      <c r="K468">
        <v>924</v>
      </c>
    </row>
    <row r="469" spans="1:11" x14ac:dyDescent="0.25">
      <c r="A469" s="5">
        <v>43936</v>
      </c>
      <c r="B469" s="1" t="str">
        <f t="shared" si="7"/>
        <v>Apr</v>
      </c>
      <c r="C469">
        <v>219</v>
      </c>
      <c r="D469">
        <v>1231</v>
      </c>
      <c r="E469">
        <v>4</v>
      </c>
      <c r="F469">
        <v>50</v>
      </c>
      <c r="G469">
        <v>7</v>
      </c>
      <c r="H469">
        <v>49</v>
      </c>
      <c r="I469">
        <v>1740</v>
      </c>
      <c r="J469">
        <v>14868</v>
      </c>
      <c r="K469">
        <v>1132</v>
      </c>
    </row>
    <row r="470" spans="1:11" x14ac:dyDescent="0.25">
      <c r="A470" s="5">
        <v>43937</v>
      </c>
      <c r="B470" s="1" t="str">
        <f t="shared" si="7"/>
        <v>Apr</v>
      </c>
      <c r="C470">
        <v>341</v>
      </c>
      <c r="D470">
        <v>1572</v>
      </c>
      <c r="E470">
        <v>10</v>
      </c>
      <c r="F470">
        <v>60</v>
      </c>
      <c r="G470">
        <v>0</v>
      </c>
      <c r="H470">
        <v>49</v>
      </c>
      <c r="I470">
        <v>2019</v>
      </c>
      <c r="J470">
        <v>16887</v>
      </c>
      <c r="K470">
        <v>1463</v>
      </c>
    </row>
    <row r="471" spans="1:11" x14ac:dyDescent="0.25">
      <c r="A471" s="5">
        <v>43938</v>
      </c>
      <c r="B471" s="1" t="str">
        <f t="shared" si="7"/>
        <v>Apr</v>
      </c>
      <c r="C471">
        <v>266</v>
      </c>
      <c r="D471">
        <v>1838</v>
      </c>
      <c r="E471">
        <v>15</v>
      </c>
      <c r="F471">
        <v>75</v>
      </c>
      <c r="G471">
        <v>9</v>
      </c>
      <c r="H471">
        <v>58</v>
      </c>
      <c r="I471">
        <v>2190</v>
      </c>
      <c r="J471">
        <v>19077</v>
      </c>
      <c r="K471">
        <v>1705</v>
      </c>
    </row>
    <row r="472" spans="1:11" x14ac:dyDescent="0.25">
      <c r="A472" s="5">
        <v>43939</v>
      </c>
      <c r="B472" s="1" t="str">
        <f t="shared" si="7"/>
        <v>Apr</v>
      </c>
      <c r="C472">
        <v>306</v>
      </c>
      <c r="D472">
        <v>2144</v>
      </c>
      <c r="E472">
        <v>9</v>
      </c>
      <c r="F472">
        <v>84</v>
      </c>
      <c r="G472">
        <v>8</v>
      </c>
      <c r="H472">
        <v>66</v>
      </c>
      <c r="I472">
        <v>2114</v>
      </c>
      <c r="J472">
        <v>21191</v>
      </c>
      <c r="K472">
        <v>1994</v>
      </c>
    </row>
    <row r="473" spans="1:11" x14ac:dyDescent="0.25">
      <c r="A473" s="5">
        <v>43940</v>
      </c>
      <c r="B473" s="1" t="str">
        <f t="shared" si="7"/>
        <v>Apr</v>
      </c>
      <c r="C473">
        <v>312</v>
      </c>
      <c r="D473">
        <v>2456</v>
      </c>
      <c r="E473">
        <v>7</v>
      </c>
      <c r="F473">
        <v>91</v>
      </c>
      <c r="G473">
        <v>9</v>
      </c>
      <c r="H473">
        <v>75</v>
      </c>
      <c r="I473">
        <v>2634</v>
      </c>
      <c r="J473">
        <v>23825</v>
      </c>
      <c r="K473">
        <v>2290</v>
      </c>
    </row>
    <row r="474" spans="1:11" x14ac:dyDescent="0.25">
      <c r="A474" s="5">
        <v>43941</v>
      </c>
      <c r="B474" s="1" t="str">
        <f t="shared" si="7"/>
        <v>Apr</v>
      </c>
      <c r="C474">
        <v>492</v>
      </c>
      <c r="D474">
        <v>2948</v>
      </c>
      <c r="E474">
        <v>10</v>
      </c>
      <c r="F474">
        <v>101</v>
      </c>
      <c r="G474">
        <v>10</v>
      </c>
      <c r="H474">
        <v>85</v>
      </c>
      <c r="I474">
        <v>2779</v>
      </c>
      <c r="J474">
        <v>26604</v>
      </c>
      <c r="K474">
        <v>2762</v>
      </c>
    </row>
    <row r="475" spans="1:11" x14ac:dyDescent="0.25">
      <c r="A475" s="5">
        <v>43942</v>
      </c>
      <c r="B475" s="1" t="str">
        <f t="shared" si="7"/>
        <v>Apr</v>
      </c>
      <c r="C475">
        <v>434</v>
      </c>
      <c r="D475">
        <v>3382</v>
      </c>
      <c r="E475">
        <v>9</v>
      </c>
      <c r="F475">
        <v>110</v>
      </c>
      <c r="G475">
        <v>2</v>
      </c>
      <c r="H475">
        <v>87</v>
      </c>
      <c r="I475">
        <v>2974</v>
      </c>
      <c r="J475">
        <v>29578</v>
      </c>
      <c r="K475">
        <v>3185</v>
      </c>
    </row>
    <row r="476" spans="1:11" x14ac:dyDescent="0.25">
      <c r="A476" s="5">
        <v>43943</v>
      </c>
      <c r="B476" s="1" t="str">
        <f t="shared" si="7"/>
        <v>Apr</v>
      </c>
      <c r="C476">
        <v>390</v>
      </c>
      <c r="D476">
        <v>3772</v>
      </c>
      <c r="E476">
        <v>10</v>
      </c>
      <c r="F476">
        <v>120</v>
      </c>
      <c r="G476">
        <v>5</v>
      </c>
      <c r="H476">
        <v>92</v>
      </c>
      <c r="I476">
        <v>3096</v>
      </c>
      <c r="J476">
        <v>32674</v>
      </c>
      <c r="K476">
        <v>3562</v>
      </c>
    </row>
    <row r="477" spans="1:11" x14ac:dyDescent="0.25">
      <c r="A477" s="5">
        <v>43944</v>
      </c>
      <c r="B477" s="1" t="str">
        <f t="shared" si="7"/>
        <v>Apr</v>
      </c>
      <c r="C477">
        <v>414</v>
      </c>
      <c r="D477">
        <v>4186</v>
      </c>
      <c r="E477">
        <v>7</v>
      </c>
      <c r="F477">
        <v>127</v>
      </c>
      <c r="G477">
        <v>16</v>
      </c>
      <c r="H477">
        <v>108</v>
      </c>
      <c r="I477">
        <v>3416</v>
      </c>
      <c r="J477">
        <v>36090</v>
      </c>
      <c r="K477">
        <v>3951</v>
      </c>
    </row>
    <row r="478" spans="1:11" x14ac:dyDescent="0.25">
      <c r="A478" s="5">
        <v>43945</v>
      </c>
      <c r="B478" s="1" t="str">
        <f t="shared" si="7"/>
        <v>Apr</v>
      </c>
      <c r="C478">
        <v>503</v>
      </c>
      <c r="D478">
        <v>4689</v>
      </c>
      <c r="E478">
        <v>4</v>
      </c>
      <c r="F478">
        <v>131</v>
      </c>
      <c r="G478">
        <v>4</v>
      </c>
      <c r="H478">
        <v>112</v>
      </c>
      <c r="I478">
        <v>3686</v>
      </c>
      <c r="J478">
        <v>39776</v>
      </c>
      <c r="K478">
        <v>4446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5B249-5AE5-408A-BE1B-6CC4490CD357}">
  <dimension ref="A2:I136"/>
  <sheetViews>
    <sheetView topLeftCell="A133" zoomScale="71" zoomScaleNormal="71" workbookViewId="0">
      <selection activeCell="E63" sqref="E63"/>
    </sheetView>
  </sheetViews>
  <sheetFormatPr defaultRowHeight="15" x14ac:dyDescent="0.25"/>
  <cols>
    <col min="1" max="1" width="17.7109375" bestFit="1" customWidth="1"/>
    <col min="2" max="2" width="35.28515625" bestFit="1" customWidth="1"/>
    <col min="3" max="3" width="22.7109375" bestFit="1" customWidth="1"/>
    <col min="4" max="4" width="40.42578125" bestFit="1" customWidth="1"/>
    <col min="5" max="5" width="31.5703125" bestFit="1" customWidth="1"/>
    <col min="6" max="6" width="11.85546875" bestFit="1" customWidth="1"/>
    <col min="7" max="7" width="22.7109375" bestFit="1" customWidth="1"/>
    <col min="8" max="8" width="24.85546875" bestFit="1" customWidth="1"/>
    <col min="9" max="9" width="21.85546875" bestFit="1" customWidth="1"/>
  </cols>
  <sheetData>
    <row r="2" spans="1:9" x14ac:dyDescent="0.25">
      <c r="B2" s="2" t="s">
        <v>12</v>
      </c>
      <c r="H2" s="4"/>
      <c r="I2" s="4"/>
    </row>
    <row r="3" spans="1:9" x14ac:dyDescent="0.25">
      <c r="A3" s="2" t="s">
        <v>10</v>
      </c>
      <c r="B3" t="s">
        <v>11</v>
      </c>
      <c r="C3" t="s">
        <v>13</v>
      </c>
      <c r="D3" s="9" t="str">
        <f ca="1">OFFSET($A$3,,,4)</f>
        <v>month</v>
      </c>
      <c r="E3" s="9" t="str">
        <f ca="1">OFFSET($B$3,,,4)</f>
        <v>Sum of Total deaths</v>
      </c>
      <c r="F3" s="9" t="str">
        <f ca="1">OFFSET($C$3,,,4)</f>
        <v>Sum of Total recovered</v>
      </c>
    </row>
    <row r="4" spans="1:9" x14ac:dyDescent="0.25">
      <c r="A4" t="s">
        <v>15</v>
      </c>
      <c r="B4" s="3">
        <v>5255</v>
      </c>
      <c r="C4" s="3">
        <v>6792</v>
      </c>
      <c r="D4" s="8" t="str">
        <f t="shared" ref="D4:D6" ca="1" si="0">OFFSET($A$3,,,4)</f>
        <v>Apr</v>
      </c>
      <c r="E4" s="8">
        <f t="shared" ref="E4:E6" ca="1" si="1">OFFSET($B$3,,,4)</f>
        <v>5255</v>
      </c>
      <c r="F4" s="8">
        <f t="shared" ref="F4:F6" ca="1" si="2">OFFSET($C$3,,,4)</f>
        <v>6792</v>
      </c>
    </row>
    <row r="5" spans="1:9" x14ac:dyDescent="0.25">
      <c r="D5" s="8">
        <f t="shared" ca="1" si="0"/>
        <v>0</v>
      </c>
      <c r="E5" s="8">
        <f t="shared" ca="1" si="1"/>
        <v>0</v>
      </c>
      <c r="F5" s="8">
        <f t="shared" ca="1" si="2"/>
        <v>0</v>
      </c>
    </row>
    <row r="6" spans="1:9" x14ac:dyDescent="0.25">
      <c r="D6" s="8">
        <f t="shared" ca="1" si="0"/>
        <v>0</v>
      </c>
      <c r="E6" s="8">
        <f t="shared" ca="1" si="1"/>
        <v>0</v>
      </c>
      <c r="F6" s="8">
        <f t="shared" ca="1" si="2"/>
        <v>0</v>
      </c>
    </row>
    <row r="24" spans="1:6" x14ac:dyDescent="0.25">
      <c r="A24" s="2" t="s">
        <v>52</v>
      </c>
      <c r="B24" t="s">
        <v>50</v>
      </c>
      <c r="C24" t="s">
        <v>49</v>
      </c>
      <c r="D24" s="4" t="str">
        <f ca="1">OFFSET($A$24,,,4)</f>
        <v>Row Labels</v>
      </c>
      <c r="E24" s="4" t="str">
        <f ca="1">OFFSET($B$24,,,4)</f>
        <v>Sum of Total confirmed cases</v>
      </c>
      <c r="F24" s="4" t="str">
        <f ca="1">OFFSET($C$24,,,4)</f>
        <v>Sum of Total Tests</v>
      </c>
    </row>
    <row r="25" spans="1:6" x14ac:dyDescent="0.25">
      <c r="A25" s="6" t="s">
        <v>15</v>
      </c>
      <c r="B25" s="3">
        <v>134933</v>
      </c>
      <c r="C25" s="3">
        <v>1529329</v>
      </c>
      <c r="D25" t="str">
        <f t="shared" ref="D25:D27" ca="1" si="3">OFFSET($A$24,,,4)</f>
        <v>Apr</v>
      </c>
      <c r="E25">
        <f t="shared" ref="E25:E27" ca="1" si="4">OFFSET($B$24,,,4)</f>
        <v>134933</v>
      </c>
      <c r="F25">
        <f t="shared" ref="F25:F27" ca="1" si="5">OFFSET($C$24,,,4)</f>
        <v>1529329</v>
      </c>
    </row>
    <row r="26" spans="1:6" x14ac:dyDescent="0.25">
      <c r="D26">
        <f t="shared" ca="1" si="3"/>
        <v>0</v>
      </c>
      <c r="E26">
        <f t="shared" ca="1" si="4"/>
        <v>0</v>
      </c>
      <c r="F26">
        <f t="shared" ca="1" si="5"/>
        <v>0</v>
      </c>
    </row>
    <row r="27" spans="1:6" x14ac:dyDescent="0.25">
      <c r="D27">
        <f t="shared" ca="1" si="3"/>
        <v>0</v>
      </c>
      <c r="E27">
        <f t="shared" ca="1" si="4"/>
        <v>0</v>
      </c>
      <c r="F27">
        <f t="shared" ca="1" si="5"/>
        <v>0</v>
      </c>
    </row>
    <row r="41" spans="1:8" x14ac:dyDescent="0.25">
      <c r="C41" s="2" t="s">
        <v>12</v>
      </c>
    </row>
    <row r="42" spans="1:8" x14ac:dyDescent="0.25">
      <c r="A42" s="2" t="s">
        <v>14</v>
      </c>
      <c r="B42" s="2" t="s">
        <v>0</v>
      </c>
      <c r="C42" t="s">
        <v>48</v>
      </c>
      <c r="D42" t="s">
        <v>47</v>
      </c>
      <c r="G42" s="2" t="s">
        <v>12</v>
      </c>
    </row>
    <row r="43" spans="1:8" x14ac:dyDescent="0.25">
      <c r="A43" t="s">
        <v>15</v>
      </c>
      <c r="B43" s="1" t="s">
        <v>16</v>
      </c>
      <c r="C43" s="3">
        <v>13</v>
      </c>
      <c r="D43" s="3">
        <v>13</v>
      </c>
      <c r="F43" s="2" t="s">
        <v>10</v>
      </c>
      <c r="G43" t="s">
        <v>49</v>
      </c>
      <c r="H43" t="s">
        <v>51</v>
      </c>
    </row>
    <row r="44" spans="1:8" x14ac:dyDescent="0.25">
      <c r="B44" s="1" t="s">
        <v>17</v>
      </c>
      <c r="C44" s="3">
        <v>0</v>
      </c>
      <c r="D44" s="3">
        <v>0</v>
      </c>
      <c r="F44" t="s">
        <v>15</v>
      </c>
      <c r="G44" s="3">
        <v>1529329</v>
      </c>
      <c r="H44" s="3">
        <v>122976</v>
      </c>
    </row>
    <row r="45" spans="1:8" x14ac:dyDescent="0.25">
      <c r="B45" s="1" t="s">
        <v>18</v>
      </c>
      <c r="C45" s="3">
        <v>0</v>
      </c>
      <c r="D45" s="3">
        <v>0</v>
      </c>
    </row>
    <row r="46" spans="1:8" x14ac:dyDescent="0.25">
      <c r="B46" s="1" t="s">
        <v>19</v>
      </c>
      <c r="C46" s="3">
        <v>52</v>
      </c>
      <c r="D46" s="3">
        <v>26</v>
      </c>
    </row>
    <row r="47" spans="1:8" x14ac:dyDescent="0.25">
      <c r="B47" s="1" t="s">
        <v>20</v>
      </c>
      <c r="C47" s="3">
        <v>36</v>
      </c>
      <c r="D47" s="3">
        <v>12</v>
      </c>
    </row>
    <row r="48" spans="1:8" x14ac:dyDescent="0.25">
      <c r="B48" s="1" t="s">
        <v>21</v>
      </c>
      <c r="C48" s="3">
        <v>0</v>
      </c>
      <c r="D48" s="3">
        <v>33</v>
      </c>
    </row>
    <row r="49" spans="2:4" x14ac:dyDescent="0.25">
      <c r="B49" s="1" t="s">
        <v>22</v>
      </c>
      <c r="C49" s="3">
        <v>0</v>
      </c>
      <c r="D49" s="3">
        <v>50</v>
      </c>
    </row>
    <row r="50" spans="2:4" x14ac:dyDescent="0.25">
      <c r="B50" s="1" t="s">
        <v>23</v>
      </c>
      <c r="C50" s="3">
        <v>0</v>
      </c>
      <c r="D50" s="3">
        <v>27</v>
      </c>
    </row>
    <row r="51" spans="2:4" x14ac:dyDescent="0.25">
      <c r="B51" s="1" t="s">
        <v>24</v>
      </c>
      <c r="C51" s="3">
        <v>0</v>
      </c>
      <c r="D51" s="3">
        <v>8</v>
      </c>
    </row>
    <row r="52" spans="2:4" x14ac:dyDescent="0.25">
      <c r="B52" s="1" t="s">
        <v>25</v>
      </c>
      <c r="C52" s="3">
        <v>0</v>
      </c>
      <c r="D52" s="3">
        <v>42</v>
      </c>
    </row>
    <row r="53" spans="2:4" x14ac:dyDescent="0.25">
      <c r="B53" s="1" t="s">
        <v>26</v>
      </c>
      <c r="C53" s="3">
        <v>18</v>
      </c>
      <c r="D53" s="3">
        <v>18</v>
      </c>
    </row>
    <row r="54" spans="2:4" x14ac:dyDescent="0.25">
      <c r="B54" s="1" t="s">
        <v>27</v>
      </c>
      <c r="C54" s="3">
        <v>15</v>
      </c>
      <c r="D54" s="3">
        <v>20</v>
      </c>
    </row>
    <row r="55" spans="2:4" x14ac:dyDescent="0.25">
      <c r="B55" s="1" t="s">
        <v>28</v>
      </c>
      <c r="C55" s="3">
        <v>12</v>
      </c>
      <c r="D55" s="3">
        <v>20</v>
      </c>
    </row>
    <row r="56" spans="2:4" x14ac:dyDescent="0.25">
      <c r="B56" s="1" t="s">
        <v>29</v>
      </c>
      <c r="C56" s="3">
        <v>0</v>
      </c>
      <c r="D56" s="3">
        <v>28</v>
      </c>
    </row>
    <row r="57" spans="2:4" x14ac:dyDescent="0.25">
      <c r="B57" s="1" t="s">
        <v>30</v>
      </c>
      <c r="C57" s="3">
        <v>28</v>
      </c>
      <c r="D57" s="3">
        <v>16</v>
      </c>
    </row>
    <row r="58" spans="2:4" x14ac:dyDescent="0.25">
      <c r="B58" s="1" t="s">
        <v>31</v>
      </c>
      <c r="C58" s="3">
        <v>0</v>
      </c>
      <c r="D58" s="3">
        <v>30</v>
      </c>
    </row>
    <row r="59" spans="2:4" x14ac:dyDescent="0.25">
      <c r="B59" s="1" t="s">
        <v>32</v>
      </c>
      <c r="C59" s="3">
        <v>27</v>
      </c>
      <c r="D59" s="3">
        <v>45</v>
      </c>
    </row>
    <row r="60" spans="2:4" x14ac:dyDescent="0.25">
      <c r="B60" s="1" t="s">
        <v>33</v>
      </c>
      <c r="C60" s="3">
        <v>24</v>
      </c>
      <c r="D60" s="3">
        <v>27</v>
      </c>
    </row>
    <row r="61" spans="2:4" x14ac:dyDescent="0.25">
      <c r="B61" s="1" t="s">
        <v>34</v>
      </c>
      <c r="C61" s="3">
        <v>18</v>
      </c>
      <c r="D61" s="3">
        <v>14</v>
      </c>
    </row>
    <row r="62" spans="2:4" x14ac:dyDescent="0.25">
      <c r="B62" s="1" t="s">
        <v>35</v>
      </c>
      <c r="C62" s="3">
        <v>20</v>
      </c>
      <c r="D62" s="3">
        <v>20</v>
      </c>
    </row>
    <row r="63" spans="2:4" x14ac:dyDescent="0.25">
      <c r="B63" s="1" t="s">
        <v>36</v>
      </c>
      <c r="C63" s="3">
        <v>4</v>
      </c>
      <c r="D63" s="3">
        <v>18</v>
      </c>
    </row>
    <row r="64" spans="2:4" x14ac:dyDescent="0.25">
      <c r="B64" s="1" t="s">
        <v>37</v>
      </c>
      <c r="C64" s="3">
        <v>10</v>
      </c>
      <c r="D64" s="3">
        <v>20</v>
      </c>
    </row>
    <row r="65" spans="2:4" x14ac:dyDescent="0.25">
      <c r="B65" s="1" t="s">
        <v>38</v>
      </c>
      <c r="C65" s="3">
        <v>32</v>
      </c>
      <c r="D65" s="3">
        <v>14</v>
      </c>
    </row>
    <row r="66" spans="2:4" x14ac:dyDescent="0.25">
      <c r="B66" s="1" t="s">
        <v>39</v>
      </c>
      <c r="C66" s="3">
        <v>8</v>
      </c>
      <c r="D66" s="3">
        <v>8</v>
      </c>
    </row>
    <row r="67" spans="2:4" x14ac:dyDescent="0.25">
      <c r="B67" s="1" t="s">
        <v>40</v>
      </c>
      <c r="C67" s="3">
        <v>1</v>
      </c>
      <c r="D67" s="3">
        <v>18</v>
      </c>
    </row>
    <row r="68" spans="2:4" x14ac:dyDescent="0.25">
      <c r="B68" s="1" t="s">
        <v>41</v>
      </c>
      <c r="C68" s="3">
        <v>9</v>
      </c>
      <c r="D68" s="3">
        <v>5</v>
      </c>
    </row>
    <row r="69" spans="2:4" x14ac:dyDescent="0.25">
      <c r="B69" s="1" t="s">
        <v>42</v>
      </c>
      <c r="C69" s="3">
        <v>9</v>
      </c>
      <c r="D69" s="3">
        <v>7</v>
      </c>
    </row>
    <row r="70" spans="2:4" x14ac:dyDescent="0.25">
      <c r="B70" s="1" t="s">
        <v>43</v>
      </c>
      <c r="C70" s="3">
        <v>8</v>
      </c>
      <c r="D70" s="3">
        <v>3</v>
      </c>
    </row>
    <row r="71" spans="2:4" x14ac:dyDescent="0.25">
      <c r="B71" s="1" t="s">
        <v>44</v>
      </c>
      <c r="C71" s="3">
        <v>11</v>
      </c>
      <c r="D71" s="3">
        <v>8</v>
      </c>
    </row>
    <row r="72" spans="2:4" x14ac:dyDescent="0.25">
      <c r="B72" s="1" t="s">
        <v>45</v>
      </c>
      <c r="C72" s="3">
        <v>10</v>
      </c>
      <c r="D72" s="3">
        <v>5</v>
      </c>
    </row>
    <row r="105" spans="1:4" x14ac:dyDescent="0.25">
      <c r="C105" s="2" t="s">
        <v>12</v>
      </c>
    </row>
    <row r="106" spans="1:4" x14ac:dyDescent="0.25">
      <c r="A106" s="2" t="s">
        <v>14</v>
      </c>
      <c r="B106" s="2" t="s">
        <v>0</v>
      </c>
      <c r="C106" t="s">
        <v>53</v>
      </c>
      <c r="D106" t="s">
        <v>46</v>
      </c>
    </row>
    <row r="107" spans="1:4" x14ac:dyDescent="0.25">
      <c r="A107" t="s">
        <v>15</v>
      </c>
      <c r="B107" s="1" t="s">
        <v>16</v>
      </c>
      <c r="C107" s="3">
        <v>2041</v>
      </c>
      <c r="D107" s="3">
        <v>39</v>
      </c>
    </row>
    <row r="108" spans="1:4" x14ac:dyDescent="0.25">
      <c r="B108" s="1" t="s">
        <v>17</v>
      </c>
      <c r="C108" s="3">
        <v>1833</v>
      </c>
      <c r="D108" s="3">
        <v>26</v>
      </c>
    </row>
    <row r="109" spans="1:4" x14ac:dyDescent="0.25">
      <c r="B109" s="1" t="s">
        <v>18</v>
      </c>
      <c r="C109" s="3">
        <v>2340</v>
      </c>
      <c r="D109" s="3">
        <v>65</v>
      </c>
    </row>
    <row r="110" spans="1:4" x14ac:dyDescent="0.25">
      <c r="B110" s="1" t="s">
        <v>19</v>
      </c>
      <c r="C110" s="3">
        <v>5642</v>
      </c>
      <c r="D110" s="3">
        <v>117</v>
      </c>
    </row>
    <row r="111" spans="1:4" x14ac:dyDescent="0.25">
      <c r="B111" s="1" t="s">
        <v>20</v>
      </c>
      <c r="C111" s="3">
        <v>4404</v>
      </c>
      <c r="D111" s="3">
        <v>216</v>
      </c>
    </row>
    <row r="112" spans="1:4" x14ac:dyDescent="0.25">
      <c r="B112" s="1" t="s">
        <v>21</v>
      </c>
      <c r="C112" s="3">
        <v>5148</v>
      </c>
      <c r="D112" s="3">
        <v>385</v>
      </c>
    </row>
    <row r="113" spans="2:4" x14ac:dyDescent="0.25">
      <c r="B113" s="1" t="s">
        <v>22</v>
      </c>
      <c r="C113" s="3">
        <v>7920</v>
      </c>
      <c r="D113" s="3">
        <v>410</v>
      </c>
    </row>
    <row r="114" spans="2:4" x14ac:dyDescent="0.25">
      <c r="B114" s="1" t="s">
        <v>23</v>
      </c>
      <c r="C114" s="3">
        <v>8829</v>
      </c>
      <c r="D114" s="3">
        <v>486</v>
      </c>
    </row>
    <row r="115" spans="2:4" x14ac:dyDescent="0.25">
      <c r="B115" s="1" t="s">
        <v>24</v>
      </c>
      <c r="C115" s="3">
        <v>7240</v>
      </c>
      <c r="D115" s="3">
        <v>896</v>
      </c>
    </row>
    <row r="116" spans="2:4" x14ac:dyDescent="0.25">
      <c r="B116" s="1" t="s">
        <v>25</v>
      </c>
      <c r="C116" s="3">
        <v>8036</v>
      </c>
      <c r="D116" s="3">
        <v>658</v>
      </c>
    </row>
    <row r="117" spans="2:4" x14ac:dyDescent="0.25">
      <c r="B117" s="1" t="s">
        <v>26</v>
      </c>
      <c r="C117" s="3">
        <v>5724</v>
      </c>
      <c r="D117" s="3">
        <v>348</v>
      </c>
    </row>
    <row r="118" spans="2:4" x14ac:dyDescent="0.25">
      <c r="B118" s="1" t="s">
        <v>27</v>
      </c>
      <c r="C118" s="3">
        <v>6700</v>
      </c>
      <c r="D118" s="3">
        <v>695</v>
      </c>
    </row>
    <row r="119" spans="2:4" x14ac:dyDescent="0.25">
      <c r="B119" s="1" t="s">
        <v>28</v>
      </c>
      <c r="C119" s="3">
        <v>6280</v>
      </c>
      <c r="D119" s="3">
        <v>728</v>
      </c>
    </row>
    <row r="120" spans="2:4" x14ac:dyDescent="0.25">
      <c r="B120" s="1" t="s">
        <v>29</v>
      </c>
      <c r="C120" s="3">
        <v>7620</v>
      </c>
      <c r="D120" s="3">
        <v>836</v>
      </c>
    </row>
    <row r="121" spans="2:4" x14ac:dyDescent="0.25">
      <c r="B121" s="1" t="s">
        <v>30</v>
      </c>
      <c r="C121" s="3">
        <v>6960</v>
      </c>
      <c r="D121" s="3">
        <v>876</v>
      </c>
    </row>
    <row r="122" spans="2:4" x14ac:dyDescent="0.25">
      <c r="B122" s="1" t="s">
        <v>31</v>
      </c>
      <c r="C122" s="3">
        <v>6057</v>
      </c>
      <c r="D122" s="3">
        <v>1023</v>
      </c>
    </row>
    <row r="123" spans="2:4" x14ac:dyDescent="0.25">
      <c r="B123" s="1" t="s">
        <v>32</v>
      </c>
      <c r="C123" s="3">
        <v>6570</v>
      </c>
      <c r="D123" s="3">
        <v>798</v>
      </c>
    </row>
    <row r="124" spans="2:4" x14ac:dyDescent="0.25">
      <c r="B124" s="1" t="s">
        <v>33</v>
      </c>
      <c r="C124" s="3">
        <v>6342</v>
      </c>
      <c r="D124" s="3">
        <v>918</v>
      </c>
    </row>
    <row r="125" spans="2:4" x14ac:dyDescent="0.25">
      <c r="B125" s="1" t="s">
        <v>34</v>
      </c>
      <c r="C125" s="3">
        <v>5268</v>
      </c>
      <c r="D125" s="3">
        <v>624</v>
      </c>
    </row>
    <row r="126" spans="2:4" x14ac:dyDescent="0.25">
      <c r="B126" s="1" t="s">
        <v>35</v>
      </c>
      <c r="C126" s="3">
        <v>5558</v>
      </c>
      <c r="D126" s="3">
        <v>984</v>
      </c>
    </row>
    <row r="127" spans="2:4" x14ac:dyDescent="0.25">
      <c r="B127" s="1" t="s">
        <v>36</v>
      </c>
      <c r="C127" s="3">
        <v>5948</v>
      </c>
      <c r="D127" s="3">
        <v>868</v>
      </c>
    </row>
    <row r="128" spans="2:4" x14ac:dyDescent="0.25">
      <c r="B128" s="1" t="s">
        <v>37</v>
      </c>
      <c r="C128" s="3">
        <v>6192</v>
      </c>
      <c r="D128" s="3">
        <v>780</v>
      </c>
    </row>
    <row r="129" spans="2:4" x14ac:dyDescent="0.25">
      <c r="B129" s="1" t="s">
        <v>38</v>
      </c>
      <c r="C129" s="3">
        <v>6832</v>
      </c>
      <c r="D129" s="3">
        <v>828</v>
      </c>
    </row>
    <row r="130" spans="2:4" x14ac:dyDescent="0.25">
      <c r="B130" s="1" t="s">
        <v>39</v>
      </c>
      <c r="C130" s="3">
        <v>7372</v>
      </c>
      <c r="D130" s="3">
        <v>1006</v>
      </c>
    </row>
    <row r="131" spans="2:4" x14ac:dyDescent="0.25">
      <c r="B131" s="1" t="s">
        <v>40</v>
      </c>
      <c r="C131" s="3">
        <v>6674</v>
      </c>
      <c r="D131" s="3">
        <v>618</v>
      </c>
    </row>
    <row r="132" spans="2:4" x14ac:dyDescent="0.25">
      <c r="B132" s="1" t="s">
        <v>41</v>
      </c>
      <c r="C132" s="3">
        <v>3476</v>
      </c>
      <c r="D132" s="3">
        <v>418</v>
      </c>
    </row>
    <row r="133" spans="2:4" x14ac:dyDescent="0.25">
      <c r="B133" s="1" t="s">
        <v>42</v>
      </c>
      <c r="C133" s="3">
        <v>3812</v>
      </c>
      <c r="D133" s="3">
        <v>497</v>
      </c>
    </row>
    <row r="134" spans="2:4" x14ac:dyDescent="0.25">
      <c r="B134" s="1" t="s">
        <v>43</v>
      </c>
      <c r="C134" s="3">
        <v>4332</v>
      </c>
      <c r="D134" s="3">
        <v>549</v>
      </c>
    </row>
    <row r="135" spans="2:4" x14ac:dyDescent="0.25">
      <c r="B135" s="1" t="s">
        <v>44</v>
      </c>
      <c r="C135" s="3">
        <v>4968</v>
      </c>
      <c r="D135" s="3">
        <v>641</v>
      </c>
    </row>
    <row r="136" spans="2:4" x14ac:dyDescent="0.25">
      <c r="B136" s="1" t="s">
        <v>45</v>
      </c>
      <c r="C136" s="3">
        <v>4965</v>
      </c>
      <c r="D136" s="3">
        <v>564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A40E-93D6-4520-B03F-FAB36908872C}">
  <dimension ref="A1"/>
  <sheetViews>
    <sheetView zoomScale="52" zoomScaleNormal="52" workbookViewId="0">
      <selection activeCell="AA6" sqref="AA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COVID-19 BD Complete Project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dc:creator>
  <cp:lastModifiedBy>BIKASH</cp:lastModifiedBy>
  <dcterms:modified xsi:type="dcterms:W3CDTF">2022-12-07T16:28:55Z</dcterms:modified>
</cp:coreProperties>
</file>