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K:\Projects\新论文测试代码\caliper测试结果\"/>
    </mc:Choice>
  </mc:AlternateContent>
  <xr:revisionPtr revIDLastSave="0" documentId="13_ncr:1_{2D2D324B-0A45-4A45-870F-DC0B8BE4963C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上传" sheetId="2" r:id="rId1"/>
    <sheet name="分享" sheetId="3" r:id="rId2"/>
    <sheet name="更新" sheetId="4" r:id="rId3"/>
    <sheet name="撤销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G6" i="1"/>
  <c r="G4" i="1"/>
  <c r="G5" i="1"/>
  <c r="G3" i="1"/>
</calcChain>
</file>

<file path=xl/sharedStrings.xml><?xml version="1.0" encoding="utf-8"?>
<sst xmlns="http://schemas.openxmlformats.org/spreadsheetml/2006/main" count="33" uniqueCount="16">
  <si>
    <t>上传</t>
    <phoneticPr fontId="1" type="noConversion"/>
  </si>
  <si>
    <t>到达率</t>
    <phoneticPr fontId="1" type="noConversion"/>
  </si>
  <si>
    <t>TPS</t>
    <phoneticPr fontId="1" type="noConversion"/>
  </si>
  <si>
    <t>最大时延</t>
    <phoneticPr fontId="1" type="noConversion"/>
  </si>
  <si>
    <t>最小时延</t>
    <phoneticPr fontId="1" type="noConversion"/>
  </si>
  <si>
    <t>平均时延</t>
    <phoneticPr fontId="1" type="noConversion"/>
  </si>
  <si>
    <t>分享</t>
    <phoneticPr fontId="1" type="noConversion"/>
  </si>
  <si>
    <t>缩放率的计算</t>
    <phoneticPr fontId="1" type="noConversion"/>
  </si>
  <si>
    <t>gosharing</t>
    <phoneticPr fontId="1" type="noConversion"/>
  </si>
  <si>
    <t>服务器</t>
    <phoneticPr fontId="1" type="noConversion"/>
  </si>
  <si>
    <t>更新</t>
    <phoneticPr fontId="1" type="noConversion"/>
  </si>
  <si>
    <t>撤销</t>
    <phoneticPr fontId="1" type="noConversion"/>
  </si>
  <si>
    <t>visit</t>
    <phoneticPr fontId="1" type="noConversion"/>
  </si>
  <si>
    <t>upload</t>
    <phoneticPr fontId="1" type="noConversion"/>
  </si>
  <si>
    <t>比例</t>
    <phoneticPr fontId="1" type="noConversion"/>
  </si>
  <si>
    <t>综合比例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</si>
</sst>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176" fontId="0" fillId="0" borderId="0" xfId="0" applyNumberFormat="1"/>
    <xf numFmtId="0" fontId="2" fillId="0" borderId="0" xfId="0" applyFont="1"/>
    <xf numFmtId="0" fontId="0" fillId="0" borderId="0" xfId="0" applyAlignment="1"/>
    <xf numFmtId="0" fontId="4" fillId="0" borderId="0" xfId="0" applyFont="1"/>
    <xf numFmtId="177" fontId="4" fillId="0" borderId="0" xfId="0" applyNumberFormat="1" applyFont="1"/>
    <xf numFmtId="176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349250</xdr:colOff>
      <xdr:row>1</xdr:row>
      <xdr:rowOff>170181</xdr:rowOff>
    </xdr:from>
    <xdr:to>
      <xdr:col>22</xdr:col>
      <xdr:colOff>641909</xdr:colOff>
      <xdr:row>22</xdr:row>
      <xdr:rowOff>148331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763E160-120E-4E23-AA86-BFD4F904A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1650" y="347981"/>
          <a:ext cx="10859059" cy="371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4</xdr:row>
      <xdr:rowOff>10886</xdr:rowOff>
    </xdr:from>
    <xdr:to>
      <xdr:col>22</xdr:col>
      <xdr:colOff>238169</xdr:colOff>
      <xdr:row>25</xdr:row>
      <xdr:rowOff>152400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7A97FC1-A094-4AC4-90D9-F859A0E59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3250" y="722086"/>
          <a:ext cx="10353719" cy="38753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82550</xdr:colOff>
      <xdr:row>1</xdr:row>
      <xdr:rowOff>99772</xdr:rowOff>
    </xdr:from>
    <xdr:to>
      <xdr:col>23</xdr:col>
      <xdr:colOff>457757</xdr:colOff>
      <xdr:row>23</xdr:row>
      <xdr:rowOff>161028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8532654-DC48-48D4-844A-5DE7369A2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4950" y="277572"/>
          <a:ext cx="11602007" cy="39728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361910</xdr:colOff>
      <xdr:row>2</xdr:row>
      <xdr:rowOff>12786</xdr:rowOff>
    </xdr:from>
    <xdr:to>
      <xdr:col>22</xdr:col>
      <xdr:colOff>22793</xdr:colOff>
      <xdr:row>21</xdr:row>
      <xdr:rowOff>165100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AF7EB43-74E3-42CA-ACFC-BF8F9DEF1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10" y="368386"/>
          <a:ext cx="10227283" cy="35305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6</xdr:row>
      <xdr:rowOff>144704</xdr:rowOff>
    </xdr:from>
    <xdr:to>
      <xdr:col>11</xdr:col>
      <xdr:colOff>6350</xdr:colOff>
      <xdr:row>20</xdr:row>
      <xdr:rowOff>139202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5B9562E-21BB-4A74-8893-344E94A7E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255954"/>
          <a:ext cx="7118350" cy="2483698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</xdr:colOff>
      <xdr:row>6</xdr:row>
      <xdr:rowOff>39348</xdr:rowOff>
    </xdr:from>
    <xdr:to>
      <xdr:col>22</xdr:col>
      <xdr:colOff>158750</xdr:colOff>
      <xdr:row>20</xdr:row>
      <xdr:rowOff>159911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52B1DF4-25A1-4068-9AE4-9E3BAC32E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0150" y="1150598"/>
          <a:ext cx="7137400" cy="2609763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23</xdr:row>
      <xdr:rowOff>40004</xdr:rowOff>
    </xdr:from>
    <xdr:to>
      <xdr:col>10</xdr:col>
      <xdr:colOff>631324</xdr:colOff>
      <xdr:row>38</xdr:row>
      <xdr:rowOff>44449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ED2EAE1-8838-47E2-9258-40701E2BF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4173854"/>
          <a:ext cx="6930524" cy="2671445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23</xdr:row>
      <xdr:rowOff>65311</xdr:rowOff>
    </xdr:from>
    <xdr:to>
      <xdr:col>21</xdr:col>
      <xdr:colOff>624081</xdr:colOff>
      <xdr:row>37</xdr:row>
      <xdr:rowOff>94742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2B4E80E-A666-4045-BE07-E8860C41A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69200" y="4199161"/>
          <a:ext cx="6923281" cy="2518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0734-AA60-4E06-A83E-50590EDDFAC1}">
  <dimension ref="B1:V38"/>
  <sheetViews>
    <sheetView workbookViewId="0">
      <selection activeCell="C11" sqref="C11"/>
    </sheetView>
  </sheetViews>
  <sheetFormatPr defaultRowHeight="14" x14ac:dyDescent="0.3"/>
  <sheetData>
    <row r="1" spans="2:22" x14ac:dyDescent="0.3">
      <c r="B1" s="10" t="s">
        <v>0</v>
      </c>
      <c r="C1" s="10"/>
      <c r="D1" s="10"/>
      <c r="E1" s="10"/>
      <c r="F1" s="10"/>
    </row>
    <row r="2" spans="2:22" x14ac:dyDescent="0.3">
      <c r="B2" s="1" t="s">
        <v>1</v>
      </c>
      <c r="C2" s="1" t="s">
        <v>2</v>
      </c>
      <c r="D2" s="3" t="s">
        <v>3</v>
      </c>
      <c r="E2" s="3" t="s">
        <v>4</v>
      </c>
      <c r="F2" s="3" t="s">
        <v>5</v>
      </c>
      <c r="V2" s="6"/>
    </row>
    <row r="3" spans="2:22" x14ac:dyDescent="0.3">
      <c r="B3" s="7">
        <v>300</v>
      </c>
      <c r="C3" s="7">
        <v>299.8</v>
      </c>
      <c r="D3" s="8">
        <v>0.12</v>
      </c>
      <c r="E3" s="8">
        <v>0.02</v>
      </c>
      <c r="F3" s="8">
        <v>0.04</v>
      </c>
    </row>
    <row r="4" spans="2:22" x14ac:dyDescent="0.3">
      <c r="B4" s="7">
        <v>599.6</v>
      </c>
      <c r="C4" s="7">
        <v>598.79999999999995</v>
      </c>
      <c r="D4" s="8">
        <v>0.14000000000000001</v>
      </c>
      <c r="E4" s="8">
        <v>0.02</v>
      </c>
      <c r="F4" s="8">
        <v>0.05</v>
      </c>
    </row>
    <row r="5" spans="2:22" x14ac:dyDescent="0.3">
      <c r="B5" s="7">
        <v>900</v>
      </c>
      <c r="C5" s="7">
        <v>894.5</v>
      </c>
      <c r="D5" s="8">
        <v>0.16</v>
      </c>
      <c r="E5" s="8">
        <v>0.02</v>
      </c>
      <c r="F5" s="8">
        <v>0.03</v>
      </c>
    </row>
    <row r="6" spans="2:22" x14ac:dyDescent="0.3">
      <c r="B6" s="7">
        <v>1200</v>
      </c>
      <c r="C6" s="7">
        <v>1180.5</v>
      </c>
      <c r="D6" s="8">
        <v>0.15</v>
      </c>
      <c r="E6" s="8">
        <v>0.02</v>
      </c>
      <c r="F6" s="8">
        <v>0.03</v>
      </c>
    </row>
    <row r="7" spans="2:22" x14ac:dyDescent="0.3">
      <c r="B7" s="7">
        <v>1500</v>
      </c>
      <c r="C7" s="8">
        <v>1432.4</v>
      </c>
      <c r="D7" s="8">
        <v>0.27</v>
      </c>
      <c r="E7" s="8">
        <v>0.02</v>
      </c>
      <c r="F7" s="8">
        <v>0.03</v>
      </c>
    </row>
    <row r="8" spans="2:22" x14ac:dyDescent="0.3">
      <c r="B8" s="7">
        <v>1800</v>
      </c>
      <c r="C8" s="8">
        <v>1551.7</v>
      </c>
      <c r="D8" s="8">
        <v>0.18</v>
      </c>
      <c r="E8" s="8">
        <v>0.02</v>
      </c>
      <c r="F8" s="8">
        <v>0.05</v>
      </c>
    </row>
    <row r="9" spans="2:22" x14ac:dyDescent="0.3">
      <c r="B9" s="7">
        <v>2100</v>
      </c>
      <c r="C9" s="8">
        <v>1781.3</v>
      </c>
      <c r="D9" s="8">
        <v>0.25</v>
      </c>
      <c r="E9" s="8">
        <v>0.02</v>
      </c>
      <c r="F9" s="8">
        <v>0.04</v>
      </c>
    </row>
    <row r="10" spans="2:22" x14ac:dyDescent="0.3">
      <c r="B10" s="7">
        <v>2400</v>
      </c>
      <c r="C10" s="8">
        <v>1891.4</v>
      </c>
      <c r="D10" s="8">
        <v>0.16</v>
      </c>
      <c r="E10" s="8">
        <v>0.02</v>
      </c>
      <c r="F10" s="8">
        <v>0.03</v>
      </c>
    </row>
    <row r="11" spans="2:22" x14ac:dyDescent="0.3">
      <c r="B11" s="7">
        <v>2700</v>
      </c>
      <c r="C11" s="8">
        <v>1744.7</v>
      </c>
      <c r="D11" s="8">
        <v>0.18</v>
      </c>
      <c r="E11" s="8">
        <v>0.02</v>
      </c>
      <c r="F11" s="8">
        <v>0.04</v>
      </c>
    </row>
    <row r="12" spans="2:22" x14ac:dyDescent="0.3">
      <c r="B12" s="2"/>
    </row>
    <row r="13" spans="2:22" x14ac:dyDescent="0.3">
      <c r="B13" s="2"/>
    </row>
    <row r="14" spans="2:22" x14ac:dyDescent="0.3">
      <c r="B14" s="2"/>
    </row>
    <row r="15" spans="2:22" x14ac:dyDescent="0.3">
      <c r="B15" s="2"/>
    </row>
    <row r="16" spans="2:22" x14ac:dyDescent="0.3">
      <c r="B16" s="2"/>
    </row>
    <row r="28" spans="2:6" x14ac:dyDescent="0.3">
      <c r="B28" s="4"/>
      <c r="C28" s="4"/>
      <c r="D28" s="4"/>
      <c r="E28" s="4"/>
      <c r="F28" s="4"/>
    </row>
    <row r="29" spans="2:6" x14ac:dyDescent="0.3">
      <c r="B29" s="1"/>
      <c r="C29" s="1"/>
      <c r="D29" s="3"/>
      <c r="E29" s="3"/>
      <c r="F29" s="3"/>
    </row>
    <row r="30" spans="2:6" x14ac:dyDescent="0.3">
      <c r="B30" s="2"/>
      <c r="C30" s="2"/>
    </row>
    <row r="31" spans="2:6" x14ac:dyDescent="0.3">
      <c r="B31" s="2"/>
      <c r="C31" s="2"/>
    </row>
    <row r="32" spans="2:6" x14ac:dyDescent="0.3">
      <c r="B32" s="2"/>
      <c r="C32" s="2"/>
    </row>
    <row r="33" spans="2:3" x14ac:dyDescent="0.3">
      <c r="B33" s="2"/>
      <c r="C33" s="2"/>
    </row>
    <row r="34" spans="2:3" x14ac:dyDescent="0.3">
      <c r="B34" s="2"/>
      <c r="C34" s="2"/>
    </row>
    <row r="35" spans="2:3" x14ac:dyDescent="0.3">
      <c r="B35" s="2"/>
      <c r="C35" s="2"/>
    </row>
    <row r="36" spans="2:3" x14ac:dyDescent="0.3">
      <c r="B36" s="2"/>
      <c r="C36" s="2"/>
    </row>
    <row r="37" spans="2:3" x14ac:dyDescent="0.3">
      <c r="B37" s="2"/>
      <c r="C37" s="2"/>
    </row>
    <row r="38" spans="2:3" x14ac:dyDescent="0.3">
      <c r="B38" s="2"/>
      <c r="C38" s="2"/>
    </row>
  </sheetData>
  <mergeCells count="1">
    <mergeCell ref="B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8379-3F38-4C39-953E-754058F652C6}">
  <dimension ref="B1:F12"/>
  <sheetViews>
    <sheetView tabSelected="1" workbookViewId="0">
      <selection activeCell="E16" sqref="E16"/>
    </sheetView>
  </sheetViews>
  <sheetFormatPr defaultRowHeight="14" x14ac:dyDescent="0.3"/>
  <sheetData>
    <row r="1" spans="2:6" x14ac:dyDescent="0.3">
      <c r="B1" s="10" t="s">
        <v>6</v>
      </c>
      <c r="C1" s="10"/>
      <c r="D1" s="10"/>
      <c r="E1" s="10"/>
      <c r="F1" s="10"/>
    </row>
    <row r="2" spans="2:6" x14ac:dyDescent="0.3">
      <c r="B2" s="1" t="s">
        <v>1</v>
      </c>
      <c r="C2" s="1" t="s">
        <v>2</v>
      </c>
      <c r="D2" s="3" t="s">
        <v>3</v>
      </c>
      <c r="E2" s="3" t="s">
        <v>4</v>
      </c>
      <c r="F2" s="3" t="s">
        <v>5</v>
      </c>
    </row>
    <row r="3" spans="2:6" x14ac:dyDescent="0.3">
      <c r="B3" s="7">
        <v>299.8</v>
      </c>
      <c r="C3" s="7">
        <v>299.60000000000002</v>
      </c>
      <c r="D3" s="8">
        <v>0.22</v>
      </c>
      <c r="E3" s="8">
        <v>0.02</v>
      </c>
      <c r="F3" s="8">
        <v>0.05</v>
      </c>
    </row>
    <row r="4" spans="2:6" x14ac:dyDescent="0.3">
      <c r="B4" s="7">
        <v>598.70000000000005</v>
      </c>
      <c r="C4" s="7">
        <v>597.9</v>
      </c>
      <c r="D4" s="8">
        <v>0.21</v>
      </c>
      <c r="E4" s="8">
        <v>0.02</v>
      </c>
      <c r="F4" s="8">
        <v>0.05</v>
      </c>
    </row>
    <row r="5" spans="2:6" x14ac:dyDescent="0.3">
      <c r="B5" s="7">
        <v>899.4</v>
      </c>
      <c r="C5" s="7">
        <v>876.7</v>
      </c>
      <c r="D5" s="8">
        <v>0.24</v>
      </c>
      <c r="E5" s="8">
        <v>0.02</v>
      </c>
      <c r="F5" s="8">
        <v>0.04</v>
      </c>
    </row>
    <row r="6" spans="2:6" x14ac:dyDescent="0.3">
      <c r="B6" s="7">
        <v>1200</v>
      </c>
      <c r="C6" s="7">
        <v>1160.5</v>
      </c>
      <c r="D6" s="8">
        <v>0.24</v>
      </c>
      <c r="E6" s="8">
        <v>0.02</v>
      </c>
      <c r="F6" s="8">
        <v>0.04</v>
      </c>
    </row>
    <row r="7" spans="2:6" x14ac:dyDescent="0.3">
      <c r="B7" s="7">
        <v>1500</v>
      </c>
      <c r="C7" s="7">
        <v>1499.3</v>
      </c>
      <c r="D7" s="8">
        <v>0.26</v>
      </c>
      <c r="E7" s="8">
        <v>0.02</v>
      </c>
      <c r="F7" s="8">
        <v>0.03</v>
      </c>
    </row>
    <row r="8" spans="2:6" x14ac:dyDescent="0.3">
      <c r="B8" s="7">
        <v>1800</v>
      </c>
      <c r="C8" s="7">
        <v>1619</v>
      </c>
      <c r="D8" s="8">
        <v>0.28000000000000003</v>
      </c>
      <c r="E8" s="8">
        <v>0.02</v>
      </c>
      <c r="F8" s="8">
        <v>0.05</v>
      </c>
    </row>
    <row r="9" spans="2:6" x14ac:dyDescent="0.3">
      <c r="B9" s="7">
        <v>2100</v>
      </c>
      <c r="C9" s="7">
        <v>1648.9</v>
      </c>
      <c r="D9" s="8">
        <v>0.26</v>
      </c>
      <c r="E9" s="8">
        <v>0.02</v>
      </c>
      <c r="F9" s="8">
        <v>7.0000000000000007E-2</v>
      </c>
    </row>
    <row r="10" spans="2:6" x14ac:dyDescent="0.3">
      <c r="B10" s="7">
        <v>2400</v>
      </c>
      <c r="C10" s="7">
        <v>1698.6</v>
      </c>
      <c r="D10" s="8">
        <v>0.22</v>
      </c>
      <c r="E10" s="8">
        <v>0.02</v>
      </c>
      <c r="F10" s="8">
        <v>7.0000000000000007E-2</v>
      </c>
    </row>
    <row r="11" spans="2:6" x14ac:dyDescent="0.3">
      <c r="B11" s="7">
        <v>2700</v>
      </c>
      <c r="C11" s="7">
        <v>1637</v>
      </c>
      <c r="D11" s="8">
        <v>0.2</v>
      </c>
      <c r="E11" s="8">
        <v>0.02</v>
      </c>
      <c r="F11" s="8">
        <v>0.05</v>
      </c>
    </row>
    <row r="12" spans="2:6" x14ac:dyDescent="0.3">
      <c r="B12" s="7"/>
      <c r="C12" s="7"/>
      <c r="D12" s="8"/>
      <c r="E12" s="8"/>
      <c r="F12" s="8"/>
    </row>
  </sheetData>
  <mergeCells count="1">
    <mergeCell ref="B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2254-6ED5-4D42-928E-C9F9A453612E}">
  <dimension ref="B1:F11"/>
  <sheetViews>
    <sheetView workbookViewId="0">
      <selection activeCell="C6" sqref="C6"/>
    </sheetView>
  </sheetViews>
  <sheetFormatPr defaultRowHeight="14" x14ac:dyDescent="0.3"/>
  <sheetData>
    <row r="1" spans="2:6" x14ac:dyDescent="0.3">
      <c r="B1" s="10" t="s">
        <v>10</v>
      </c>
      <c r="C1" s="10"/>
      <c r="D1" s="10"/>
      <c r="E1" s="10"/>
      <c r="F1" s="10"/>
    </row>
    <row r="2" spans="2:6" x14ac:dyDescent="0.3">
      <c r="B2" s="1" t="s">
        <v>1</v>
      </c>
      <c r="C2" s="1" t="s">
        <v>2</v>
      </c>
      <c r="D2" s="3" t="s">
        <v>3</v>
      </c>
      <c r="E2" s="3" t="s">
        <v>4</v>
      </c>
      <c r="F2" s="3" t="s">
        <v>5</v>
      </c>
    </row>
    <row r="3" spans="2:6" x14ac:dyDescent="0.3">
      <c r="B3" s="7">
        <v>298.2</v>
      </c>
      <c r="C3" s="7">
        <v>295.89999999999998</v>
      </c>
      <c r="D3" s="8">
        <v>0.23</v>
      </c>
      <c r="E3" s="8">
        <v>0.02</v>
      </c>
      <c r="F3" s="8">
        <v>0.06</v>
      </c>
    </row>
    <row r="4" spans="2:6" x14ac:dyDescent="0.3">
      <c r="B4" s="7">
        <v>598.29999999999995</v>
      </c>
      <c r="C4" s="7">
        <v>595.79999999999995</v>
      </c>
      <c r="D4" s="8">
        <v>0.21</v>
      </c>
      <c r="E4" s="8">
        <v>0.02</v>
      </c>
      <c r="F4" s="8">
        <v>0.04</v>
      </c>
    </row>
    <row r="5" spans="2:6" x14ac:dyDescent="0.3">
      <c r="B5" s="7">
        <v>894.2</v>
      </c>
      <c r="C5" s="7">
        <v>829</v>
      </c>
      <c r="D5" s="8">
        <v>0.22</v>
      </c>
      <c r="E5" s="8">
        <v>0.02</v>
      </c>
      <c r="F5" s="8">
        <v>0.05</v>
      </c>
    </row>
    <row r="6" spans="2:6" x14ac:dyDescent="0.3">
      <c r="B6" s="7">
        <v>1200</v>
      </c>
      <c r="C6" s="7">
        <v>1135.5</v>
      </c>
      <c r="D6" s="8">
        <v>0.23</v>
      </c>
      <c r="E6" s="8">
        <v>0.02</v>
      </c>
      <c r="F6" s="8">
        <v>0.06</v>
      </c>
    </row>
    <row r="7" spans="2:6" x14ac:dyDescent="0.3">
      <c r="B7" s="7">
        <v>1500</v>
      </c>
      <c r="C7" s="7">
        <v>1438.7</v>
      </c>
      <c r="D7" s="8">
        <v>0.23</v>
      </c>
      <c r="E7" s="8">
        <v>0.02</v>
      </c>
      <c r="F7" s="8">
        <v>7.0000000000000007E-2</v>
      </c>
    </row>
    <row r="8" spans="2:6" x14ac:dyDescent="0.3">
      <c r="B8" s="7">
        <v>1800</v>
      </c>
      <c r="C8" s="7">
        <v>1599.9</v>
      </c>
      <c r="D8" s="8">
        <v>0.26</v>
      </c>
      <c r="E8" s="8">
        <v>0.02</v>
      </c>
      <c r="F8" s="8">
        <v>7.0000000000000007E-2</v>
      </c>
    </row>
    <row r="9" spans="2:6" x14ac:dyDescent="0.3">
      <c r="B9" s="7">
        <v>2100</v>
      </c>
      <c r="C9" s="7">
        <v>1660.7</v>
      </c>
      <c r="D9" s="8">
        <v>0.25</v>
      </c>
      <c r="E9" s="8">
        <v>0.02</v>
      </c>
      <c r="F9" s="8">
        <v>7.0000000000000007E-2</v>
      </c>
    </row>
    <row r="10" spans="2:6" x14ac:dyDescent="0.3">
      <c r="B10" s="7">
        <v>2400</v>
      </c>
      <c r="C10" s="7">
        <v>1646.8</v>
      </c>
      <c r="D10" s="8">
        <v>0.25</v>
      </c>
      <c r="E10" s="8">
        <v>0.02</v>
      </c>
      <c r="F10" s="8">
        <v>0.06</v>
      </c>
    </row>
    <row r="11" spans="2:6" x14ac:dyDescent="0.3">
      <c r="B11" s="7">
        <v>2700</v>
      </c>
      <c r="C11" s="7">
        <v>1630.8</v>
      </c>
      <c r="D11" s="8">
        <v>0.25</v>
      </c>
      <c r="E11" s="8">
        <v>0.03</v>
      </c>
      <c r="F11" s="8">
        <v>0.06</v>
      </c>
    </row>
  </sheetData>
  <mergeCells count="1">
    <mergeCell ref="B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F61C-A5C2-430B-AE0A-BF356ACF9D33}">
  <dimension ref="B1:F11"/>
  <sheetViews>
    <sheetView workbookViewId="0">
      <selection activeCell="C10" sqref="C10"/>
    </sheetView>
  </sheetViews>
  <sheetFormatPr defaultRowHeight="14" x14ac:dyDescent="0.3"/>
  <sheetData>
    <row r="1" spans="2:6" x14ac:dyDescent="0.3">
      <c r="B1" s="10" t="s">
        <v>11</v>
      </c>
      <c r="C1" s="10"/>
      <c r="D1" s="10"/>
      <c r="E1" s="10"/>
      <c r="F1" s="10"/>
    </row>
    <row r="2" spans="2:6" x14ac:dyDescent="0.3">
      <c r="B2" s="1" t="s">
        <v>1</v>
      </c>
      <c r="C2" s="1" t="s">
        <v>2</v>
      </c>
      <c r="D2" s="3" t="s">
        <v>3</v>
      </c>
      <c r="E2" s="3" t="s">
        <v>4</v>
      </c>
      <c r="F2" s="3" t="s">
        <v>5</v>
      </c>
    </row>
    <row r="3" spans="2:6" x14ac:dyDescent="0.3">
      <c r="B3" s="7">
        <v>299.89999999999998</v>
      </c>
      <c r="C3" s="7">
        <v>299.7</v>
      </c>
      <c r="D3" s="8">
        <v>0.21</v>
      </c>
      <c r="E3" s="8">
        <v>0.02</v>
      </c>
      <c r="F3" s="8">
        <v>0.04</v>
      </c>
    </row>
    <row r="4" spans="2:6" x14ac:dyDescent="0.3">
      <c r="B4" s="7">
        <v>600</v>
      </c>
      <c r="C4" s="7">
        <v>599.1</v>
      </c>
      <c r="D4" s="8">
        <v>0.2</v>
      </c>
      <c r="E4" s="8">
        <v>0.02</v>
      </c>
      <c r="F4" s="8">
        <v>0.04</v>
      </c>
    </row>
    <row r="5" spans="2:6" x14ac:dyDescent="0.3">
      <c r="B5" s="7">
        <v>896.9</v>
      </c>
      <c r="C5" s="7">
        <v>824.3</v>
      </c>
      <c r="D5" s="8">
        <v>0.24</v>
      </c>
      <c r="E5" s="8">
        <v>0.02</v>
      </c>
      <c r="F5" s="8">
        <v>0.04</v>
      </c>
    </row>
    <row r="6" spans="2:6" x14ac:dyDescent="0.3">
      <c r="B6" s="7">
        <v>1200</v>
      </c>
      <c r="C6" s="7">
        <v>1189.2</v>
      </c>
      <c r="D6" s="8">
        <v>0.27</v>
      </c>
      <c r="E6" s="8">
        <v>0.02</v>
      </c>
      <c r="F6" s="8">
        <v>0.04</v>
      </c>
    </row>
    <row r="7" spans="2:6" x14ac:dyDescent="0.3">
      <c r="B7" s="7">
        <v>1500</v>
      </c>
      <c r="C7" s="7">
        <v>1497</v>
      </c>
      <c r="D7" s="8">
        <v>0.28000000000000003</v>
      </c>
      <c r="E7" s="8">
        <v>0.02</v>
      </c>
      <c r="F7" s="8">
        <v>0.04</v>
      </c>
    </row>
    <row r="8" spans="2:6" x14ac:dyDescent="0.3">
      <c r="B8" s="7">
        <v>1800</v>
      </c>
      <c r="C8" s="7">
        <v>1534.1</v>
      </c>
      <c r="D8" s="8">
        <v>0.28999999999999998</v>
      </c>
      <c r="E8" s="8">
        <v>0.02</v>
      </c>
      <c r="F8" s="8">
        <v>0.05</v>
      </c>
    </row>
    <row r="9" spans="2:6" x14ac:dyDescent="0.3">
      <c r="B9" s="7">
        <v>2100</v>
      </c>
      <c r="C9" s="7">
        <v>1632</v>
      </c>
      <c r="D9" s="8">
        <v>0.28000000000000003</v>
      </c>
      <c r="E9" s="8">
        <v>0.02</v>
      </c>
      <c r="F9" s="8">
        <v>0.08</v>
      </c>
    </row>
    <row r="10" spans="2:6" x14ac:dyDescent="0.3">
      <c r="B10" s="7">
        <v>2400</v>
      </c>
      <c r="C10" s="7">
        <v>1668.1</v>
      </c>
      <c r="D10" s="8">
        <v>0.27</v>
      </c>
      <c r="E10" s="8">
        <v>0.02</v>
      </c>
      <c r="F10" s="8">
        <v>0.05</v>
      </c>
    </row>
    <row r="11" spans="2:6" x14ac:dyDescent="0.3">
      <c r="B11" s="7">
        <v>2700</v>
      </c>
      <c r="C11" s="7">
        <v>1671.5</v>
      </c>
      <c r="D11" s="8">
        <v>0.22</v>
      </c>
      <c r="E11" s="8">
        <v>0.02</v>
      </c>
      <c r="F11" s="8">
        <v>0.05</v>
      </c>
    </row>
  </sheetData>
  <mergeCells count="1">
    <mergeCell ref="B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L5" sqref="L5"/>
    </sheetView>
  </sheetViews>
  <sheetFormatPr defaultRowHeight="14" x14ac:dyDescent="0.3"/>
  <sheetData>
    <row r="1" spans="1:9" ht="17.5" x14ac:dyDescent="0.35">
      <c r="A1" s="1"/>
      <c r="B1" s="12" t="s">
        <v>7</v>
      </c>
      <c r="C1" s="12"/>
      <c r="D1" s="12"/>
      <c r="E1" s="12"/>
    </row>
    <row r="2" spans="1:9" x14ac:dyDescent="0.3">
      <c r="B2" s="11" t="s">
        <v>8</v>
      </c>
      <c r="C2" s="11"/>
      <c r="D2" s="11" t="s">
        <v>9</v>
      </c>
      <c r="E2" s="11"/>
      <c r="G2" s="1" t="s">
        <v>14</v>
      </c>
      <c r="I2" s="1" t="s">
        <v>15</v>
      </c>
    </row>
    <row r="3" spans="1:9" x14ac:dyDescent="0.3">
      <c r="A3" s="3" t="s">
        <v>12</v>
      </c>
      <c r="B3" s="2">
        <v>1868.6</v>
      </c>
      <c r="C3" s="2">
        <v>1867.7</v>
      </c>
      <c r="D3">
        <v>1847.3</v>
      </c>
      <c r="E3">
        <v>879.4</v>
      </c>
      <c r="G3" s="1">
        <f>C3/E3</f>
        <v>2.1238344325676599</v>
      </c>
      <c r="I3" s="5">
        <f>(G3+G4+G5+G6)/4</f>
        <v>2.2096584424079762</v>
      </c>
    </row>
    <row r="4" spans="1:9" x14ac:dyDescent="0.3">
      <c r="A4" s="3" t="s">
        <v>12</v>
      </c>
      <c r="B4" s="2">
        <v>1868.6</v>
      </c>
      <c r="C4" s="2">
        <v>1867.7</v>
      </c>
      <c r="D4">
        <v>1820.1</v>
      </c>
      <c r="E4">
        <v>798.6</v>
      </c>
      <c r="G4" s="1">
        <f t="shared" ref="G4:G6" si="0">C4/E4</f>
        <v>2.338717756073128</v>
      </c>
    </row>
    <row r="5" spans="1:9" x14ac:dyDescent="0.3">
      <c r="A5" s="3" t="s">
        <v>13</v>
      </c>
      <c r="B5" s="2">
        <v>1963.7</v>
      </c>
      <c r="C5" s="2">
        <v>1962.9</v>
      </c>
      <c r="D5">
        <v>2010.8</v>
      </c>
      <c r="E5">
        <v>881.1</v>
      </c>
      <c r="G5" s="1">
        <f t="shared" si="0"/>
        <v>2.2277834525025537</v>
      </c>
    </row>
    <row r="6" spans="1:9" x14ac:dyDescent="0.3">
      <c r="A6" s="3" t="s">
        <v>13</v>
      </c>
      <c r="B6" s="2">
        <v>1963.7</v>
      </c>
      <c r="C6" s="2">
        <v>1962.9</v>
      </c>
      <c r="D6">
        <v>1984.5</v>
      </c>
      <c r="E6">
        <v>913.7</v>
      </c>
      <c r="G6" s="9">
        <f t="shared" si="0"/>
        <v>2.1482981284885629</v>
      </c>
    </row>
    <row r="7" spans="1:9" x14ac:dyDescent="0.3">
      <c r="B7" s="2"/>
      <c r="C7" s="2"/>
    </row>
    <row r="8" spans="1:9" x14ac:dyDescent="0.3">
      <c r="B8" s="2"/>
      <c r="C8" s="2"/>
    </row>
    <row r="9" spans="1:9" x14ac:dyDescent="0.3">
      <c r="B9" s="2"/>
      <c r="C9" s="2"/>
    </row>
    <row r="10" spans="1:9" x14ac:dyDescent="0.3">
      <c r="B10" s="2"/>
      <c r="C10" s="2"/>
    </row>
    <row r="11" spans="1:9" x14ac:dyDescent="0.3">
      <c r="B11" s="2"/>
      <c r="C11" s="2"/>
    </row>
    <row r="12" spans="1:9" x14ac:dyDescent="0.3">
      <c r="B12" s="2"/>
      <c r="C12" s="2"/>
    </row>
    <row r="13" spans="1:9" x14ac:dyDescent="0.3">
      <c r="B13" s="2"/>
      <c r="C13" s="2"/>
    </row>
    <row r="14" spans="1:9" x14ac:dyDescent="0.3">
      <c r="B14" s="2"/>
      <c r="C14" s="2"/>
    </row>
  </sheetData>
  <mergeCells count="3">
    <mergeCell ref="B2:C2"/>
    <mergeCell ref="D2:E2"/>
    <mergeCell ref="B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上传</vt:lpstr>
      <vt:lpstr>分享</vt:lpstr>
      <vt:lpstr>更新</vt:lpstr>
      <vt:lpstr>撤销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羊澡</dc:creator>
  <cp:lastModifiedBy>++ KR</cp:lastModifiedBy>
  <dcterms:created xsi:type="dcterms:W3CDTF">2015-06-05T18:19:34Z</dcterms:created>
  <dcterms:modified xsi:type="dcterms:W3CDTF">2023-12-19T13:28:05Z</dcterms:modified>
</cp:coreProperties>
</file>