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240" yWindow="180" windowWidth="14808" windowHeight="7932" firstSheet="5" activeTab="6"/>
  </bookViews>
  <sheets>
    <sheet name="変更履歴" sheetId="14" r:id="rId1"/>
    <sheet name="リソースの確認" sheetId="13" r:id="rId2"/>
    <sheet name="ディレクトリの配置" sheetId="11" r:id="rId3"/>
    <sheet name="データベース設定" sheetId="12" r:id="rId4"/>
    <sheet name="アプリケーションのビルド" sheetId="7" r:id="rId5"/>
    <sheet name="Webアプリケーションのデプロイ" sheetId="1" r:id="rId6"/>
    <sheet name="バッチアプリケーションの実行" sheetId="9" r:id="rId7"/>
  </sheets>
  <definedNames>
    <definedName name="_xlnm.Print_Area" localSheetId="4">アプリケーションのビルド!$A$1:$AP$73</definedName>
    <definedName name="_xlnm.Print_Area" localSheetId="2">ディレクトリの配置!$A$1:$AP$7</definedName>
    <definedName name="_xlnm.Print_Area" localSheetId="3">データベース設定!$A$1:$AP$151</definedName>
    <definedName name="_xlnm.Print_Area" localSheetId="6">バッチアプリケーションの実行!$A$1:$AP$126</definedName>
    <definedName name="_xlnm.Print_Area" localSheetId="1">リソースの確認!$A$1:$AP$12</definedName>
  </definedNames>
  <calcPr calcId="162913" concurrentManualCount="2"/>
</workbook>
</file>

<file path=xl/calcChain.xml><?xml version="1.0" encoding="utf-8"?>
<calcChain xmlns="http://schemas.openxmlformats.org/spreadsheetml/2006/main">
  <c r="A42" i="14" l="1"/>
  <c r="A40" i="14"/>
  <c r="A38" i="14"/>
  <c r="A36" i="14"/>
  <c r="A34" i="14"/>
  <c r="A32" i="14"/>
  <c r="A30" i="14"/>
  <c r="A28" i="14"/>
  <c r="A26" i="14"/>
  <c r="A24" i="14"/>
  <c r="A22" i="14"/>
  <c r="A20" i="14"/>
  <c r="A18" i="14"/>
  <c r="A16" i="14"/>
  <c r="A14" i="14"/>
  <c r="A12" i="14"/>
  <c r="A10" i="14"/>
  <c r="A8" i="14"/>
  <c r="BG3" i="14"/>
  <c r="AY3" i="14"/>
  <c r="BN1" i="14"/>
  <c r="BG1" i="14"/>
  <c r="AY1" i="14"/>
  <c r="A1" i="1" l="1"/>
  <c r="A1" i="9"/>
  <c r="A1" i="7"/>
  <c r="A1" i="12"/>
  <c r="A1" i="11"/>
</calcChain>
</file>

<file path=xl/sharedStrings.xml><?xml version="1.0" encoding="utf-8"?>
<sst xmlns="http://schemas.openxmlformats.org/spreadsheetml/2006/main" count="301" uniqueCount="226">
  <si>
    <t>（例）</t>
    <rPh sb="1" eb="2">
      <t>レイ</t>
    </rPh>
    <phoneticPr fontId="1"/>
  </si>
  <si>
    <t>WARフォルダ</t>
    <phoneticPr fontId="1"/>
  </si>
  <si>
    <t>パスワード</t>
    <phoneticPr fontId="1"/>
  </si>
  <si>
    <t>パスワード</t>
  </si>
  <si>
    <t>コマンドプロンプトを起動する。</t>
    <rPh sb="10" eb="12">
      <t>キドウ</t>
    </rPh>
    <phoneticPr fontId="1"/>
  </si>
  <si>
    <t>ディレクトリパス</t>
    <phoneticPr fontId="1"/>
  </si>
  <si>
    <t>「gradlew.bat」が格納されているフォルダを指定する。</t>
    <rPh sb="14" eb="16">
      <t>カクノウ</t>
    </rPh>
    <rPh sb="26" eb="28">
      <t>シテイ</t>
    </rPh>
    <phoneticPr fontId="1"/>
  </si>
  <si>
    <t>ロケーション</t>
    <phoneticPr fontId="1"/>
  </si>
  <si>
    <t>spring.datasource.url</t>
    <phoneticPr fontId="1"/>
  </si>
  <si>
    <t>spring.datasource.username</t>
    <phoneticPr fontId="1"/>
  </si>
  <si>
    <t>spring.datasource.password</t>
    <phoneticPr fontId="1"/>
  </si>
  <si>
    <t>oracle.jdbc.OracleDriver</t>
    <phoneticPr fontId="1"/>
  </si>
  <si>
    <t>コマンド</t>
    <phoneticPr fontId="1"/>
  </si>
  <si>
    <t>以下のフォルダにWARファイルを格納する。</t>
    <rPh sb="0" eb="2">
      <t>イカ</t>
    </rPh>
    <rPh sb="16" eb="18">
      <t>カクノウ</t>
    </rPh>
    <phoneticPr fontId="1"/>
  </si>
  <si>
    <t>※</t>
    <phoneticPr fontId="1"/>
  </si>
  <si>
    <t>ユーザーID</t>
    <phoneticPr fontId="1"/>
  </si>
  <si>
    <t>x999999</t>
    <phoneticPr fontId="1"/>
  </si>
  <si>
    <t>初期ユーザーとして、以下の管理者ユーザーでログイン可能。</t>
    <rPh sb="0" eb="2">
      <t>ショキ</t>
    </rPh>
    <rPh sb="10" eb="12">
      <t>イカ</t>
    </rPh>
    <rPh sb="13" eb="15">
      <t>カンリ</t>
    </rPh>
    <rPh sb="15" eb="16">
      <t>モノ</t>
    </rPh>
    <rPh sb="25" eb="27">
      <t>カノウ</t>
    </rPh>
    <phoneticPr fontId="1"/>
  </si>
  <si>
    <t>・システムログ出力先</t>
    <rPh sb="7" eb="9">
      <t>シュツリョク</t>
    </rPh>
    <rPh sb="9" eb="10">
      <t>サキ</t>
    </rPh>
    <phoneticPr fontId="1"/>
  </si>
  <si>
    <t>ファイル名</t>
    <rPh sb="4" eb="5">
      <t>メイ</t>
    </rPh>
    <phoneticPr fontId="1"/>
  </si>
  <si>
    <t>定義箇所</t>
    <rPh sb="0" eb="2">
      <t>テイギ</t>
    </rPh>
    <rPh sb="2" eb="4">
      <t>カショ</t>
    </rPh>
    <phoneticPr fontId="1"/>
  </si>
  <si>
    <t>3行目におけるpropertyタグのvalue属性（※）</t>
    <rPh sb="1" eb="3">
      <t>ギョウメ</t>
    </rPh>
    <rPh sb="23" eb="25">
      <t>ゾクセイ</t>
    </rPh>
    <phoneticPr fontId="1"/>
  </si>
  <si>
    <t>※相対パスを指定した場合、TomcatのインストールされたフォルダがROOTとなる。</t>
    <rPh sb="1" eb="3">
      <t>ソウタイ</t>
    </rPh>
    <rPh sb="6" eb="8">
      <t>シテイ</t>
    </rPh>
    <rPh sb="10" eb="12">
      <t>バアイ</t>
    </rPh>
    <phoneticPr fontId="1"/>
  </si>
  <si>
    <t>システムログ出力先は以下の箇所にて設定する。</t>
    <rPh sb="6" eb="8">
      <t>シュツリョク</t>
    </rPh>
    <rPh sb="8" eb="9">
      <t>サキ</t>
    </rPh>
    <rPh sb="10" eb="12">
      <t>イカ</t>
    </rPh>
    <rPh sb="13" eb="15">
      <t>カショ</t>
    </rPh>
    <rPh sb="17" eb="19">
      <t>セッテイ</t>
    </rPh>
    <phoneticPr fontId="1"/>
  </si>
  <si>
    <t>・セッションタイムアウト設定</t>
    <rPh sb="12" eb="14">
      <t>セッテイ</t>
    </rPh>
    <phoneticPr fontId="1"/>
  </si>
  <si>
    <t>セッションタイムアウト時間はTomcatの設定より変更する。</t>
    <rPh sb="11" eb="13">
      <t>ジカン</t>
    </rPh>
    <rPh sb="21" eb="23">
      <t>セッテイ</t>
    </rPh>
    <rPh sb="25" eb="27">
      <t>ヘンコウ</t>
    </rPh>
    <phoneticPr fontId="1"/>
  </si>
  <si>
    <t>web.xml</t>
  </si>
  <si>
    <t>DDL</t>
    <phoneticPr fontId="1"/>
  </si>
  <si>
    <t>以下のDDLを実行し、テーブルを作成する。</t>
    <rPh sb="0" eb="2">
      <t>イカ</t>
    </rPh>
    <rPh sb="7" eb="9">
      <t>ジッコウ</t>
    </rPh>
    <rPh sb="16" eb="18">
      <t>サクセイ</t>
    </rPh>
    <phoneticPr fontId="1"/>
  </si>
  <si>
    <t>※XML用にエスケープした文字列を設定すること。</t>
    <rPh sb="4" eb="5">
      <t>ヨウ</t>
    </rPh>
    <rPh sb="13" eb="16">
      <t>モジレツ</t>
    </rPh>
    <rPh sb="17" eb="19">
      <t>セッテイ</t>
    </rPh>
    <phoneticPr fontId="1"/>
  </si>
  <si>
    <t>※既存のデータが存在する場合は退避</t>
    <rPh sb="1" eb="3">
      <t>キゾン</t>
    </rPh>
    <rPh sb="8" eb="10">
      <t>ソンザイ</t>
    </rPh>
    <rPh sb="12" eb="14">
      <t>バアイ</t>
    </rPh>
    <rPh sb="15" eb="17">
      <t>タイヒ</t>
    </rPh>
    <phoneticPr fontId="1"/>
  </si>
  <si>
    <t>以下のファイルをディレクトリに格納する。</t>
    <rPh sb="0" eb="2">
      <t>イカ</t>
    </rPh>
    <rPh sb="15" eb="17">
      <t>カクノウ</t>
    </rPh>
    <phoneticPr fontId="1"/>
  </si>
  <si>
    <t>バッチファイル</t>
    <phoneticPr fontId="1"/>
  </si>
  <si>
    <t>スタートメニューから「タスクスケジューラ」を起動する。</t>
    <rPh sb="22" eb="24">
      <t>キドウ</t>
    </rPh>
    <phoneticPr fontId="1"/>
  </si>
  <si>
    <t>操作欄から「タスクのインポート…」を選択し、以下のファイルを開く。</t>
    <rPh sb="0" eb="2">
      <t>ソウサ</t>
    </rPh>
    <rPh sb="2" eb="3">
      <t>ラン</t>
    </rPh>
    <rPh sb="18" eb="20">
      <t>センタク</t>
    </rPh>
    <rPh sb="22" eb="24">
      <t>イカ</t>
    </rPh>
    <rPh sb="30" eb="31">
      <t>ヒラ</t>
    </rPh>
    <phoneticPr fontId="1"/>
  </si>
  <si>
    <t>設定ファイル</t>
    <rPh sb="0" eb="2">
      <t>セッテイ</t>
    </rPh>
    <phoneticPr fontId="1"/>
  </si>
  <si>
    <t>spring.datasource.driver-class-name</t>
    <phoneticPr fontId="1"/>
  </si>
  <si>
    <t>VSSMST_PD</t>
    <phoneticPr fontId="1"/>
  </si>
  <si>
    <t>VSSMST_PD</t>
    <phoneticPr fontId="1"/>
  </si>
  <si>
    <t>アプリケーションのビルド</t>
    <phoneticPr fontId="1"/>
  </si>
  <si>
    <t>VPASS01</t>
  </si>
  <si>
    <t>ビルドの実行</t>
  </si>
  <si>
    <t>DB接続設定の変更</t>
  </si>
  <si>
    <t>バッチアプリケーション（JAR）の設定</t>
    <rPh sb="17" eb="19">
      <t>セッテイ</t>
    </rPh>
    <phoneticPr fontId="1"/>
  </si>
  <si>
    <t>spring.profiles.active</t>
    <phoneticPr fontId="1"/>
  </si>
  <si>
    <t>prod</t>
    <phoneticPr fontId="1"/>
  </si>
  <si>
    <t>データベース設定</t>
  </si>
  <si>
    <t>Apacheを起動する。</t>
    <rPh sb="7" eb="9">
      <t>キドウ</t>
    </rPh>
    <phoneticPr fontId="1"/>
  </si>
  <si>
    <t>起動対象</t>
    <rPh sb="0" eb="2">
      <t>キドウ</t>
    </rPh>
    <rPh sb="2" eb="4">
      <t>タイショウ</t>
    </rPh>
    <phoneticPr fontId="1"/>
  </si>
  <si>
    <t>C:\Apache24\conf\httpd.conf</t>
    <phoneticPr fontId="1"/>
  </si>
  <si>
    <t>httpd.confを開く。</t>
    <rPh sb="11" eb="12">
      <t>ヒラ</t>
    </rPh>
    <phoneticPr fontId="1"/>
  </si>
  <si>
    <t>(例)</t>
    <rPh sb="1" eb="2">
      <t>レイ</t>
    </rPh>
    <phoneticPr fontId="1"/>
  </si>
  <si>
    <t>上記ファイルの最下部に以下の3行を付け足す。</t>
    <rPh sb="0" eb="2">
      <t>ジョウキ</t>
    </rPh>
    <rPh sb="7" eb="10">
      <t>サイカブ</t>
    </rPh>
    <rPh sb="11" eb="13">
      <t>イカ</t>
    </rPh>
    <rPh sb="15" eb="16">
      <t>ギョウ</t>
    </rPh>
    <rPh sb="17" eb="18">
      <t>ツ</t>
    </rPh>
    <rPh sb="19" eb="20">
      <t>タ</t>
    </rPh>
    <phoneticPr fontId="1"/>
  </si>
  <si>
    <t>MSTPRTJOB2.xml</t>
    <phoneticPr fontId="1"/>
  </si>
  <si>
    <t>MSTPRTJOB2.bat</t>
    <phoneticPr fontId="1"/>
  </si>
  <si>
    <t>ロケーション</t>
    <phoneticPr fontId="1"/>
  </si>
  <si>
    <t>C:\VSSMST\Bat</t>
    <phoneticPr fontId="1"/>
  </si>
  <si>
    <t>生成されたJARファイル名を変更する。</t>
    <rPh sb="0" eb="2">
      <t>セイセイ</t>
    </rPh>
    <rPh sb="12" eb="13">
      <t>メイ</t>
    </rPh>
    <rPh sb="14" eb="16">
      <t>ヘンコウ</t>
    </rPh>
    <phoneticPr fontId="1"/>
  </si>
  <si>
    <t>C:\Program Files\Apache Software Foundation\Tomcat 7.0\webapps</t>
    <phoneticPr fontId="1"/>
  </si>
  <si>
    <t>...Apache24\conf\httpd.conf</t>
    <phoneticPr fontId="1"/>
  </si>
  <si>
    <t>...\Tomcat 7.0\webapps</t>
    <phoneticPr fontId="1"/>
  </si>
  <si>
    <t>C:\Apache24\bin\httpd.exe</t>
    <phoneticPr fontId="1"/>
  </si>
  <si>
    <t>...Apache24\bin\httpd.exe</t>
    <phoneticPr fontId="1"/>
  </si>
  <si>
    <t>生成されたWARファイル名を変更する。</t>
    <rPh sb="0" eb="2">
      <t>セイセイ</t>
    </rPh>
    <rPh sb="12" eb="13">
      <t>メイ</t>
    </rPh>
    <rPh sb="14" eb="16">
      <t>ヘンコウ</t>
    </rPh>
    <phoneticPr fontId="1"/>
  </si>
  <si>
    <t>VssMstBat.jar</t>
    <phoneticPr fontId="1"/>
  </si>
  <si>
    <t>・</t>
    <phoneticPr fontId="1"/>
  </si>
  <si>
    <t>生成物の確認とファイル名の修正</t>
    <rPh sb="0" eb="3">
      <t>セイセイブツ</t>
    </rPh>
    <rPh sb="4" eb="6">
      <t>カクニン</t>
    </rPh>
    <rPh sb="11" eb="12">
      <t>メイ</t>
    </rPh>
    <rPh sb="13" eb="15">
      <t>シュウセイ</t>
    </rPh>
    <phoneticPr fontId="1"/>
  </si>
  <si>
    <t>テーブル作成</t>
    <rPh sb="4" eb="6">
      <t>サクセイ</t>
    </rPh>
    <phoneticPr fontId="1"/>
  </si>
  <si>
    <t>スキーマ作成</t>
    <rPh sb="4" eb="6">
      <t>サクセイ</t>
    </rPh>
    <phoneticPr fontId="1"/>
  </si>
  <si>
    <t>SQL</t>
    <phoneticPr fontId="1"/>
  </si>
  <si>
    <t>C:\VssMaster\web\build\libs\web-1.0.0.war</t>
    <phoneticPr fontId="1"/>
  </si>
  <si>
    <t>C:\VssMaster\batch\build\libs\batch-1.0.0.jar</t>
    <phoneticPr fontId="1"/>
  </si>
  <si>
    <t>変更前</t>
    <rPh sb="0" eb="3">
      <t>ヘンコウマエ</t>
    </rPh>
    <phoneticPr fontId="1"/>
  </si>
  <si>
    <t>変更後</t>
    <rPh sb="0" eb="2">
      <t>ヘンコウ</t>
    </rPh>
    <rPh sb="2" eb="3">
      <t>アト</t>
    </rPh>
    <phoneticPr fontId="1"/>
  </si>
  <si>
    <t>web-1.0.0.war</t>
  </si>
  <si>
    <t>batch-1.0.0.jar</t>
  </si>
  <si>
    <t>MSTPRTJOB1.xml</t>
    <phoneticPr fontId="1"/>
  </si>
  <si>
    <t>MSTPRTJOB1.bat</t>
    <phoneticPr fontId="1"/>
  </si>
  <si>
    <t>チェック</t>
  </si>
  <si>
    <t>定義内容（Web）</t>
    <rPh sb="0" eb="2">
      <t>テイギ</t>
    </rPh>
    <rPh sb="2" eb="4">
      <t>ナイヨウ</t>
    </rPh>
    <phoneticPr fontId="1"/>
  </si>
  <si>
    <t>定義内容（Bat）</t>
    <phoneticPr fontId="1"/>
  </si>
  <si>
    <t>C:\\VSSMST\\Log\\Web</t>
    <phoneticPr fontId="1"/>
  </si>
  <si>
    <t>C:\\VSSMST\\Log\\Bat</t>
    <phoneticPr fontId="1"/>
  </si>
  <si>
    <t>定義内容</t>
    <rPh sb="0" eb="2">
      <t>テイギ</t>
    </rPh>
    <rPh sb="2" eb="4">
      <t>ナイヨウ</t>
    </rPh>
    <phoneticPr fontId="1"/>
  </si>
  <si>
    <t>30</t>
    <phoneticPr fontId="1"/>
  </si>
  <si>
    <t>コマンド</t>
    <phoneticPr fontId="1"/>
  </si>
  <si>
    <t>cd C:\VssMaster\</t>
    <phoneticPr fontId="1"/>
  </si>
  <si>
    <t>コマンド（例）</t>
    <rPh sb="5" eb="6">
      <t>レイ</t>
    </rPh>
    <phoneticPr fontId="1"/>
  </si>
  <si>
    <t>VssMstWeb.war</t>
    <phoneticPr fontId="1"/>
  </si>
  <si>
    <t>「タスクの作成」ウインドウが開くので、OKボタンをクリックする。</t>
    <rPh sb="5" eb="7">
      <t>サクセイ</t>
    </rPh>
    <rPh sb="14" eb="15">
      <t>ヒラ</t>
    </rPh>
    <phoneticPr fontId="1"/>
  </si>
  <si>
    <t>No</t>
    <phoneticPr fontId="1"/>
  </si>
  <si>
    <t>1</t>
    <phoneticPr fontId="1"/>
  </si>
  <si>
    <t>2</t>
    <phoneticPr fontId="1"/>
  </si>
  <si>
    <t>3</t>
    <phoneticPr fontId="1"/>
  </si>
  <si>
    <t>4</t>
    <phoneticPr fontId="1"/>
  </si>
  <si>
    <t>5</t>
    <phoneticPr fontId="1"/>
  </si>
  <si>
    <t>リソース</t>
    <phoneticPr fontId="1"/>
  </si>
  <si>
    <t>DDL</t>
    <phoneticPr fontId="1"/>
  </si>
  <si>
    <t>VPASS01</t>
    <phoneticPr fontId="1"/>
  </si>
  <si>
    <t>「更新レコードはありません」と表示されることを確認する。</t>
    <rPh sb="1" eb="3">
      <t>コウシン</t>
    </rPh>
    <rPh sb="15" eb="17">
      <t>ヒョウジ</t>
    </rPh>
    <rPh sb="23" eb="25">
      <t>カクニン</t>
    </rPh>
    <phoneticPr fontId="1"/>
  </si>
  <si>
    <t>「データベースの追加と削除」を選択し、ポップアップ画面で「追加」ボタンをクリックする。</t>
    <rPh sb="8" eb="10">
      <t>ツイカ</t>
    </rPh>
    <rPh sb="11" eb="13">
      <t>サクジョ</t>
    </rPh>
    <rPh sb="15" eb="17">
      <t>センタク</t>
    </rPh>
    <rPh sb="25" eb="27">
      <t>ガメン</t>
    </rPh>
    <rPh sb="29" eb="31">
      <t>ツイカ</t>
    </rPh>
    <phoneticPr fontId="1"/>
  </si>
  <si>
    <t>「Oracle DataBase(OCI経由 or 直接接続)」をクリックする。</t>
    <rPh sb="20" eb="22">
      <t>ケイユ</t>
    </rPh>
    <rPh sb="26" eb="30">
      <t>チョクセツセツゾク</t>
    </rPh>
    <phoneticPr fontId="1"/>
  </si>
  <si>
    <t>接続文字列</t>
    <rPh sb="0" eb="2">
      <t>セツゾク</t>
    </rPh>
    <rPh sb="2" eb="5">
      <t>モジレツ</t>
    </rPh>
    <phoneticPr fontId="1"/>
  </si>
  <si>
    <t>ユーザID</t>
    <phoneticPr fontId="1"/>
  </si>
  <si>
    <t>基本タブを下記のように設定する。</t>
    <rPh sb="0" eb="2">
      <t>キホン</t>
    </rPh>
    <rPh sb="5" eb="7">
      <t>カキ</t>
    </rPh>
    <rPh sb="11" eb="13">
      <t>セッテイ</t>
    </rPh>
    <phoneticPr fontId="1"/>
  </si>
  <si>
    <t>テストをクリックし、成功することを確認した後に「OK」をクリックする。</t>
    <rPh sb="10" eb="12">
      <t>セイコウ</t>
    </rPh>
    <rPh sb="17" eb="19">
      <t>カクニン</t>
    </rPh>
    <rPh sb="21" eb="22">
      <t>ノチ</t>
    </rPh>
    <phoneticPr fontId="1"/>
  </si>
  <si>
    <t>gradlew.bat prod build</t>
    <phoneticPr fontId="1"/>
  </si>
  <si>
    <t>&lt;Location /VssMstWeb&gt;</t>
    <phoneticPr fontId="1"/>
  </si>
  <si>
    <t>リソースの確認</t>
    <rPh sb="5" eb="7">
      <t>カクニン</t>
    </rPh>
    <phoneticPr fontId="1"/>
  </si>
  <si>
    <t>以下の格納先に、セットアップに必要なリソースが不足していないことを確認する。</t>
    <phoneticPr fontId="1"/>
  </si>
  <si>
    <t>ソースファイル</t>
    <phoneticPr fontId="1"/>
  </si>
  <si>
    <t>ディレクトリ</t>
    <phoneticPr fontId="4"/>
  </si>
  <si>
    <t xml:space="preserve">
</t>
    <phoneticPr fontId="1"/>
  </si>
  <si>
    <t>補足事項</t>
    <rPh sb="0" eb="4">
      <t>ホソクジコウ</t>
    </rPh>
    <phoneticPr fontId="4"/>
  </si>
  <si>
    <t>実行用ディレクトリ
（APサーバ格納）</t>
    <rPh sb="0" eb="2">
      <t>ジッコウ</t>
    </rPh>
    <rPh sb="16" eb="18">
      <t>カクノウ</t>
    </rPh>
    <phoneticPr fontId="1"/>
  </si>
  <si>
    <t>バッチファイル</t>
    <phoneticPr fontId="4"/>
  </si>
  <si>
    <t>ディレクトリの配置</t>
    <rPh sb="7" eb="9">
      <t>ハイチ</t>
    </rPh>
    <phoneticPr fontId="1"/>
  </si>
  <si>
    <t>リソース一覧で確認したディレクトリを配置する。</t>
  </si>
  <si>
    <t>・</t>
    <phoneticPr fontId="1"/>
  </si>
  <si>
    <t>「実行用ディレクトリ（APサーバ格納）」をCドライブ直下に格納する。</t>
    <rPh sb="26" eb="28">
      <t>チョッカ</t>
    </rPh>
    <rPh sb="29" eb="31">
      <t>カクノウ</t>
    </rPh>
    <phoneticPr fontId="1"/>
  </si>
  <si>
    <t>→</t>
    <phoneticPr fontId="1"/>
  </si>
  <si>
    <t>C:\VSSMST</t>
    <phoneticPr fontId="1"/>
  </si>
  <si>
    <t>データベース名を「VSSMST」に変更して「OK」をクリックする。</t>
    <rPh sb="6" eb="7">
      <t>メイ</t>
    </rPh>
    <rPh sb="17" eb="19">
      <t>ヘンコウ</t>
    </rPh>
    <phoneticPr fontId="1"/>
  </si>
  <si>
    <t>以下のDDLを実行し、テーブルの初期情報を設定する。</t>
    <rPh sb="0" eb="2">
      <t>イカ</t>
    </rPh>
    <rPh sb="7" eb="9">
      <t>ジッコウ</t>
    </rPh>
    <rPh sb="16" eb="18">
      <t>ショキ</t>
    </rPh>
    <rPh sb="18" eb="20">
      <t>ジョウホウ</t>
    </rPh>
    <rPh sb="21" eb="23">
      <t>セッテイ</t>
    </rPh>
    <phoneticPr fontId="1"/>
  </si>
  <si>
    <t>DB接続設定</t>
    <phoneticPr fontId="1"/>
  </si>
  <si>
    <t>application.propertiesを開き、以下の項目を設定する。</t>
    <rPh sb="23" eb="24">
      <t>ヒラ</t>
    </rPh>
    <phoneticPr fontId="1"/>
  </si>
  <si>
    <t>application-prod.propertiesを開き、以下の項目を設定する。</t>
    <rPh sb="28" eb="29">
      <t>ヒラ</t>
    </rPh>
    <rPh sb="31" eb="33">
      <t>イカ</t>
    </rPh>
    <rPh sb="34" eb="36">
      <t>コウモク</t>
    </rPh>
    <rPh sb="37" eb="39">
      <t>セッテイ</t>
    </rPh>
    <phoneticPr fontId="1"/>
  </si>
  <si>
    <t>Webアプリケーション（WAR）の設定</t>
    <rPh sb="17" eb="19">
      <t>セッテイ</t>
    </rPh>
    <phoneticPr fontId="1"/>
  </si>
  <si>
    <t>その他設定</t>
    <rPh sb="2" eb="3">
      <t>タ</t>
    </rPh>
    <rPh sb="3" eb="5">
      <t>セッテイ</t>
    </rPh>
    <phoneticPr fontId="1"/>
  </si>
  <si>
    <t>prod設定のビルドコマンドを実行する。</t>
    <rPh sb="4" eb="6">
      <t>セッテイ</t>
    </rPh>
    <rPh sb="15" eb="17">
      <t>ジッコウ</t>
    </rPh>
    <phoneticPr fontId="1"/>
  </si>
  <si>
    <t>出力先にWARファイルが作成されることを確認する。</t>
    <rPh sb="0" eb="2">
      <t>シュツリョク</t>
    </rPh>
    <rPh sb="2" eb="3">
      <t>サキ</t>
    </rPh>
    <rPh sb="12" eb="14">
      <t>サクセイ</t>
    </rPh>
    <rPh sb="20" eb="22">
      <t>カクニン</t>
    </rPh>
    <phoneticPr fontId="1"/>
  </si>
  <si>
    <t>出力先にJARファイルが作成されることを確認する。</t>
    <rPh sb="0" eb="2">
      <t>シュツリョク</t>
    </rPh>
    <rPh sb="2" eb="3">
      <t>サキ</t>
    </rPh>
    <rPh sb="12" eb="14">
      <t>サクセイ</t>
    </rPh>
    <rPh sb="20" eb="22">
      <t>カク</t>
    </rPh>
    <phoneticPr fontId="1"/>
  </si>
  <si>
    <t>Webアプリケーション（WAR）のデプロイ</t>
    <phoneticPr fontId="1"/>
  </si>
  <si>
    <t>Tomcatを起動し、アプリケーションをStartさせる。</t>
    <rPh sb="7" eb="9">
      <t>キドウ</t>
    </rPh>
    <phoneticPr fontId="1"/>
  </si>
  <si>
    <t>Tomcat設定</t>
    <rPh sb="6" eb="8">
      <t>セッテイ</t>
    </rPh>
    <phoneticPr fontId="1"/>
  </si>
  <si>
    <t>Apache設定</t>
    <rPh sb="6" eb="8">
      <t>セッテイ</t>
    </rPh>
    <phoneticPr fontId="1"/>
  </si>
  <si>
    <t xml:space="preserve">    ProxyPass ajp://localhost:8009/VssMstWeb</t>
    <phoneticPr fontId="1"/>
  </si>
  <si>
    <t>動作確認</t>
    <rPh sb="0" eb="4">
      <t>ドウサカクニン</t>
    </rPh>
    <phoneticPr fontId="1"/>
  </si>
  <si>
    <t>InternetExplolerを起動し、以下のアドレスにアクセスする。</t>
    <rPh sb="17" eb="19">
      <t>キドウ</t>
    </rPh>
    <rPh sb="21" eb="23">
      <t>イカ</t>
    </rPh>
    <phoneticPr fontId="1"/>
  </si>
  <si>
    <r>
      <t>https://</t>
    </r>
    <r>
      <rPr>
        <sz val="10"/>
        <color rgb="FFFF0000"/>
        <rFont val="游ゴシック"/>
        <family val="3"/>
        <charset val="128"/>
      </rPr>
      <t>localhost</t>
    </r>
    <r>
      <rPr>
        <sz val="10"/>
        <color theme="1"/>
        <rFont val="游ゴシック"/>
        <family val="3"/>
        <charset val="128"/>
      </rPr>
      <t>/VssMstWeb/</t>
    </r>
    <phoneticPr fontId="1"/>
  </si>
  <si>
    <t>上記のユーザーでログインが成功したら、Webアプリケーションのデプロイは完了となる。</t>
    <rPh sb="0" eb="2">
      <t>ジョウキ</t>
    </rPh>
    <rPh sb="13" eb="15">
      <t>セイコウ</t>
    </rPh>
    <rPh sb="36" eb="38">
      <t>カンリョウ</t>
    </rPh>
    <phoneticPr fontId="1"/>
  </si>
  <si>
    <t>バッチアプリケーションの実行</t>
    <rPh sb="12" eb="14">
      <t>ジッコウ</t>
    </rPh>
    <phoneticPr fontId="1"/>
  </si>
  <si>
    <t>バッチファイル格納</t>
    <rPh sb="7" eb="9">
      <t>カクノウ</t>
    </rPh>
    <phoneticPr fontId="1"/>
  </si>
  <si>
    <t>タスクスケジューラ設定</t>
    <rPh sb="9" eb="11">
      <t>セッテイ</t>
    </rPh>
    <phoneticPr fontId="1"/>
  </si>
  <si>
    <t>JARファイル</t>
    <phoneticPr fontId="1"/>
  </si>
  <si>
    <t>タスクスケジューラ定義</t>
    <rPh sb="9" eb="11">
      <t>テイギ</t>
    </rPh>
    <phoneticPr fontId="4"/>
  </si>
  <si>
    <t>※実行ユーザ等は適宜変更する。</t>
    <rPh sb="1" eb="3">
      <t>ジッコウ</t>
    </rPh>
    <rPh sb="6" eb="7">
      <t>ナド</t>
    </rPh>
    <rPh sb="8" eb="10">
      <t>テキギ</t>
    </rPh>
    <rPh sb="10" eb="12">
      <t>ヘンコウ</t>
    </rPh>
    <phoneticPr fontId="1"/>
  </si>
  <si>
    <t>実行確認</t>
    <rPh sb="0" eb="2">
      <t>ジッッコウ</t>
    </rPh>
    <rPh sb="2" eb="4">
      <t>カクニン</t>
    </rPh>
    <phoneticPr fontId="1"/>
  </si>
  <si>
    <t>セットアップマニュアル（VSSMST）</t>
    <phoneticPr fontId="1"/>
  </si>
  <si>
    <t>{ルートディレクトリ}\40.バッチファイル
・MSTPRTJOB1.bat
・MSTPRTJOB2.bat</t>
    <phoneticPr fontId="1"/>
  </si>
  <si>
    <t>{ルートディレクトリ}\60.タスクスケジューラ
・MSTPRTJOB1.xml
・MSTPRTJOB2.xml</t>
    <phoneticPr fontId="1"/>
  </si>
  <si>
    <t>{ルートディレクトリ}\50.ディレクトリ
・VSSMST</t>
    <phoneticPr fontId="1"/>
  </si>
  <si>
    <t>{ルートディレクトリ}\10.ソースコード
・VssMaster</t>
    <phoneticPr fontId="1"/>
  </si>
  <si>
    <t>spring.datasource.url</t>
    <phoneticPr fontId="1"/>
  </si>
  <si>
    <t>ロケーション（Web）</t>
    <phoneticPr fontId="1"/>
  </si>
  <si>
    <t>ロケーション（Bat）</t>
    <phoneticPr fontId="1"/>
  </si>
  <si>
    <t>jdbc:oracle:thin:@｛ホスト名｝:｛ポート番号｝:｛SID｝
（例）jdbc:oracle:thin:@localhost:1521:orcl</t>
    <phoneticPr fontId="1"/>
  </si>
  <si>
    <t>CREATE_VSSMST.sql</t>
    <phoneticPr fontId="1"/>
  </si>
  <si>
    <t>・</t>
  </si>
  <si>
    <t>その他タブで下記のように設定する。</t>
    <rPh sb="2" eb="3">
      <t>タ</t>
    </rPh>
    <rPh sb="6" eb="8">
      <t>カキ</t>
    </rPh>
    <rPh sb="12" eb="14">
      <t>セッテイ</t>
    </rPh>
    <phoneticPr fontId="1"/>
  </si>
  <si>
    <t>ロール</t>
    <phoneticPr fontId="1"/>
  </si>
  <si>
    <t>SYSDBA</t>
    <phoneticPr fontId="1"/>
  </si>
  <si>
    <t>「更新レコードはありません」と表示されることを確認する。</t>
    <rPh sb="1" eb="3">
      <t>コウシン</t>
    </rPh>
    <rPh sb="23" eb="25">
      <t>カクニン</t>
    </rPh>
    <phoneticPr fontId="1"/>
  </si>
  <si>
    <t>以下のSQLを実行し、権限を付与する。</t>
    <rPh sb="0" eb="2">
      <t>イカ</t>
    </rPh>
    <rPh sb="7" eb="9">
      <t>ジッコウ</t>
    </rPh>
    <rPh sb="11" eb="13">
      <t>ケンゲン</t>
    </rPh>
    <rPh sb="14" eb="16">
      <t>フヨ</t>
    </rPh>
    <phoneticPr fontId="1"/>
  </si>
  <si>
    <t>以下のSQLを実行し、スキーマを作成する。</t>
    <rPh sb="0" eb="2">
      <t>イカ</t>
    </rPh>
    <rPh sb="7" eb="9">
      <t>ジッコウ</t>
    </rPh>
    <rPh sb="16" eb="18">
      <t>サクセイ</t>
    </rPh>
    <phoneticPr fontId="1"/>
  </si>
  <si>
    <r>
      <t xml:space="preserve">GRANT ALL PRIVILEGES TO </t>
    </r>
    <r>
      <rPr>
        <sz val="10"/>
        <color rgb="FFFF0000"/>
        <rFont val="游ゴシック"/>
        <family val="3"/>
        <charset val="128"/>
      </rPr>
      <t>VSSMST_PD</t>
    </r>
    <r>
      <rPr>
        <sz val="10"/>
        <color theme="1"/>
        <rFont val="游ゴシック"/>
        <family val="3"/>
        <charset val="128"/>
      </rPr>
      <t>;</t>
    </r>
    <phoneticPr fontId="1"/>
  </si>
  <si>
    <t>ロケーション</t>
    <phoneticPr fontId="1"/>
  </si>
  <si>
    <t>システムログにプログラムの実行結果が出力されていることを確認する。</t>
    <rPh sb="13" eb="15">
      <t>ジッコウ</t>
    </rPh>
    <rPh sb="15" eb="17">
      <t>ケッカ</t>
    </rPh>
    <rPh sb="18" eb="20">
      <t>シュツリョク</t>
    </rPh>
    <rPh sb="28" eb="30">
      <t>カクニン</t>
    </rPh>
    <phoneticPr fontId="1"/>
  </si>
  <si>
    <r>
      <t xml:space="preserve">CREATE USER </t>
    </r>
    <r>
      <rPr>
        <sz val="10"/>
        <color rgb="FFFF0000"/>
        <rFont val="游ゴシック"/>
        <family val="3"/>
        <charset val="128"/>
      </rPr>
      <t xml:space="preserve">VSSMST_PD </t>
    </r>
    <r>
      <rPr>
        <sz val="10"/>
        <color theme="1"/>
        <rFont val="游ゴシック"/>
        <family val="3"/>
        <charset val="128"/>
      </rPr>
      <t xml:space="preserve">IDENTIFIED BY </t>
    </r>
    <r>
      <rPr>
        <sz val="10"/>
        <color rgb="FFFF0000"/>
        <rFont val="游ゴシック"/>
        <family val="3"/>
        <charset val="128"/>
      </rPr>
      <t>"VPASS01"</t>
    </r>
    <r>
      <rPr>
        <sz val="10"/>
        <color theme="1"/>
        <rFont val="游ゴシック"/>
        <family val="3"/>
        <charset val="128"/>
      </rPr>
      <t>;</t>
    </r>
    <phoneticPr fontId="1"/>
  </si>
  <si>
    <t>{SID}（例.orcl,xe...）</t>
    <rPh sb="6" eb="7">
      <t>レイ</t>
    </rPh>
    <phoneticPr fontId="1"/>
  </si>
  <si>
    <r>
      <t>スキーマ</t>
    </r>
    <r>
      <rPr>
        <sz val="11"/>
        <color theme="1"/>
        <rFont val="游ゴシック"/>
        <family val="3"/>
        <charset val="128"/>
      </rPr>
      <t>接続</t>
    </r>
    <rPh sb="4" eb="6">
      <t>セツゾク</t>
    </rPh>
    <phoneticPr fontId="1"/>
  </si>
  <si>
    <t>基本タブを設定する。</t>
    <rPh sb="0" eb="2">
      <t>キホン</t>
    </rPh>
    <rPh sb="5" eb="7">
      <t>セッテイ</t>
    </rPh>
    <phoneticPr fontId="1"/>
  </si>
  <si>
    <t>データベース名を任意の名称に変更して「OK」をクリックする。</t>
    <rPh sb="6" eb="7">
      <t>メイ</t>
    </rPh>
    <rPh sb="8" eb="10">
      <t>ニンイ</t>
    </rPh>
    <rPh sb="11" eb="13">
      <t>メイショウ</t>
    </rPh>
    <rPh sb="14" eb="16">
      <t>ヘンコウ</t>
    </rPh>
    <phoneticPr fontId="1"/>
  </si>
  <si>
    <t>データベース一覧にデータベースが追加されていることを確認する。</t>
    <rPh sb="6" eb="8">
      <t>イチラン</t>
    </rPh>
    <rPh sb="16" eb="18">
      <t>ツイカ</t>
    </rPh>
    <rPh sb="26" eb="28">
      <t>カクニン</t>
    </rPh>
    <phoneticPr fontId="1"/>
  </si>
  <si>
    <t>データベース一覧に「VSSMST」が追加されていることを確認する。</t>
    <rPh sb="6" eb="8">
      <t>イチラン</t>
    </rPh>
    <rPh sb="18" eb="20">
      <t>ツイカ</t>
    </rPh>
    <rPh sb="28" eb="30">
      <t>カクニン</t>
    </rPh>
    <phoneticPr fontId="1"/>
  </si>
  <si>
    <t>A5M2接続設定（SYSユーザでテーブルに接続）</t>
    <rPh sb="4" eb="8">
      <t>セツゾクセッテイ</t>
    </rPh>
    <phoneticPr fontId="1"/>
  </si>
  <si>
    <t>環境構築手順書(Oracleのセットアップマニュアル)を参照</t>
    <phoneticPr fontId="1"/>
  </si>
  <si>
    <t>「A5M2」を起動する。</t>
    <phoneticPr fontId="1"/>
  </si>
  <si>
    <t>「データベースの追加と削除」を選択し、ポップアップ画面で「追加」ボタンをクリックする。</t>
    <phoneticPr fontId="1"/>
  </si>
  <si>
    <t>「A5M2」を起動する。</t>
    <phoneticPr fontId="1"/>
  </si>
  <si>
    <t>C:\SVN\trunk\ブランド中継\VSSMST\resource\20.DDL</t>
    <phoneticPr fontId="1"/>
  </si>
  <si>
    <t>INSERT_VSSMST_改修後.sql</t>
    <phoneticPr fontId="1"/>
  </si>
  <si>
    <t>cd C:\SVN\trunk\ブランド中継\VSSMST\resource\10.ソースコード\次期 (BankNet対応)\VssMaster</t>
    <phoneticPr fontId="1"/>
  </si>
  <si>
    <t>C:\SVN\trunk\ブランド中継\VSSMST\resource\10.ソースコード\次期 (BankNet対応)\VssMaster\web\src\main\resources\application-prod.properties</t>
    <phoneticPr fontId="1"/>
  </si>
  <si>
    <t>C:\SVN\trunk\ブランド中継\VSSMST\resource\10.ソースコード\次期 (BankNet対応)\VssMaster\web\src\main\resources\application.properties</t>
    <phoneticPr fontId="1"/>
  </si>
  <si>
    <t>C:\SVN\trunk\ブランド中継\VSSMST\resource\10.ソースコード\次期 (BankNet対応)\VssMaster\batch\src\main\resources\application.properties</t>
    <phoneticPr fontId="1"/>
  </si>
  <si>
    <t>C:\SVN\trunk\ブランド中継\VSSMST\resource\10.ソースコード\次期 (BankNet対応)\VssMaster\batch\src\main\resources\application-prod.properties</t>
    <phoneticPr fontId="1"/>
  </si>
  <si>
    <t>C:\SVN\trunk\ブランド中継\VSSMST\resource\10.ソースコード\次期 (BankNet対応)\VssMaster\web\build\libs\web-1.0.0.war</t>
    <phoneticPr fontId="1"/>
  </si>
  <si>
    <t>C:\SVN\trunk\ブランド中継\VSSMST\resource\10.ソースコード\次期 (BankNet対応)\VssMaster\batch\build\libs\batch-1.0.0.jar</t>
    <phoneticPr fontId="1"/>
  </si>
  <si>
    <t>C:\SVN\trunk\ブランド中継\VSSMST\resource\10.ソースコード\次期 (BankNet対応)\VssMaster\web\src\main\resources\logback.xml</t>
    <phoneticPr fontId="1"/>
  </si>
  <si>
    <t>C:\SVN\trunk\ブランド中継\VSSMST\resource\10.ソースコード\次期 (BankNet対応)\VssMaster\batch\src\main\resources\logback.xml</t>
    <phoneticPr fontId="1"/>
  </si>
  <si>
    <t>※ルートディレクトリ：C:\SVN\trunk\ブランド中継\VSSMST\resource</t>
    <phoneticPr fontId="1"/>
  </si>
  <si>
    <t>{ルートディレクトリ}\20.DDL
・CREATE_VSSMST.sql
・INSERT_VSSMST.sql
・INSERT_VSSMST_改修後.sql</t>
    <phoneticPr fontId="1"/>
  </si>
  <si>
    <t>613行目におけるsession-timeoutタグの値（単位：分）</t>
    <rPh sb="3" eb="5">
      <t>ギョウメ</t>
    </rPh>
    <rPh sb="27" eb="28">
      <t>アタイ</t>
    </rPh>
    <rPh sb="29" eb="31">
      <t>タンイ</t>
    </rPh>
    <rPh sb="32" eb="33">
      <t>フン</t>
    </rPh>
    <phoneticPr fontId="1"/>
  </si>
  <si>
    <t>タスクのインポートができない場合は以下の手順でタスクを手動で追加する。</t>
    <rPh sb="14" eb="16">
      <t>バアイ</t>
    </rPh>
    <rPh sb="17" eb="19">
      <t>イカ</t>
    </rPh>
    <rPh sb="20" eb="22">
      <t>テジュン</t>
    </rPh>
    <rPh sb="27" eb="29">
      <t>シュドウ</t>
    </rPh>
    <rPh sb="30" eb="32">
      <t>ツイカ</t>
    </rPh>
    <phoneticPr fontId="1"/>
  </si>
  <si>
    <t>・「タスクスケジューラライブラリ」において新しいフォルダーからMSTISSフォルダを新規作成する。</t>
    <rPh sb="21" eb="22">
      <t>アタラ</t>
    </rPh>
    <rPh sb="42" eb="46">
      <t>シンキサクセイ</t>
    </rPh>
    <phoneticPr fontId="1"/>
  </si>
  <si>
    <t>・新しいタスクの作成からMSTISSJOB0を作成する。</t>
    <rPh sb="1" eb="2">
      <t>アタラ</t>
    </rPh>
    <rPh sb="8" eb="10">
      <t>サクセイ</t>
    </rPh>
    <rPh sb="23" eb="25">
      <t>サクセイ</t>
    </rPh>
    <phoneticPr fontId="1"/>
  </si>
  <si>
    <t>&lt;設定内容＞</t>
    <rPh sb="1" eb="3">
      <t>セッテイ</t>
    </rPh>
    <rPh sb="3" eb="5">
      <t>ナイヨウ</t>
    </rPh>
    <phoneticPr fontId="1"/>
  </si>
  <si>
    <t>条件：「コンピュータをAC電源～」のチェックを外す　設定：変更しない</t>
    <rPh sb="0" eb="2">
      <t>ジョウケン</t>
    </rPh>
    <rPh sb="13" eb="15">
      <t>デンゲン</t>
    </rPh>
    <rPh sb="23" eb="24">
      <t>ハズ</t>
    </rPh>
    <rPh sb="26" eb="28">
      <t>セッテイ</t>
    </rPh>
    <rPh sb="29" eb="31">
      <t>ヘンコウ</t>
    </rPh>
    <phoneticPr fontId="1"/>
  </si>
  <si>
    <t>全般：名前→MSTPRTJOB1　トリガー：変更しない　</t>
    <rPh sb="0" eb="2">
      <t>ゼンパン</t>
    </rPh>
    <rPh sb="3" eb="5">
      <t>ナマエ</t>
    </rPh>
    <rPh sb="22" eb="24">
      <t>ヘンコウ</t>
    </rPh>
    <phoneticPr fontId="1"/>
  </si>
  <si>
    <t>→OKボタンをクリック（同様の手順でMSTPRTJOB2も登録）</t>
    <rPh sb="12" eb="14">
      <t>ドウヨウ</t>
    </rPh>
    <rPh sb="15" eb="17">
      <t>テジュン</t>
    </rPh>
    <rPh sb="29" eb="31">
      <t>トウロク</t>
    </rPh>
    <phoneticPr fontId="1"/>
  </si>
  <si>
    <t>※application_batch.log（C:\VSSMST\Log\Bat）に 「MSTPRTJOB1_Master帳票作成ジョブ [異常終了]」と出力されていること。</t>
    <phoneticPr fontId="1"/>
  </si>
  <si>
    <t>ok</t>
    <phoneticPr fontId="1"/>
  </si>
  <si>
    <t>変更履歴</t>
    <rPh sb="0" eb="2">
      <t>ヘンコウ</t>
    </rPh>
    <rPh sb="2" eb="4">
      <t>リレキ</t>
    </rPh>
    <phoneticPr fontId="41"/>
  </si>
  <si>
    <t>作成日</t>
    <rPh sb="0" eb="3">
      <t>サクセイビ</t>
    </rPh>
    <phoneticPr fontId="41"/>
  </si>
  <si>
    <t>作成者</t>
    <rPh sb="0" eb="3">
      <t>サクセイシャ</t>
    </rPh>
    <phoneticPr fontId="41"/>
  </si>
  <si>
    <t>Ver</t>
    <phoneticPr fontId="41"/>
  </si>
  <si>
    <t>更新日</t>
    <rPh sb="0" eb="3">
      <t>コウシンビ</t>
    </rPh>
    <phoneticPr fontId="41"/>
  </si>
  <si>
    <t>更新者</t>
    <rPh sb="0" eb="2">
      <t>コウシン</t>
    </rPh>
    <rPh sb="2" eb="3">
      <t>シャ</t>
    </rPh>
    <phoneticPr fontId="41"/>
  </si>
  <si>
    <t>No</t>
    <phoneticPr fontId="41"/>
  </si>
  <si>
    <t>改訂日</t>
    <rPh sb="0" eb="2">
      <t>カイテイ</t>
    </rPh>
    <rPh sb="2" eb="3">
      <t>ヒ</t>
    </rPh>
    <phoneticPr fontId="41"/>
  </si>
  <si>
    <t>内容</t>
    <rPh sb="0" eb="2">
      <t>ナイヨウ</t>
    </rPh>
    <phoneticPr fontId="41"/>
  </si>
  <si>
    <t>改訂者</t>
    <rPh sb="0" eb="2">
      <t>カイテイ</t>
    </rPh>
    <rPh sb="2" eb="3">
      <t>シャ</t>
    </rPh>
    <phoneticPr fontId="41"/>
  </si>
  <si>
    <t>承認</t>
    <rPh sb="0" eb="2">
      <t>ショウニン</t>
    </rPh>
    <phoneticPr fontId="41"/>
  </si>
  <si>
    <t>新規作成</t>
    <rPh sb="0" eb="2">
      <t>シンキ</t>
    </rPh>
    <rPh sb="2" eb="4">
      <t>サクセイ</t>
    </rPh>
    <phoneticPr fontId="41"/>
  </si>
  <si>
    <t>WITS</t>
    <phoneticPr fontId="41"/>
  </si>
  <si>
    <t>楊関鴻</t>
    <rPh sb="0" eb="2">
      <t>ヨウカン</t>
    </rPh>
    <rPh sb="2" eb="3">
      <t>コウ</t>
    </rPh>
    <phoneticPr fontId="41"/>
  </si>
  <si>
    <t>セットアップマニュアル（VSSMST）</t>
    <phoneticPr fontId="41"/>
  </si>
  <si>
    <t>&lt;/Location&gt;</t>
    <phoneticPr fontId="1"/>
  </si>
  <si>
    <r>
      <t>VssSetup0000</t>
    </r>
    <r>
      <rPr>
        <sz val="10"/>
        <color rgb="FFFF0000"/>
        <rFont val="游ゴシック"/>
        <family val="3"/>
        <charset val="128"/>
      </rPr>
      <t>(新規設定？？？)</t>
    </r>
    <rPh sb="13" eb="17">
      <t>シンキセッテイ</t>
    </rPh>
    <phoneticPr fontId="1"/>
  </si>
  <si>
    <t>a5m2_2.14.2_x64.zipを解凍し、C:\Program Filesに格納する。（a5m2_2.14.2_x64.zipは「環境構築」のフォルダの中にあります）</t>
    <phoneticPr fontId="1"/>
  </si>
  <si>
    <t>sys</t>
    <phoneticPr fontId="1"/>
  </si>
  <si>
    <t>※先にセットアップマニュアル（MSTISS）でデータベースを追加できた場合は、スキーマ作成の手順へ</t>
    <rPh sb="1" eb="2">
      <t>サキ</t>
    </rPh>
    <phoneticPr fontId="1"/>
  </si>
  <si>
    <r>
      <t>タスクスケジューラから直接「MSTPRT</t>
    </r>
    <r>
      <rPr>
        <sz val="10"/>
        <rFont val="游ゴシック"/>
        <family val="3"/>
        <charset val="128"/>
      </rPr>
      <t>JOB1」</t>
    </r>
    <r>
      <rPr>
        <sz val="10"/>
        <color theme="1"/>
        <rFont val="游ゴシック"/>
        <family val="3"/>
        <charset val="128"/>
      </rPr>
      <t>を起動する。</t>
    </r>
    <rPh sb="11" eb="13">
      <t>チョクセツ</t>
    </rPh>
    <rPh sb="26" eb="28">
      <t>キドウ</t>
    </rPh>
    <phoneticPr fontId="1"/>
  </si>
  <si>
    <t xml:space="preserve">・ワークシートの追加：①変更履歴。
・内容の追記：①「データベース設定」のワークシートの追記：「a5m2_2.14.2_x64.zipを解凍し……」。②「データベース設定」のワークシートの追記：※先にセットアップマニュアル（MSTISS）でデータベースを追加できた場合は、スキーマ作成の手順へ
・図例の追加：①「データベース設定」に図例を追加。②「バッチアプリケーションの実行」に図例を追加。
</t>
    <rPh sb="8" eb="10">
      <t>ツイカ</t>
    </rPh>
    <rPh sb="12" eb="14">
      <t>ヘンコウ</t>
    </rPh>
    <rPh sb="14" eb="16">
      <t>リレキ</t>
    </rPh>
    <rPh sb="190" eb="192">
      <t>ズレイ</t>
    </rPh>
    <rPh sb="193" eb="195">
      <t>ツイカ</t>
    </rPh>
    <phoneticPr fontId="41"/>
  </si>
  <si>
    <r>
      <t>操作：新規→プログラム/スクリプト→参照→C:\VSSMST\</t>
    </r>
    <r>
      <rPr>
        <sz val="10"/>
        <color rgb="FFFF0000"/>
        <rFont val="游ゴシック"/>
        <family val="3"/>
        <charset val="128"/>
      </rPr>
      <t>Bat</t>
    </r>
    <r>
      <rPr>
        <sz val="10"/>
        <color theme="1"/>
        <rFont val="游ゴシック"/>
        <family val="3"/>
        <charset val="128"/>
      </rPr>
      <t>からMSTPRTJOB1</t>
    </r>
    <r>
      <rPr>
        <sz val="10"/>
        <color rgb="FFFF0000"/>
        <rFont val="游ゴシック"/>
        <family val="3"/>
        <charset val="128"/>
      </rPr>
      <t>.bat</t>
    </r>
    <r>
      <rPr>
        <sz val="10"/>
        <color theme="1"/>
        <rFont val="游ゴシック"/>
        <family val="3"/>
        <charset val="128"/>
      </rPr>
      <t>を選択</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</si>
</sst>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quot;-&quot;"/>
    <numFmt numFmtId="177" formatCode="0.0_ "/>
  </numFmts>
  <fonts count="45">
    <font>
      <sz val="11"/>
      <color theme="1"/>
      <name val="ＭＳ Ｐゴシック"/>
      <family val="2"/>
      <scheme val="minor"/>
    </font>
    <font>
      <sz val="6"/>
      <name val="ＭＳ Ｐゴシック"/>
      <family val="3"/>
      <charset val="128"/>
      <scheme val="minor"/>
    </font>
    <font>
      <u/>
      <sz val="11"/>
      <color theme="10"/>
      <name val="ＭＳ Ｐゴシック"/>
      <family val="2"/>
      <scheme val="minor"/>
    </font>
    <font>
      <sz val="11"/>
      <color theme="1"/>
      <name val="ＭＳ Ｐゴシック"/>
      <family val="2"/>
      <charset val="128"/>
      <scheme val="minor"/>
    </font>
    <font>
      <sz val="6"/>
      <name val="ＭＳ Ｐゴシック"/>
      <family val="2"/>
      <charset val="128"/>
      <scheme val="minor"/>
    </font>
    <font>
      <sz val="11"/>
      <color theme="1"/>
      <name val="ＭＳ Ｐゴシック"/>
      <family val="3"/>
      <charset val="128"/>
      <scheme val="minor"/>
    </font>
    <font>
      <sz val="11"/>
      <color indexed="8"/>
      <name val="ＭＳ Ｐゴシック"/>
      <family val="3"/>
      <charset val="128"/>
    </font>
    <font>
      <sz val="10"/>
      <name val="ＭＳ ゴシック"/>
      <family val="3"/>
      <charset val="128"/>
    </font>
    <font>
      <sz val="11"/>
      <name val="ＭＳ 明朝"/>
      <family val="1"/>
      <charset val="128"/>
    </font>
    <font>
      <sz val="10"/>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color indexed="8"/>
      <name val="Arial"/>
      <family val="2"/>
    </font>
    <font>
      <sz val="11"/>
      <name val="明朝"/>
      <family val="1"/>
      <charset val="128"/>
    </font>
    <font>
      <b/>
      <sz val="12"/>
      <name val="Arial"/>
      <family val="2"/>
    </font>
    <font>
      <sz val="10"/>
      <name val="Arial"/>
      <family val="2"/>
    </font>
    <font>
      <vertAlign val="superscript"/>
      <sz val="11"/>
      <name val="ＭＳ Ｐゴシック"/>
      <family val="3"/>
      <charset val="128"/>
    </font>
    <font>
      <sz val="11"/>
      <name val="ＭＳ Ｐゴシック"/>
      <family val="3"/>
      <charset val="128"/>
    </font>
    <font>
      <sz val="14"/>
      <name val="ＭＳ 明朝"/>
      <family val="1"/>
      <charset val="128"/>
    </font>
    <font>
      <u/>
      <sz val="11"/>
      <color theme="10"/>
      <name val="ＭＳ Ｐゴシック"/>
      <family val="3"/>
      <charset val="128"/>
      <scheme val="minor"/>
    </font>
    <font>
      <u/>
      <sz val="11"/>
      <color theme="10"/>
      <name val="ＭＳ Ｐゴシック"/>
      <family val="2"/>
      <charset val="128"/>
      <scheme val="minor"/>
    </font>
    <font>
      <sz val="11"/>
      <color theme="1"/>
      <name val="游ゴシック"/>
      <family val="3"/>
      <charset val="128"/>
    </font>
    <font>
      <sz val="10"/>
      <color theme="1"/>
      <name val="游ゴシック"/>
      <family val="3"/>
      <charset val="128"/>
    </font>
    <font>
      <sz val="10"/>
      <color rgb="FFFF0000"/>
      <name val="游ゴシック"/>
      <family val="3"/>
      <charset val="128"/>
    </font>
    <font>
      <sz val="10"/>
      <name val="游ゴシック"/>
      <family val="3"/>
      <charset val="128"/>
    </font>
    <font>
      <b/>
      <sz val="10"/>
      <color theme="1"/>
      <name val="游ゴシック"/>
      <family val="3"/>
      <charset val="128"/>
    </font>
    <font>
      <b/>
      <sz val="11"/>
      <name val="メイリオ"/>
      <family val="3"/>
      <charset val="128"/>
    </font>
    <font>
      <sz val="6"/>
      <name val="ＭＳ Ｐゴシック"/>
      <family val="3"/>
      <charset val="128"/>
    </font>
    <font>
      <b/>
      <sz val="10"/>
      <name val="メイリオ"/>
      <family val="3"/>
      <charset val="128"/>
    </font>
    <font>
      <sz val="10"/>
      <name val="メイリオ"/>
      <family val="3"/>
      <charset val="128"/>
    </font>
    <font>
      <sz val="10"/>
      <color rgb="FFFFFF00"/>
      <name val="游ゴシック"/>
      <family val="3"/>
      <charset val="128"/>
    </font>
  </fonts>
  <fills count="28">
    <fill>
      <patternFill patternType="none"/>
    </fill>
    <fill>
      <patternFill patternType="gray125"/>
    </fill>
    <fill>
      <patternFill patternType="solid">
        <fgColor theme="3" tint="0.79998168889431442"/>
        <bgColor indexed="64"/>
      </patternFill>
    </fill>
    <fill>
      <patternFill patternType="solid">
        <fgColor theme="0" tint="-4.9989318521683403E-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45"/>
        <bgColor indexed="64"/>
      </patternFill>
    </fill>
    <fill>
      <patternFill patternType="solid">
        <fgColor indexed="22"/>
      </patternFill>
    </fill>
    <fill>
      <patternFill patternType="solid">
        <fgColor theme="5" tint="0.59999389629810485"/>
        <bgColor indexed="64"/>
      </patternFill>
    </fill>
  </fills>
  <borders count="2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medium">
        <color indexed="64"/>
      </top>
      <bottom style="medium">
        <color indexed="64"/>
      </bottom>
      <diagonal/>
    </border>
    <border>
      <left/>
      <right/>
      <top style="thin">
        <color indexed="64"/>
      </top>
      <bottom style="hair">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bottom style="thin">
        <color indexed="64"/>
      </bottom>
      <diagonal/>
    </border>
  </borders>
  <cellStyleXfs count="73">
    <xf numFmtId="0" fontId="0" fillId="0" borderId="0"/>
    <xf numFmtId="0" fontId="2" fillId="0" borderId="0" applyNumberFormat="0" applyFill="0" applyBorder="0" applyAlignment="0" applyProtection="0"/>
    <xf numFmtId="0" fontId="3" fillId="0" borderId="0">
      <alignment vertical="center"/>
    </xf>
    <xf numFmtId="0" fontId="5" fillId="0" borderId="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6" borderId="0" applyNumberFormat="0" applyBorder="0" applyAlignment="0" applyProtection="0">
      <alignment vertical="center"/>
    </xf>
    <xf numFmtId="0" fontId="10" fillId="17" borderId="0" applyNumberFormat="0" applyBorder="0" applyAlignment="0" applyProtection="0">
      <alignment vertical="center"/>
    </xf>
    <xf numFmtId="176" fontId="26" fillId="0" borderId="0" applyFill="0" applyBorder="0" applyAlignment="0"/>
    <xf numFmtId="0" fontId="27" fillId="0" borderId="0"/>
    <xf numFmtId="0" fontId="28" fillId="0" borderId="13" applyNumberFormat="0" applyAlignment="0" applyProtection="0">
      <alignment horizontal="left" vertical="center"/>
    </xf>
    <xf numFmtId="0" fontId="28" fillId="0" borderId="2">
      <alignment horizontal="left" vertical="center"/>
    </xf>
    <xf numFmtId="0" fontId="7" fillId="0" borderId="0" applyBorder="0"/>
    <xf numFmtId="0" fontId="7" fillId="0" borderId="0"/>
    <xf numFmtId="0" fontId="29" fillId="0" borderId="0"/>
    <xf numFmtId="0" fontId="10" fillId="18" borderId="0" applyNumberFormat="0" applyBorder="0" applyAlignment="0" applyProtection="0">
      <alignment vertical="center"/>
    </xf>
    <xf numFmtId="0" fontId="10" fillId="19" borderId="0" applyNumberFormat="0" applyBorder="0" applyAlignment="0" applyProtection="0">
      <alignment vertical="center"/>
    </xf>
    <xf numFmtId="0" fontId="10" fillId="20" borderId="0" applyNumberFormat="0" applyBorder="0" applyAlignment="0" applyProtection="0">
      <alignment vertical="center"/>
    </xf>
    <xf numFmtId="0" fontId="10" fillId="15" borderId="0" applyNumberFormat="0" applyBorder="0" applyAlignment="0" applyProtection="0">
      <alignment vertical="center"/>
    </xf>
    <xf numFmtId="0" fontId="10" fillId="16" borderId="0" applyNumberFormat="0" applyBorder="0" applyAlignment="0" applyProtection="0">
      <alignment vertical="center"/>
    </xf>
    <xf numFmtId="0" fontId="10" fillId="21" borderId="0" applyNumberFormat="0" applyBorder="0" applyAlignment="0" applyProtection="0">
      <alignment vertical="center"/>
    </xf>
    <xf numFmtId="0" fontId="30" fillId="0" borderId="14">
      <alignment vertical="center"/>
    </xf>
    <xf numFmtId="0" fontId="11" fillId="0" borderId="0" applyNumberFormat="0" applyFill="0" applyBorder="0" applyAlignment="0" applyProtection="0">
      <alignment vertical="center"/>
    </xf>
    <xf numFmtId="0" fontId="12" fillId="22" borderId="15" applyNumberFormat="0" applyAlignment="0" applyProtection="0">
      <alignment vertical="center"/>
    </xf>
    <xf numFmtId="0" fontId="13" fillId="23" borderId="0" applyNumberFormat="0" applyBorder="0" applyAlignment="0" applyProtection="0">
      <alignment vertical="center"/>
    </xf>
    <xf numFmtId="0" fontId="33" fillId="0" borderId="0" applyNumberFormat="0" applyFill="0" applyBorder="0" applyAlignment="0" applyProtection="0">
      <alignment vertical="center"/>
    </xf>
    <xf numFmtId="0" fontId="31" fillId="24" borderId="16" applyNumberFormat="0" applyFont="0" applyAlignment="0" applyProtection="0">
      <alignment vertical="center"/>
    </xf>
    <xf numFmtId="0" fontId="31" fillId="0" borderId="0"/>
    <xf numFmtId="0" fontId="14" fillId="0" borderId="17" applyNumberFormat="0" applyFill="0" applyAlignment="0" applyProtection="0">
      <alignment vertical="center"/>
    </xf>
    <xf numFmtId="0" fontId="9" fillId="25" borderId="0" applyFill="0" applyBorder="0" applyAlignment="0">
      <alignment vertical="center"/>
    </xf>
    <xf numFmtId="0" fontId="15" fillId="5" borderId="0" applyNumberFormat="0" applyBorder="0" applyAlignment="0" applyProtection="0">
      <alignment vertical="center"/>
    </xf>
    <xf numFmtId="0" fontId="16" fillId="26" borderId="18" applyNumberFormat="0" applyAlignment="0" applyProtection="0">
      <alignment vertical="center"/>
    </xf>
    <xf numFmtId="0" fontId="17" fillId="0" borderId="0" applyNumberFormat="0" applyFill="0" applyBorder="0" applyAlignment="0" applyProtection="0">
      <alignment vertical="center"/>
    </xf>
    <xf numFmtId="0" fontId="18" fillId="0" borderId="19" applyNumberFormat="0" applyFill="0" applyAlignment="0" applyProtection="0">
      <alignment vertical="center"/>
    </xf>
    <xf numFmtId="0" fontId="19" fillId="0" borderId="20" applyNumberFormat="0" applyFill="0" applyAlignment="0" applyProtection="0">
      <alignment vertical="center"/>
    </xf>
    <xf numFmtId="0" fontId="20" fillId="0" borderId="21" applyNumberFormat="0" applyFill="0" applyAlignment="0" applyProtection="0">
      <alignment vertical="center"/>
    </xf>
    <xf numFmtId="0" fontId="20" fillId="0" borderId="0" applyNumberFormat="0" applyFill="0" applyBorder="0" applyAlignment="0" applyProtection="0">
      <alignment vertical="center"/>
    </xf>
    <xf numFmtId="0" fontId="21" fillId="0" borderId="22" applyNumberFormat="0" applyFill="0" applyAlignment="0" applyProtection="0">
      <alignment vertical="center"/>
    </xf>
    <xf numFmtId="0" fontId="22" fillId="26" borderId="23" applyNumberFormat="0" applyAlignment="0" applyProtection="0">
      <alignment vertical="center"/>
    </xf>
    <xf numFmtId="0" fontId="23" fillId="0" borderId="0" applyNumberFormat="0" applyFill="0" applyBorder="0" applyAlignment="0" applyProtection="0">
      <alignment vertical="center"/>
    </xf>
    <xf numFmtId="0" fontId="24" fillId="9" borderId="18" applyNumberForma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xf numFmtId="0" fontId="5" fillId="0" borderId="0">
      <alignment vertical="center"/>
    </xf>
    <xf numFmtId="0" fontId="5" fillId="0" borderId="0">
      <alignment vertical="center"/>
    </xf>
    <xf numFmtId="0" fontId="8" fillId="0" borderId="0"/>
    <xf numFmtId="0" fontId="7"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2" fillId="0" borderId="0"/>
    <xf numFmtId="0" fontId="25" fillId="6" borderId="0" applyNumberFormat="0" applyBorder="0" applyAlignment="0" applyProtection="0">
      <alignment vertical="center"/>
    </xf>
    <xf numFmtId="0" fontId="34" fillId="0" borderId="0" applyNumberFormat="0" applyFill="0" applyBorder="0" applyAlignment="0" applyProtection="0">
      <alignment vertical="center"/>
    </xf>
  </cellStyleXfs>
  <cellXfs count="209">
    <xf numFmtId="0" fontId="0" fillId="0" borderId="0" xfId="0"/>
    <xf numFmtId="0" fontId="36" fillId="0" borderId="0" xfId="0" applyFont="1" applyBorder="1"/>
    <xf numFmtId="49" fontId="36" fillId="0" borderId="8" xfId="0" applyNumberFormat="1" applyFont="1" applyBorder="1" applyAlignment="1">
      <alignment horizontal="left" vertical="center"/>
    </xf>
    <xf numFmtId="49" fontId="36" fillId="0" borderId="9" xfId="0" applyNumberFormat="1" applyFont="1" applyBorder="1" applyAlignment="1">
      <alignment horizontal="left" vertical="center"/>
    </xf>
    <xf numFmtId="49" fontId="36" fillId="0" borderId="0" xfId="0" applyNumberFormat="1" applyFont="1" applyAlignment="1">
      <alignment horizontal="left" vertical="center"/>
    </xf>
    <xf numFmtId="49" fontId="36" fillId="0" borderId="0" xfId="0" applyNumberFormat="1" applyFont="1" applyBorder="1" applyAlignment="1">
      <alignment horizontal="left" vertical="center"/>
    </xf>
    <xf numFmtId="49" fontId="36" fillId="0" borderId="12" xfId="0" applyNumberFormat="1" applyFont="1" applyBorder="1" applyAlignment="1">
      <alignment horizontal="left" vertical="center"/>
    </xf>
    <xf numFmtId="49" fontId="36" fillId="27" borderId="1" xfId="0" applyNumberFormat="1" applyFont="1" applyFill="1" applyBorder="1" applyAlignment="1">
      <alignment horizontal="left" vertical="center"/>
    </xf>
    <xf numFmtId="49" fontId="36" fillId="27" borderId="2" xfId="0" applyNumberFormat="1" applyFont="1" applyFill="1" applyBorder="1" applyAlignment="1">
      <alignment horizontal="left" vertical="center"/>
    </xf>
    <xf numFmtId="49" fontId="36" fillId="27" borderId="3" xfId="0" applyNumberFormat="1" applyFont="1" applyFill="1" applyBorder="1" applyAlignment="1">
      <alignment horizontal="left" vertical="center"/>
    </xf>
    <xf numFmtId="49" fontId="36" fillId="0" borderId="0" xfId="0" applyNumberFormat="1" applyFont="1" applyBorder="1"/>
    <xf numFmtId="49" fontId="36" fillId="2" borderId="1" xfId="0" applyNumberFormat="1" applyFont="1" applyFill="1" applyBorder="1" applyAlignment="1">
      <alignment horizontal="left" vertical="center"/>
    </xf>
    <xf numFmtId="49" fontId="36" fillId="2" borderId="2" xfId="0" applyNumberFormat="1" applyFont="1" applyFill="1" applyBorder="1" applyAlignment="1">
      <alignment horizontal="left" vertical="center"/>
    </xf>
    <xf numFmtId="49" fontId="36" fillId="2" borderId="3" xfId="0" applyNumberFormat="1" applyFont="1" applyFill="1" applyBorder="1" applyAlignment="1">
      <alignment horizontal="left" vertical="center"/>
    </xf>
    <xf numFmtId="49" fontId="36" fillId="0" borderId="0" xfId="0" applyNumberFormat="1" applyFont="1"/>
    <xf numFmtId="49" fontId="36" fillId="0" borderId="0" xfId="0" applyNumberFormat="1" applyFont="1" applyFill="1" applyBorder="1" applyAlignment="1">
      <alignment horizontal="left" vertical="center"/>
    </xf>
    <xf numFmtId="49" fontId="37" fillId="0" borderId="0" xfId="0" applyNumberFormat="1" applyFont="1" applyFill="1" applyBorder="1" applyAlignment="1">
      <alignment vertical="center" wrapText="1"/>
    </xf>
    <xf numFmtId="49" fontId="36" fillId="0" borderId="0" xfId="0" applyNumberFormat="1" applyFont="1" applyFill="1" applyBorder="1" applyAlignment="1">
      <alignment vertical="center"/>
    </xf>
    <xf numFmtId="49" fontId="36" fillId="0" borderId="0" xfId="0" applyNumberFormat="1" applyFont="1" applyBorder="1" applyAlignment="1"/>
    <xf numFmtId="49" fontId="36" fillId="0" borderId="0" xfId="0" applyNumberFormat="1" applyFont="1" applyFill="1" applyBorder="1" applyAlignment="1">
      <alignment horizontal="left" vertical="center" wrapText="1"/>
    </xf>
    <xf numFmtId="49" fontId="36" fillId="0" borderId="4" xfId="0" applyNumberFormat="1" applyFont="1" applyFill="1" applyBorder="1" applyAlignment="1">
      <alignment horizontal="left" vertical="center"/>
    </xf>
    <xf numFmtId="49" fontId="36" fillId="0" borderId="8" xfId="0" applyNumberFormat="1" applyFont="1" applyFill="1" applyBorder="1" applyAlignment="1">
      <alignment horizontal="left" vertical="center"/>
    </xf>
    <xf numFmtId="49" fontId="36" fillId="0" borderId="11" xfId="0" applyNumberFormat="1" applyFont="1" applyFill="1" applyBorder="1" applyAlignment="1">
      <alignment horizontal="left" vertical="center"/>
    </xf>
    <xf numFmtId="49" fontId="36" fillId="0" borderId="5" xfId="0" applyNumberFormat="1" applyFont="1" applyFill="1" applyBorder="1" applyAlignment="1">
      <alignment horizontal="left" vertical="center"/>
    </xf>
    <xf numFmtId="49" fontId="36" fillId="0" borderId="6" xfId="0" applyNumberFormat="1" applyFont="1" applyFill="1" applyBorder="1" applyAlignment="1">
      <alignment horizontal="left" vertical="center"/>
    </xf>
    <xf numFmtId="49" fontId="36" fillId="0" borderId="6" xfId="0" applyNumberFormat="1" applyFont="1" applyBorder="1" applyAlignment="1">
      <alignment horizontal="left" vertical="center"/>
    </xf>
    <xf numFmtId="49" fontId="36" fillId="0" borderId="7" xfId="0" applyNumberFormat="1" applyFont="1" applyBorder="1" applyAlignment="1">
      <alignment horizontal="left" vertical="center"/>
    </xf>
    <xf numFmtId="49" fontId="36" fillId="0" borderId="0" xfId="1" quotePrefix="1" applyNumberFormat="1" applyFont="1" applyFill="1" applyBorder="1" applyAlignment="1">
      <alignment horizontal="left" vertical="center"/>
    </xf>
    <xf numFmtId="49" fontId="36" fillId="0" borderId="0" xfId="1" applyNumberFormat="1" applyFont="1" applyFill="1" applyBorder="1" applyAlignment="1">
      <alignment horizontal="left" vertical="center"/>
    </xf>
    <xf numFmtId="49" fontId="36" fillId="0" borderId="0" xfId="0" applyNumberFormat="1" applyFont="1" applyFill="1" applyAlignment="1">
      <alignment horizontal="left" vertical="center"/>
    </xf>
    <xf numFmtId="49" fontId="36" fillId="2" borderId="4" xfId="0" applyNumberFormat="1" applyFont="1" applyFill="1" applyBorder="1" applyAlignment="1">
      <alignment horizontal="left" vertical="center"/>
    </xf>
    <xf numFmtId="49" fontId="36" fillId="2" borderId="8" xfId="0" applyNumberFormat="1" applyFont="1" applyFill="1" applyBorder="1" applyAlignment="1">
      <alignment horizontal="left" vertical="center"/>
    </xf>
    <xf numFmtId="49" fontId="36" fillId="2" borderId="9" xfId="0" applyNumberFormat="1" applyFont="1" applyFill="1" applyBorder="1" applyAlignment="1">
      <alignment horizontal="left" vertical="center"/>
    </xf>
    <xf numFmtId="49" fontId="36" fillId="2" borderId="5" xfId="0" applyNumberFormat="1" applyFont="1" applyFill="1" applyBorder="1" applyAlignment="1">
      <alignment horizontal="left" vertical="center"/>
    </xf>
    <xf numFmtId="49" fontId="36" fillId="2" borderId="6" xfId="0" applyNumberFormat="1" applyFont="1" applyFill="1" applyBorder="1" applyAlignment="1">
      <alignment horizontal="left" vertical="center"/>
    </xf>
    <xf numFmtId="49" fontId="36" fillId="2" borderId="7" xfId="0" applyNumberFormat="1" applyFont="1" applyFill="1" applyBorder="1" applyAlignment="1">
      <alignment horizontal="left" vertical="center"/>
    </xf>
    <xf numFmtId="49" fontId="39" fillId="0" borderId="0" xfId="0" applyNumberFormat="1" applyFont="1" applyBorder="1"/>
    <xf numFmtId="0" fontId="39" fillId="0" borderId="0" xfId="0" applyFont="1" applyBorder="1"/>
    <xf numFmtId="0" fontId="39" fillId="0" borderId="0" xfId="0" applyFont="1" applyBorder="1" applyAlignment="1">
      <alignment horizontal="left" vertical="top"/>
    </xf>
    <xf numFmtId="0" fontId="36" fillId="0" borderId="0" xfId="0" applyFont="1" applyBorder="1" applyAlignment="1">
      <alignment horizontal="left" vertical="top"/>
    </xf>
    <xf numFmtId="0" fontId="36" fillId="0" borderId="0" xfId="0" applyFont="1" applyAlignment="1">
      <alignment horizontal="left" vertical="top"/>
    </xf>
    <xf numFmtId="49" fontId="39" fillId="0" borderId="0" xfId="0" applyNumberFormat="1" applyFont="1" applyBorder="1" applyAlignment="1">
      <alignment horizontal="left" vertical="top"/>
    </xf>
    <xf numFmtId="0" fontId="36" fillId="0" borderId="0" xfId="2" applyFont="1" applyBorder="1" applyAlignment="1">
      <alignment horizontal="left" vertical="top"/>
    </xf>
    <xf numFmtId="49" fontId="39" fillId="0" borderId="11" xfId="0" applyNumberFormat="1" applyFont="1" applyBorder="1" applyAlignment="1">
      <alignment horizontal="left" vertical="top"/>
    </xf>
    <xf numFmtId="49" fontId="36" fillId="0" borderId="11" xfId="0" applyNumberFormat="1" applyFont="1" applyBorder="1" applyAlignment="1">
      <alignment horizontal="left" vertical="top"/>
    </xf>
    <xf numFmtId="49" fontId="36" fillId="3" borderId="10" xfId="2" applyNumberFormat="1" applyFont="1" applyFill="1" applyBorder="1" applyAlignment="1">
      <alignment horizontal="left" vertical="top"/>
    </xf>
    <xf numFmtId="0" fontId="36" fillId="0" borderId="11" xfId="0" applyFont="1" applyBorder="1" applyAlignment="1">
      <alignment horizontal="left" vertical="top"/>
    </xf>
    <xf numFmtId="49" fontId="39" fillId="0" borderId="0" xfId="0" applyNumberFormat="1" applyFont="1" applyBorder="1" applyAlignment="1">
      <alignment horizontal="left" vertical="center"/>
    </xf>
    <xf numFmtId="0" fontId="39" fillId="0" borderId="0" xfId="0" applyFont="1" applyBorder="1" applyAlignment="1">
      <alignment vertical="top"/>
    </xf>
    <xf numFmtId="0" fontId="36" fillId="0" borderId="0" xfId="0" applyFont="1" applyBorder="1" applyAlignment="1">
      <alignment vertical="top"/>
    </xf>
    <xf numFmtId="49" fontId="39" fillId="0" borderId="0" xfId="0" applyNumberFormat="1" applyFont="1" applyBorder="1" applyAlignment="1">
      <alignment vertical="top"/>
    </xf>
    <xf numFmtId="49" fontId="36" fillId="0" borderId="0" xfId="0" applyNumberFormat="1" applyFont="1" applyAlignment="1">
      <alignment vertical="top"/>
    </xf>
    <xf numFmtId="49" fontId="36" fillId="0" borderId="0" xfId="0" applyNumberFormat="1" applyFont="1" applyBorder="1" applyAlignment="1">
      <alignment vertical="top"/>
    </xf>
    <xf numFmtId="49" fontId="36" fillId="27" borderId="1" xfId="0" applyNumberFormat="1" applyFont="1" applyFill="1" applyBorder="1" applyAlignment="1">
      <alignment vertical="top"/>
    </xf>
    <xf numFmtId="49" fontId="36" fillId="27" borderId="2" xfId="0" applyNumberFormat="1" applyFont="1" applyFill="1" applyBorder="1" applyAlignment="1">
      <alignment vertical="top"/>
    </xf>
    <xf numFmtId="49" fontId="36" fillId="27" borderId="3" xfId="0" applyNumberFormat="1" applyFont="1" applyFill="1" applyBorder="1" applyAlignment="1">
      <alignment vertical="top"/>
    </xf>
    <xf numFmtId="49" fontId="36" fillId="2" borderId="1" xfId="0" applyNumberFormat="1" applyFont="1" applyFill="1" applyBorder="1" applyAlignment="1">
      <alignment vertical="top"/>
    </xf>
    <xf numFmtId="49" fontId="36" fillId="2" borderId="2" xfId="0" applyNumberFormat="1" applyFont="1" applyFill="1" applyBorder="1" applyAlignment="1">
      <alignment vertical="top"/>
    </xf>
    <xf numFmtId="49" fontId="36" fillId="2" borderId="3" xfId="0" applyNumberFormat="1" applyFont="1" applyFill="1" applyBorder="1" applyAlignment="1">
      <alignment vertical="top"/>
    </xf>
    <xf numFmtId="49" fontId="36" fillId="0" borderId="0" xfId="0" applyNumberFormat="1" applyFont="1" applyBorder="1" applyAlignment="1">
      <alignment horizontal="left" vertical="center" wrapText="1"/>
    </xf>
    <xf numFmtId="49" fontId="36" fillId="2" borderId="1" xfId="0" applyNumberFormat="1" applyFont="1" applyFill="1" applyBorder="1" applyAlignment="1">
      <alignment vertical="top"/>
    </xf>
    <xf numFmtId="49" fontId="36" fillId="2" borderId="2" xfId="0" applyNumberFormat="1" applyFont="1" applyFill="1" applyBorder="1" applyAlignment="1">
      <alignment vertical="top"/>
    </xf>
    <xf numFmtId="49" fontId="36" fillId="2" borderId="3" xfId="0" applyNumberFormat="1" applyFont="1" applyFill="1" applyBorder="1" applyAlignment="1">
      <alignment vertical="top"/>
    </xf>
    <xf numFmtId="0" fontId="0" fillId="0" borderId="0" xfId="0" applyAlignment="1">
      <alignment vertical="center"/>
    </xf>
    <xf numFmtId="0" fontId="43" fillId="0" borderId="0" xfId="0" applyFont="1" applyAlignment="1">
      <alignment vertical="center"/>
    </xf>
    <xf numFmtId="0" fontId="43" fillId="2" borderId="8" xfId="0" applyFont="1" applyFill="1" applyBorder="1" applyAlignment="1">
      <alignment vertical="center"/>
    </xf>
    <xf numFmtId="0" fontId="43" fillId="2" borderId="6" xfId="0" applyFont="1" applyFill="1" applyBorder="1" applyAlignment="1">
      <alignment vertical="center"/>
    </xf>
    <xf numFmtId="49" fontId="38" fillId="0" borderId="0" xfId="0" applyNumberFormat="1" applyFont="1" applyBorder="1" applyAlignment="1">
      <alignment horizontal="left" vertical="center"/>
    </xf>
    <xf numFmtId="49" fontId="44" fillId="0" borderId="0" xfId="0" applyNumberFormat="1" applyFont="1" applyBorder="1" applyAlignment="1">
      <alignment horizontal="left" vertical="center"/>
    </xf>
    <xf numFmtId="49" fontId="36" fillId="0" borderId="0" xfId="0" applyNumberFormat="1" applyFont="1" applyFill="1" applyBorder="1" applyAlignment="1">
      <alignment vertical="top"/>
    </xf>
    <xf numFmtId="0" fontId="43" fillId="0" borderId="10" xfId="0" applyFont="1" applyBorder="1" applyAlignment="1">
      <alignment horizontal="center" vertical="center"/>
    </xf>
    <xf numFmtId="177" fontId="43" fillId="0" borderId="10" xfId="0" applyNumberFormat="1" applyFont="1" applyBorder="1" applyAlignment="1">
      <alignment horizontal="center" vertical="center"/>
    </xf>
    <xf numFmtId="14" fontId="43" fillId="0" borderId="4" xfId="0" applyNumberFormat="1" applyFont="1" applyBorder="1" applyAlignment="1">
      <alignment horizontal="center" vertical="center"/>
    </xf>
    <xf numFmtId="0" fontId="43" fillId="0" borderId="8" xfId="0" applyFont="1" applyBorder="1" applyAlignment="1">
      <alignment horizontal="center" vertical="center"/>
    </xf>
    <xf numFmtId="0" fontId="43" fillId="0" borderId="9" xfId="0" applyFont="1" applyBorder="1" applyAlignment="1">
      <alignment horizontal="center" vertical="center"/>
    </xf>
    <xf numFmtId="0" fontId="43" fillId="0" borderId="5" xfId="0" applyFont="1" applyBorder="1" applyAlignment="1">
      <alignment horizontal="center" vertical="center"/>
    </xf>
    <xf numFmtId="0" fontId="43" fillId="0" borderId="6" xfId="0" applyFont="1" applyBorder="1" applyAlignment="1">
      <alignment horizontal="center" vertical="center"/>
    </xf>
    <xf numFmtId="0" fontId="43" fillId="0" borderId="7" xfId="0" applyFont="1" applyBorder="1" applyAlignment="1">
      <alignment horizontal="center" vertical="center"/>
    </xf>
    <xf numFmtId="0" fontId="43" fillId="0" borderId="4" xfId="0" applyFont="1" applyBorder="1" applyAlignment="1">
      <alignment vertical="center"/>
    </xf>
    <xf numFmtId="0" fontId="43" fillId="0" borderId="8" xfId="0" applyFont="1" applyBorder="1" applyAlignment="1">
      <alignment vertical="center"/>
    </xf>
    <xf numFmtId="0" fontId="43" fillId="0" borderId="9" xfId="0" applyFont="1" applyBorder="1" applyAlignment="1">
      <alignment vertical="center"/>
    </xf>
    <xf numFmtId="0" fontId="43" fillId="0" borderId="5" xfId="0" applyFont="1" applyBorder="1" applyAlignment="1">
      <alignment vertical="center"/>
    </xf>
    <xf numFmtId="0" fontId="43" fillId="0" borderId="6" xfId="0" applyFont="1" applyBorder="1" applyAlignment="1">
      <alignment vertical="center"/>
    </xf>
    <xf numFmtId="0" fontId="43" fillId="0" borderId="7" xfId="0" applyFont="1" applyBorder="1" applyAlignment="1">
      <alignment vertical="center"/>
    </xf>
    <xf numFmtId="0" fontId="43" fillId="0" borderId="11" xfId="0" applyNumberFormat="1" applyFont="1" applyBorder="1" applyAlignment="1">
      <alignment horizontal="center" vertical="center"/>
    </xf>
    <xf numFmtId="0" fontId="43" fillId="0" borderId="0" xfId="0" applyNumberFormat="1" applyFont="1" applyBorder="1" applyAlignment="1">
      <alignment horizontal="center" vertical="center"/>
    </xf>
    <xf numFmtId="0" fontId="43" fillId="0" borderId="12" xfId="0" applyNumberFormat="1" applyFont="1" applyBorder="1" applyAlignment="1">
      <alignment horizontal="center" vertical="center"/>
    </xf>
    <xf numFmtId="0" fontId="43" fillId="0" borderId="5" xfId="0" applyNumberFormat="1" applyFont="1" applyBorder="1" applyAlignment="1">
      <alignment horizontal="center" vertical="center"/>
    </xf>
    <xf numFmtId="0" fontId="43" fillId="0" borderId="6" xfId="0" applyNumberFormat="1" applyFont="1" applyBorder="1" applyAlignment="1">
      <alignment horizontal="center" vertical="center"/>
    </xf>
    <xf numFmtId="0" fontId="43" fillId="0" borderId="7" xfId="0" applyNumberFormat="1" applyFont="1" applyBorder="1" applyAlignment="1">
      <alignment horizontal="center" vertical="center"/>
    </xf>
    <xf numFmtId="49" fontId="43" fillId="0" borderId="4" xfId="0" applyNumberFormat="1" applyFont="1" applyBorder="1" applyAlignment="1">
      <alignment horizontal="center" vertical="center"/>
    </xf>
    <xf numFmtId="49" fontId="43" fillId="0" borderId="8" xfId="0" applyNumberFormat="1" applyFont="1" applyBorder="1" applyAlignment="1">
      <alignment horizontal="center" vertical="center"/>
    </xf>
    <xf numFmtId="49" fontId="43" fillId="0" borderId="9" xfId="0" applyNumberFormat="1" applyFont="1" applyBorder="1" applyAlignment="1">
      <alignment horizontal="center" vertical="center"/>
    </xf>
    <xf numFmtId="49" fontId="43" fillId="0" borderId="5" xfId="0" applyNumberFormat="1" applyFont="1" applyBorder="1" applyAlignment="1">
      <alignment horizontal="center" vertical="center"/>
    </xf>
    <xf numFmtId="49" fontId="43" fillId="0" borderId="6" xfId="0" applyNumberFormat="1" applyFont="1" applyBorder="1" applyAlignment="1">
      <alignment horizontal="center" vertical="center"/>
    </xf>
    <xf numFmtId="49" fontId="43" fillId="0" borderId="7" xfId="0" applyNumberFormat="1" applyFont="1" applyBorder="1" applyAlignment="1">
      <alignment horizontal="center" vertical="center"/>
    </xf>
    <xf numFmtId="0" fontId="43" fillId="0" borderId="4" xfId="0" applyFont="1" applyBorder="1" applyAlignment="1">
      <alignment horizontal="center" vertical="center"/>
    </xf>
    <xf numFmtId="177" fontId="43" fillId="0" borderId="4" xfId="0" applyNumberFormat="1" applyFont="1" applyBorder="1" applyAlignment="1">
      <alignment horizontal="center" vertical="center"/>
    </xf>
    <xf numFmtId="177" fontId="43" fillId="0" borderId="8" xfId="0" applyNumberFormat="1" applyFont="1" applyBorder="1" applyAlignment="1">
      <alignment horizontal="center" vertical="center"/>
    </xf>
    <xf numFmtId="177" fontId="43" fillId="0" borderId="9" xfId="0" applyNumberFormat="1" applyFont="1" applyBorder="1" applyAlignment="1">
      <alignment horizontal="center" vertical="center"/>
    </xf>
    <xf numFmtId="177" fontId="43" fillId="0" borderId="5" xfId="0" applyNumberFormat="1" applyFont="1" applyBorder="1" applyAlignment="1">
      <alignment horizontal="center" vertical="center"/>
    </xf>
    <xf numFmtId="177" fontId="43" fillId="0" borderId="6" xfId="0" applyNumberFormat="1" applyFont="1" applyBorder="1" applyAlignment="1">
      <alignment horizontal="center" vertical="center"/>
    </xf>
    <xf numFmtId="177" fontId="43" fillId="0" borderId="7" xfId="0" applyNumberFormat="1" applyFont="1" applyBorder="1" applyAlignment="1">
      <alignment horizontal="center" vertical="center"/>
    </xf>
    <xf numFmtId="0" fontId="43" fillId="0" borderId="4" xfId="0" applyFont="1" applyBorder="1" applyAlignment="1">
      <alignment vertical="center" wrapText="1"/>
    </xf>
    <xf numFmtId="0" fontId="43" fillId="0" borderId="24" xfId="0" applyFont="1" applyBorder="1" applyAlignment="1">
      <alignment horizontal="center" vertical="center"/>
    </xf>
    <xf numFmtId="177" fontId="43" fillId="0" borderId="24" xfId="0" applyNumberFormat="1" applyFont="1" applyBorder="1" applyAlignment="1">
      <alignment horizontal="center" vertical="center"/>
    </xf>
    <xf numFmtId="14" fontId="43" fillId="0" borderId="11" xfId="0" applyNumberFormat="1" applyFont="1" applyBorder="1" applyAlignment="1">
      <alignment horizontal="center" vertical="center"/>
    </xf>
    <xf numFmtId="0" fontId="43" fillId="0" borderId="0" xfId="0" applyFont="1" applyBorder="1" applyAlignment="1">
      <alignment horizontal="center" vertical="center"/>
    </xf>
    <xf numFmtId="0" fontId="43" fillId="0" borderId="12" xfId="0" applyFont="1" applyBorder="1" applyAlignment="1">
      <alignment horizontal="center" vertical="center"/>
    </xf>
    <xf numFmtId="0" fontId="43" fillId="0" borderId="11" xfId="0" applyFont="1" applyBorder="1" applyAlignment="1">
      <alignment vertical="center"/>
    </xf>
    <xf numFmtId="0" fontId="43" fillId="0" borderId="0" xfId="0" applyFont="1" applyBorder="1" applyAlignment="1">
      <alignment vertical="center"/>
    </xf>
    <xf numFmtId="0" fontId="43" fillId="0" borderId="12" xfId="0" applyFont="1" applyBorder="1" applyAlignment="1">
      <alignment vertical="center"/>
    </xf>
    <xf numFmtId="49" fontId="43" fillId="0" borderId="11" xfId="0" applyNumberFormat="1" applyFont="1" applyBorder="1" applyAlignment="1">
      <alignment horizontal="center" vertical="center"/>
    </xf>
    <xf numFmtId="49" fontId="43" fillId="0" borderId="0" xfId="0" applyNumberFormat="1" applyFont="1" applyBorder="1" applyAlignment="1">
      <alignment horizontal="center" vertical="center"/>
    </xf>
    <xf numFmtId="49" fontId="43" fillId="0" borderId="12" xfId="0" applyNumberFormat="1" applyFont="1" applyBorder="1" applyAlignment="1">
      <alignment horizontal="center" vertical="center"/>
    </xf>
    <xf numFmtId="0" fontId="43" fillId="2" borderId="10" xfId="0" applyFont="1" applyFill="1" applyBorder="1" applyAlignment="1">
      <alignment horizontal="center" vertical="center"/>
    </xf>
    <xf numFmtId="0" fontId="43" fillId="2" borderId="4" xfId="0" applyFont="1" applyFill="1" applyBorder="1" applyAlignment="1">
      <alignment horizontal="center" vertical="center"/>
    </xf>
    <xf numFmtId="0" fontId="43" fillId="2" borderId="8" xfId="0" applyFont="1" applyFill="1" applyBorder="1" applyAlignment="1">
      <alignment horizontal="center" vertical="center"/>
    </xf>
    <xf numFmtId="0" fontId="43" fillId="2" borderId="5" xfId="0" applyFont="1" applyFill="1" applyBorder="1" applyAlignment="1">
      <alignment horizontal="center" vertical="center"/>
    </xf>
    <xf numFmtId="0" fontId="43" fillId="2" borderId="6" xfId="0" applyFont="1" applyFill="1" applyBorder="1" applyAlignment="1">
      <alignment horizontal="center" vertical="center"/>
    </xf>
    <xf numFmtId="177" fontId="43" fillId="0" borderId="10" xfId="0" applyNumberFormat="1" applyFont="1" applyFill="1" applyBorder="1" applyAlignment="1">
      <alignment horizontal="center" vertical="center"/>
    </xf>
    <xf numFmtId="0" fontId="43" fillId="0" borderId="10" xfId="0" applyFont="1" applyFill="1" applyBorder="1" applyAlignment="1">
      <alignment horizontal="center" vertical="center"/>
    </xf>
    <xf numFmtId="14" fontId="43" fillId="0" borderId="10" xfId="0" applyNumberFormat="1" applyFont="1" applyFill="1" applyBorder="1" applyAlignment="1">
      <alignment horizontal="center" vertical="center" shrinkToFit="1"/>
    </xf>
    <xf numFmtId="0" fontId="43" fillId="0" borderId="10" xfId="0" applyFont="1" applyFill="1" applyBorder="1" applyAlignment="1">
      <alignment horizontal="center" vertical="center" shrinkToFit="1"/>
    </xf>
    <xf numFmtId="0" fontId="40" fillId="2" borderId="10" xfId="0" applyFont="1" applyFill="1" applyBorder="1" applyAlignment="1">
      <alignment horizontal="center" vertical="center"/>
    </xf>
    <xf numFmtId="0" fontId="42" fillId="0" borderId="4" xfId="0" applyFont="1" applyFill="1" applyBorder="1" applyAlignment="1">
      <alignment horizontal="center" vertical="center" wrapText="1"/>
    </xf>
    <xf numFmtId="0" fontId="42" fillId="0" borderId="8" xfId="0" applyFont="1" applyFill="1" applyBorder="1" applyAlignment="1">
      <alignment horizontal="center" vertical="center"/>
    </xf>
    <xf numFmtId="0" fontId="42" fillId="0" borderId="9" xfId="0" applyFont="1" applyFill="1" applyBorder="1" applyAlignment="1">
      <alignment horizontal="center" vertical="center"/>
    </xf>
    <xf numFmtId="0" fontId="42" fillId="0" borderId="11" xfId="0" applyFont="1" applyFill="1" applyBorder="1" applyAlignment="1">
      <alignment horizontal="center" vertical="center"/>
    </xf>
    <xf numFmtId="0" fontId="42" fillId="0" borderId="0" xfId="0" applyFont="1" applyFill="1" applyBorder="1" applyAlignment="1">
      <alignment horizontal="center" vertical="center"/>
    </xf>
    <xf numFmtId="0" fontId="42" fillId="0" borderId="12" xfId="0" applyFont="1" applyFill="1" applyBorder="1" applyAlignment="1">
      <alignment horizontal="center" vertical="center"/>
    </xf>
    <xf numFmtId="0" fontId="42" fillId="0" borderId="5" xfId="0" applyFont="1" applyFill="1" applyBorder="1" applyAlignment="1">
      <alignment horizontal="center" vertical="center"/>
    </xf>
    <xf numFmtId="0" fontId="42" fillId="0" borderId="6" xfId="0" applyFont="1" applyFill="1" applyBorder="1" applyAlignment="1">
      <alignment horizontal="center" vertical="center"/>
    </xf>
    <xf numFmtId="0" fontId="42" fillId="0" borderId="7" xfId="0" applyFont="1" applyFill="1" applyBorder="1" applyAlignment="1">
      <alignment horizontal="center" vertical="center"/>
    </xf>
    <xf numFmtId="49" fontId="36" fillId="0" borderId="10" xfId="2" applyNumberFormat="1" applyFont="1" applyBorder="1" applyAlignment="1">
      <alignment horizontal="left" vertical="top"/>
    </xf>
    <xf numFmtId="49" fontId="36" fillId="0" borderId="1" xfId="2" applyNumberFormat="1" applyFont="1" applyBorder="1" applyAlignment="1">
      <alignment vertical="top" wrapText="1"/>
    </xf>
    <xf numFmtId="49" fontId="36" fillId="0" borderId="2" xfId="2" applyNumberFormat="1" applyFont="1" applyBorder="1" applyAlignment="1">
      <alignment vertical="top" wrapText="1"/>
    </xf>
    <xf numFmtId="49" fontId="36" fillId="0" borderId="3" xfId="2" applyNumberFormat="1" applyFont="1" applyBorder="1" applyAlignment="1">
      <alignment vertical="top" wrapText="1"/>
    </xf>
    <xf numFmtId="49" fontId="36" fillId="0" borderId="1" xfId="2" applyNumberFormat="1" applyFont="1" applyBorder="1" applyAlignment="1">
      <alignment vertical="top"/>
    </xf>
    <xf numFmtId="49" fontId="36" fillId="0" borderId="2" xfId="2" applyNumberFormat="1" applyFont="1" applyBorder="1" applyAlignment="1">
      <alignment vertical="top"/>
    </xf>
    <xf numFmtId="49" fontId="36" fillId="0" borderId="3" xfId="2" applyNumberFormat="1" applyFont="1" applyBorder="1" applyAlignment="1">
      <alignment vertical="top"/>
    </xf>
    <xf numFmtId="49" fontId="36" fillId="3" borderId="1" xfId="2" applyNumberFormat="1" applyFont="1" applyFill="1" applyBorder="1" applyAlignment="1">
      <alignment vertical="top"/>
    </xf>
    <xf numFmtId="49" fontId="36" fillId="3" borderId="2" xfId="2" applyNumberFormat="1" applyFont="1" applyFill="1" applyBorder="1" applyAlignment="1">
      <alignment vertical="top"/>
    </xf>
    <xf numFmtId="49" fontId="36" fillId="3" borderId="3" xfId="2" applyNumberFormat="1" applyFont="1" applyFill="1" applyBorder="1" applyAlignment="1">
      <alignment vertical="top"/>
    </xf>
    <xf numFmtId="49" fontId="36" fillId="3" borderId="10" xfId="2" applyNumberFormat="1" applyFont="1" applyFill="1" applyBorder="1" applyAlignment="1">
      <alignment horizontal="left" vertical="top"/>
    </xf>
    <xf numFmtId="49" fontId="36" fillId="27" borderId="10" xfId="0" applyNumberFormat="1" applyFont="1" applyFill="1" applyBorder="1" applyAlignment="1">
      <alignment vertical="top"/>
    </xf>
    <xf numFmtId="49" fontId="36" fillId="0" borderId="10" xfId="0" applyNumberFormat="1" applyFont="1" applyFill="1" applyBorder="1" applyAlignment="1">
      <alignment vertical="top" wrapText="1"/>
    </xf>
    <xf numFmtId="49" fontId="36" fillId="0" borderId="1" xfId="0" applyNumberFormat="1" applyFont="1" applyBorder="1" applyAlignment="1">
      <alignment vertical="top"/>
    </xf>
    <xf numFmtId="49" fontId="36" fillId="0" borderId="2" xfId="0" applyNumberFormat="1" applyFont="1" applyBorder="1" applyAlignment="1">
      <alignment vertical="top"/>
    </xf>
    <xf numFmtId="49" fontId="36" fillId="0" borderId="3" xfId="0" applyNumberFormat="1" applyFont="1" applyBorder="1" applyAlignment="1">
      <alignment vertical="top"/>
    </xf>
    <xf numFmtId="49" fontId="36" fillId="0" borderId="1" xfId="0" applyNumberFormat="1" applyFont="1" applyFill="1" applyBorder="1" applyAlignment="1">
      <alignment vertical="top"/>
    </xf>
    <xf numFmtId="49" fontId="36" fillId="0" borderId="2" xfId="0" applyNumberFormat="1" applyFont="1" applyFill="1" applyBorder="1" applyAlignment="1">
      <alignment vertical="top"/>
    </xf>
    <xf numFmtId="49" fontId="36" fillId="0" borderId="3" xfId="0" applyNumberFormat="1" applyFont="1" applyFill="1" applyBorder="1" applyAlignment="1">
      <alignment vertical="top"/>
    </xf>
    <xf numFmtId="49" fontId="37" fillId="0" borderId="1" xfId="0" applyNumberFormat="1" applyFont="1" applyBorder="1" applyAlignment="1">
      <alignment vertical="top"/>
    </xf>
    <xf numFmtId="49" fontId="37" fillId="0" borderId="2" xfId="0" applyNumberFormat="1" applyFont="1" applyBorder="1" applyAlignment="1">
      <alignment vertical="top"/>
    </xf>
    <xf numFmtId="49" fontId="37" fillId="0" borderId="3" xfId="0" applyNumberFormat="1" applyFont="1" applyBorder="1" applyAlignment="1">
      <alignment vertical="top"/>
    </xf>
    <xf numFmtId="49" fontId="37" fillId="0" borderId="1" xfId="0" applyNumberFormat="1" applyFont="1" applyFill="1" applyBorder="1" applyAlignment="1">
      <alignment vertical="top"/>
    </xf>
    <xf numFmtId="49" fontId="37" fillId="0" borderId="2" xfId="0" applyNumberFormat="1" applyFont="1" applyFill="1" applyBorder="1" applyAlignment="1">
      <alignment vertical="top"/>
    </xf>
    <xf numFmtId="49" fontId="37" fillId="0" borderId="3" xfId="0" applyNumberFormat="1" applyFont="1" applyFill="1" applyBorder="1" applyAlignment="1">
      <alignment vertical="top"/>
    </xf>
    <xf numFmtId="49" fontId="36" fillId="0" borderId="1" xfId="0" applyNumberFormat="1" applyFont="1" applyFill="1" applyBorder="1" applyAlignment="1">
      <alignment vertical="center" wrapText="1"/>
    </xf>
    <xf numFmtId="49" fontId="36" fillId="0" borderId="2" xfId="0" applyNumberFormat="1" applyFont="1" applyFill="1" applyBorder="1" applyAlignment="1">
      <alignment vertical="center" wrapText="1"/>
    </xf>
    <xf numFmtId="49" fontId="36" fillId="0" borderId="3" xfId="0" applyNumberFormat="1" applyFont="1" applyFill="1" applyBorder="1" applyAlignment="1">
      <alignment vertical="center" wrapText="1"/>
    </xf>
    <xf numFmtId="49" fontId="36" fillId="0" borderId="10" xfId="0" applyNumberFormat="1" applyFont="1" applyFill="1" applyBorder="1" applyAlignment="1">
      <alignment horizontal="left" vertical="center"/>
    </xf>
    <xf numFmtId="49" fontId="36" fillId="2" borderId="1" xfId="0" applyNumberFormat="1" applyFont="1" applyFill="1" applyBorder="1" applyAlignment="1">
      <alignment horizontal="left" vertical="center"/>
    </xf>
    <xf numFmtId="49" fontId="36" fillId="2" borderId="2" xfId="0" applyNumberFormat="1" applyFont="1" applyFill="1" applyBorder="1" applyAlignment="1">
      <alignment horizontal="left" vertical="center"/>
    </xf>
    <xf numFmtId="49" fontId="36" fillId="2" borderId="3" xfId="0" applyNumberFormat="1" applyFont="1" applyFill="1" applyBorder="1" applyAlignment="1">
      <alignment horizontal="left" vertical="center"/>
    </xf>
    <xf numFmtId="49" fontId="36" fillId="27" borderId="1" xfId="0" applyNumberFormat="1" applyFont="1" applyFill="1" applyBorder="1" applyAlignment="1">
      <alignment horizontal="left" vertical="center"/>
    </xf>
    <xf numFmtId="49" fontId="36" fillId="27" borderId="2" xfId="0" applyNumberFormat="1" applyFont="1" applyFill="1" applyBorder="1" applyAlignment="1">
      <alignment horizontal="left" vertical="center"/>
    </xf>
    <xf numFmtId="49" fontId="36" fillId="27" borderId="3" xfId="0" applyNumberFormat="1" applyFont="1" applyFill="1" applyBorder="1" applyAlignment="1">
      <alignment horizontal="left" vertical="center"/>
    </xf>
    <xf numFmtId="49" fontId="36" fillId="0" borderId="1" xfId="0" applyNumberFormat="1" applyFont="1" applyBorder="1" applyAlignment="1"/>
    <xf numFmtId="49" fontId="36" fillId="0" borderId="2" xfId="0" applyNumberFormat="1" applyFont="1" applyBorder="1" applyAlignment="1"/>
    <xf numFmtId="49" fontId="36" fillId="0" borderId="3" xfId="0" applyNumberFormat="1" applyFont="1" applyBorder="1" applyAlignment="1"/>
    <xf numFmtId="0" fontId="37" fillId="0" borderId="1" xfId="0" applyNumberFormat="1" applyFont="1" applyBorder="1" applyAlignment="1">
      <alignment vertical="center" wrapText="1"/>
    </xf>
    <xf numFmtId="0" fontId="37" fillId="0" borderId="2" xfId="0" applyNumberFormat="1" applyFont="1" applyBorder="1" applyAlignment="1">
      <alignment vertical="center" wrapText="1"/>
    </xf>
    <xf numFmtId="0" fontId="37" fillId="0" borderId="3" xfId="0" applyNumberFormat="1" applyFont="1" applyBorder="1" applyAlignment="1">
      <alignment vertical="center" wrapText="1"/>
    </xf>
    <xf numFmtId="49" fontId="36" fillId="2" borderId="10" xfId="0" applyNumberFormat="1" applyFont="1" applyFill="1" applyBorder="1" applyAlignment="1">
      <alignment horizontal="left" vertical="center"/>
    </xf>
    <xf numFmtId="49" fontId="36" fillId="0" borderId="1" xfId="0" applyNumberFormat="1" applyFont="1" applyFill="1" applyBorder="1" applyAlignment="1">
      <alignment vertical="center"/>
    </xf>
    <xf numFmtId="49" fontId="36" fillId="0" borderId="2" xfId="0" applyNumberFormat="1" applyFont="1" applyFill="1" applyBorder="1" applyAlignment="1">
      <alignment vertical="center"/>
    </xf>
    <xf numFmtId="49" fontId="36" fillId="0" borderId="3" xfId="0" applyNumberFormat="1" applyFont="1" applyFill="1" applyBorder="1" applyAlignment="1">
      <alignment vertical="center"/>
    </xf>
    <xf numFmtId="49" fontId="36" fillId="27" borderId="10" xfId="0" applyNumberFormat="1" applyFont="1" applyFill="1" applyBorder="1" applyAlignment="1">
      <alignment horizontal="left" vertical="center"/>
    </xf>
    <xf numFmtId="0" fontId="37" fillId="0" borderId="1" xfId="0" applyNumberFormat="1" applyFont="1" applyBorder="1" applyAlignment="1">
      <alignment vertical="center"/>
    </xf>
    <xf numFmtId="0" fontId="37" fillId="0" borderId="2" xfId="0" applyNumberFormat="1" applyFont="1" applyBorder="1" applyAlignment="1">
      <alignment vertical="center"/>
    </xf>
    <xf numFmtId="0" fontId="37" fillId="0" borderId="3" xfId="0" applyNumberFormat="1" applyFont="1" applyBorder="1" applyAlignment="1">
      <alignment vertical="center"/>
    </xf>
    <xf numFmtId="49" fontId="36" fillId="2" borderId="1" xfId="0" applyNumberFormat="1" applyFont="1" applyFill="1" applyBorder="1" applyAlignment="1">
      <alignment vertical="center" wrapText="1"/>
    </xf>
    <xf numFmtId="49" fontId="36" fillId="2" borderId="2" xfId="0" applyNumberFormat="1" applyFont="1" applyFill="1" applyBorder="1" applyAlignment="1">
      <alignment vertical="center" wrapText="1"/>
    </xf>
    <xf numFmtId="49" fontId="36" fillId="2" borderId="3" xfId="0" applyNumberFormat="1" applyFont="1" applyFill="1" applyBorder="1" applyAlignment="1">
      <alignment vertical="center" wrapText="1"/>
    </xf>
    <xf numFmtId="49" fontId="36" fillId="0" borderId="1" xfId="0" applyNumberFormat="1" applyFont="1" applyFill="1" applyBorder="1" applyAlignment="1">
      <alignment horizontal="left" vertical="top"/>
    </xf>
    <xf numFmtId="49" fontId="36" fillId="0" borderId="2" xfId="0" applyNumberFormat="1" applyFont="1" applyFill="1" applyBorder="1" applyAlignment="1">
      <alignment horizontal="left" vertical="top"/>
    </xf>
    <xf numFmtId="49" fontId="36" fillId="0" borderId="3" xfId="0" applyNumberFormat="1" applyFont="1" applyFill="1" applyBorder="1" applyAlignment="1">
      <alignment horizontal="left" vertical="top"/>
    </xf>
    <xf numFmtId="49" fontId="36" fillId="27" borderId="1" xfId="0" applyNumberFormat="1" applyFont="1" applyFill="1" applyBorder="1" applyAlignment="1">
      <alignment vertical="center" wrapText="1"/>
    </xf>
    <xf numFmtId="49" fontId="36" fillId="27" borderId="2" xfId="0" applyNumberFormat="1" applyFont="1" applyFill="1" applyBorder="1" applyAlignment="1">
      <alignment vertical="center" wrapText="1"/>
    </xf>
    <xf numFmtId="49" fontId="36" fillId="27" borderId="3" xfId="0" applyNumberFormat="1" applyFont="1" applyFill="1" applyBorder="1" applyAlignment="1">
      <alignment vertical="center" wrapText="1"/>
    </xf>
    <xf numFmtId="49" fontId="37" fillId="0" borderId="1" xfId="0" applyNumberFormat="1" applyFont="1" applyFill="1" applyBorder="1" applyAlignment="1">
      <alignment vertical="center" wrapText="1"/>
    </xf>
    <xf numFmtId="49" fontId="37" fillId="0" borderId="2" xfId="0" applyNumberFormat="1" applyFont="1" applyFill="1" applyBorder="1" applyAlignment="1">
      <alignment vertical="center" wrapText="1"/>
    </xf>
    <xf numFmtId="49" fontId="37" fillId="0" borderId="3" xfId="0" applyNumberFormat="1" applyFont="1" applyFill="1" applyBorder="1" applyAlignment="1">
      <alignment vertical="center" wrapText="1"/>
    </xf>
    <xf numFmtId="49" fontId="36" fillId="0" borderId="10" xfId="0" applyNumberFormat="1" applyFont="1" applyBorder="1" applyAlignment="1">
      <alignment horizontal="left" vertical="center"/>
    </xf>
    <xf numFmtId="49" fontId="36" fillId="0" borderId="1" xfId="0" applyNumberFormat="1" applyFont="1" applyFill="1" applyBorder="1" applyAlignment="1">
      <alignment horizontal="left" vertical="center"/>
    </xf>
    <xf numFmtId="49" fontId="36" fillId="0" borderId="2" xfId="0" applyNumberFormat="1" applyFont="1" applyFill="1" applyBorder="1" applyAlignment="1">
      <alignment horizontal="left" vertical="center"/>
    </xf>
    <xf numFmtId="49" fontId="36" fillId="0" borderId="3" xfId="0" applyNumberFormat="1" applyFont="1" applyFill="1" applyBorder="1" applyAlignment="1">
      <alignment horizontal="left" vertical="center"/>
    </xf>
    <xf numFmtId="49" fontId="36" fillId="0" borderId="1" xfId="0" applyNumberFormat="1" applyFont="1" applyBorder="1" applyAlignment="1">
      <alignment horizontal="left" vertical="center"/>
    </xf>
    <xf numFmtId="49" fontId="36" fillId="0" borderId="2" xfId="0" applyNumberFormat="1" applyFont="1" applyBorder="1" applyAlignment="1">
      <alignment horizontal="left" vertical="center"/>
    </xf>
    <xf numFmtId="49" fontId="36" fillId="0" borderId="3" xfId="0" applyNumberFormat="1" applyFont="1" applyBorder="1" applyAlignment="1">
      <alignment horizontal="left" vertical="center"/>
    </xf>
    <xf numFmtId="49" fontId="36" fillId="0" borderId="10" xfId="0" applyNumberFormat="1" applyFont="1" applyFill="1" applyBorder="1" applyAlignment="1">
      <alignment horizontal="left" vertical="center" wrapText="1"/>
    </xf>
    <xf numFmtId="49" fontId="37" fillId="0" borderId="2" xfId="0" applyNumberFormat="1" applyFont="1" applyFill="1" applyBorder="1" applyAlignment="1">
      <alignment horizontal="left" vertical="center"/>
    </xf>
    <xf numFmtId="49" fontId="37" fillId="0" borderId="3" xfId="0" applyNumberFormat="1" applyFont="1" applyFill="1" applyBorder="1" applyAlignment="1">
      <alignment horizontal="left" vertical="center"/>
    </xf>
    <xf numFmtId="49" fontId="38" fillId="0" borderId="1" xfId="0" applyNumberFormat="1" applyFont="1" applyFill="1" applyBorder="1" applyAlignment="1">
      <alignment horizontal="left" vertical="center"/>
    </xf>
    <xf numFmtId="49" fontId="38" fillId="0" borderId="2" xfId="0" applyNumberFormat="1" applyFont="1" applyFill="1" applyBorder="1" applyAlignment="1">
      <alignment horizontal="left" vertical="center"/>
    </xf>
    <xf numFmtId="49" fontId="38" fillId="0" borderId="3" xfId="0" applyNumberFormat="1" applyFont="1" applyFill="1" applyBorder="1" applyAlignment="1">
      <alignment horizontal="left" vertical="center"/>
    </xf>
    <xf numFmtId="49" fontId="38" fillId="0" borderId="10" xfId="0" applyNumberFormat="1" applyFont="1" applyFill="1" applyBorder="1" applyAlignment="1">
      <alignment horizontal="left" vertical="center"/>
    </xf>
  </cellXfs>
  <cellStyles count="73">
    <cellStyle name="20% - アクセント 1 2" xfId="4"/>
    <cellStyle name="20% - アクセント 2 2" xfId="5"/>
    <cellStyle name="20% - アクセント 3 2" xfId="6"/>
    <cellStyle name="20% - アクセント 4 2" xfId="7"/>
    <cellStyle name="20% - アクセント 5 2" xfId="8"/>
    <cellStyle name="20% - アクセント 6 2" xfId="9"/>
    <cellStyle name="40% - アクセント 1 2" xfId="10"/>
    <cellStyle name="40% - アクセント 2 2" xfId="11"/>
    <cellStyle name="40% - アクセント 3 2" xfId="12"/>
    <cellStyle name="40% - アクセント 4 2" xfId="13"/>
    <cellStyle name="40% - アクセント 5 2" xfId="14"/>
    <cellStyle name="40% - アクセント 6 2" xfId="15"/>
    <cellStyle name="60% - アクセント 1 2" xfId="16"/>
    <cellStyle name="60% - アクセント 2 2" xfId="17"/>
    <cellStyle name="60% - アクセント 3 2" xfId="18"/>
    <cellStyle name="60% - アクセント 4 2" xfId="19"/>
    <cellStyle name="60% - アクセント 5 2" xfId="20"/>
    <cellStyle name="60% - アクセント 6 2" xfId="21"/>
    <cellStyle name="Calc Currency (0)" xfId="22"/>
    <cellStyle name="dialog" xfId="23"/>
    <cellStyle name="Header1" xfId="24"/>
    <cellStyle name="Header2" xfId="25"/>
    <cellStyle name="IBM(401K)" xfId="26"/>
    <cellStyle name="J401K" xfId="27"/>
    <cellStyle name="Normal_#18-Internet" xfId="28"/>
    <cellStyle name="アクセント 1 2" xfId="29"/>
    <cellStyle name="アクセント 2 2" xfId="30"/>
    <cellStyle name="アクセント 3 2" xfId="31"/>
    <cellStyle name="アクセント 4 2" xfId="32"/>
    <cellStyle name="アクセント 5 2" xfId="33"/>
    <cellStyle name="アクセント 6 2" xfId="34"/>
    <cellStyle name="コメント" xfId="35"/>
    <cellStyle name="タイトル 2" xfId="36"/>
    <cellStyle name="チェック セル 2" xfId="37"/>
    <cellStyle name="どちらでもない 2" xfId="38"/>
    <cellStyle name="ハイパーリンク" xfId="1" builtinId="8"/>
    <cellStyle name="ハイパーリンク 2" xfId="72"/>
    <cellStyle name="ハイパーリンク 3" xfId="39"/>
    <cellStyle name="メモ 2" xfId="40"/>
    <cellStyle name="ﾕｰｻﾞｰ定義" xfId="41"/>
    <cellStyle name="リンク セル 2" xfId="42"/>
    <cellStyle name="レイアウト" xfId="43"/>
    <cellStyle name="悪い 2" xfId="44"/>
    <cellStyle name="計算 2" xfId="45"/>
    <cellStyle name="警告文 2" xfId="46"/>
    <cellStyle name="見出し 1 2" xfId="47"/>
    <cellStyle name="見出し 2 2" xfId="48"/>
    <cellStyle name="見出し 3 2" xfId="49"/>
    <cellStyle name="見出し 4 2" xfId="50"/>
    <cellStyle name="集計 2" xfId="51"/>
    <cellStyle name="出力 2" xfId="52"/>
    <cellStyle name="説明文 2" xfId="53"/>
    <cellStyle name="入力 2" xfId="54"/>
    <cellStyle name="標準" xfId="0" builtinId="0"/>
    <cellStyle name="標準 10" xfId="55"/>
    <cellStyle name="標準 11" xfId="56"/>
    <cellStyle name="標準 12" xfId="57"/>
    <cellStyle name="標準 13" xfId="58"/>
    <cellStyle name="標準 14" xfId="59"/>
    <cellStyle name="標準 15" xfId="60"/>
    <cellStyle name="標準 16" xfId="61"/>
    <cellStyle name="標準 17" xfId="3"/>
    <cellStyle name="標準 2" xfId="2"/>
    <cellStyle name="標準 2 2" xfId="62"/>
    <cellStyle name="標準 3" xfId="63"/>
    <cellStyle name="標準 4" xfId="64"/>
    <cellStyle name="標準 5" xfId="65"/>
    <cellStyle name="標準 6" xfId="66"/>
    <cellStyle name="標準 7" xfId="67"/>
    <cellStyle name="標準 8" xfId="68"/>
    <cellStyle name="標準 9" xfId="69"/>
    <cellStyle name="未定義" xfId="70"/>
    <cellStyle name="良い 2" xfId="71"/>
  </cellStyles>
  <dxfs count="0"/>
  <tableStyles count="0" defaultTableStyle="TableStyleMedium2" defaultPivotStyle="PivotStyleMedium9"/>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0</xdr:col>
      <xdr:colOff>118828</xdr:colOff>
      <xdr:row>19</xdr:row>
      <xdr:rowOff>91439</xdr:rowOff>
    </xdr:from>
    <xdr:to>
      <xdr:col>19</xdr:col>
      <xdr:colOff>87696</xdr:colOff>
      <xdr:row>30</xdr:row>
      <xdr:rowOff>190500</xdr:rowOff>
    </xdr:to>
    <xdr:pic>
      <xdr:nvPicPr>
        <xdr:cNvPr id="2" name="図 1"/>
        <xdr:cNvPicPr>
          <a:picLocks noChangeAspect="1"/>
        </xdr:cNvPicPr>
      </xdr:nvPicPr>
      <xdr:blipFill>
        <a:blip xmlns:r="http://schemas.openxmlformats.org/officeDocument/2006/relationships" r:embed="rId1"/>
        <a:stretch>
          <a:fillRect/>
        </a:stretch>
      </xdr:blipFill>
      <xdr:spPr>
        <a:xfrm>
          <a:off x="118828" y="4000499"/>
          <a:ext cx="3443588" cy="2362201"/>
        </a:xfrm>
        <a:prstGeom prst="rect">
          <a:avLst/>
        </a:prstGeom>
      </xdr:spPr>
    </xdr:pic>
    <xdr:clientData/>
  </xdr:twoCellAnchor>
  <xdr:twoCellAnchor editAs="oneCell">
    <xdr:from>
      <xdr:col>20</xdr:col>
      <xdr:colOff>154117</xdr:colOff>
      <xdr:row>19</xdr:row>
      <xdr:rowOff>92962</xdr:rowOff>
    </xdr:from>
    <xdr:to>
      <xdr:col>39</xdr:col>
      <xdr:colOff>78337</xdr:colOff>
      <xdr:row>30</xdr:row>
      <xdr:rowOff>175259</xdr:rowOff>
    </xdr:to>
    <xdr:pic>
      <xdr:nvPicPr>
        <xdr:cNvPr id="3" name="図 2"/>
        <xdr:cNvPicPr>
          <a:picLocks noChangeAspect="1"/>
        </xdr:cNvPicPr>
      </xdr:nvPicPr>
      <xdr:blipFill>
        <a:blip xmlns:r="http://schemas.openxmlformats.org/officeDocument/2006/relationships" r:embed="rId2"/>
        <a:stretch>
          <a:fillRect/>
        </a:stretch>
      </xdr:blipFill>
      <xdr:spPr>
        <a:xfrm>
          <a:off x="3811717" y="4002022"/>
          <a:ext cx="3398940" cy="2345437"/>
        </a:xfrm>
        <a:prstGeom prst="rect">
          <a:avLst/>
        </a:prstGeom>
      </xdr:spPr>
    </xdr:pic>
    <xdr:clientData/>
  </xdr:twoCellAnchor>
  <xdr:twoCellAnchor editAs="oneCell">
    <xdr:from>
      <xdr:col>0</xdr:col>
      <xdr:colOff>106681</xdr:colOff>
      <xdr:row>45</xdr:row>
      <xdr:rowOff>157157</xdr:rowOff>
    </xdr:from>
    <xdr:to>
      <xdr:col>21</xdr:col>
      <xdr:colOff>144780</xdr:colOff>
      <xdr:row>60</xdr:row>
      <xdr:rowOff>119049</xdr:rowOff>
    </xdr:to>
    <xdr:pic>
      <xdr:nvPicPr>
        <xdr:cNvPr id="5" name="図 4"/>
        <xdr:cNvPicPr>
          <a:picLocks noChangeAspect="1"/>
        </xdr:cNvPicPr>
      </xdr:nvPicPr>
      <xdr:blipFill>
        <a:blip xmlns:r="http://schemas.openxmlformats.org/officeDocument/2006/relationships" r:embed="rId3"/>
        <a:stretch>
          <a:fillRect/>
        </a:stretch>
      </xdr:blipFill>
      <xdr:spPr>
        <a:xfrm>
          <a:off x="106681" y="9415457"/>
          <a:ext cx="3878579" cy="3047992"/>
        </a:xfrm>
        <a:prstGeom prst="rect">
          <a:avLst/>
        </a:prstGeom>
      </xdr:spPr>
    </xdr:pic>
    <xdr:clientData/>
  </xdr:twoCellAnchor>
  <xdr:twoCellAnchor editAs="oneCell">
    <xdr:from>
      <xdr:col>22</xdr:col>
      <xdr:colOff>38100</xdr:colOff>
      <xdr:row>45</xdr:row>
      <xdr:rowOff>197714</xdr:rowOff>
    </xdr:from>
    <xdr:to>
      <xdr:col>42</xdr:col>
      <xdr:colOff>29004</xdr:colOff>
      <xdr:row>60</xdr:row>
      <xdr:rowOff>143827</xdr:rowOff>
    </xdr:to>
    <xdr:pic>
      <xdr:nvPicPr>
        <xdr:cNvPr id="6" name="図 5"/>
        <xdr:cNvPicPr>
          <a:picLocks noChangeAspect="1"/>
        </xdr:cNvPicPr>
      </xdr:nvPicPr>
      <xdr:blipFill rotWithShape="1">
        <a:blip xmlns:r="http://schemas.openxmlformats.org/officeDocument/2006/relationships" r:embed="rId4"/>
        <a:srcRect l="22371"/>
        <a:stretch/>
      </xdr:blipFill>
      <xdr:spPr>
        <a:xfrm>
          <a:off x="4061460" y="9456014"/>
          <a:ext cx="3648504" cy="3032213"/>
        </a:xfrm>
        <a:prstGeom prst="rect">
          <a:avLst/>
        </a:prstGeom>
      </xdr:spPr>
    </xdr:pic>
    <xdr:clientData/>
  </xdr:twoCellAnchor>
  <xdr:twoCellAnchor editAs="oneCell">
    <xdr:from>
      <xdr:col>3</xdr:col>
      <xdr:colOff>53339</xdr:colOff>
      <xdr:row>78</xdr:row>
      <xdr:rowOff>41337</xdr:rowOff>
    </xdr:from>
    <xdr:to>
      <xdr:col>25</xdr:col>
      <xdr:colOff>24164</xdr:colOff>
      <xdr:row>91</xdr:row>
      <xdr:rowOff>167640</xdr:rowOff>
    </xdr:to>
    <xdr:pic>
      <xdr:nvPicPr>
        <xdr:cNvPr id="7" name="図 6"/>
        <xdr:cNvPicPr>
          <a:picLocks noChangeAspect="1"/>
        </xdr:cNvPicPr>
      </xdr:nvPicPr>
      <xdr:blipFill>
        <a:blip xmlns:r="http://schemas.openxmlformats.org/officeDocument/2006/relationships" r:embed="rId5"/>
        <a:stretch>
          <a:fillRect/>
        </a:stretch>
      </xdr:blipFill>
      <xdr:spPr>
        <a:xfrm>
          <a:off x="601979" y="16111917"/>
          <a:ext cx="3994185" cy="2800923"/>
        </a:xfrm>
        <a:prstGeom prst="rect">
          <a:avLst/>
        </a:prstGeom>
      </xdr:spPr>
    </xdr:pic>
    <xdr:clientData/>
  </xdr:twoCellAnchor>
  <xdr:twoCellAnchor editAs="oneCell">
    <xdr:from>
      <xdr:col>12</xdr:col>
      <xdr:colOff>121921</xdr:colOff>
      <xdr:row>103</xdr:row>
      <xdr:rowOff>91440</xdr:rowOff>
    </xdr:from>
    <xdr:to>
      <xdr:col>29</xdr:col>
      <xdr:colOff>155429</xdr:colOff>
      <xdr:row>109</xdr:row>
      <xdr:rowOff>167640</xdr:rowOff>
    </xdr:to>
    <xdr:pic>
      <xdr:nvPicPr>
        <xdr:cNvPr id="8" name="図 7"/>
        <xdr:cNvPicPr>
          <a:picLocks noChangeAspect="1"/>
        </xdr:cNvPicPr>
      </xdr:nvPicPr>
      <xdr:blipFill>
        <a:blip xmlns:r="http://schemas.openxmlformats.org/officeDocument/2006/relationships" r:embed="rId6"/>
        <a:stretch>
          <a:fillRect/>
        </a:stretch>
      </xdr:blipFill>
      <xdr:spPr>
        <a:xfrm>
          <a:off x="2316481" y="21717000"/>
          <a:ext cx="3142468" cy="1310640"/>
        </a:xfrm>
        <a:prstGeom prst="rect">
          <a:avLst/>
        </a:prstGeom>
      </xdr:spPr>
    </xdr:pic>
    <xdr:clientData/>
  </xdr:twoCellAnchor>
  <xdr:twoCellAnchor editAs="oneCell">
    <xdr:from>
      <xdr:col>0</xdr:col>
      <xdr:colOff>0</xdr:colOff>
      <xdr:row>109</xdr:row>
      <xdr:rowOff>198120</xdr:rowOff>
    </xdr:from>
    <xdr:to>
      <xdr:col>20</xdr:col>
      <xdr:colOff>94039</xdr:colOff>
      <xdr:row>126</xdr:row>
      <xdr:rowOff>71578</xdr:rowOff>
    </xdr:to>
    <xdr:pic>
      <xdr:nvPicPr>
        <xdr:cNvPr id="9" name="図 8"/>
        <xdr:cNvPicPr>
          <a:picLocks noChangeAspect="1"/>
        </xdr:cNvPicPr>
      </xdr:nvPicPr>
      <xdr:blipFill>
        <a:blip xmlns:r="http://schemas.openxmlformats.org/officeDocument/2006/relationships" r:embed="rId7"/>
        <a:stretch>
          <a:fillRect/>
        </a:stretch>
      </xdr:blipFill>
      <xdr:spPr>
        <a:xfrm>
          <a:off x="0" y="23058120"/>
          <a:ext cx="3751639" cy="3371038"/>
        </a:xfrm>
        <a:prstGeom prst="rect">
          <a:avLst/>
        </a:prstGeom>
      </xdr:spPr>
    </xdr:pic>
    <xdr:clientData/>
  </xdr:twoCellAnchor>
  <xdr:twoCellAnchor editAs="oneCell">
    <xdr:from>
      <xdr:col>21</xdr:col>
      <xdr:colOff>7621</xdr:colOff>
      <xdr:row>109</xdr:row>
      <xdr:rowOff>191400</xdr:rowOff>
    </xdr:from>
    <xdr:to>
      <xdr:col>41</xdr:col>
      <xdr:colOff>160020</xdr:colOff>
      <xdr:row>126</xdr:row>
      <xdr:rowOff>117297</xdr:rowOff>
    </xdr:to>
    <xdr:pic>
      <xdr:nvPicPr>
        <xdr:cNvPr id="10" name="図 9"/>
        <xdr:cNvPicPr>
          <a:picLocks noChangeAspect="1"/>
        </xdr:cNvPicPr>
      </xdr:nvPicPr>
      <xdr:blipFill>
        <a:blip xmlns:r="http://schemas.openxmlformats.org/officeDocument/2006/relationships" r:embed="rId8"/>
        <a:stretch>
          <a:fillRect/>
        </a:stretch>
      </xdr:blipFill>
      <xdr:spPr>
        <a:xfrm>
          <a:off x="3848101" y="23051400"/>
          <a:ext cx="3809999" cy="3423477"/>
        </a:xfrm>
        <a:prstGeom prst="rect">
          <a:avLst/>
        </a:prstGeom>
      </xdr:spPr>
    </xdr:pic>
    <xdr:clientData/>
  </xdr:twoCellAnchor>
  <xdr:twoCellAnchor editAs="oneCell">
    <xdr:from>
      <xdr:col>0</xdr:col>
      <xdr:colOff>1</xdr:colOff>
      <xdr:row>127</xdr:row>
      <xdr:rowOff>127700</xdr:rowOff>
    </xdr:from>
    <xdr:to>
      <xdr:col>20</xdr:col>
      <xdr:colOff>38101</xdr:colOff>
      <xdr:row>146</xdr:row>
      <xdr:rowOff>4868</xdr:rowOff>
    </xdr:to>
    <xdr:pic>
      <xdr:nvPicPr>
        <xdr:cNvPr id="11" name="図 10"/>
        <xdr:cNvPicPr>
          <a:picLocks noChangeAspect="1"/>
        </xdr:cNvPicPr>
      </xdr:nvPicPr>
      <xdr:blipFill>
        <a:blip xmlns:r="http://schemas.openxmlformats.org/officeDocument/2006/relationships" r:embed="rId9"/>
        <a:stretch>
          <a:fillRect/>
        </a:stretch>
      </xdr:blipFill>
      <xdr:spPr>
        <a:xfrm>
          <a:off x="1" y="26691020"/>
          <a:ext cx="3695700" cy="3786228"/>
        </a:xfrm>
        <a:prstGeom prst="rect">
          <a:avLst/>
        </a:prstGeom>
      </xdr:spPr>
    </xdr:pic>
    <xdr:clientData/>
  </xdr:twoCellAnchor>
  <xdr:twoCellAnchor editAs="oneCell">
    <xdr:from>
      <xdr:col>20</xdr:col>
      <xdr:colOff>81389</xdr:colOff>
      <xdr:row>127</xdr:row>
      <xdr:rowOff>144780</xdr:rowOff>
    </xdr:from>
    <xdr:to>
      <xdr:col>40</xdr:col>
      <xdr:colOff>89863</xdr:colOff>
      <xdr:row>145</xdr:row>
      <xdr:rowOff>198120</xdr:rowOff>
    </xdr:to>
    <xdr:pic>
      <xdr:nvPicPr>
        <xdr:cNvPr id="12" name="図 11"/>
        <xdr:cNvPicPr>
          <a:picLocks noChangeAspect="1"/>
        </xdr:cNvPicPr>
      </xdr:nvPicPr>
      <xdr:blipFill>
        <a:blip xmlns:r="http://schemas.openxmlformats.org/officeDocument/2006/relationships" r:embed="rId10"/>
        <a:stretch>
          <a:fillRect/>
        </a:stretch>
      </xdr:blipFill>
      <xdr:spPr>
        <a:xfrm>
          <a:off x="3738989" y="26708100"/>
          <a:ext cx="3666074" cy="37566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118342</xdr:colOff>
      <xdr:row>105</xdr:row>
      <xdr:rowOff>182880</xdr:rowOff>
    </xdr:from>
    <xdr:to>
      <xdr:col>22</xdr:col>
      <xdr:colOff>42963</xdr:colOff>
      <xdr:row>124</xdr:row>
      <xdr:rowOff>162856</xdr:rowOff>
    </xdr:to>
    <xdr:pic>
      <xdr:nvPicPr>
        <xdr:cNvPr id="2" name="図 1"/>
        <xdr:cNvPicPr>
          <a:picLocks noChangeAspect="1"/>
        </xdr:cNvPicPr>
      </xdr:nvPicPr>
      <xdr:blipFill>
        <a:blip xmlns:r="http://schemas.openxmlformats.org/officeDocument/2006/relationships" r:embed="rId1"/>
        <a:stretch>
          <a:fillRect/>
        </a:stretch>
      </xdr:blipFill>
      <xdr:spPr>
        <a:xfrm>
          <a:off x="666982" y="6972300"/>
          <a:ext cx="3399341" cy="3889036"/>
        </a:xfrm>
        <a:prstGeom prst="rect">
          <a:avLst/>
        </a:prstGeom>
      </xdr:spPr>
    </xdr:pic>
    <xdr:clientData/>
  </xdr:twoCellAnchor>
  <xdr:twoCellAnchor editAs="oneCell">
    <xdr:from>
      <xdr:col>1</xdr:col>
      <xdr:colOff>167640</xdr:colOff>
      <xdr:row>28</xdr:row>
      <xdr:rowOff>96453</xdr:rowOff>
    </xdr:from>
    <xdr:to>
      <xdr:col>24</xdr:col>
      <xdr:colOff>111229</xdr:colOff>
      <xdr:row>40</xdr:row>
      <xdr:rowOff>83821</xdr:rowOff>
    </xdr:to>
    <xdr:pic>
      <xdr:nvPicPr>
        <xdr:cNvPr id="3" name="図 2"/>
        <xdr:cNvPicPr>
          <a:picLocks noChangeAspect="1"/>
        </xdr:cNvPicPr>
      </xdr:nvPicPr>
      <xdr:blipFill rotWithShape="1">
        <a:blip xmlns:r="http://schemas.openxmlformats.org/officeDocument/2006/relationships" r:embed="rId2"/>
        <a:srcRect b="24549"/>
        <a:stretch/>
      </xdr:blipFill>
      <xdr:spPr>
        <a:xfrm>
          <a:off x="350520" y="5857173"/>
          <a:ext cx="4149829" cy="2456248"/>
        </a:xfrm>
        <a:prstGeom prst="rect">
          <a:avLst/>
        </a:prstGeom>
      </xdr:spPr>
    </xdr:pic>
    <xdr:clientData/>
  </xdr:twoCellAnchor>
  <xdr:twoCellAnchor editAs="oneCell">
    <xdr:from>
      <xdr:col>1</xdr:col>
      <xdr:colOff>91440</xdr:colOff>
      <xdr:row>40</xdr:row>
      <xdr:rowOff>175260</xdr:rowOff>
    </xdr:from>
    <xdr:to>
      <xdr:col>28</xdr:col>
      <xdr:colOff>148048</xdr:colOff>
      <xdr:row>56</xdr:row>
      <xdr:rowOff>137541</xdr:rowOff>
    </xdr:to>
    <xdr:pic>
      <xdr:nvPicPr>
        <xdr:cNvPr id="4" name="図 3"/>
        <xdr:cNvPicPr>
          <a:picLocks noChangeAspect="1"/>
        </xdr:cNvPicPr>
      </xdr:nvPicPr>
      <xdr:blipFill>
        <a:blip xmlns:r="http://schemas.openxmlformats.org/officeDocument/2006/relationships" r:embed="rId3"/>
        <a:stretch>
          <a:fillRect/>
        </a:stretch>
      </xdr:blipFill>
      <xdr:spPr>
        <a:xfrm>
          <a:off x="274320" y="8404860"/>
          <a:ext cx="4994368" cy="3254121"/>
        </a:xfrm>
        <a:prstGeom prst="rect">
          <a:avLst/>
        </a:prstGeom>
      </xdr:spPr>
    </xdr:pic>
    <xdr:clientData/>
  </xdr:twoCellAnchor>
  <xdr:twoCellAnchor editAs="oneCell">
    <xdr:from>
      <xdr:col>2</xdr:col>
      <xdr:colOff>117434</xdr:colOff>
      <xdr:row>57</xdr:row>
      <xdr:rowOff>38100</xdr:rowOff>
    </xdr:from>
    <xdr:to>
      <xdr:col>24</xdr:col>
      <xdr:colOff>53340</xdr:colOff>
      <xdr:row>70</xdr:row>
      <xdr:rowOff>189086</xdr:rowOff>
    </xdr:to>
    <xdr:pic>
      <xdr:nvPicPr>
        <xdr:cNvPr id="5" name="図 4"/>
        <xdr:cNvPicPr>
          <a:picLocks noChangeAspect="1"/>
        </xdr:cNvPicPr>
      </xdr:nvPicPr>
      <xdr:blipFill>
        <a:blip xmlns:r="http://schemas.openxmlformats.org/officeDocument/2006/relationships" r:embed="rId4"/>
        <a:stretch>
          <a:fillRect/>
        </a:stretch>
      </xdr:blipFill>
      <xdr:spPr>
        <a:xfrm>
          <a:off x="483194" y="11765280"/>
          <a:ext cx="3959266" cy="2825606"/>
        </a:xfrm>
        <a:prstGeom prst="rect">
          <a:avLst/>
        </a:prstGeom>
      </xdr:spPr>
    </xdr:pic>
    <xdr:clientData/>
  </xdr:twoCellAnchor>
  <xdr:twoCellAnchor editAs="oneCell">
    <xdr:from>
      <xdr:col>2</xdr:col>
      <xdr:colOff>53340</xdr:colOff>
      <xdr:row>71</xdr:row>
      <xdr:rowOff>106681</xdr:rowOff>
    </xdr:from>
    <xdr:to>
      <xdr:col>22</xdr:col>
      <xdr:colOff>83820</xdr:colOff>
      <xdr:row>84</xdr:row>
      <xdr:rowOff>64129</xdr:rowOff>
    </xdr:to>
    <xdr:pic>
      <xdr:nvPicPr>
        <xdr:cNvPr id="6" name="図 5"/>
        <xdr:cNvPicPr>
          <a:picLocks noChangeAspect="1"/>
        </xdr:cNvPicPr>
      </xdr:nvPicPr>
      <xdr:blipFill>
        <a:blip xmlns:r="http://schemas.openxmlformats.org/officeDocument/2006/relationships" r:embed="rId5"/>
        <a:stretch>
          <a:fillRect/>
        </a:stretch>
      </xdr:blipFill>
      <xdr:spPr>
        <a:xfrm>
          <a:off x="419100" y="14714221"/>
          <a:ext cx="3688080" cy="2632068"/>
        </a:xfrm>
        <a:prstGeom prst="rect">
          <a:avLst/>
        </a:prstGeom>
      </xdr:spPr>
    </xdr:pic>
    <xdr:clientData/>
  </xdr:twoCellAnchor>
  <xdr:twoCellAnchor editAs="oneCell">
    <xdr:from>
      <xdr:col>2</xdr:col>
      <xdr:colOff>1</xdr:colOff>
      <xdr:row>85</xdr:row>
      <xdr:rowOff>35870</xdr:rowOff>
    </xdr:from>
    <xdr:to>
      <xdr:col>29</xdr:col>
      <xdr:colOff>7621</xdr:colOff>
      <xdr:row>100</xdr:row>
      <xdr:rowOff>35481</xdr:rowOff>
    </xdr:to>
    <xdr:pic>
      <xdr:nvPicPr>
        <xdr:cNvPr id="7" name="図 6"/>
        <xdr:cNvPicPr>
          <a:picLocks noChangeAspect="1"/>
        </xdr:cNvPicPr>
      </xdr:nvPicPr>
      <xdr:blipFill>
        <a:blip xmlns:r="http://schemas.openxmlformats.org/officeDocument/2006/relationships" r:embed="rId6"/>
        <a:stretch>
          <a:fillRect/>
        </a:stretch>
      </xdr:blipFill>
      <xdr:spPr>
        <a:xfrm>
          <a:off x="365761" y="17523770"/>
          <a:ext cx="4945380" cy="308571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w="9525"/>
      </a:spPr>
      <a:bodyPr vertOverflow="clip" horzOverflow="clip" rtlCol="0" anchor="t"/>
      <a:lstStyle>
        <a:defPPr algn="l">
          <a:defRPr kumimoji="1" sz="1000">
            <a:latin typeface="Meiryo UI" panose="020B0604030504040204" pitchFamily="50" charset="-128"/>
            <a:ea typeface="Meiryo UI" panose="020B0604030504040204" pitchFamily="50" charset="-128"/>
          </a:defRPr>
        </a:defPPr>
      </a:lstStyle>
      <a:style>
        <a:lnRef idx="2">
          <a:schemeClr val="dk1"/>
        </a:lnRef>
        <a:fillRef idx="1">
          <a:schemeClr val="lt1"/>
        </a:fillRef>
        <a:effectRef idx="0">
          <a:schemeClr val="dk1"/>
        </a:effectRef>
        <a:fontRef idx="minor">
          <a:schemeClr val="dk1"/>
        </a:fontRef>
      </a: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localhost:8080/edc-record/"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43"/>
  <sheetViews>
    <sheetView topLeftCell="A4" workbookViewId="0">
      <selection activeCell="L12" sqref="L12:BD13"/>
    </sheetView>
  </sheetViews>
  <sheetFormatPr defaultRowHeight="13.2"/>
  <cols>
    <col min="1" max="16384" width="8.88671875" style="63"/>
  </cols>
  <sheetData>
    <row r="1" spans="1:68">
      <c r="A1" s="124" t="s">
        <v>217</v>
      </c>
      <c r="B1" s="124"/>
      <c r="C1" s="124"/>
      <c r="D1" s="124"/>
      <c r="E1" s="124"/>
      <c r="F1" s="124"/>
      <c r="G1" s="124"/>
      <c r="H1" s="124"/>
      <c r="I1" s="124"/>
      <c r="J1" s="124"/>
      <c r="K1" s="124"/>
      <c r="L1" s="125" t="s">
        <v>203</v>
      </c>
      <c r="M1" s="126"/>
      <c r="N1" s="126"/>
      <c r="O1" s="126"/>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6"/>
      <c r="AR1" s="126"/>
      <c r="AS1" s="126"/>
      <c r="AT1" s="127"/>
      <c r="AU1" s="115" t="s">
        <v>204</v>
      </c>
      <c r="AV1" s="115"/>
      <c r="AW1" s="115"/>
      <c r="AX1" s="115"/>
      <c r="AY1" s="122">
        <f>F8</f>
        <v>43311</v>
      </c>
      <c r="AZ1" s="123"/>
      <c r="BA1" s="123"/>
      <c r="BB1" s="123"/>
      <c r="BC1" s="115" t="s">
        <v>205</v>
      </c>
      <c r="BD1" s="115"/>
      <c r="BE1" s="115"/>
      <c r="BF1" s="115"/>
      <c r="BG1" s="121" t="str">
        <f>BE8</f>
        <v>WITS</v>
      </c>
      <c r="BH1" s="121"/>
      <c r="BI1" s="121"/>
      <c r="BJ1" s="121"/>
      <c r="BK1" s="115" t="s">
        <v>206</v>
      </c>
      <c r="BL1" s="115"/>
      <c r="BM1" s="115"/>
      <c r="BN1" s="120">
        <f>IF(ISERROR(INDEX(C8:C47,IF(COUNTA(C8:C47)=1,1,COUNTA(C8:C47)*2-1))),"",INDEX(C8:C47,IF(COUNTA(C8:C47)=1,1,COUNTA(C8:C47)*2-1)))</f>
        <v>1.1000000000000001</v>
      </c>
      <c r="BO1" s="120"/>
      <c r="BP1" s="120"/>
    </row>
    <row r="2" spans="1:68">
      <c r="A2" s="124"/>
      <c r="B2" s="124"/>
      <c r="C2" s="124"/>
      <c r="D2" s="124"/>
      <c r="E2" s="124"/>
      <c r="F2" s="124"/>
      <c r="G2" s="124"/>
      <c r="H2" s="124"/>
      <c r="I2" s="124"/>
      <c r="J2" s="124"/>
      <c r="K2" s="124"/>
      <c r="L2" s="128"/>
      <c r="M2" s="129"/>
      <c r="N2" s="129"/>
      <c r="O2" s="129"/>
      <c r="P2" s="129"/>
      <c r="Q2" s="129"/>
      <c r="R2" s="129"/>
      <c r="S2" s="129"/>
      <c r="T2" s="129"/>
      <c r="U2" s="129"/>
      <c r="V2" s="129"/>
      <c r="W2" s="129"/>
      <c r="X2" s="129"/>
      <c r="Y2" s="129"/>
      <c r="Z2" s="129"/>
      <c r="AA2" s="129"/>
      <c r="AB2" s="129"/>
      <c r="AC2" s="129"/>
      <c r="AD2" s="129"/>
      <c r="AE2" s="129"/>
      <c r="AF2" s="129"/>
      <c r="AG2" s="129"/>
      <c r="AH2" s="129"/>
      <c r="AI2" s="129"/>
      <c r="AJ2" s="129"/>
      <c r="AK2" s="129"/>
      <c r="AL2" s="129"/>
      <c r="AM2" s="129"/>
      <c r="AN2" s="129"/>
      <c r="AO2" s="129"/>
      <c r="AP2" s="129"/>
      <c r="AQ2" s="129"/>
      <c r="AR2" s="129"/>
      <c r="AS2" s="129"/>
      <c r="AT2" s="130"/>
      <c r="AU2" s="115"/>
      <c r="AV2" s="115"/>
      <c r="AW2" s="115"/>
      <c r="AX2" s="115"/>
      <c r="AY2" s="123"/>
      <c r="AZ2" s="123"/>
      <c r="BA2" s="123"/>
      <c r="BB2" s="123"/>
      <c r="BC2" s="115"/>
      <c r="BD2" s="115"/>
      <c r="BE2" s="115"/>
      <c r="BF2" s="115"/>
      <c r="BG2" s="121"/>
      <c r="BH2" s="121"/>
      <c r="BI2" s="121"/>
      <c r="BJ2" s="121"/>
      <c r="BK2" s="115"/>
      <c r="BL2" s="115"/>
      <c r="BM2" s="115"/>
      <c r="BN2" s="120"/>
      <c r="BO2" s="120"/>
      <c r="BP2" s="120"/>
    </row>
    <row r="3" spans="1:68">
      <c r="A3" s="121"/>
      <c r="B3" s="121"/>
      <c r="C3" s="121"/>
      <c r="D3" s="121"/>
      <c r="E3" s="121"/>
      <c r="F3" s="121"/>
      <c r="G3" s="121"/>
      <c r="H3" s="121"/>
      <c r="I3" s="121"/>
      <c r="J3" s="121"/>
      <c r="K3" s="121"/>
      <c r="L3" s="128"/>
      <c r="M3" s="129"/>
      <c r="N3" s="129"/>
      <c r="O3" s="129"/>
      <c r="P3" s="129"/>
      <c r="Q3" s="129"/>
      <c r="R3" s="129"/>
      <c r="S3" s="129"/>
      <c r="T3" s="129"/>
      <c r="U3" s="129"/>
      <c r="V3" s="129"/>
      <c r="W3" s="129"/>
      <c r="X3" s="129"/>
      <c r="Y3" s="129"/>
      <c r="Z3" s="129"/>
      <c r="AA3" s="129"/>
      <c r="AB3" s="129"/>
      <c r="AC3" s="129"/>
      <c r="AD3" s="129"/>
      <c r="AE3" s="129"/>
      <c r="AF3" s="129"/>
      <c r="AG3" s="129"/>
      <c r="AH3" s="129"/>
      <c r="AI3" s="129"/>
      <c r="AJ3" s="129"/>
      <c r="AK3" s="129"/>
      <c r="AL3" s="129"/>
      <c r="AM3" s="129"/>
      <c r="AN3" s="129"/>
      <c r="AO3" s="129"/>
      <c r="AP3" s="129"/>
      <c r="AQ3" s="129"/>
      <c r="AR3" s="129"/>
      <c r="AS3" s="129"/>
      <c r="AT3" s="130"/>
      <c r="AU3" s="115" t="s">
        <v>207</v>
      </c>
      <c r="AV3" s="115"/>
      <c r="AW3" s="115"/>
      <c r="AX3" s="115"/>
      <c r="AY3" s="122">
        <f>IF(ISERROR(INDEX(F10:F47,IF(COUNTA(F10:F47)=1,1,COUNTA(F10:F47)*2-1))),"",INDEX(F10:F47,IF(COUNTA(F10:F47)=1,1,COUNTA(F10:F47)*2-1)))</f>
        <v>45112</v>
      </c>
      <c r="AZ3" s="123"/>
      <c r="BA3" s="123"/>
      <c r="BB3" s="123"/>
      <c r="BC3" s="115" t="s">
        <v>208</v>
      </c>
      <c r="BD3" s="115"/>
      <c r="BE3" s="115"/>
      <c r="BF3" s="115"/>
      <c r="BG3" s="121" t="str">
        <f>IF(ISERROR(INDEX(BE10:BE43,IF(COUNTA(BE10:BE43)=1,1,COUNTA(BE10:BE43)*2-1))),"",INDEX(BE10:BE43,IF(COUNTA(BE10:BE43)=1,1,COUNTA(BE10:BE43)*2-1)))</f>
        <v>楊関鴻</v>
      </c>
      <c r="BH3" s="121"/>
      <c r="BI3" s="121"/>
      <c r="BJ3" s="121"/>
      <c r="BK3" s="115"/>
      <c r="BL3" s="115"/>
      <c r="BM3" s="115"/>
      <c r="BN3" s="121"/>
      <c r="BO3" s="121"/>
      <c r="BP3" s="121"/>
    </row>
    <row r="4" spans="1:68">
      <c r="A4" s="121"/>
      <c r="B4" s="121"/>
      <c r="C4" s="121"/>
      <c r="D4" s="121"/>
      <c r="E4" s="121"/>
      <c r="F4" s="121"/>
      <c r="G4" s="121"/>
      <c r="H4" s="121"/>
      <c r="I4" s="121"/>
      <c r="J4" s="121"/>
      <c r="K4" s="121"/>
      <c r="L4" s="131"/>
      <c r="M4" s="132"/>
      <c r="N4" s="132"/>
      <c r="O4" s="132"/>
      <c r="P4" s="132"/>
      <c r="Q4" s="132"/>
      <c r="R4" s="132"/>
      <c r="S4" s="132"/>
      <c r="T4" s="132"/>
      <c r="U4" s="132"/>
      <c r="V4" s="132"/>
      <c r="W4" s="132"/>
      <c r="X4" s="132"/>
      <c r="Y4" s="132"/>
      <c r="Z4" s="132"/>
      <c r="AA4" s="132"/>
      <c r="AB4" s="132"/>
      <c r="AC4" s="132"/>
      <c r="AD4" s="132"/>
      <c r="AE4" s="132"/>
      <c r="AF4" s="132"/>
      <c r="AG4" s="132"/>
      <c r="AH4" s="132"/>
      <c r="AI4" s="132"/>
      <c r="AJ4" s="132"/>
      <c r="AK4" s="132"/>
      <c r="AL4" s="132"/>
      <c r="AM4" s="132"/>
      <c r="AN4" s="132"/>
      <c r="AO4" s="132"/>
      <c r="AP4" s="132"/>
      <c r="AQ4" s="132"/>
      <c r="AR4" s="132"/>
      <c r="AS4" s="132"/>
      <c r="AT4" s="133"/>
      <c r="AU4" s="115"/>
      <c r="AV4" s="115"/>
      <c r="AW4" s="115"/>
      <c r="AX4" s="115"/>
      <c r="AY4" s="123"/>
      <c r="AZ4" s="123"/>
      <c r="BA4" s="123"/>
      <c r="BB4" s="123"/>
      <c r="BC4" s="115"/>
      <c r="BD4" s="115"/>
      <c r="BE4" s="115"/>
      <c r="BF4" s="115"/>
      <c r="BG4" s="121"/>
      <c r="BH4" s="121"/>
      <c r="BI4" s="121"/>
      <c r="BJ4" s="121"/>
      <c r="BK4" s="115"/>
      <c r="BL4" s="115"/>
      <c r="BM4" s="115"/>
      <c r="BN4" s="121"/>
      <c r="BO4" s="121"/>
      <c r="BP4" s="121"/>
    </row>
    <row r="5" spans="1:68" ht="16.2">
      <c r="A5" s="64"/>
      <c r="B5" s="64"/>
      <c r="C5" s="64"/>
      <c r="D5" s="64"/>
      <c r="E5" s="64"/>
      <c r="F5" s="64"/>
      <c r="G5" s="64"/>
      <c r="H5" s="64"/>
      <c r="I5" s="64"/>
      <c r="J5" s="64"/>
      <c r="K5" s="64"/>
      <c r="L5" s="64"/>
      <c r="M5" s="64"/>
      <c r="N5" s="6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c r="BA5" s="64"/>
      <c r="BB5" s="64"/>
      <c r="BC5" s="64"/>
      <c r="BD5" s="64"/>
      <c r="BE5" s="64"/>
      <c r="BF5" s="64"/>
      <c r="BG5" s="64"/>
      <c r="BH5" s="64"/>
      <c r="BI5" s="64"/>
      <c r="BJ5" s="64"/>
      <c r="BK5" s="64"/>
      <c r="BL5" s="64"/>
      <c r="BM5" s="64"/>
      <c r="BN5" s="64"/>
      <c r="BO5" s="64"/>
      <c r="BP5" s="64"/>
    </row>
    <row r="6" spans="1:68" ht="16.2">
      <c r="A6" s="115" t="s">
        <v>209</v>
      </c>
      <c r="B6" s="115"/>
      <c r="C6" s="115" t="s">
        <v>206</v>
      </c>
      <c r="D6" s="115"/>
      <c r="E6" s="115"/>
      <c r="F6" s="115" t="s">
        <v>210</v>
      </c>
      <c r="G6" s="115"/>
      <c r="H6" s="115"/>
      <c r="I6" s="115"/>
      <c r="J6" s="115"/>
      <c r="K6" s="115"/>
      <c r="L6" s="116" t="s">
        <v>211</v>
      </c>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7"/>
      <c r="BD6" s="65"/>
      <c r="BE6" s="115" t="s">
        <v>212</v>
      </c>
      <c r="BF6" s="115"/>
      <c r="BG6" s="115"/>
      <c r="BH6" s="115"/>
      <c r="BI6" s="115"/>
      <c r="BJ6" s="115"/>
      <c r="BK6" s="115" t="s">
        <v>213</v>
      </c>
      <c r="BL6" s="115"/>
      <c r="BM6" s="115"/>
      <c r="BN6" s="115"/>
      <c r="BO6" s="115"/>
      <c r="BP6" s="115"/>
    </row>
    <row r="7" spans="1:68" ht="16.2">
      <c r="A7" s="115"/>
      <c r="B7" s="115"/>
      <c r="C7" s="115"/>
      <c r="D7" s="115"/>
      <c r="E7" s="115"/>
      <c r="F7" s="115"/>
      <c r="G7" s="115"/>
      <c r="H7" s="115"/>
      <c r="I7" s="115"/>
      <c r="J7" s="115"/>
      <c r="K7" s="115"/>
      <c r="L7" s="118"/>
      <c r="M7" s="119"/>
      <c r="N7" s="119"/>
      <c r="O7" s="119"/>
      <c r="P7" s="119"/>
      <c r="Q7" s="119"/>
      <c r="R7" s="119"/>
      <c r="S7" s="119"/>
      <c r="T7" s="119"/>
      <c r="U7" s="119"/>
      <c r="V7" s="119"/>
      <c r="W7" s="119"/>
      <c r="X7" s="119"/>
      <c r="Y7" s="119"/>
      <c r="Z7" s="119"/>
      <c r="AA7" s="119"/>
      <c r="AB7" s="119"/>
      <c r="AC7" s="119"/>
      <c r="AD7" s="119"/>
      <c r="AE7" s="119"/>
      <c r="AF7" s="119"/>
      <c r="AG7" s="119"/>
      <c r="AH7" s="119"/>
      <c r="AI7" s="119"/>
      <c r="AJ7" s="119"/>
      <c r="AK7" s="119"/>
      <c r="AL7" s="119"/>
      <c r="AM7" s="119"/>
      <c r="AN7" s="119"/>
      <c r="AO7" s="119"/>
      <c r="AP7" s="119"/>
      <c r="AQ7" s="119"/>
      <c r="AR7" s="119"/>
      <c r="AS7" s="119"/>
      <c r="AT7" s="119"/>
      <c r="AU7" s="119"/>
      <c r="AV7" s="119"/>
      <c r="AW7" s="119"/>
      <c r="AX7" s="119"/>
      <c r="AY7" s="119"/>
      <c r="AZ7" s="119"/>
      <c r="BA7" s="119"/>
      <c r="BB7" s="119"/>
      <c r="BC7" s="119"/>
      <c r="BD7" s="66"/>
      <c r="BE7" s="115"/>
      <c r="BF7" s="115"/>
      <c r="BG7" s="115"/>
      <c r="BH7" s="115"/>
      <c r="BI7" s="115"/>
      <c r="BJ7" s="115"/>
      <c r="BK7" s="115"/>
      <c r="BL7" s="115"/>
      <c r="BM7" s="115"/>
      <c r="BN7" s="115"/>
      <c r="BO7" s="115"/>
      <c r="BP7" s="115"/>
    </row>
    <row r="8" spans="1:68">
      <c r="A8" s="104">
        <f>IF(F8&lt;&gt;"",(((ROW())/2)-3),"")</f>
        <v>1</v>
      </c>
      <c r="B8" s="104"/>
      <c r="C8" s="105">
        <v>1</v>
      </c>
      <c r="D8" s="104"/>
      <c r="E8" s="104"/>
      <c r="F8" s="106">
        <v>43311</v>
      </c>
      <c r="G8" s="107"/>
      <c r="H8" s="107"/>
      <c r="I8" s="107"/>
      <c r="J8" s="107"/>
      <c r="K8" s="108"/>
      <c r="L8" s="109" t="s">
        <v>214</v>
      </c>
      <c r="M8" s="110"/>
      <c r="N8" s="110"/>
      <c r="O8" s="110"/>
      <c r="P8" s="110"/>
      <c r="Q8" s="110"/>
      <c r="R8" s="110"/>
      <c r="S8" s="110"/>
      <c r="T8" s="110"/>
      <c r="U8" s="110"/>
      <c r="V8" s="110"/>
      <c r="W8" s="110"/>
      <c r="X8" s="110"/>
      <c r="Y8" s="110"/>
      <c r="Z8" s="110"/>
      <c r="AA8" s="110"/>
      <c r="AB8" s="110"/>
      <c r="AC8" s="110"/>
      <c r="AD8" s="110"/>
      <c r="AE8" s="110"/>
      <c r="AF8" s="110"/>
      <c r="AG8" s="110"/>
      <c r="AH8" s="110"/>
      <c r="AI8" s="110"/>
      <c r="AJ8" s="110"/>
      <c r="AK8" s="110"/>
      <c r="AL8" s="110"/>
      <c r="AM8" s="110"/>
      <c r="AN8" s="110"/>
      <c r="AO8" s="110"/>
      <c r="AP8" s="110"/>
      <c r="AQ8" s="110"/>
      <c r="AR8" s="110"/>
      <c r="AS8" s="110"/>
      <c r="AT8" s="110"/>
      <c r="AU8" s="110"/>
      <c r="AV8" s="110"/>
      <c r="AW8" s="110"/>
      <c r="AX8" s="110"/>
      <c r="AY8" s="110"/>
      <c r="AZ8" s="110"/>
      <c r="BA8" s="110"/>
      <c r="BB8" s="110"/>
      <c r="BC8" s="110"/>
      <c r="BD8" s="111"/>
      <c r="BE8" s="84" t="s">
        <v>215</v>
      </c>
      <c r="BF8" s="85"/>
      <c r="BG8" s="85"/>
      <c r="BH8" s="85"/>
      <c r="BI8" s="85"/>
      <c r="BJ8" s="86"/>
      <c r="BK8" s="112"/>
      <c r="BL8" s="113"/>
      <c r="BM8" s="113"/>
      <c r="BN8" s="113"/>
      <c r="BO8" s="113"/>
      <c r="BP8" s="114"/>
    </row>
    <row r="9" spans="1:68">
      <c r="A9" s="70"/>
      <c r="B9" s="70"/>
      <c r="C9" s="70"/>
      <c r="D9" s="70"/>
      <c r="E9" s="70"/>
      <c r="F9" s="75"/>
      <c r="G9" s="76"/>
      <c r="H9" s="76"/>
      <c r="I9" s="76"/>
      <c r="J9" s="76"/>
      <c r="K9" s="77"/>
      <c r="L9" s="81"/>
      <c r="M9" s="82"/>
      <c r="N9" s="82"/>
      <c r="O9" s="82"/>
      <c r="P9" s="82"/>
      <c r="Q9" s="82"/>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82"/>
      <c r="AW9" s="82"/>
      <c r="AX9" s="82"/>
      <c r="AY9" s="82"/>
      <c r="AZ9" s="82"/>
      <c r="BA9" s="82"/>
      <c r="BB9" s="82"/>
      <c r="BC9" s="82"/>
      <c r="BD9" s="83"/>
      <c r="BE9" s="87"/>
      <c r="BF9" s="88"/>
      <c r="BG9" s="88"/>
      <c r="BH9" s="88"/>
      <c r="BI9" s="88"/>
      <c r="BJ9" s="89"/>
      <c r="BK9" s="93"/>
      <c r="BL9" s="94"/>
      <c r="BM9" s="94"/>
      <c r="BN9" s="94"/>
      <c r="BO9" s="94"/>
      <c r="BP9" s="95"/>
    </row>
    <row r="10" spans="1:68">
      <c r="A10" s="70">
        <f>IF(F10&lt;&gt;"",(((ROW())/2)-3),"")</f>
        <v>2</v>
      </c>
      <c r="B10" s="70"/>
      <c r="C10" s="71">
        <v>1.1000000000000001</v>
      </c>
      <c r="D10" s="70"/>
      <c r="E10" s="70"/>
      <c r="F10" s="72">
        <v>45112</v>
      </c>
      <c r="G10" s="73"/>
      <c r="H10" s="73"/>
      <c r="I10" s="73"/>
      <c r="J10" s="73"/>
      <c r="K10" s="74"/>
      <c r="L10" s="103" t="s">
        <v>224</v>
      </c>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80"/>
      <c r="BE10" s="84" t="s">
        <v>216</v>
      </c>
      <c r="BF10" s="85"/>
      <c r="BG10" s="85"/>
      <c r="BH10" s="85"/>
      <c r="BI10" s="85"/>
      <c r="BJ10" s="86"/>
      <c r="BK10" s="90"/>
      <c r="BL10" s="91"/>
      <c r="BM10" s="91"/>
      <c r="BN10" s="91"/>
      <c r="BO10" s="91"/>
      <c r="BP10" s="92"/>
    </row>
    <row r="11" spans="1:68" ht="142.19999999999999" customHeight="1">
      <c r="A11" s="70"/>
      <c r="B11" s="70"/>
      <c r="C11" s="70"/>
      <c r="D11" s="70"/>
      <c r="E11" s="70"/>
      <c r="F11" s="75"/>
      <c r="G11" s="76"/>
      <c r="H11" s="76"/>
      <c r="I11" s="76"/>
      <c r="J11" s="76"/>
      <c r="K11" s="77"/>
      <c r="L11" s="81"/>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3"/>
      <c r="BE11" s="87"/>
      <c r="BF11" s="88"/>
      <c r="BG11" s="88"/>
      <c r="BH11" s="88"/>
      <c r="BI11" s="88"/>
      <c r="BJ11" s="89"/>
      <c r="BK11" s="93"/>
      <c r="BL11" s="94"/>
      <c r="BM11" s="94"/>
      <c r="BN11" s="94"/>
      <c r="BO11" s="94"/>
      <c r="BP11" s="95"/>
    </row>
    <row r="12" spans="1:68">
      <c r="A12" s="70" t="str">
        <f>IF(F12&lt;&gt;"",(((ROW())/2)-3),"")</f>
        <v/>
      </c>
      <c r="B12" s="70"/>
      <c r="C12" s="71"/>
      <c r="D12" s="70"/>
      <c r="E12" s="70"/>
      <c r="F12" s="72"/>
      <c r="G12" s="73"/>
      <c r="H12" s="73"/>
      <c r="I12" s="73"/>
      <c r="J12" s="73"/>
      <c r="K12" s="74"/>
      <c r="L12" s="78"/>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80"/>
      <c r="BE12" s="84"/>
      <c r="BF12" s="85"/>
      <c r="BG12" s="85"/>
      <c r="BH12" s="85"/>
      <c r="BI12" s="85"/>
      <c r="BJ12" s="86"/>
      <c r="BK12" s="90"/>
      <c r="BL12" s="91"/>
      <c r="BM12" s="91"/>
      <c r="BN12" s="91"/>
      <c r="BO12" s="91"/>
      <c r="BP12" s="92"/>
    </row>
    <row r="13" spans="1:68">
      <c r="A13" s="70"/>
      <c r="B13" s="70"/>
      <c r="C13" s="70"/>
      <c r="D13" s="70"/>
      <c r="E13" s="70"/>
      <c r="F13" s="75"/>
      <c r="G13" s="76"/>
      <c r="H13" s="76"/>
      <c r="I13" s="76"/>
      <c r="J13" s="76"/>
      <c r="K13" s="77"/>
      <c r="L13" s="81"/>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3"/>
      <c r="BE13" s="87"/>
      <c r="BF13" s="88"/>
      <c r="BG13" s="88"/>
      <c r="BH13" s="88"/>
      <c r="BI13" s="88"/>
      <c r="BJ13" s="89"/>
      <c r="BK13" s="93"/>
      <c r="BL13" s="94"/>
      <c r="BM13" s="94"/>
      <c r="BN13" s="94"/>
      <c r="BO13" s="94"/>
      <c r="BP13" s="95"/>
    </row>
    <row r="14" spans="1:68">
      <c r="A14" s="70" t="str">
        <f>IF(F14&lt;&gt;"",(((ROW())/2)-3),"")</f>
        <v/>
      </c>
      <c r="B14" s="70"/>
      <c r="C14" s="71"/>
      <c r="D14" s="70"/>
      <c r="E14" s="70"/>
      <c r="F14" s="72"/>
      <c r="G14" s="73"/>
      <c r="H14" s="73"/>
      <c r="I14" s="73"/>
      <c r="J14" s="73"/>
      <c r="K14" s="74"/>
      <c r="L14" s="78"/>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80"/>
      <c r="BE14" s="84"/>
      <c r="BF14" s="85"/>
      <c r="BG14" s="85"/>
      <c r="BH14" s="85"/>
      <c r="BI14" s="85"/>
      <c r="BJ14" s="86"/>
      <c r="BK14" s="90"/>
      <c r="BL14" s="91"/>
      <c r="BM14" s="91"/>
      <c r="BN14" s="91"/>
      <c r="BO14" s="91"/>
      <c r="BP14" s="92"/>
    </row>
    <row r="15" spans="1:68">
      <c r="A15" s="70"/>
      <c r="B15" s="70"/>
      <c r="C15" s="70"/>
      <c r="D15" s="70"/>
      <c r="E15" s="70"/>
      <c r="F15" s="75"/>
      <c r="G15" s="76"/>
      <c r="H15" s="76"/>
      <c r="I15" s="76"/>
      <c r="J15" s="76"/>
      <c r="K15" s="77"/>
      <c r="L15" s="81"/>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2"/>
      <c r="AZ15" s="82"/>
      <c r="BA15" s="82"/>
      <c r="BB15" s="82"/>
      <c r="BC15" s="82"/>
      <c r="BD15" s="83"/>
      <c r="BE15" s="87"/>
      <c r="BF15" s="88"/>
      <c r="BG15" s="88"/>
      <c r="BH15" s="88"/>
      <c r="BI15" s="88"/>
      <c r="BJ15" s="89"/>
      <c r="BK15" s="93"/>
      <c r="BL15" s="94"/>
      <c r="BM15" s="94"/>
      <c r="BN15" s="94"/>
      <c r="BO15" s="94"/>
      <c r="BP15" s="95"/>
    </row>
    <row r="16" spans="1:68">
      <c r="A16" s="70" t="str">
        <f>IF(F16&lt;&gt;"",(((ROW())/2)-3),"")</f>
        <v/>
      </c>
      <c r="B16" s="70"/>
      <c r="C16" s="71"/>
      <c r="D16" s="70"/>
      <c r="E16" s="70"/>
      <c r="F16" s="72"/>
      <c r="G16" s="73"/>
      <c r="H16" s="73"/>
      <c r="I16" s="73"/>
      <c r="J16" s="73"/>
      <c r="K16" s="74"/>
      <c r="L16" s="78"/>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80"/>
      <c r="BE16" s="84"/>
      <c r="BF16" s="85"/>
      <c r="BG16" s="85"/>
      <c r="BH16" s="85"/>
      <c r="BI16" s="85"/>
      <c r="BJ16" s="86"/>
      <c r="BK16" s="90"/>
      <c r="BL16" s="91"/>
      <c r="BM16" s="91"/>
      <c r="BN16" s="91"/>
      <c r="BO16" s="91"/>
      <c r="BP16" s="92"/>
    </row>
    <row r="17" spans="1:68">
      <c r="A17" s="70"/>
      <c r="B17" s="70"/>
      <c r="C17" s="70"/>
      <c r="D17" s="70"/>
      <c r="E17" s="70"/>
      <c r="F17" s="75"/>
      <c r="G17" s="76"/>
      <c r="H17" s="76"/>
      <c r="I17" s="76"/>
      <c r="J17" s="76"/>
      <c r="K17" s="77"/>
      <c r="L17" s="81"/>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3"/>
      <c r="BE17" s="87"/>
      <c r="BF17" s="88"/>
      <c r="BG17" s="88"/>
      <c r="BH17" s="88"/>
      <c r="BI17" s="88"/>
      <c r="BJ17" s="89"/>
      <c r="BK17" s="93"/>
      <c r="BL17" s="94"/>
      <c r="BM17" s="94"/>
      <c r="BN17" s="94"/>
      <c r="BO17" s="94"/>
      <c r="BP17" s="95"/>
    </row>
    <row r="18" spans="1:68">
      <c r="A18" s="70" t="str">
        <f>IF(F18&lt;&gt;"",(((ROW())/2)-3),"")</f>
        <v/>
      </c>
      <c r="B18" s="70"/>
      <c r="C18" s="71"/>
      <c r="D18" s="70"/>
      <c r="E18" s="70"/>
      <c r="F18" s="72"/>
      <c r="G18" s="73"/>
      <c r="H18" s="73"/>
      <c r="I18" s="73"/>
      <c r="J18" s="73"/>
      <c r="K18" s="74"/>
      <c r="L18" s="78"/>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80"/>
      <c r="BE18" s="84"/>
      <c r="BF18" s="85"/>
      <c r="BG18" s="85"/>
      <c r="BH18" s="85"/>
      <c r="BI18" s="85"/>
      <c r="BJ18" s="86"/>
      <c r="BK18" s="90"/>
      <c r="BL18" s="91"/>
      <c r="BM18" s="91"/>
      <c r="BN18" s="91"/>
      <c r="BO18" s="91"/>
      <c r="BP18" s="92"/>
    </row>
    <row r="19" spans="1:68">
      <c r="A19" s="70"/>
      <c r="B19" s="70"/>
      <c r="C19" s="70"/>
      <c r="D19" s="70"/>
      <c r="E19" s="70"/>
      <c r="F19" s="75"/>
      <c r="G19" s="76"/>
      <c r="H19" s="76"/>
      <c r="I19" s="76"/>
      <c r="J19" s="76"/>
      <c r="K19" s="77"/>
      <c r="L19" s="81"/>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3"/>
      <c r="BE19" s="87"/>
      <c r="BF19" s="88"/>
      <c r="BG19" s="88"/>
      <c r="BH19" s="88"/>
      <c r="BI19" s="88"/>
      <c r="BJ19" s="89"/>
      <c r="BK19" s="93"/>
      <c r="BL19" s="94"/>
      <c r="BM19" s="94"/>
      <c r="BN19" s="94"/>
      <c r="BO19" s="94"/>
      <c r="BP19" s="95"/>
    </row>
    <row r="20" spans="1:68">
      <c r="A20" s="70" t="str">
        <f>IF(F20&lt;&gt;"",(((ROW())/2)-3),"")</f>
        <v/>
      </c>
      <c r="B20" s="70"/>
      <c r="C20" s="71"/>
      <c r="D20" s="70"/>
      <c r="E20" s="70"/>
      <c r="F20" s="72"/>
      <c r="G20" s="73"/>
      <c r="H20" s="73"/>
      <c r="I20" s="73"/>
      <c r="J20" s="73"/>
      <c r="K20" s="74"/>
      <c r="L20" s="78"/>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80"/>
      <c r="BE20" s="84"/>
      <c r="BF20" s="85"/>
      <c r="BG20" s="85"/>
      <c r="BH20" s="85"/>
      <c r="BI20" s="85"/>
      <c r="BJ20" s="86"/>
      <c r="BK20" s="90"/>
      <c r="BL20" s="91"/>
      <c r="BM20" s="91"/>
      <c r="BN20" s="91"/>
      <c r="BO20" s="91"/>
      <c r="BP20" s="92"/>
    </row>
    <row r="21" spans="1:68">
      <c r="A21" s="70"/>
      <c r="B21" s="70"/>
      <c r="C21" s="70"/>
      <c r="D21" s="70"/>
      <c r="E21" s="70"/>
      <c r="F21" s="75"/>
      <c r="G21" s="76"/>
      <c r="H21" s="76"/>
      <c r="I21" s="76"/>
      <c r="J21" s="76"/>
      <c r="K21" s="77"/>
      <c r="L21" s="81"/>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3"/>
      <c r="BE21" s="87"/>
      <c r="BF21" s="88"/>
      <c r="BG21" s="88"/>
      <c r="BH21" s="88"/>
      <c r="BI21" s="88"/>
      <c r="BJ21" s="89"/>
      <c r="BK21" s="93"/>
      <c r="BL21" s="94"/>
      <c r="BM21" s="94"/>
      <c r="BN21" s="94"/>
      <c r="BO21" s="94"/>
      <c r="BP21" s="95"/>
    </row>
    <row r="22" spans="1:68">
      <c r="A22" s="96" t="str">
        <f>IF(F22&lt;&gt;"",(((ROW())/2)-3),"")</f>
        <v/>
      </c>
      <c r="B22" s="74"/>
      <c r="C22" s="97"/>
      <c r="D22" s="98"/>
      <c r="E22" s="99"/>
      <c r="F22" s="72"/>
      <c r="G22" s="73"/>
      <c r="H22" s="73"/>
      <c r="I22" s="73"/>
      <c r="J22" s="73"/>
      <c r="K22" s="74"/>
      <c r="L22" s="103"/>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80"/>
      <c r="BE22" s="84"/>
      <c r="BF22" s="85"/>
      <c r="BG22" s="85"/>
      <c r="BH22" s="85"/>
      <c r="BI22" s="85"/>
      <c r="BJ22" s="86"/>
      <c r="BK22" s="90"/>
      <c r="BL22" s="91"/>
      <c r="BM22" s="91"/>
      <c r="BN22" s="91"/>
      <c r="BO22" s="91"/>
      <c r="BP22" s="92"/>
    </row>
    <row r="23" spans="1:68">
      <c r="A23" s="75"/>
      <c r="B23" s="77"/>
      <c r="C23" s="100"/>
      <c r="D23" s="101"/>
      <c r="E23" s="102"/>
      <c r="F23" s="75"/>
      <c r="G23" s="76"/>
      <c r="H23" s="76"/>
      <c r="I23" s="76"/>
      <c r="J23" s="76"/>
      <c r="K23" s="77"/>
      <c r="L23" s="81"/>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3"/>
      <c r="BE23" s="87"/>
      <c r="BF23" s="88"/>
      <c r="BG23" s="88"/>
      <c r="BH23" s="88"/>
      <c r="BI23" s="88"/>
      <c r="BJ23" s="89"/>
      <c r="BK23" s="93"/>
      <c r="BL23" s="94"/>
      <c r="BM23" s="94"/>
      <c r="BN23" s="94"/>
      <c r="BO23" s="94"/>
      <c r="BP23" s="95"/>
    </row>
    <row r="24" spans="1:68">
      <c r="A24" s="70" t="str">
        <f>IF(F24&lt;&gt;"",(((ROW())/2)-3),"")</f>
        <v/>
      </c>
      <c r="B24" s="70"/>
      <c r="C24" s="71"/>
      <c r="D24" s="70"/>
      <c r="E24" s="70"/>
      <c r="F24" s="72"/>
      <c r="G24" s="73"/>
      <c r="H24" s="73"/>
      <c r="I24" s="73"/>
      <c r="J24" s="73"/>
      <c r="K24" s="74"/>
      <c r="L24" s="78"/>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80"/>
      <c r="BE24" s="84"/>
      <c r="BF24" s="85"/>
      <c r="BG24" s="85"/>
      <c r="BH24" s="85"/>
      <c r="BI24" s="85"/>
      <c r="BJ24" s="86"/>
      <c r="BK24" s="90"/>
      <c r="BL24" s="91"/>
      <c r="BM24" s="91"/>
      <c r="BN24" s="91"/>
      <c r="BO24" s="91"/>
      <c r="BP24" s="92"/>
    </row>
    <row r="25" spans="1:68">
      <c r="A25" s="70"/>
      <c r="B25" s="70"/>
      <c r="C25" s="70"/>
      <c r="D25" s="70"/>
      <c r="E25" s="70"/>
      <c r="F25" s="75"/>
      <c r="G25" s="76"/>
      <c r="H25" s="76"/>
      <c r="I25" s="76"/>
      <c r="J25" s="76"/>
      <c r="K25" s="77"/>
      <c r="L25" s="81"/>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82"/>
      <c r="AX25" s="82"/>
      <c r="AY25" s="82"/>
      <c r="AZ25" s="82"/>
      <c r="BA25" s="82"/>
      <c r="BB25" s="82"/>
      <c r="BC25" s="82"/>
      <c r="BD25" s="83"/>
      <c r="BE25" s="87"/>
      <c r="BF25" s="88"/>
      <c r="BG25" s="88"/>
      <c r="BH25" s="88"/>
      <c r="BI25" s="88"/>
      <c r="BJ25" s="89"/>
      <c r="BK25" s="93"/>
      <c r="BL25" s="94"/>
      <c r="BM25" s="94"/>
      <c r="BN25" s="94"/>
      <c r="BO25" s="94"/>
      <c r="BP25" s="95"/>
    </row>
    <row r="26" spans="1:68">
      <c r="A26" s="70" t="str">
        <f>IF(F26&lt;&gt;"",(((ROW())/2)-3),"")</f>
        <v/>
      </c>
      <c r="B26" s="70"/>
      <c r="C26" s="71"/>
      <c r="D26" s="70"/>
      <c r="E26" s="70"/>
      <c r="F26" s="72"/>
      <c r="G26" s="73"/>
      <c r="H26" s="73"/>
      <c r="I26" s="73"/>
      <c r="J26" s="73"/>
      <c r="K26" s="74"/>
      <c r="L26" s="103"/>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80"/>
      <c r="BE26" s="84"/>
      <c r="BF26" s="85"/>
      <c r="BG26" s="85"/>
      <c r="BH26" s="85"/>
      <c r="BI26" s="85"/>
      <c r="BJ26" s="86"/>
      <c r="BK26" s="90"/>
      <c r="BL26" s="91"/>
      <c r="BM26" s="91"/>
      <c r="BN26" s="91"/>
      <c r="BO26" s="91"/>
      <c r="BP26" s="92"/>
    </row>
    <row r="27" spans="1:68">
      <c r="A27" s="70"/>
      <c r="B27" s="70"/>
      <c r="C27" s="70"/>
      <c r="D27" s="70"/>
      <c r="E27" s="70"/>
      <c r="F27" s="75"/>
      <c r="G27" s="76"/>
      <c r="H27" s="76"/>
      <c r="I27" s="76"/>
      <c r="J27" s="76"/>
      <c r="K27" s="77"/>
      <c r="L27" s="81"/>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3"/>
      <c r="BE27" s="87"/>
      <c r="BF27" s="88"/>
      <c r="BG27" s="88"/>
      <c r="BH27" s="88"/>
      <c r="BI27" s="88"/>
      <c r="BJ27" s="89"/>
      <c r="BK27" s="93"/>
      <c r="BL27" s="94"/>
      <c r="BM27" s="94"/>
      <c r="BN27" s="94"/>
      <c r="BO27" s="94"/>
      <c r="BP27" s="95"/>
    </row>
    <row r="28" spans="1:68">
      <c r="A28" s="70" t="str">
        <f>IF(F28&lt;&gt;"",(((ROW())/2)-3),"")</f>
        <v/>
      </c>
      <c r="B28" s="70"/>
      <c r="C28" s="71"/>
      <c r="D28" s="70"/>
      <c r="E28" s="70"/>
      <c r="F28" s="72"/>
      <c r="G28" s="73"/>
      <c r="H28" s="73"/>
      <c r="I28" s="73"/>
      <c r="J28" s="73"/>
      <c r="K28" s="74"/>
      <c r="L28" s="78"/>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80"/>
      <c r="BE28" s="84"/>
      <c r="BF28" s="85"/>
      <c r="BG28" s="85"/>
      <c r="BH28" s="85"/>
      <c r="BI28" s="85"/>
      <c r="BJ28" s="86"/>
      <c r="BK28" s="90"/>
      <c r="BL28" s="91"/>
      <c r="BM28" s="91"/>
      <c r="BN28" s="91"/>
      <c r="BO28" s="91"/>
      <c r="BP28" s="92"/>
    </row>
    <row r="29" spans="1:68">
      <c r="A29" s="70"/>
      <c r="B29" s="70"/>
      <c r="C29" s="70"/>
      <c r="D29" s="70"/>
      <c r="E29" s="70"/>
      <c r="F29" s="75"/>
      <c r="G29" s="76"/>
      <c r="H29" s="76"/>
      <c r="I29" s="76"/>
      <c r="J29" s="76"/>
      <c r="K29" s="77"/>
      <c r="L29" s="81"/>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3"/>
      <c r="BE29" s="87"/>
      <c r="BF29" s="88"/>
      <c r="BG29" s="88"/>
      <c r="BH29" s="88"/>
      <c r="BI29" s="88"/>
      <c r="BJ29" s="89"/>
      <c r="BK29" s="93"/>
      <c r="BL29" s="94"/>
      <c r="BM29" s="94"/>
      <c r="BN29" s="94"/>
      <c r="BO29" s="94"/>
      <c r="BP29" s="95"/>
    </row>
    <row r="30" spans="1:68">
      <c r="A30" s="70" t="str">
        <f>IF(F30&lt;&gt;"",(((ROW())/2)-3),"")</f>
        <v/>
      </c>
      <c r="B30" s="70"/>
      <c r="C30" s="71"/>
      <c r="D30" s="70"/>
      <c r="E30" s="70"/>
      <c r="F30" s="72"/>
      <c r="G30" s="73"/>
      <c r="H30" s="73"/>
      <c r="I30" s="73"/>
      <c r="J30" s="73"/>
      <c r="K30" s="74"/>
      <c r="L30" s="78"/>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80"/>
      <c r="BE30" s="84"/>
      <c r="BF30" s="85"/>
      <c r="BG30" s="85"/>
      <c r="BH30" s="85"/>
      <c r="BI30" s="85"/>
      <c r="BJ30" s="86"/>
      <c r="BK30" s="90"/>
      <c r="BL30" s="91"/>
      <c r="BM30" s="91"/>
      <c r="BN30" s="91"/>
      <c r="BO30" s="91"/>
      <c r="BP30" s="92"/>
    </row>
    <row r="31" spans="1:68">
      <c r="A31" s="70"/>
      <c r="B31" s="70"/>
      <c r="C31" s="70"/>
      <c r="D31" s="70"/>
      <c r="E31" s="70"/>
      <c r="F31" s="75"/>
      <c r="G31" s="76"/>
      <c r="H31" s="76"/>
      <c r="I31" s="76"/>
      <c r="J31" s="76"/>
      <c r="K31" s="77"/>
      <c r="L31" s="81"/>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3"/>
      <c r="BE31" s="87"/>
      <c r="BF31" s="88"/>
      <c r="BG31" s="88"/>
      <c r="BH31" s="88"/>
      <c r="BI31" s="88"/>
      <c r="BJ31" s="89"/>
      <c r="BK31" s="93"/>
      <c r="BL31" s="94"/>
      <c r="BM31" s="94"/>
      <c r="BN31" s="94"/>
      <c r="BO31" s="94"/>
      <c r="BP31" s="95"/>
    </row>
    <row r="32" spans="1:68">
      <c r="A32" s="96" t="str">
        <f>IF(F32&lt;&gt;"",(((ROW())/2)-3),"")</f>
        <v/>
      </c>
      <c r="B32" s="74"/>
      <c r="C32" s="97"/>
      <c r="D32" s="98"/>
      <c r="E32" s="99"/>
      <c r="F32" s="72"/>
      <c r="G32" s="73"/>
      <c r="H32" s="73"/>
      <c r="I32" s="73"/>
      <c r="J32" s="73"/>
      <c r="K32" s="74"/>
      <c r="L32" s="78"/>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80"/>
      <c r="BE32" s="84"/>
      <c r="BF32" s="85"/>
      <c r="BG32" s="85"/>
      <c r="BH32" s="85"/>
      <c r="BI32" s="85"/>
      <c r="BJ32" s="86"/>
      <c r="BK32" s="90"/>
      <c r="BL32" s="91"/>
      <c r="BM32" s="91"/>
      <c r="BN32" s="91"/>
      <c r="BO32" s="91"/>
      <c r="BP32" s="92"/>
    </row>
    <row r="33" spans="1:68">
      <c r="A33" s="75"/>
      <c r="B33" s="77"/>
      <c r="C33" s="100"/>
      <c r="D33" s="101"/>
      <c r="E33" s="102"/>
      <c r="F33" s="75"/>
      <c r="G33" s="76"/>
      <c r="H33" s="76"/>
      <c r="I33" s="76"/>
      <c r="J33" s="76"/>
      <c r="K33" s="77"/>
      <c r="L33" s="81"/>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82"/>
      <c r="AX33" s="82"/>
      <c r="AY33" s="82"/>
      <c r="AZ33" s="82"/>
      <c r="BA33" s="82"/>
      <c r="BB33" s="82"/>
      <c r="BC33" s="82"/>
      <c r="BD33" s="83"/>
      <c r="BE33" s="87"/>
      <c r="BF33" s="88"/>
      <c r="BG33" s="88"/>
      <c r="BH33" s="88"/>
      <c r="BI33" s="88"/>
      <c r="BJ33" s="89"/>
      <c r="BK33" s="93"/>
      <c r="BL33" s="94"/>
      <c r="BM33" s="94"/>
      <c r="BN33" s="94"/>
      <c r="BO33" s="94"/>
      <c r="BP33" s="95"/>
    </row>
    <row r="34" spans="1:68">
      <c r="A34" s="96" t="str">
        <f>IF(F34&lt;&gt;"",(((ROW())/2)-3),"")</f>
        <v/>
      </c>
      <c r="B34" s="74"/>
      <c r="C34" s="97"/>
      <c r="D34" s="98"/>
      <c r="E34" s="99"/>
      <c r="F34" s="72"/>
      <c r="G34" s="73"/>
      <c r="H34" s="73"/>
      <c r="I34" s="73"/>
      <c r="J34" s="73"/>
      <c r="K34" s="74"/>
      <c r="L34" s="78"/>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80"/>
      <c r="BE34" s="84"/>
      <c r="BF34" s="85"/>
      <c r="BG34" s="85"/>
      <c r="BH34" s="85"/>
      <c r="BI34" s="85"/>
      <c r="BJ34" s="86"/>
      <c r="BK34" s="90"/>
      <c r="BL34" s="91"/>
      <c r="BM34" s="91"/>
      <c r="BN34" s="91"/>
      <c r="BO34" s="91"/>
      <c r="BP34" s="92"/>
    </row>
    <row r="35" spans="1:68">
      <c r="A35" s="75"/>
      <c r="B35" s="77"/>
      <c r="C35" s="100"/>
      <c r="D35" s="101"/>
      <c r="E35" s="102"/>
      <c r="F35" s="75"/>
      <c r="G35" s="76"/>
      <c r="H35" s="76"/>
      <c r="I35" s="76"/>
      <c r="J35" s="76"/>
      <c r="K35" s="77"/>
      <c r="L35" s="81"/>
      <c r="M35" s="82"/>
      <c r="N35" s="82"/>
      <c r="O35" s="82"/>
      <c r="P35" s="82"/>
      <c r="Q35" s="82"/>
      <c r="R35" s="82"/>
      <c r="S35" s="82"/>
      <c r="T35" s="82"/>
      <c r="U35" s="82"/>
      <c r="V35" s="82"/>
      <c r="W35" s="82"/>
      <c r="X35" s="82"/>
      <c r="Y35" s="82"/>
      <c r="Z35" s="82"/>
      <c r="AA35" s="82"/>
      <c r="AB35" s="82"/>
      <c r="AC35" s="82"/>
      <c r="AD35" s="82"/>
      <c r="AE35" s="82"/>
      <c r="AF35" s="82"/>
      <c r="AG35" s="82"/>
      <c r="AH35" s="82"/>
      <c r="AI35" s="82"/>
      <c r="AJ35" s="82"/>
      <c r="AK35" s="82"/>
      <c r="AL35" s="82"/>
      <c r="AM35" s="82"/>
      <c r="AN35" s="82"/>
      <c r="AO35" s="82"/>
      <c r="AP35" s="82"/>
      <c r="AQ35" s="82"/>
      <c r="AR35" s="82"/>
      <c r="AS35" s="82"/>
      <c r="AT35" s="82"/>
      <c r="AU35" s="82"/>
      <c r="AV35" s="82"/>
      <c r="AW35" s="82"/>
      <c r="AX35" s="82"/>
      <c r="AY35" s="82"/>
      <c r="AZ35" s="82"/>
      <c r="BA35" s="82"/>
      <c r="BB35" s="82"/>
      <c r="BC35" s="82"/>
      <c r="BD35" s="83"/>
      <c r="BE35" s="87"/>
      <c r="BF35" s="88"/>
      <c r="BG35" s="88"/>
      <c r="BH35" s="88"/>
      <c r="BI35" s="88"/>
      <c r="BJ35" s="89"/>
      <c r="BK35" s="93"/>
      <c r="BL35" s="94"/>
      <c r="BM35" s="94"/>
      <c r="BN35" s="94"/>
      <c r="BO35" s="94"/>
      <c r="BP35" s="95"/>
    </row>
    <row r="36" spans="1:68">
      <c r="A36" s="96" t="str">
        <f>IF(F36&lt;&gt;"",(((ROW())/2)-3),"")</f>
        <v/>
      </c>
      <c r="B36" s="74"/>
      <c r="C36" s="97"/>
      <c r="D36" s="98"/>
      <c r="E36" s="99"/>
      <c r="F36" s="72"/>
      <c r="G36" s="73"/>
      <c r="H36" s="73"/>
      <c r="I36" s="73"/>
      <c r="J36" s="73"/>
      <c r="K36" s="74"/>
      <c r="L36" s="78"/>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80"/>
      <c r="BE36" s="84"/>
      <c r="BF36" s="85"/>
      <c r="BG36" s="85"/>
      <c r="BH36" s="85"/>
      <c r="BI36" s="85"/>
      <c r="BJ36" s="86"/>
      <c r="BK36" s="90"/>
      <c r="BL36" s="91"/>
      <c r="BM36" s="91"/>
      <c r="BN36" s="91"/>
      <c r="BO36" s="91"/>
      <c r="BP36" s="92"/>
    </row>
    <row r="37" spans="1:68">
      <c r="A37" s="75"/>
      <c r="B37" s="77"/>
      <c r="C37" s="100"/>
      <c r="D37" s="101"/>
      <c r="E37" s="102"/>
      <c r="F37" s="75"/>
      <c r="G37" s="76"/>
      <c r="H37" s="76"/>
      <c r="I37" s="76"/>
      <c r="J37" s="76"/>
      <c r="K37" s="77"/>
      <c r="L37" s="81"/>
      <c r="M37" s="82"/>
      <c r="N37" s="82"/>
      <c r="O37" s="82"/>
      <c r="P37" s="82"/>
      <c r="Q37" s="82"/>
      <c r="R37" s="82"/>
      <c r="S37" s="82"/>
      <c r="T37" s="82"/>
      <c r="U37" s="82"/>
      <c r="V37" s="82"/>
      <c r="W37" s="82"/>
      <c r="X37" s="82"/>
      <c r="Y37" s="82"/>
      <c r="Z37" s="82"/>
      <c r="AA37" s="82"/>
      <c r="AB37" s="82"/>
      <c r="AC37" s="82"/>
      <c r="AD37" s="82"/>
      <c r="AE37" s="82"/>
      <c r="AF37" s="82"/>
      <c r="AG37" s="82"/>
      <c r="AH37" s="82"/>
      <c r="AI37" s="82"/>
      <c r="AJ37" s="82"/>
      <c r="AK37" s="82"/>
      <c r="AL37" s="82"/>
      <c r="AM37" s="82"/>
      <c r="AN37" s="82"/>
      <c r="AO37" s="82"/>
      <c r="AP37" s="82"/>
      <c r="AQ37" s="82"/>
      <c r="AR37" s="82"/>
      <c r="AS37" s="82"/>
      <c r="AT37" s="82"/>
      <c r="AU37" s="82"/>
      <c r="AV37" s="82"/>
      <c r="AW37" s="82"/>
      <c r="AX37" s="82"/>
      <c r="AY37" s="82"/>
      <c r="AZ37" s="82"/>
      <c r="BA37" s="82"/>
      <c r="BB37" s="82"/>
      <c r="BC37" s="82"/>
      <c r="BD37" s="83"/>
      <c r="BE37" s="87"/>
      <c r="BF37" s="88"/>
      <c r="BG37" s="88"/>
      <c r="BH37" s="88"/>
      <c r="BI37" s="88"/>
      <c r="BJ37" s="89"/>
      <c r="BK37" s="93"/>
      <c r="BL37" s="94"/>
      <c r="BM37" s="94"/>
      <c r="BN37" s="94"/>
      <c r="BO37" s="94"/>
      <c r="BP37" s="95"/>
    </row>
    <row r="38" spans="1:68">
      <c r="A38" s="70" t="str">
        <f>IF(F38&lt;&gt;"",(((ROW())/2)-3),"")</f>
        <v/>
      </c>
      <c r="B38" s="70"/>
      <c r="C38" s="71"/>
      <c r="D38" s="70"/>
      <c r="E38" s="70"/>
      <c r="F38" s="72"/>
      <c r="G38" s="73"/>
      <c r="H38" s="73"/>
      <c r="I38" s="73"/>
      <c r="J38" s="73"/>
      <c r="K38" s="74"/>
      <c r="L38" s="78"/>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80"/>
      <c r="BE38" s="84"/>
      <c r="BF38" s="85"/>
      <c r="BG38" s="85"/>
      <c r="BH38" s="85"/>
      <c r="BI38" s="85"/>
      <c r="BJ38" s="86"/>
      <c r="BK38" s="90"/>
      <c r="BL38" s="91"/>
      <c r="BM38" s="91"/>
      <c r="BN38" s="91"/>
      <c r="BO38" s="91"/>
      <c r="BP38" s="92"/>
    </row>
    <row r="39" spans="1:68">
      <c r="A39" s="70"/>
      <c r="B39" s="70"/>
      <c r="C39" s="70"/>
      <c r="D39" s="70"/>
      <c r="E39" s="70"/>
      <c r="F39" s="75"/>
      <c r="G39" s="76"/>
      <c r="H39" s="76"/>
      <c r="I39" s="76"/>
      <c r="J39" s="76"/>
      <c r="K39" s="77"/>
      <c r="L39" s="81"/>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82"/>
      <c r="AO39" s="82"/>
      <c r="AP39" s="82"/>
      <c r="AQ39" s="82"/>
      <c r="AR39" s="82"/>
      <c r="AS39" s="82"/>
      <c r="AT39" s="82"/>
      <c r="AU39" s="82"/>
      <c r="AV39" s="82"/>
      <c r="AW39" s="82"/>
      <c r="AX39" s="82"/>
      <c r="AY39" s="82"/>
      <c r="AZ39" s="82"/>
      <c r="BA39" s="82"/>
      <c r="BB39" s="82"/>
      <c r="BC39" s="82"/>
      <c r="BD39" s="83"/>
      <c r="BE39" s="87"/>
      <c r="BF39" s="88"/>
      <c r="BG39" s="88"/>
      <c r="BH39" s="88"/>
      <c r="BI39" s="88"/>
      <c r="BJ39" s="89"/>
      <c r="BK39" s="93"/>
      <c r="BL39" s="94"/>
      <c r="BM39" s="94"/>
      <c r="BN39" s="94"/>
      <c r="BO39" s="94"/>
      <c r="BP39" s="95"/>
    </row>
    <row r="40" spans="1:68">
      <c r="A40" s="70" t="str">
        <f>IF(F40&lt;&gt;"",(((ROW())/2)-3),"")</f>
        <v/>
      </c>
      <c r="B40" s="70"/>
      <c r="C40" s="71"/>
      <c r="D40" s="70"/>
      <c r="E40" s="70"/>
      <c r="F40" s="72"/>
      <c r="G40" s="73"/>
      <c r="H40" s="73"/>
      <c r="I40" s="73"/>
      <c r="J40" s="73"/>
      <c r="K40" s="74"/>
      <c r="L40" s="78"/>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80"/>
      <c r="BE40" s="84"/>
      <c r="BF40" s="85"/>
      <c r="BG40" s="85"/>
      <c r="BH40" s="85"/>
      <c r="BI40" s="85"/>
      <c r="BJ40" s="86"/>
      <c r="BK40" s="90"/>
      <c r="BL40" s="91"/>
      <c r="BM40" s="91"/>
      <c r="BN40" s="91"/>
      <c r="BO40" s="91"/>
      <c r="BP40" s="92"/>
    </row>
    <row r="41" spans="1:68">
      <c r="A41" s="70"/>
      <c r="B41" s="70"/>
      <c r="C41" s="70"/>
      <c r="D41" s="70"/>
      <c r="E41" s="70"/>
      <c r="F41" s="75"/>
      <c r="G41" s="76"/>
      <c r="H41" s="76"/>
      <c r="I41" s="76"/>
      <c r="J41" s="76"/>
      <c r="K41" s="77"/>
      <c r="L41" s="81"/>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c r="AL41" s="82"/>
      <c r="AM41" s="82"/>
      <c r="AN41" s="82"/>
      <c r="AO41" s="82"/>
      <c r="AP41" s="82"/>
      <c r="AQ41" s="82"/>
      <c r="AR41" s="82"/>
      <c r="AS41" s="82"/>
      <c r="AT41" s="82"/>
      <c r="AU41" s="82"/>
      <c r="AV41" s="82"/>
      <c r="AW41" s="82"/>
      <c r="AX41" s="82"/>
      <c r="AY41" s="82"/>
      <c r="AZ41" s="82"/>
      <c r="BA41" s="82"/>
      <c r="BB41" s="82"/>
      <c r="BC41" s="82"/>
      <c r="BD41" s="83"/>
      <c r="BE41" s="87"/>
      <c r="BF41" s="88"/>
      <c r="BG41" s="88"/>
      <c r="BH41" s="88"/>
      <c r="BI41" s="88"/>
      <c r="BJ41" s="89"/>
      <c r="BK41" s="93"/>
      <c r="BL41" s="94"/>
      <c r="BM41" s="94"/>
      <c r="BN41" s="94"/>
      <c r="BO41" s="94"/>
      <c r="BP41" s="95"/>
    </row>
    <row r="42" spans="1:68">
      <c r="A42" s="70" t="str">
        <f>IF(F42&lt;&gt;"",(((ROW())/2)-3),"")</f>
        <v/>
      </c>
      <c r="B42" s="70"/>
      <c r="C42" s="71"/>
      <c r="D42" s="70"/>
      <c r="E42" s="70"/>
      <c r="F42" s="72"/>
      <c r="G42" s="73"/>
      <c r="H42" s="73"/>
      <c r="I42" s="73"/>
      <c r="J42" s="73"/>
      <c r="K42" s="74"/>
      <c r="L42" s="78"/>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80"/>
      <c r="BE42" s="84"/>
      <c r="BF42" s="85"/>
      <c r="BG42" s="85"/>
      <c r="BH42" s="85"/>
      <c r="BI42" s="85"/>
      <c r="BJ42" s="86"/>
      <c r="BK42" s="90"/>
      <c r="BL42" s="91"/>
      <c r="BM42" s="91"/>
      <c r="BN42" s="91"/>
      <c r="BO42" s="91"/>
      <c r="BP42" s="92"/>
    </row>
    <row r="43" spans="1:68">
      <c r="A43" s="70"/>
      <c r="B43" s="70"/>
      <c r="C43" s="70"/>
      <c r="D43" s="70"/>
      <c r="E43" s="70"/>
      <c r="F43" s="75"/>
      <c r="G43" s="76"/>
      <c r="H43" s="76"/>
      <c r="I43" s="76"/>
      <c r="J43" s="76"/>
      <c r="K43" s="77"/>
      <c r="L43" s="81"/>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82"/>
      <c r="AO43" s="82"/>
      <c r="AP43" s="82"/>
      <c r="AQ43" s="82"/>
      <c r="AR43" s="82"/>
      <c r="AS43" s="82"/>
      <c r="AT43" s="82"/>
      <c r="AU43" s="82"/>
      <c r="AV43" s="82"/>
      <c r="AW43" s="82"/>
      <c r="AX43" s="82"/>
      <c r="AY43" s="82"/>
      <c r="AZ43" s="82"/>
      <c r="BA43" s="82"/>
      <c r="BB43" s="82"/>
      <c r="BC43" s="82"/>
      <c r="BD43" s="83"/>
      <c r="BE43" s="87"/>
      <c r="BF43" s="88"/>
      <c r="BG43" s="88"/>
      <c r="BH43" s="88"/>
      <c r="BI43" s="88"/>
      <c r="BJ43" s="89"/>
      <c r="BK43" s="93"/>
      <c r="BL43" s="94"/>
      <c r="BM43" s="94"/>
      <c r="BN43" s="94"/>
      <c r="BO43" s="94"/>
      <c r="BP43" s="95"/>
    </row>
  </sheetData>
  <mergeCells count="129">
    <mergeCell ref="A6:B7"/>
    <mergeCell ref="C6:E7"/>
    <mergeCell ref="F6:K7"/>
    <mergeCell ref="L6:BC7"/>
    <mergeCell ref="BE6:BJ7"/>
    <mergeCell ref="BK6:BP7"/>
    <mergeCell ref="BK1:BM2"/>
    <mergeCell ref="BN1:BP2"/>
    <mergeCell ref="A3:K4"/>
    <mergeCell ref="AU3:AX4"/>
    <mergeCell ref="AY3:BB4"/>
    <mergeCell ref="BC3:BF4"/>
    <mergeCell ref="BG3:BJ4"/>
    <mergeCell ref="BK3:BM4"/>
    <mergeCell ref="BN3:BP4"/>
    <mergeCell ref="A1:K2"/>
    <mergeCell ref="L1:AT4"/>
    <mergeCell ref="AU1:AX2"/>
    <mergeCell ref="AY1:BB2"/>
    <mergeCell ref="BC1:BF2"/>
    <mergeCell ref="BG1:BJ2"/>
    <mergeCell ref="A10:B11"/>
    <mergeCell ref="C10:E11"/>
    <mergeCell ref="F10:K11"/>
    <mergeCell ref="L10:BD11"/>
    <mergeCell ref="BE10:BJ11"/>
    <mergeCell ref="BK10:BP11"/>
    <mergeCell ref="A8:B9"/>
    <mergeCell ref="C8:E9"/>
    <mergeCell ref="F8:K9"/>
    <mergeCell ref="L8:BD9"/>
    <mergeCell ref="BE8:BJ9"/>
    <mergeCell ref="BK8:BP9"/>
    <mergeCell ref="A14:B15"/>
    <mergeCell ref="C14:E15"/>
    <mergeCell ref="F14:K15"/>
    <mergeCell ref="L14:BD15"/>
    <mergeCell ref="BE14:BJ15"/>
    <mergeCell ref="BK14:BP15"/>
    <mergeCell ref="A12:B13"/>
    <mergeCell ref="C12:E13"/>
    <mergeCell ref="F12:K13"/>
    <mergeCell ref="L12:BD13"/>
    <mergeCell ref="BE12:BJ13"/>
    <mergeCell ref="BK12:BP13"/>
    <mergeCell ref="A18:B19"/>
    <mergeCell ref="C18:E19"/>
    <mergeCell ref="F18:K19"/>
    <mergeCell ref="L18:BD19"/>
    <mergeCell ref="BE18:BJ19"/>
    <mergeCell ref="BK18:BP19"/>
    <mergeCell ref="A16:B17"/>
    <mergeCell ref="C16:E17"/>
    <mergeCell ref="F16:K17"/>
    <mergeCell ref="L16:BD17"/>
    <mergeCell ref="BE16:BJ17"/>
    <mergeCell ref="BK16:BP17"/>
    <mergeCell ref="A22:B23"/>
    <mergeCell ref="C22:E23"/>
    <mergeCell ref="F22:K23"/>
    <mergeCell ref="L22:BD23"/>
    <mergeCell ref="BE22:BJ23"/>
    <mergeCell ref="BK22:BP23"/>
    <mergeCell ref="A20:B21"/>
    <mergeCell ref="C20:E21"/>
    <mergeCell ref="F20:K21"/>
    <mergeCell ref="L20:BD21"/>
    <mergeCell ref="BE20:BJ21"/>
    <mergeCell ref="BK20:BP21"/>
    <mergeCell ref="A26:B27"/>
    <mergeCell ref="C26:E27"/>
    <mergeCell ref="F26:K27"/>
    <mergeCell ref="L26:BD27"/>
    <mergeCell ref="BE26:BJ27"/>
    <mergeCell ref="BK26:BP27"/>
    <mergeCell ref="A24:B25"/>
    <mergeCell ref="C24:E25"/>
    <mergeCell ref="F24:K25"/>
    <mergeCell ref="L24:BD25"/>
    <mergeCell ref="BE24:BJ25"/>
    <mergeCell ref="BK24:BP25"/>
    <mergeCell ref="A30:B31"/>
    <mergeCell ref="C30:E31"/>
    <mergeCell ref="F30:K31"/>
    <mergeCell ref="L30:BD31"/>
    <mergeCell ref="BE30:BJ31"/>
    <mergeCell ref="BK30:BP31"/>
    <mergeCell ref="A28:B29"/>
    <mergeCell ref="C28:E29"/>
    <mergeCell ref="F28:K29"/>
    <mergeCell ref="L28:BD29"/>
    <mergeCell ref="BE28:BJ29"/>
    <mergeCell ref="BK28:BP29"/>
    <mergeCell ref="A34:B35"/>
    <mergeCell ref="C34:E35"/>
    <mergeCell ref="F34:K35"/>
    <mergeCell ref="L34:BD35"/>
    <mergeCell ref="BE34:BJ35"/>
    <mergeCell ref="BK34:BP35"/>
    <mergeCell ref="A32:B33"/>
    <mergeCell ref="C32:E33"/>
    <mergeCell ref="F32:K33"/>
    <mergeCell ref="L32:BD33"/>
    <mergeCell ref="BE32:BJ33"/>
    <mergeCell ref="BK32:BP33"/>
    <mergeCell ref="A38:B39"/>
    <mergeCell ref="C38:E39"/>
    <mergeCell ref="F38:K39"/>
    <mergeCell ref="L38:BD39"/>
    <mergeCell ref="BE38:BJ39"/>
    <mergeCell ref="BK38:BP39"/>
    <mergeCell ref="A36:B37"/>
    <mergeCell ref="C36:E37"/>
    <mergeCell ref="F36:K37"/>
    <mergeCell ref="L36:BD37"/>
    <mergeCell ref="BE36:BJ37"/>
    <mergeCell ref="BK36:BP37"/>
    <mergeCell ref="A42:B43"/>
    <mergeCell ref="C42:E43"/>
    <mergeCell ref="F42:K43"/>
    <mergeCell ref="L42:BD43"/>
    <mergeCell ref="BE42:BJ43"/>
    <mergeCell ref="BK42:BP43"/>
    <mergeCell ref="A40:B41"/>
    <mergeCell ref="C40:E41"/>
    <mergeCell ref="F40:K41"/>
    <mergeCell ref="L40:BD41"/>
    <mergeCell ref="BE40:BJ41"/>
    <mergeCell ref="BK40:BP41"/>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2"/>
  <sheetViews>
    <sheetView showGridLines="0" view="pageBreakPreview" zoomScaleSheetLayoutView="100" workbookViewId="0">
      <selection activeCell="N10" sqref="N10:AC10"/>
    </sheetView>
  </sheetViews>
  <sheetFormatPr defaultColWidth="2.6640625" defaultRowHeight="15" customHeight="1"/>
  <cols>
    <col min="1" max="16384" width="2.6640625" style="40"/>
  </cols>
  <sheetData>
    <row r="1" spans="1:47" ht="15" customHeight="1">
      <c r="A1" s="38" t="s">
        <v>148</v>
      </c>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row>
    <row r="2" spans="1:47" ht="15" customHeight="1">
      <c r="A2" s="41" t="s">
        <v>108</v>
      </c>
      <c r="B2" s="42"/>
      <c r="C2" s="42"/>
      <c r="D2" s="42"/>
      <c r="E2" s="42"/>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row>
    <row r="3" spans="1:47" ht="15" customHeight="1">
      <c r="A3" s="43"/>
      <c r="B3" s="42"/>
      <c r="C3" s="42"/>
      <c r="D3" s="42"/>
      <c r="E3" s="42"/>
      <c r="F3" s="39"/>
      <c r="G3" s="39"/>
      <c r="H3" s="39"/>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row>
    <row r="4" spans="1:47" ht="15" customHeight="1">
      <c r="B4" s="39" t="s">
        <v>109</v>
      </c>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row>
    <row r="5" spans="1:47" ht="15" customHeight="1">
      <c r="B5" s="39" t="s">
        <v>191</v>
      </c>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row>
    <row r="6" spans="1:47" ht="15" customHeight="1">
      <c r="A6" s="44"/>
      <c r="B6" s="144" t="s">
        <v>90</v>
      </c>
      <c r="C6" s="144"/>
      <c r="D6" s="141" t="s">
        <v>96</v>
      </c>
      <c r="E6" s="142"/>
      <c r="F6" s="142"/>
      <c r="G6" s="142"/>
      <c r="H6" s="142"/>
      <c r="I6" s="142"/>
      <c r="J6" s="142"/>
      <c r="K6" s="142"/>
      <c r="L6" s="142"/>
      <c r="M6" s="143"/>
      <c r="N6" s="141" t="s">
        <v>111</v>
      </c>
      <c r="O6" s="142"/>
      <c r="P6" s="142"/>
      <c r="Q6" s="142"/>
      <c r="R6" s="142"/>
      <c r="S6" s="142"/>
      <c r="T6" s="142"/>
      <c r="U6" s="142"/>
      <c r="V6" s="142"/>
      <c r="W6" s="142"/>
      <c r="X6" s="142"/>
      <c r="Y6" s="142"/>
      <c r="Z6" s="142"/>
      <c r="AA6" s="142"/>
      <c r="AB6" s="142"/>
      <c r="AC6" s="143"/>
      <c r="AD6" s="141" t="s">
        <v>113</v>
      </c>
      <c r="AE6" s="142"/>
      <c r="AF6" s="142"/>
      <c r="AG6" s="142"/>
      <c r="AH6" s="142"/>
      <c r="AI6" s="142"/>
      <c r="AJ6" s="142"/>
      <c r="AK6" s="142"/>
      <c r="AL6" s="143"/>
      <c r="AM6" s="45" t="s">
        <v>78</v>
      </c>
      <c r="AN6" s="45"/>
      <c r="AO6" s="45"/>
      <c r="AP6" s="39"/>
      <c r="AQ6" s="39"/>
      <c r="AR6" s="39"/>
      <c r="AS6" s="39"/>
    </row>
    <row r="7" spans="1:47" ht="33.450000000000003" customHeight="1">
      <c r="A7" s="44"/>
      <c r="B7" s="134" t="s">
        <v>91</v>
      </c>
      <c r="C7" s="134"/>
      <c r="D7" s="138" t="s">
        <v>110</v>
      </c>
      <c r="E7" s="139"/>
      <c r="F7" s="139"/>
      <c r="G7" s="139"/>
      <c r="H7" s="139"/>
      <c r="I7" s="139"/>
      <c r="J7" s="139"/>
      <c r="K7" s="139"/>
      <c r="L7" s="139"/>
      <c r="M7" s="140"/>
      <c r="N7" s="135" t="s">
        <v>152</v>
      </c>
      <c r="O7" s="136"/>
      <c r="P7" s="136"/>
      <c r="Q7" s="136"/>
      <c r="R7" s="136"/>
      <c r="S7" s="136"/>
      <c r="T7" s="136"/>
      <c r="U7" s="136"/>
      <c r="V7" s="136"/>
      <c r="W7" s="136"/>
      <c r="X7" s="136"/>
      <c r="Y7" s="136"/>
      <c r="Z7" s="136"/>
      <c r="AA7" s="136"/>
      <c r="AB7" s="136"/>
      <c r="AC7" s="137"/>
      <c r="AD7" s="135"/>
      <c r="AE7" s="136"/>
      <c r="AF7" s="136"/>
      <c r="AG7" s="136"/>
      <c r="AH7" s="136"/>
      <c r="AI7" s="136"/>
      <c r="AJ7" s="136"/>
      <c r="AK7" s="136"/>
      <c r="AL7" s="137"/>
      <c r="AM7" s="134" t="s">
        <v>202</v>
      </c>
      <c r="AN7" s="134"/>
      <c r="AO7" s="134"/>
      <c r="AP7" s="39"/>
      <c r="AQ7" s="39"/>
      <c r="AR7" s="39"/>
      <c r="AS7" s="39"/>
    </row>
    <row r="8" spans="1:47" ht="37.5" customHeight="1">
      <c r="A8" s="44"/>
      <c r="B8" s="134" t="s">
        <v>92</v>
      </c>
      <c r="C8" s="134"/>
      <c r="D8" s="135" t="s">
        <v>114</v>
      </c>
      <c r="E8" s="139"/>
      <c r="F8" s="139"/>
      <c r="G8" s="139"/>
      <c r="H8" s="139"/>
      <c r="I8" s="139"/>
      <c r="J8" s="139"/>
      <c r="K8" s="139"/>
      <c r="L8" s="139"/>
      <c r="M8" s="140"/>
      <c r="N8" s="135" t="s">
        <v>151</v>
      </c>
      <c r="O8" s="136"/>
      <c r="P8" s="136"/>
      <c r="Q8" s="136"/>
      <c r="R8" s="136"/>
      <c r="S8" s="136"/>
      <c r="T8" s="136"/>
      <c r="U8" s="136"/>
      <c r="V8" s="136"/>
      <c r="W8" s="136"/>
      <c r="X8" s="136"/>
      <c r="Y8" s="136"/>
      <c r="Z8" s="136"/>
      <c r="AA8" s="136"/>
      <c r="AB8" s="136"/>
      <c r="AC8" s="137"/>
      <c r="AD8" s="138"/>
      <c r="AE8" s="139"/>
      <c r="AF8" s="139"/>
      <c r="AG8" s="139"/>
      <c r="AH8" s="139"/>
      <c r="AI8" s="139"/>
      <c r="AJ8" s="139"/>
      <c r="AK8" s="139"/>
      <c r="AL8" s="140"/>
      <c r="AM8" s="134" t="s">
        <v>202</v>
      </c>
      <c r="AN8" s="134"/>
      <c r="AO8" s="134"/>
      <c r="AP8" s="39"/>
      <c r="AQ8" s="39"/>
      <c r="AR8" s="39"/>
      <c r="AS8" s="39"/>
    </row>
    <row r="9" spans="1:47" ht="72.599999999999994" customHeight="1">
      <c r="A9" s="46"/>
      <c r="B9" s="134" t="s">
        <v>93</v>
      </c>
      <c r="C9" s="134"/>
      <c r="D9" s="138" t="s">
        <v>97</v>
      </c>
      <c r="E9" s="139"/>
      <c r="F9" s="139"/>
      <c r="G9" s="139"/>
      <c r="H9" s="139"/>
      <c r="I9" s="139"/>
      <c r="J9" s="139"/>
      <c r="K9" s="139"/>
      <c r="L9" s="139"/>
      <c r="M9" s="140"/>
      <c r="N9" s="135" t="s">
        <v>192</v>
      </c>
      <c r="O9" s="136"/>
      <c r="P9" s="136"/>
      <c r="Q9" s="136"/>
      <c r="R9" s="136"/>
      <c r="S9" s="136"/>
      <c r="T9" s="136"/>
      <c r="U9" s="136"/>
      <c r="V9" s="136"/>
      <c r="W9" s="136"/>
      <c r="X9" s="136"/>
      <c r="Y9" s="136"/>
      <c r="Z9" s="136"/>
      <c r="AA9" s="136"/>
      <c r="AB9" s="136"/>
      <c r="AC9" s="137"/>
      <c r="AD9" s="135"/>
      <c r="AE9" s="136"/>
      <c r="AF9" s="136"/>
      <c r="AG9" s="136"/>
      <c r="AH9" s="136"/>
      <c r="AI9" s="136"/>
      <c r="AJ9" s="136"/>
      <c r="AK9" s="136"/>
      <c r="AL9" s="137"/>
      <c r="AM9" s="134" t="s">
        <v>202</v>
      </c>
      <c r="AN9" s="134"/>
      <c r="AO9" s="134"/>
      <c r="AP9" s="39"/>
      <c r="AQ9" s="39"/>
      <c r="AR9" s="39"/>
      <c r="AS9" s="39"/>
    </row>
    <row r="10" spans="1:47" ht="54" customHeight="1">
      <c r="A10" s="44"/>
      <c r="B10" s="134" t="s">
        <v>94</v>
      </c>
      <c r="C10" s="134"/>
      <c r="D10" s="138" t="s">
        <v>115</v>
      </c>
      <c r="E10" s="139"/>
      <c r="F10" s="139"/>
      <c r="G10" s="139"/>
      <c r="H10" s="139"/>
      <c r="I10" s="139"/>
      <c r="J10" s="139"/>
      <c r="K10" s="139"/>
      <c r="L10" s="139"/>
      <c r="M10" s="140"/>
      <c r="N10" s="135" t="s">
        <v>149</v>
      </c>
      <c r="O10" s="136"/>
      <c r="P10" s="136"/>
      <c r="Q10" s="136"/>
      <c r="R10" s="136"/>
      <c r="S10" s="136"/>
      <c r="T10" s="136"/>
      <c r="U10" s="136"/>
      <c r="V10" s="136"/>
      <c r="W10" s="136"/>
      <c r="X10" s="136"/>
      <c r="Y10" s="136"/>
      <c r="Z10" s="136"/>
      <c r="AA10" s="136"/>
      <c r="AB10" s="136"/>
      <c r="AC10" s="137"/>
      <c r="AD10" s="135" t="s">
        <v>112</v>
      </c>
      <c r="AE10" s="136"/>
      <c r="AF10" s="136"/>
      <c r="AG10" s="136"/>
      <c r="AH10" s="136"/>
      <c r="AI10" s="136"/>
      <c r="AJ10" s="136"/>
      <c r="AK10" s="136"/>
      <c r="AL10" s="137"/>
      <c r="AM10" s="134" t="s">
        <v>202</v>
      </c>
      <c r="AN10" s="134"/>
      <c r="AO10" s="134"/>
      <c r="AP10" s="39"/>
      <c r="AQ10" s="39"/>
      <c r="AR10" s="39"/>
      <c r="AS10" s="39"/>
    </row>
    <row r="11" spans="1:47" ht="54" customHeight="1">
      <c r="A11" s="44"/>
      <c r="B11" s="134" t="s">
        <v>95</v>
      </c>
      <c r="C11" s="134"/>
      <c r="D11" s="138" t="s">
        <v>145</v>
      </c>
      <c r="E11" s="139"/>
      <c r="F11" s="139"/>
      <c r="G11" s="139"/>
      <c r="H11" s="139"/>
      <c r="I11" s="139"/>
      <c r="J11" s="139"/>
      <c r="K11" s="139"/>
      <c r="L11" s="139"/>
      <c r="M11" s="140"/>
      <c r="N11" s="135" t="s">
        <v>150</v>
      </c>
      <c r="O11" s="136"/>
      <c r="P11" s="136"/>
      <c r="Q11" s="136"/>
      <c r="R11" s="136"/>
      <c r="S11" s="136"/>
      <c r="T11" s="136"/>
      <c r="U11" s="136"/>
      <c r="V11" s="136"/>
      <c r="W11" s="136"/>
      <c r="X11" s="136"/>
      <c r="Y11" s="136"/>
      <c r="Z11" s="136"/>
      <c r="AA11" s="136"/>
      <c r="AB11" s="136"/>
      <c r="AC11" s="137"/>
      <c r="AD11" s="135" t="s">
        <v>112</v>
      </c>
      <c r="AE11" s="136"/>
      <c r="AF11" s="136"/>
      <c r="AG11" s="136"/>
      <c r="AH11" s="136"/>
      <c r="AI11" s="136"/>
      <c r="AJ11" s="136"/>
      <c r="AK11" s="136"/>
      <c r="AL11" s="137"/>
      <c r="AM11" s="134" t="s">
        <v>202</v>
      </c>
      <c r="AN11" s="134"/>
      <c r="AO11" s="134"/>
      <c r="AP11" s="39"/>
      <c r="AQ11" s="39"/>
      <c r="AR11" s="39"/>
      <c r="AS11" s="39"/>
    </row>
    <row r="12" spans="1:47" ht="15" customHeight="1">
      <c r="V12" s="39"/>
    </row>
  </sheetData>
  <mergeCells count="29">
    <mergeCell ref="B11:C11"/>
    <mergeCell ref="D11:M11"/>
    <mergeCell ref="N11:AC11"/>
    <mergeCell ref="AD11:AL11"/>
    <mergeCell ref="AM11:AO11"/>
    <mergeCell ref="AD6:AL6"/>
    <mergeCell ref="AD7:AL7"/>
    <mergeCell ref="AD8:AL8"/>
    <mergeCell ref="AD9:AL9"/>
    <mergeCell ref="AD10:AL10"/>
    <mergeCell ref="N6:AC6"/>
    <mergeCell ref="N7:AC7"/>
    <mergeCell ref="N8:AC8"/>
    <mergeCell ref="N9:AC9"/>
    <mergeCell ref="B6:C6"/>
    <mergeCell ref="B7:C7"/>
    <mergeCell ref="B8:C8"/>
    <mergeCell ref="B9:C9"/>
    <mergeCell ref="D6:M6"/>
    <mergeCell ref="D7:M7"/>
    <mergeCell ref="D8:M8"/>
    <mergeCell ref="D9:M9"/>
    <mergeCell ref="B10:C10"/>
    <mergeCell ref="N10:AC10"/>
    <mergeCell ref="D10:M10"/>
    <mergeCell ref="AM7:AO7"/>
    <mergeCell ref="AM8:AO8"/>
    <mergeCell ref="AM9:AO9"/>
    <mergeCell ref="AM10:AO10"/>
  </mergeCells>
  <phoneticPr fontId="1"/>
  <pageMargins left="0.7" right="0.7" top="0.75" bottom="0.75" header="0.3" footer="0.3"/>
  <pageSetup paperSize="9" scale="7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view="pageBreakPreview" zoomScaleSheetLayoutView="100" workbookViewId="0"/>
  </sheetViews>
  <sheetFormatPr defaultColWidth="2.6640625" defaultRowHeight="16.2"/>
  <cols>
    <col min="1" max="16384" width="2.6640625" style="1"/>
  </cols>
  <sheetData>
    <row r="1" spans="1:4">
      <c r="A1" s="37" t="str">
        <f>リソースの確認!A1</f>
        <v>セットアップマニュアル（VSSMST）</v>
      </c>
    </row>
    <row r="2" spans="1:4">
      <c r="A2" s="36" t="s">
        <v>116</v>
      </c>
    </row>
    <row r="3" spans="1:4">
      <c r="A3" s="36"/>
    </row>
    <row r="4" spans="1:4">
      <c r="A4" s="10"/>
      <c r="B4" s="1" t="s">
        <v>117</v>
      </c>
    </row>
    <row r="5" spans="1:4">
      <c r="A5" s="10"/>
      <c r="B5" s="1" t="s">
        <v>118</v>
      </c>
      <c r="C5" s="1" t="s">
        <v>119</v>
      </c>
    </row>
    <row r="6" spans="1:4">
      <c r="A6" s="10"/>
      <c r="C6" s="1" t="s">
        <v>120</v>
      </c>
      <c r="D6" s="1" t="s">
        <v>121</v>
      </c>
    </row>
    <row r="11" spans="1:4">
      <c r="A11" s="10"/>
    </row>
  </sheetData>
  <phoneticPr fontId="1"/>
  <pageMargins left="0.7" right="0.7" top="0.75" bottom="0.75" header="0.3" footer="0.3"/>
  <pageSetup paperSize="9" scale="7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152"/>
  <sheetViews>
    <sheetView showGridLines="0" view="pageBreakPreview" zoomScaleNormal="100" zoomScaleSheetLayoutView="100" workbookViewId="0">
      <selection activeCell="K98" sqref="K98:AO98"/>
    </sheetView>
  </sheetViews>
  <sheetFormatPr defaultColWidth="2.6640625" defaultRowHeight="16.2"/>
  <cols>
    <col min="1" max="1" width="2.6640625" style="52"/>
    <col min="2" max="10" width="2.6640625" style="51"/>
    <col min="11" max="11" width="2.6640625" style="51" customWidth="1"/>
    <col min="12" max="50" width="2.6640625" style="51"/>
    <col min="51" max="52" width="2.6640625" style="52"/>
    <col min="53" max="16384" width="2.6640625" style="51"/>
  </cols>
  <sheetData>
    <row r="1" spans="1:50" s="49" customFormat="1">
      <c r="A1" s="48" t="str">
        <f>リソースの確認!A1</f>
        <v>セットアップマニュアル（VSSMST）</v>
      </c>
    </row>
    <row r="2" spans="1:50">
      <c r="A2" s="50" t="s">
        <v>46</v>
      </c>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row>
    <row r="3" spans="1:50">
      <c r="B3" s="52" t="s">
        <v>220</v>
      </c>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row>
    <row r="4" spans="1:50">
      <c r="B4" s="52" t="s">
        <v>175</v>
      </c>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row>
    <row r="5" spans="1:50">
      <c r="B5" s="52" t="s">
        <v>222</v>
      </c>
      <c r="C5" s="5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row>
    <row r="6" spans="1:50">
      <c r="B6" s="52"/>
      <c r="C6" s="52" t="s">
        <v>65</v>
      </c>
      <c r="D6" s="52" t="s">
        <v>177</v>
      </c>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row>
    <row r="7" spans="1:50">
      <c r="B7" s="52"/>
      <c r="D7" s="52" t="s">
        <v>178</v>
      </c>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row>
    <row r="8" spans="1:50">
      <c r="B8" s="52"/>
      <c r="C8" s="52"/>
      <c r="D8" s="52"/>
      <c r="F8" s="52"/>
      <c r="G8" s="52"/>
      <c r="H8" s="52"/>
      <c r="I8" s="52"/>
      <c r="J8" s="52"/>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row>
    <row r="9" spans="1:50">
      <c r="B9" s="52"/>
      <c r="C9" s="52" t="s">
        <v>65</v>
      </c>
      <c r="D9" s="52" t="s">
        <v>101</v>
      </c>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row>
    <row r="10" spans="1:50">
      <c r="B10" s="52"/>
      <c r="C10" s="52"/>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row>
    <row r="11" spans="1:50">
      <c r="B11" s="52"/>
      <c r="C11" s="52" t="s">
        <v>65</v>
      </c>
      <c r="D11" s="52" t="s">
        <v>171</v>
      </c>
      <c r="E11" s="52"/>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row>
    <row r="12" spans="1:50">
      <c r="B12" s="52"/>
      <c r="C12" s="52"/>
      <c r="D12" s="52"/>
      <c r="E12" s="53" t="s">
        <v>102</v>
      </c>
      <c r="F12" s="54"/>
      <c r="G12" s="54"/>
      <c r="H12" s="54"/>
      <c r="I12" s="54"/>
      <c r="J12" s="55"/>
      <c r="K12" s="153" t="s">
        <v>169</v>
      </c>
      <c r="L12" s="154"/>
      <c r="M12" s="154"/>
      <c r="N12" s="154"/>
      <c r="O12" s="154"/>
      <c r="P12" s="154"/>
      <c r="Q12" s="154"/>
      <c r="R12" s="154"/>
      <c r="S12" s="154"/>
      <c r="T12" s="154"/>
      <c r="U12" s="154"/>
      <c r="V12" s="154"/>
      <c r="W12" s="154"/>
      <c r="X12" s="154"/>
      <c r="Y12" s="154"/>
      <c r="Z12" s="154"/>
      <c r="AA12" s="154"/>
      <c r="AB12" s="154"/>
      <c r="AC12" s="154"/>
      <c r="AD12" s="154"/>
      <c r="AE12" s="154"/>
      <c r="AF12" s="154"/>
      <c r="AG12" s="154"/>
      <c r="AH12" s="154"/>
      <c r="AI12" s="154"/>
      <c r="AJ12" s="154"/>
      <c r="AK12" s="154"/>
      <c r="AL12" s="154"/>
      <c r="AM12" s="154"/>
      <c r="AN12" s="154"/>
      <c r="AO12" s="155"/>
      <c r="AP12" s="52"/>
      <c r="AQ12" s="52"/>
      <c r="AR12" s="52"/>
      <c r="AS12" s="52"/>
      <c r="AT12" s="52"/>
      <c r="AU12" s="52"/>
      <c r="AV12" s="52"/>
      <c r="AW12" s="52"/>
      <c r="AX12" s="52"/>
    </row>
    <row r="13" spans="1:50">
      <c r="B13" s="52"/>
      <c r="C13" s="52"/>
      <c r="D13" s="52"/>
      <c r="E13" s="53" t="s">
        <v>103</v>
      </c>
      <c r="F13" s="54"/>
      <c r="G13" s="54"/>
      <c r="H13" s="54"/>
      <c r="I13" s="54"/>
      <c r="J13" s="55"/>
      <c r="K13" s="153" t="s">
        <v>221</v>
      </c>
      <c r="L13" s="154"/>
      <c r="M13" s="154"/>
      <c r="N13" s="154"/>
      <c r="O13" s="154"/>
      <c r="P13" s="154"/>
      <c r="Q13" s="154"/>
      <c r="R13" s="154"/>
      <c r="S13" s="154"/>
      <c r="T13" s="154"/>
      <c r="U13" s="154"/>
      <c r="V13" s="154"/>
      <c r="W13" s="154"/>
      <c r="X13" s="154"/>
      <c r="Y13" s="154"/>
      <c r="Z13" s="154"/>
      <c r="AA13" s="154"/>
      <c r="AB13" s="154"/>
      <c r="AC13" s="154"/>
      <c r="AD13" s="154"/>
      <c r="AE13" s="154"/>
      <c r="AF13" s="154"/>
      <c r="AG13" s="154"/>
      <c r="AH13" s="154"/>
      <c r="AI13" s="154"/>
      <c r="AJ13" s="154"/>
      <c r="AK13" s="154"/>
      <c r="AL13" s="154"/>
      <c r="AM13" s="154"/>
      <c r="AN13" s="154"/>
      <c r="AO13" s="155"/>
      <c r="AP13" s="52"/>
      <c r="AQ13" s="52"/>
      <c r="AR13" s="52"/>
      <c r="AS13" s="52"/>
      <c r="AT13" s="52"/>
      <c r="AU13" s="52"/>
      <c r="AV13" s="52"/>
      <c r="AW13" s="52"/>
      <c r="AX13" s="52"/>
    </row>
    <row r="14" spans="1:50">
      <c r="B14" s="52"/>
      <c r="C14" s="52"/>
      <c r="D14" s="52"/>
      <c r="E14" s="53" t="s">
        <v>3</v>
      </c>
      <c r="F14" s="54"/>
      <c r="G14" s="54"/>
      <c r="H14" s="54"/>
      <c r="I14" s="54"/>
      <c r="J14" s="55"/>
      <c r="K14" s="156" t="s">
        <v>176</v>
      </c>
      <c r="L14" s="157"/>
      <c r="M14" s="157"/>
      <c r="N14" s="157"/>
      <c r="O14" s="157"/>
      <c r="P14" s="157"/>
      <c r="Q14" s="157"/>
      <c r="R14" s="157"/>
      <c r="S14" s="157"/>
      <c r="T14" s="157"/>
      <c r="U14" s="157"/>
      <c r="V14" s="157"/>
      <c r="W14" s="157"/>
      <c r="X14" s="157"/>
      <c r="Y14" s="157"/>
      <c r="Z14" s="157"/>
      <c r="AA14" s="157"/>
      <c r="AB14" s="157"/>
      <c r="AC14" s="157"/>
      <c r="AD14" s="157"/>
      <c r="AE14" s="157"/>
      <c r="AF14" s="157"/>
      <c r="AG14" s="157"/>
      <c r="AH14" s="157"/>
      <c r="AI14" s="157"/>
      <c r="AJ14" s="157"/>
      <c r="AK14" s="157"/>
      <c r="AL14" s="157"/>
      <c r="AM14" s="157"/>
      <c r="AN14" s="157"/>
      <c r="AO14" s="158"/>
      <c r="AP14" s="52"/>
      <c r="AQ14" s="52"/>
      <c r="AR14" s="52"/>
      <c r="AS14" s="52"/>
      <c r="AT14" s="52"/>
      <c r="AU14" s="52"/>
      <c r="AV14" s="52"/>
      <c r="AW14" s="52"/>
      <c r="AX14" s="52"/>
    </row>
    <row r="15" spans="1:50">
      <c r="B15" s="52"/>
      <c r="C15" s="52"/>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row>
    <row r="16" spans="1:50">
      <c r="B16" s="52"/>
      <c r="C16" s="52" t="s">
        <v>158</v>
      </c>
      <c r="D16" s="52" t="s">
        <v>159</v>
      </c>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row>
    <row r="17" spans="2:50">
      <c r="B17" s="52"/>
      <c r="C17" s="52"/>
      <c r="D17" s="52"/>
      <c r="E17" s="53" t="s">
        <v>160</v>
      </c>
      <c r="F17" s="54"/>
      <c r="G17" s="54"/>
      <c r="H17" s="54"/>
      <c r="I17" s="54"/>
      <c r="J17" s="55"/>
      <c r="K17" s="156" t="s">
        <v>161</v>
      </c>
      <c r="L17" s="157"/>
      <c r="M17" s="157"/>
      <c r="N17" s="157"/>
      <c r="O17" s="157"/>
      <c r="P17" s="157"/>
      <c r="Q17" s="157"/>
      <c r="R17" s="157"/>
      <c r="S17" s="157"/>
      <c r="T17" s="157"/>
      <c r="U17" s="157"/>
      <c r="V17" s="157"/>
      <c r="W17" s="157"/>
      <c r="X17" s="157"/>
      <c r="Y17" s="157"/>
      <c r="Z17" s="157"/>
      <c r="AA17" s="157"/>
      <c r="AB17" s="157"/>
      <c r="AC17" s="157"/>
      <c r="AD17" s="157"/>
      <c r="AE17" s="157"/>
      <c r="AF17" s="157"/>
      <c r="AG17" s="157"/>
      <c r="AH17" s="157"/>
      <c r="AI17" s="157"/>
      <c r="AJ17" s="157"/>
      <c r="AK17" s="157"/>
      <c r="AL17" s="157"/>
      <c r="AM17" s="157"/>
      <c r="AN17" s="157"/>
      <c r="AO17" s="158"/>
      <c r="AP17" s="52"/>
      <c r="AQ17" s="52"/>
      <c r="AR17" s="52"/>
      <c r="AS17" s="52"/>
      <c r="AT17" s="52"/>
      <c r="AU17" s="52"/>
      <c r="AV17" s="52"/>
      <c r="AW17" s="52"/>
      <c r="AX17" s="52"/>
    </row>
    <row r="18" spans="2:50">
      <c r="B18" s="52"/>
      <c r="C18" s="52"/>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row>
    <row r="19" spans="2:50">
      <c r="B19" s="52"/>
      <c r="C19" s="52" t="s">
        <v>65</v>
      </c>
      <c r="D19" s="52" t="s">
        <v>105</v>
      </c>
      <c r="E19" s="52"/>
      <c r="F19" s="52"/>
      <c r="G19" s="52"/>
      <c r="H19" s="52"/>
      <c r="I19" s="52"/>
      <c r="J19" s="52"/>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row>
    <row r="20" spans="2:50">
      <c r="B20" s="52"/>
      <c r="C20" s="52"/>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row>
    <row r="21" spans="2:50">
      <c r="B21" s="52"/>
      <c r="C21" s="52"/>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row>
    <row r="22" spans="2:50">
      <c r="B22" s="52"/>
      <c r="C22" s="52"/>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row>
    <row r="23" spans="2:50">
      <c r="B23" s="52"/>
      <c r="C23" s="52"/>
      <c r="D23" s="52"/>
      <c r="E23" s="52"/>
      <c r="F23" s="52"/>
      <c r="G23" s="52"/>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row>
    <row r="24" spans="2:50">
      <c r="B24" s="52"/>
      <c r="C24" s="52"/>
      <c r="D24" s="52"/>
      <c r="E24" s="52"/>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row>
    <row r="25" spans="2:50">
      <c r="B25" s="52"/>
      <c r="C25" s="52"/>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row>
    <row r="26" spans="2:50">
      <c r="B26" s="52"/>
      <c r="C26" s="52"/>
      <c r="D26" s="52"/>
      <c r="E26" s="52"/>
      <c r="F26" s="52"/>
      <c r="G26" s="52"/>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row>
    <row r="27" spans="2:50">
      <c r="B27" s="52"/>
      <c r="C27" s="52"/>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row>
    <row r="28" spans="2:50">
      <c r="B28" s="52"/>
      <c r="C28" s="52"/>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row>
    <row r="29" spans="2:50">
      <c r="B29" s="52"/>
      <c r="C29" s="52"/>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row>
    <row r="30" spans="2:50">
      <c r="B30" s="52"/>
      <c r="C30" s="52"/>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row>
    <row r="31" spans="2:50">
      <c r="B31" s="52"/>
      <c r="C31" s="52"/>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row>
    <row r="32" spans="2:50">
      <c r="B32" s="52"/>
      <c r="C32" s="52"/>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row>
    <row r="33" spans="2:50">
      <c r="B33" s="52"/>
      <c r="C33" s="52"/>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row>
    <row r="34" spans="2:50">
      <c r="B34" s="52"/>
      <c r="C34" s="52"/>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row>
    <row r="35" spans="2:50">
      <c r="B35" s="52"/>
      <c r="C35" s="51" t="s">
        <v>65</v>
      </c>
      <c r="D35" s="52" t="s">
        <v>172</v>
      </c>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2"/>
      <c r="AV35" s="52"/>
      <c r="AW35" s="52"/>
      <c r="AX35" s="52"/>
    </row>
    <row r="36" spans="2:50">
      <c r="B36" s="52"/>
      <c r="D36" s="52" t="s">
        <v>173</v>
      </c>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2"/>
      <c r="AS36" s="52"/>
      <c r="AT36" s="52"/>
      <c r="AU36" s="52"/>
      <c r="AV36" s="52"/>
      <c r="AW36" s="52"/>
      <c r="AX36" s="52"/>
    </row>
    <row r="37" spans="2:50">
      <c r="B37" s="52"/>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2"/>
      <c r="AS37" s="52"/>
      <c r="AT37" s="52"/>
      <c r="AU37" s="52"/>
      <c r="AV37" s="52"/>
      <c r="AW37" s="52"/>
      <c r="AX37" s="52"/>
    </row>
    <row r="38" spans="2:50">
      <c r="B38" s="52" t="s">
        <v>68</v>
      </c>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2"/>
      <c r="AS38" s="52"/>
      <c r="AT38" s="52"/>
      <c r="AU38" s="52"/>
      <c r="AV38" s="52"/>
      <c r="AW38" s="52"/>
      <c r="AX38" s="52"/>
    </row>
    <row r="39" spans="2:50">
      <c r="B39" s="52"/>
      <c r="C39" s="52" t="s">
        <v>65</v>
      </c>
      <c r="D39" s="52" t="s">
        <v>164</v>
      </c>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2"/>
      <c r="AS39" s="52"/>
      <c r="AT39" s="52"/>
      <c r="AU39" s="52"/>
      <c r="AV39" s="52"/>
      <c r="AW39" s="52"/>
      <c r="AX39" s="52"/>
    </row>
    <row r="40" spans="2:50">
      <c r="B40" s="52"/>
      <c r="C40" s="52"/>
      <c r="D40" s="52"/>
      <c r="E40" s="145" t="s">
        <v>69</v>
      </c>
      <c r="F40" s="145"/>
      <c r="G40" s="145"/>
      <c r="H40" s="145"/>
      <c r="I40" s="145"/>
      <c r="J40" s="145"/>
      <c r="K40" s="146" t="s">
        <v>168</v>
      </c>
      <c r="L40" s="146"/>
      <c r="M40" s="146"/>
      <c r="N40" s="146"/>
      <c r="O40" s="146"/>
      <c r="P40" s="146"/>
      <c r="Q40" s="146"/>
      <c r="R40" s="146"/>
      <c r="S40" s="146"/>
      <c r="T40" s="146"/>
      <c r="U40" s="146"/>
      <c r="V40" s="146"/>
      <c r="W40" s="146"/>
      <c r="X40" s="146"/>
      <c r="Y40" s="146"/>
      <c r="Z40" s="146"/>
      <c r="AA40" s="146"/>
      <c r="AB40" s="146"/>
      <c r="AC40" s="146"/>
      <c r="AD40" s="146"/>
      <c r="AE40" s="146"/>
      <c r="AF40" s="146"/>
      <c r="AG40" s="146"/>
      <c r="AH40" s="146"/>
      <c r="AI40" s="146"/>
      <c r="AJ40" s="146"/>
      <c r="AK40" s="146"/>
      <c r="AL40" s="146"/>
      <c r="AM40" s="146"/>
      <c r="AN40" s="146"/>
      <c r="AO40" s="146"/>
      <c r="AP40" s="52"/>
      <c r="AQ40" s="52"/>
      <c r="AR40" s="52"/>
      <c r="AS40" s="52"/>
      <c r="AT40" s="52"/>
      <c r="AU40" s="52"/>
      <c r="AV40" s="52"/>
      <c r="AW40" s="52"/>
      <c r="AX40" s="52"/>
    </row>
    <row r="41" spans="2:50">
      <c r="B41" s="52"/>
      <c r="C41" s="52"/>
      <c r="D41" s="52" t="s">
        <v>162</v>
      </c>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c r="AR41" s="52"/>
      <c r="AS41" s="52"/>
      <c r="AT41" s="52"/>
      <c r="AU41" s="52"/>
      <c r="AV41" s="52"/>
      <c r="AW41" s="52"/>
      <c r="AX41" s="52"/>
    </row>
    <row r="42" spans="2:50">
      <c r="B42" s="52"/>
      <c r="C42" s="52"/>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2"/>
      <c r="AS42" s="52"/>
      <c r="AT42" s="52"/>
      <c r="AU42" s="52"/>
      <c r="AV42" s="52"/>
      <c r="AW42" s="52"/>
      <c r="AX42" s="52"/>
    </row>
    <row r="43" spans="2:50">
      <c r="B43" s="52"/>
      <c r="C43" s="52" t="s">
        <v>65</v>
      </c>
      <c r="D43" s="52" t="s">
        <v>163</v>
      </c>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2"/>
      <c r="AS43" s="52"/>
      <c r="AT43" s="52"/>
      <c r="AU43" s="52"/>
      <c r="AV43" s="52"/>
      <c r="AW43" s="52"/>
      <c r="AX43" s="52"/>
    </row>
    <row r="44" spans="2:50">
      <c r="B44" s="52"/>
      <c r="C44" s="52"/>
      <c r="D44" s="52"/>
      <c r="E44" s="145" t="s">
        <v>69</v>
      </c>
      <c r="F44" s="145"/>
      <c r="G44" s="145"/>
      <c r="H44" s="145"/>
      <c r="I44" s="145"/>
      <c r="J44" s="145"/>
      <c r="K44" s="146" t="s">
        <v>165</v>
      </c>
      <c r="L44" s="146"/>
      <c r="M44" s="146"/>
      <c r="N44" s="146"/>
      <c r="O44" s="146"/>
      <c r="P44" s="146"/>
      <c r="Q44" s="146"/>
      <c r="R44" s="146"/>
      <c r="S44" s="146"/>
      <c r="T44" s="146"/>
      <c r="U44" s="146"/>
      <c r="V44" s="146"/>
      <c r="W44" s="146"/>
      <c r="X44" s="146"/>
      <c r="Y44" s="146"/>
      <c r="Z44" s="146"/>
      <c r="AA44" s="146"/>
      <c r="AB44" s="146"/>
      <c r="AC44" s="146"/>
      <c r="AD44" s="146"/>
      <c r="AE44" s="146"/>
      <c r="AF44" s="146"/>
      <c r="AG44" s="146"/>
      <c r="AH44" s="146"/>
      <c r="AI44" s="146"/>
      <c r="AJ44" s="146"/>
      <c r="AK44" s="146"/>
      <c r="AL44" s="146"/>
      <c r="AM44" s="146"/>
      <c r="AN44" s="146"/>
      <c r="AO44" s="146"/>
      <c r="AP44" s="52"/>
      <c r="AQ44" s="52"/>
      <c r="AR44" s="52"/>
      <c r="AS44" s="52"/>
      <c r="AT44" s="52"/>
      <c r="AU44" s="52"/>
      <c r="AV44" s="52"/>
      <c r="AW44" s="52"/>
      <c r="AX44" s="52"/>
    </row>
    <row r="45" spans="2:50">
      <c r="B45" s="52"/>
      <c r="C45" s="52"/>
      <c r="D45" s="52" t="s">
        <v>99</v>
      </c>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2"/>
      <c r="AJ45" s="52"/>
      <c r="AK45" s="52"/>
      <c r="AL45" s="52"/>
      <c r="AM45" s="52"/>
      <c r="AN45" s="52"/>
      <c r="AO45" s="52"/>
      <c r="AP45" s="52"/>
      <c r="AQ45" s="52"/>
      <c r="AR45" s="52"/>
      <c r="AS45" s="52"/>
      <c r="AT45" s="52"/>
      <c r="AU45" s="52"/>
      <c r="AV45" s="52"/>
      <c r="AW45" s="52"/>
      <c r="AX45" s="52"/>
    </row>
    <row r="46" spans="2:50">
      <c r="B46" s="52"/>
      <c r="C46" s="52"/>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52"/>
      <c r="AW46" s="52"/>
      <c r="AX46" s="52"/>
    </row>
    <row r="47" spans="2:50">
      <c r="B47" s="52"/>
      <c r="C47" s="52"/>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52"/>
      <c r="AT47" s="52"/>
      <c r="AU47" s="52"/>
      <c r="AV47" s="52"/>
      <c r="AW47" s="52"/>
      <c r="AX47" s="52"/>
    </row>
    <row r="48" spans="2:50">
      <c r="B48" s="52"/>
      <c r="C48" s="52"/>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2"/>
      <c r="AS48" s="52"/>
      <c r="AT48" s="52"/>
      <c r="AU48" s="52"/>
      <c r="AV48" s="52"/>
      <c r="AW48" s="52"/>
      <c r="AX48" s="52"/>
    </row>
    <row r="49" spans="2:50">
      <c r="B49" s="52"/>
      <c r="C49" s="52"/>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2"/>
      <c r="AS49" s="52"/>
      <c r="AT49" s="52"/>
      <c r="AU49" s="52"/>
      <c r="AV49" s="52"/>
      <c r="AW49" s="52"/>
      <c r="AX49" s="52"/>
    </row>
    <row r="50" spans="2:50">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2"/>
      <c r="AV50" s="52"/>
      <c r="AW50" s="52"/>
      <c r="AX50" s="52"/>
    </row>
    <row r="51" spans="2:50">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2"/>
      <c r="AS51" s="52"/>
      <c r="AT51" s="52"/>
      <c r="AU51" s="52"/>
      <c r="AV51" s="52"/>
      <c r="AW51" s="52"/>
      <c r="AX51" s="52"/>
    </row>
    <row r="52" spans="2:50">
      <c r="B52" s="52"/>
      <c r="C52" s="52"/>
      <c r="D52" s="52"/>
      <c r="E52" s="52"/>
      <c r="F52" s="52"/>
      <c r="G52" s="52"/>
      <c r="H52" s="52"/>
      <c r="I52" s="52"/>
      <c r="J52" s="52"/>
      <c r="K52" s="52"/>
      <c r="L52" s="52"/>
      <c r="M52" s="52"/>
      <c r="N52" s="52"/>
      <c r="O52" s="52"/>
      <c r="P52" s="52"/>
      <c r="Q52" s="52"/>
      <c r="R52" s="52"/>
      <c r="S52" s="52"/>
      <c r="T52" s="52"/>
      <c r="U52" s="52"/>
      <c r="V52" s="52"/>
      <c r="W52" s="52"/>
      <c r="X52" s="52"/>
      <c r="Y52" s="52"/>
      <c r="Z52" s="52"/>
      <c r="AA52" s="52"/>
      <c r="AB52" s="52"/>
      <c r="AC52" s="52"/>
      <c r="AD52" s="52"/>
      <c r="AE52" s="52"/>
      <c r="AF52" s="52"/>
      <c r="AG52" s="52"/>
      <c r="AH52" s="52"/>
      <c r="AI52" s="52"/>
      <c r="AJ52" s="52"/>
      <c r="AK52" s="52"/>
      <c r="AL52" s="52"/>
      <c r="AM52" s="52"/>
      <c r="AN52" s="52"/>
      <c r="AO52" s="52"/>
      <c r="AP52" s="52"/>
      <c r="AQ52" s="52"/>
      <c r="AR52" s="52"/>
      <c r="AS52" s="52"/>
      <c r="AT52" s="52"/>
      <c r="AU52" s="52"/>
      <c r="AV52" s="52"/>
      <c r="AW52" s="52"/>
      <c r="AX52" s="52"/>
    </row>
    <row r="53" spans="2:50">
      <c r="B53" s="52"/>
      <c r="C53" s="52"/>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2"/>
      <c r="AS53" s="52"/>
      <c r="AT53" s="52"/>
      <c r="AU53" s="52"/>
      <c r="AV53" s="52"/>
      <c r="AW53" s="52"/>
      <c r="AX53" s="52"/>
    </row>
    <row r="54" spans="2:50">
      <c r="B54" s="52"/>
      <c r="C54" s="52"/>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2"/>
      <c r="AS54" s="52"/>
      <c r="AT54" s="52"/>
      <c r="AU54" s="52"/>
      <c r="AV54" s="52"/>
      <c r="AW54" s="52"/>
      <c r="AX54" s="52"/>
    </row>
    <row r="55" spans="2:50">
      <c r="B55" s="52"/>
      <c r="C55" s="52"/>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2"/>
      <c r="AS55" s="52"/>
      <c r="AT55" s="52"/>
      <c r="AU55" s="52"/>
      <c r="AV55" s="52"/>
      <c r="AW55" s="52"/>
      <c r="AX55" s="52"/>
    </row>
    <row r="56" spans="2:50">
      <c r="B56" s="52"/>
      <c r="C56" s="52"/>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c r="AE56" s="52"/>
      <c r="AF56" s="52"/>
      <c r="AG56" s="52"/>
      <c r="AH56" s="52"/>
      <c r="AI56" s="52"/>
      <c r="AJ56" s="52"/>
      <c r="AK56" s="52"/>
      <c r="AL56" s="52"/>
      <c r="AM56" s="52"/>
      <c r="AN56" s="52"/>
      <c r="AO56" s="52"/>
      <c r="AP56" s="52"/>
      <c r="AQ56" s="52"/>
      <c r="AR56" s="52"/>
      <c r="AS56" s="52"/>
      <c r="AT56" s="52"/>
      <c r="AU56" s="52"/>
      <c r="AV56" s="52"/>
      <c r="AW56" s="52"/>
      <c r="AX56" s="52"/>
    </row>
    <row r="57" spans="2:50">
      <c r="B57" s="52"/>
      <c r="C57" s="52"/>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2"/>
      <c r="AS57" s="52"/>
      <c r="AT57" s="52"/>
      <c r="AU57" s="52"/>
      <c r="AV57" s="52"/>
      <c r="AW57" s="52"/>
      <c r="AX57" s="52"/>
    </row>
    <row r="58" spans="2:50">
      <c r="B58" s="52"/>
      <c r="C58" s="52"/>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2"/>
      <c r="AJ58" s="52"/>
      <c r="AK58" s="52"/>
      <c r="AL58" s="52"/>
      <c r="AM58" s="52"/>
      <c r="AN58" s="52"/>
      <c r="AO58" s="52"/>
      <c r="AP58" s="52"/>
      <c r="AQ58" s="52"/>
      <c r="AR58" s="52"/>
      <c r="AS58" s="52"/>
      <c r="AT58" s="52"/>
      <c r="AU58" s="52"/>
      <c r="AV58" s="52"/>
      <c r="AW58" s="52"/>
      <c r="AX58" s="52"/>
    </row>
    <row r="59" spans="2:50">
      <c r="B59" s="52"/>
      <c r="C59" s="52"/>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2"/>
      <c r="AS59" s="52"/>
      <c r="AT59" s="52"/>
      <c r="AU59" s="52"/>
      <c r="AV59" s="52"/>
      <c r="AW59" s="52"/>
      <c r="AX59" s="52"/>
    </row>
    <row r="60" spans="2:50">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c r="AQ60" s="52"/>
      <c r="AR60" s="52"/>
      <c r="AS60" s="52"/>
      <c r="AT60" s="52"/>
      <c r="AU60" s="52"/>
      <c r="AV60" s="52"/>
      <c r="AW60" s="52"/>
      <c r="AX60" s="52"/>
    </row>
    <row r="61" spans="2:50">
      <c r="B61" s="52"/>
      <c r="C61" s="52"/>
      <c r="D61" s="52"/>
      <c r="E61" s="52"/>
      <c r="F61" s="52"/>
      <c r="G61" s="52"/>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c r="AG61" s="52"/>
      <c r="AH61" s="52"/>
      <c r="AI61" s="52"/>
      <c r="AJ61" s="52"/>
      <c r="AK61" s="52"/>
      <c r="AL61" s="52"/>
      <c r="AM61" s="52"/>
      <c r="AN61" s="52"/>
      <c r="AO61" s="52"/>
      <c r="AP61" s="52"/>
      <c r="AQ61" s="52"/>
      <c r="AR61" s="52"/>
      <c r="AS61" s="52"/>
      <c r="AT61" s="52"/>
      <c r="AU61" s="52"/>
      <c r="AV61" s="52"/>
      <c r="AW61" s="52"/>
      <c r="AX61" s="52"/>
    </row>
    <row r="62" spans="2:50">
      <c r="B62" s="52"/>
      <c r="C62" s="52"/>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2"/>
      <c r="AJ62" s="52"/>
      <c r="AK62" s="52"/>
      <c r="AL62" s="52"/>
      <c r="AM62" s="52"/>
      <c r="AN62" s="52"/>
      <c r="AO62" s="52"/>
      <c r="AP62" s="52"/>
      <c r="AQ62" s="52"/>
      <c r="AR62" s="52"/>
      <c r="AS62" s="52"/>
      <c r="AT62" s="52"/>
      <c r="AU62" s="52"/>
      <c r="AV62" s="52"/>
      <c r="AW62" s="52"/>
      <c r="AX62" s="52"/>
    </row>
    <row r="63" spans="2:50">
      <c r="B63" s="52"/>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2"/>
      <c r="AJ63" s="52"/>
      <c r="AK63" s="52"/>
      <c r="AL63" s="52"/>
      <c r="AM63" s="52"/>
      <c r="AN63" s="52"/>
      <c r="AO63" s="52"/>
      <c r="AP63" s="52"/>
      <c r="AQ63" s="52"/>
      <c r="AR63" s="52"/>
      <c r="AS63" s="52"/>
      <c r="AT63" s="52"/>
      <c r="AU63" s="52"/>
      <c r="AV63" s="52"/>
      <c r="AW63" s="52"/>
      <c r="AX63" s="52"/>
    </row>
    <row r="64" spans="2:50" ht="18">
      <c r="B64" s="52" t="s">
        <v>170</v>
      </c>
      <c r="C64" s="52"/>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2"/>
      <c r="AS64" s="52"/>
      <c r="AT64" s="52"/>
      <c r="AU64" s="52"/>
      <c r="AV64" s="52"/>
      <c r="AW64" s="52"/>
      <c r="AX64" s="52"/>
    </row>
    <row r="65" spans="2:50">
      <c r="B65" s="52"/>
      <c r="C65" s="52" t="s">
        <v>65</v>
      </c>
      <c r="D65" s="52" t="s">
        <v>179</v>
      </c>
      <c r="E65" s="52"/>
      <c r="F65" s="52"/>
      <c r="G65" s="52"/>
      <c r="H65" s="52"/>
      <c r="I65" s="52"/>
      <c r="J65" s="52"/>
      <c r="K65" s="52"/>
      <c r="L65" s="52"/>
      <c r="M65" s="52"/>
      <c r="N65" s="52"/>
      <c r="O65" s="52"/>
      <c r="P65" s="52"/>
      <c r="Q65" s="52"/>
      <c r="R65" s="52"/>
      <c r="S65" s="52"/>
      <c r="T65" s="52"/>
      <c r="U65" s="52"/>
      <c r="V65" s="52"/>
      <c r="W65" s="52"/>
      <c r="X65" s="52"/>
      <c r="Y65" s="52"/>
      <c r="Z65" s="52"/>
      <c r="AA65" s="52"/>
      <c r="AB65" s="52"/>
      <c r="AC65" s="52"/>
      <c r="AD65" s="52"/>
      <c r="AE65" s="52"/>
      <c r="AF65" s="52"/>
      <c r="AG65" s="52"/>
      <c r="AH65" s="52"/>
      <c r="AI65" s="52"/>
      <c r="AJ65" s="52"/>
      <c r="AK65" s="52"/>
      <c r="AL65" s="52"/>
      <c r="AM65" s="52"/>
      <c r="AN65" s="52"/>
      <c r="AO65" s="52"/>
      <c r="AP65" s="52"/>
      <c r="AQ65" s="52"/>
      <c r="AR65" s="52"/>
      <c r="AS65" s="52"/>
      <c r="AT65" s="52"/>
      <c r="AU65" s="52"/>
      <c r="AV65" s="52"/>
      <c r="AW65" s="52"/>
      <c r="AX65" s="52"/>
    </row>
    <row r="66" spans="2:50">
      <c r="B66" s="52"/>
      <c r="D66" s="52" t="s">
        <v>100</v>
      </c>
      <c r="E66" s="52"/>
      <c r="F66" s="52"/>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2"/>
      <c r="AJ66" s="52"/>
      <c r="AK66" s="52"/>
      <c r="AL66" s="52"/>
      <c r="AM66" s="52"/>
      <c r="AN66" s="52"/>
      <c r="AO66" s="52"/>
      <c r="AP66" s="52"/>
      <c r="AQ66" s="52"/>
      <c r="AR66" s="52"/>
      <c r="AS66" s="52"/>
      <c r="AT66" s="52"/>
      <c r="AU66" s="52"/>
      <c r="AV66" s="52"/>
      <c r="AW66" s="52"/>
      <c r="AX66" s="52"/>
    </row>
    <row r="67" spans="2:50">
      <c r="B67" s="52"/>
      <c r="C67" s="52"/>
      <c r="D67" s="52"/>
      <c r="E67" s="52"/>
      <c r="F67" s="52"/>
      <c r="G67" s="52"/>
      <c r="H67" s="52"/>
      <c r="I67" s="52"/>
      <c r="J67" s="52"/>
      <c r="K67" s="52"/>
      <c r="L67" s="52"/>
      <c r="M67" s="52"/>
      <c r="N67" s="52"/>
      <c r="O67" s="52"/>
      <c r="P67" s="52"/>
      <c r="Q67" s="52"/>
      <c r="R67" s="52"/>
      <c r="S67" s="52"/>
      <c r="T67" s="52"/>
      <c r="U67" s="52"/>
      <c r="V67" s="52"/>
      <c r="W67" s="52"/>
      <c r="X67" s="52"/>
      <c r="Y67" s="52"/>
      <c r="Z67" s="52"/>
      <c r="AA67" s="52"/>
      <c r="AB67" s="52"/>
      <c r="AC67" s="52"/>
      <c r="AD67" s="52"/>
      <c r="AE67" s="52"/>
      <c r="AF67" s="52"/>
      <c r="AG67" s="52"/>
      <c r="AH67" s="52"/>
      <c r="AI67" s="52"/>
      <c r="AJ67" s="52"/>
      <c r="AK67" s="52"/>
      <c r="AL67" s="52"/>
      <c r="AM67" s="52"/>
      <c r="AN67" s="52"/>
      <c r="AO67" s="52"/>
      <c r="AP67" s="52"/>
      <c r="AQ67" s="52"/>
      <c r="AR67" s="52"/>
      <c r="AS67" s="52"/>
      <c r="AT67" s="52"/>
      <c r="AU67" s="52"/>
      <c r="AV67" s="52"/>
      <c r="AW67" s="52"/>
      <c r="AX67" s="52"/>
    </row>
    <row r="68" spans="2:50">
      <c r="B68" s="52"/>
      <c r="C68" s="52" t="s">
        <v>65</v>
      </c>
      <c r="D68" s="52" t="s">
        <v>101</v>
      </c>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c r="AI68" s="52"/>
      <c r="AJ68" s="52"/>
      <c r="AK68" s="52"/>
      <c r="AL68" s="52"/>
      <c r="AM68" s="52"/>
      <c r="AN68" s="52"/>
      <c r="AO68" s="52"/>
      <c r="AP68" s="52"/>
      <c r="AQ68" s="52"/>
      <c r="AR68" s="52"/>
      <c r="AS68" s="52"/>
      <c r="AT68" s="52"/>
      <c r="AU68" s="52"/>
      <c r="AV68" s="52"/>
      <c r="AW68" s="52"/>
      <c r="AX68" s="52"/>
    </row>
    <row r="69" spans="2:50">
      <c r="B69" s="52"/>
      <c r="C69" s="52"/>
      <c r="D69" s="52"/>
      <c r="E69" s="52"/>
      <c r="F69" s="52"/>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c r="AU69" s="52"/>
      <c r="AV69" s="52"/>
      <c r="AW69" s="52"/>
      <c r="AX69" s="52"/>
    </row>
    <row r="70" spans="2:50">
      <c r="B70" s="52"/>
      <c r="C70" s="52" t="s">
        <v>65</v>
      </c>
      <c r="D70" s="52" t="s">
        <v>104</v>
      </c>
      <c r="E70" s="52"/>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c r="AU70" s="52"/>
      <c r="AV70" s="52"/>
      <c r="AW70" s="52"/>
      <c r="AX70" s="52"/>
    </row>
    <row r="71" spans="2:50">
      <c r="B71" s="52"/>
      <c r="C71" s="52"/>
      <c r="D71" s="52"/>
      <c r="E71" s="53" t="s">
        <v>102</v>
      </c>
      <c r="F71" s="54"/>
      <c r="G71" s="54"/>
      <c r="H71" s="54"/>
      <c r="I71" s="54"/>
      <c r="J71" s="55"/>
      <c r="K71" s="153" t="s">
        <v>169</v>
      </c>
      <c r="L71" s="154"/>
      <c r="M71" s="154"/>
      <c r="N71" s="154"/>
      <c r="O71" s="154"/>
      <c r="P71" s="154"/>
      <c r="Q71" s="154"/>
      <c r="R71" s="154"/>
      <c r="S71" s="154"/>
      <c r="T71" s="154"/>
      <c r="U71" s="154"/>
      <c r="V71" s="154"/>
      <c r="W71" s="154"/>
      <c r="X71" s="154"/>
      <c r="Y71" s="154"/>
      <c r="Z71" s="154"/>
      <c r="AA71" s="154"/>
      <c r="AB71" s="154"/>
      <c r="AC71" s="154"/>
      <c r="AD71" s="154"/>
      <c r="AE71" s="154"/>
      <c r="AF71" s="154"/>
      <c r="AG71" s="154"/>
      <c r="AH71" s="154"/>
      <c r="AI71" s="154"/>
      <c r="AJ71" s="154"/>
      <c r="AK71" s="154"/>
      <c r="AL71" s="154"/>
      <c r="AM71" s="154"/>
      <c r="AN71" s="154"/>
      <c r="AO71" s="155"/>
      <c r="AP71" s="52"/>
      <c r="AQ71" s="52"/>
      <c r="AR71" s="52"/>
      <c r="AS71" s="52"/>
      <c r="AT71" s="52"/>
      <c r="AU71" s="52"/>
      <c r="AV71" s="52"/>
      <c r="AW71" s="52"/>
      <c r="AX71" s="52"/>
    </row>
    <row r="72" spans="2:50">
      <c r="B72" s="52"/>
      <c r="C72" s="52"/>
      <c r="D72" s="52"/>
      <c r="E72" s="53" t="s">
        <v>103</v>
      </c>
      <c r="F72" s="54"/>
      <c r="G72" s="54"/>
      <c r="H72" s="54"/>
      <c r="I72" s="54"/>
      <c r="J72" s="55"/>
      <c r="K72" s="153" t="s">
        <v>37</v>
      </c>
      <c r="L72" s="154"/>
      <c r="M72" s="154"/>
      <c r="N72" s="154"/>
      <c r="O72" s="154"/>
      <c r="P72" s="154"/>
      <c r="Q72" s="154"/>
      <c r="R72" s="154"/>
      <c r="S72" s="154"/>
      <c r="T72" s="154"/>
      <c r="U72" s="154"/>
      <c r="V72" s="154"/>
      <c r="W72" s="154"/>
      <c r="X72" s="154"/>
      <c r="Y72" s="154"/>
      <c r="Z72" s="154"/>
      <c r="AA72" s="154"/>
      <c r="AB72" s="154"/>
      <c r="AC72" s="154"/>
      <c r="AD72" s="154"/>
      <c r="AE72" s="154"/>
      <c r="AF72" s="154"/>
      <c r="AG72" s="154"/>
      <c r="AH72" s="154"/>
      <c r="AI72" s="154"/>
      <c r="AJ72" s="154"/>
      <c r="AK72" s="154"/>
      <c r="AL72" s="154"/>
      <c r="AM72" s="154"/>
      <c r="AN72" s="154"/>
      <c r="AO72" s="155"/>
      <c r="AP72" s="52"/>
      <c r="AQ72" s="52"/>
      <c r="AR72" s="52"/>
      <c r="AS72" s="52"/>
      <c r="AT72" s="52"/>
      <c r="AU72" s="52"/>
      <c r="AV72" s="52"/>
      <c r="AW72" s="52"/>
      <c r="AX72" s="52"/>
    </row>
    <row r="73" spans="2:50">
      <c r="B73" s="52"/>
      <c r="C73" s="52"/>
      <c r="D73" s="52"/>
      <c r="E73" s="53" t="s">
        <v>3</v>
      </c>
      <c r="F73" s="54"/>
      <c r="G73" s="54"/>
      <c r="H73" s="54"/>
      <c r="I73" s="54"/>
      <c r="J73" s="55"/>
      <c r="K73" s="156" t="s">
        <v>98</v>
      </c>
      <c r="L73" s="157"/>
      <c r="M73" s="157"/>
      <c r="N73" s="157"/>
      <c r="O73" s="157"/>
      <c r="P73" s="157"/>
      <c r="Q73" s="157"/>
      <c r="R73" s="157"/>
      <c r="S73" s="157"/>
      <c r="T73" s="157"/>
      <c r="U73" s="157"/>
      <c r="V73" s="157"/>
      <c r="W73" s="157"/>
      <c r="X73" s="157"/>
      <c r="Y73" s="157"/>
      <c r="Z73" s="157"/>
      <c r="AA73" s="157"/>
      <c r="AB73" s="157"/>
      <c r="AC73" s="157"/>
      <c r="AD73" s="157"/>
      <c r="AE73" s="157"/>
      <c r="AF73" s="157"/>
      <c r="AG73" s="157"/>
      <c r="AH73" s="157"/>
      <c r="AI73" s="157"/>
      <c r="AJ73" s="157"/>
      <c r="AK73" s="157"/>
      <c r="AL73" s="157"/>
      <c r="AM73" s="157"/>
      <c r="AN73" s="157"/>
      <c r="AO73" s="158"/>
      <c r="AP73" s="52"/>
      <c r="AQ73" s="52"/>
      <c r="AR73" s="52"/>
      <c r="AS73" s="52"/>
      <c r="AT73" s="52"/>
      <c r="AU73" s="52"/>
      <c r="AV73" s="52"/>
      <c r="AW73" s="52"/>
      <c r="AX73" s="52"/>
    </row>
    <row r="74" spans="2:50">
      <c r="B74" s="52"/>
      <c r="C74" s="52"/>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c r="AU74" s="52"/>
      <c r="AV74" s="52"/>
      <c r="AW74" s="52"/>
      <c r="AX74" s="52"/>
    </row>
    <row r="75" spans="2:50">
      <c r="B75" s="52"/>
      <c r="C75" s="52" t="s">
        <v>65</v>
      </c>
      <c r="D75" s="52" t="s">
        <v>105</v>
      </c>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c r="AU75" s="52"/>
      <c r="AV75" s="52"/>
      <c r="AW75" s="52"/>
      <c r="AX75" s="52"/>
    </row>
    <row r="76" spans="2:50">
      <c r="B76" s="52"/>
      <c r="C76" s="52"/>
      <c r="D76" s="52"/>
      <c r="E76" s="52"/>
      <c r="F76" s="52"/>
      <c r="G76" s="52"/>
      <c r="H76" s="52"/>
      <c r="I76" s="52"/>
      <c r="J76" s="52"/>
      <c r="K76" s="52"/>
      <c r="L76" s="52"/>
      <c r="M76" s="52"/>
      <c r="N76" s="52"/>
      <c r="O76" s="52"/>
      <c r="P76" s="52"/>
      <c r="Q76" s="52"/>
      <c r="R76" s="52"/>
      <c r="S76" s="52"/>
      <c r="T76" s="52"/>
      <c r="U76" s="52"/>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c r="AU76" s="52"/>
      <c r="AV76" s="52"/>
      <c r="AW76" s="52"/>
      <c r="AX76" s="52"/>
    </row>
    <row r="77" spans="2:50">
      <c r="B77" s="52"/>
      <c r="C77" s="51" t="s">
        <v>65</v>
      </c>
      <c r="D77" s="52" t="s">
        <v>122</v>
      </c>
      <c r="E77" s="52"/>
      <c r="F77" s="52"/>
      <c r="G77" s="52"/>
      <c r="H77" s="52"/>
      <c r="I77" s="52"/>
      <c r="J77" s="52"/>
      <c r="K77" s="52"/>
      <c r="L77" s="52"/>
      <c r="M77" s="52"/>
      <c r="N77" s="52"/>
      <c r="O77" s="52"/>
      <c r="P77" s="52"/>
      <c r="Q77" s="52"/>
      <c r="R77" s="52"/>
      <c r="S77" s="52"/>
      <c r="T77" s="52"/>
      <c r="U77" s="52"/>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c r="AU77" s="52"/>
      <c r="AV77" s="52"/>
      <c r="AW77" s="52"/>
      <c r="AX77" s="52"/>
    </row>
    <row r="78" spans="2:50">
      <c r="B78" s="52"/>
      <c r="D78" s="52" t="s">
        <v>174</v>
      </c>
      <c r="E78" s="52"/>
      <c r="F78" s="52"/>
      <c r="G78" s="52"/>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c r="AU78" s="52"/>
      <c r="AV78" s="52"/>
      <c r="AW78" s="52"/>
      <c r="AX78" s="52"/>
    </row>
    <row r="79" spans="2:50">
      <c r="B79" s="52"/>
      <c r="D79" s="52"/>
      <c r="E79" s="52"/>
      <c r="F79" s="52"/>
      <c r="G79" s="52"/>
      <c r="H79" s="52"/>
      <c r="I79" s="52"/>
      <c r="J79" s="52"/>
      <c r="K79" s="52"/>
      <c r="L79" s="52"/>
      <c r="M79" s="52"/>
      <c r="N79" s="52"/>
      <c r="O79" s="52"/>
      <c r="P79" s="52"/>
      <c r="Q79" s="52"/>
      <c r="R79" s="52"/>
      <c r="S79" s="52"/>
      <c r="T79" s="52"/>
      <c r="U79" s="52"/>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c r="AU79" s="52"/>
      <c r="AV79" s="52"/>
      <c r="AW79" s="52"/>
      <c r="AX79" s="52"/>
    </row>
    <row r="80" spans="2:50">
      <c r="B80" s="52"/>
      <c r="D80" s="52"/>
      <c r="E80" s="52"/>
      <c r="F80" s="52"/>
      <c r="G80" s="52"/>
      <c r="H80" s="52"/>
      <c r="I80" s="52"/>
      <c r="J80" s="52"/>
      <c r="K80" s="52"/>
      <c r="L80" s="52"/>
      <c r="M80" s="52"/>
      <c r="N80" s="52"/>
      <c r="O80" s="52"/>
      <c r="P80" s="52"/>
      <c r="Q80" s="52"/>
      <c r="R80" s="52"/>
      <c r="S80" s="52"/>
      <c r="T80" s="52"/>
      <c r="U80" s="52"/>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c r="AU80" s="52"/>
      <c r="AV80" s="52"/>
      <c r="AW80" s="52"/>
      <c r="AX80" s="52"/>
    </row>
    <row r="81" spans="2:50">
      <c r="B81" s="52"/>
      <c r="D81" s="52"/>
      <c r="E81" s="52"/>
      <c r="F81" s="52"/>
      <c r="G81" s="52"/>
      <c r="H81" s="52"/>
      <c r="I81" s="52"/>
      <c r="J81" s="52"/>
      <c r="K81" s="52"/>
      <c r="L81" s="52"/>
      <c r="M81" s="52"/>
      <c r="N81" s="52"/>
      <c r="O81" s="52"/>
      <c r="P81" s="52"/>
      <c r="Q81" s="52"/>
      <c r="R81" s="52"/>
      <c r="S81" s="52"/>
      <c r="T81" s="52"/>
      <c r="U81" s="52"/>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c r="AU81" s="52"/>
      <c r="AV81" s="52"/>
      <c r="AW81" s="52"/>
      <c r="AX81" s="52"/>
    </row>
    <row r="82" spans="2:50">
      <c r="B82" s="52"/>
      <c r="D82" s="52"/>
      <c r="E82" s="52"/>
      <c r="F82" s="52"/>
      <c r="G82" s="52"/>
      <c r="H82" s="52"/>
      <c r="I82" s="52"/>
      <c r="J82" s="52"/>
      <c r="K82" s="52"/>
      <c r="L82" s="52"/>
      <c r="M82" s="52"/>
      <c r="N82" s="52"/>
      <c r="O82" s="52"/>
      <c r="P82" s="52"/>
      <c r="Q82" s="52"/>
      <c r="R82" s="52"/>
      <c r="S82" s="52"/>
      <c r="T82" s="52"/>
      <c r="U82" s="52"/>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c r="AU82" s="52"/>
      <c r="AV82" s="52"/>
      <c r="AW82" s="52"/>
      <c r="AX82" s="52"/>
    </row>
    <row r="83" spans="2:50">
      <c r="B83" s="52"/>
      <c r="D83" s="52"/>
      <c r="E83" s="52"/>
      <c r="F83" s="52"/>
      <c r="G83" s="52"/>
      <c r="H83" s="52"/>
      <c r="I83" s="52"/>
      <c r="J83" s="52"/>
      <c r="K83" s="52"/>
      <c r="L83" s="52"/>
      <c r="M83" s="52"/>
      <c r="N83" s="52"/>
      <c r="O83" s="52"/>
      <c r="P83" s="52"/>
      <c r="Q83" s="52"/>
      <c r="R83" s="52"/>
      <c r="S83" s="52"/>
      <c r="T83" s="52"/>
      <c r="U83" s="52"/>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c r="AU83" s="52"/>
      <c r="AV83" s="52"/>
      <c r="AW83" s="52"/>
      <c r="AX83" s="52"/>
    </row>
    <row r="84" spans="2:50">
      <c r="B84" s="52"/>
      <c r="D84" s="52"/>
      <c r="E84" s="52"/>
      <c r="F84" s="52"/>
      <c r="G84" s="52"/>
      <c r="H84" s="52"/>
      <c r="I84" s="52"/>
      <c r="J84" s="52"/>
      <c r="K84" s="52"/>
      <c r="L84" s="52"/>
      <c r="M84" s="52"/>
      <c r="N84" s="52"/>
      <c r="O84" s="52"/>
      <c r="P84" s="52"/>
      <c r="Q84" s="52"/>
      <c r="R84" s="52"/>
      <c r="S84" s="52"/>
      <c r="T84" s="52"/>
      <c r="U84" s="52"/>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c r="AU84" s="52"/>
      <c r="AV84" s="52"/>
      <c r="AW84" s="52"/>
      <c r="AX84" s="52"/>
    </row>
    <row r="85" spans="2:50">
      <c r="B85" s="52"/>
      <c r="D85" s="52"/>
      <c r="E85" s="52"/>
      <c r="F85" s="52"/>
      <c r="G85" s="52"/>
      <c r="H85" s="52"/>
      <c r="I85" s="52"/>
      <c r="J85" s="52"/>
      <c r="K85" s="52"/>
      <c r="L85" s="52"/>
      <c r="M85" s="52"/>
      <c r="N85" s="52"/>
      <c r="O85" s="52"/>
      <c r="P85" s="52"/>
      <c r="Q85" s="52"/>
      <c r="R85" s="52"/>
      <c r="S85" s="52"/>
      <c r="T85" s="52"/>
      <c r="U85" s="52"/>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c r="AU85" s="52"/>
      <c r="AV85" s="52"/>
      <c r="AW85" s="52"/>
      <c r="AX85" s="52"/>
    </row>
    <row r="86" spans="2:50">
      <c r="B86" s="52"/>
      <c r="D86" s="52"/>
      <c r="E86" s="52"/>
      <c r="F86" s="52"/>
      <c r="G86" s="52"/>
      <c r="H86" s="52"/>
      <c r="I86" s="52"/>
      <c r="J86" s="52"/>
      <c r="K86" s="52"/>
      <c r="L86" s="52"/>
      <c r="M86" s="52"/>
      <c r="N86" s="52"/>
      <c r="O86" s="52"/>
      <c r="P86" s="52"/>
      <c r="Q86" s="52"/>
      <c r="R86" s="52"/>
      <c r="S86" s="52"/>
      <c r="T86" s="52"/>
      <c r="U86" s="52"/>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c r="AU86" s="52"/>
      <c r="AV86" s="52"/>
      <c r="AW86" s="52"/>
      <c r="AX86" s="52"/>
    </row>
    <row r="87" spans="2:50">
      <c r="B87" s="52"/>
      <c r="D87" s="52"/>
      <c r="E87" s="52"/>
      <c r="F87" s="52"/>
      <c r="G87" s="52"/>
      <c r="H87" s="52"/>
      <c r="I87" s="52"/>
      <c r="J87" s="52"/>
      <c r="K87" s="52"/>
      <c r="L87" s="52"/>
      <c r="M87" s="52"/>
      <c r="N87" s="52"/>
      <c r="O87" s="52"/>
      <c r="P87" s="52"/>
      <c r="Q87" s="52"/>
      <c r="R87" s="52"/>
      <c r="S87" s="52"/>
      <c r="T87" s="52"/>
      <c r="U87" s="52"/>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c r="AU87" s="52"/>
      <c r="AV87" s="52"/>
      <c r="AW87" s="52"/>
      <c r="AX87" s="52"/>
    </row>
    <row r="88" spans="2:50">
      <c r="B88" s="52"/>
      <c r="D88" s="52"/>
      <c r="E88" s="52"/>
      <c r="F88" s="52"/>
      <c r="G88" s="52"/>
      <c r="H88" s="52"/>
      <c r="I88" s="52"/>
      <c r="J88" s="52"/>
      <c r="K88" s="52"/>
      <c r="L88" s="52"/>
      <c r="M88" s="52"/>
      <c r="N88" s="52"/>
      <c r="O88" s="52"/>
      <c r="P88" s="52"/>
      <c r="Q88" s="52"/>
      <c r="R88" s="52"/>
      <c r="S88" s="52"/>
      <c r="T88" s="52"/>
      <c r="U88" s="52"/>
      <c r="V88" s="52"/>
      <c r="W88" s="52"/>
      <c r="X88" s="52"/>
      <c r="Y88" s="52"/>
      <c r="Z88" s="52"/>
      <c r="AA88" s="52"/>
      <c r="AB88" s="52"/>
      <c r="AC88" s="52"/>
      <c r="AD88" s="52"/>
      <c r="AE88" s="52"/>
      <c r="AF88" s="52"/>
      <c r="AG88" s="52"/>
      <c r="AH88" s="52"/>
      <c r="AI88" s="52"/>
      <c r="AJ88" s="52"/>
      <c r="AK88" s="52"/>
      <c r="AL88" s="52"/>
      <c r="AM88" s="52"/>
      <c r="AN88" s="52"/>
      <c r="AO88" s="52"/>
      <c r="AP88" s="52"/>
      <c r="AQ88" s="52"/>
      <c r="AR88" s="52"/>
      <c r="AS88" s="52"/>
      <c r="AT88" s="52"/>
      <c r="AU88" s="52"/>
      <c r="AV88" s="52"/>
      <c r="AW88" s="52"/>
      <c r="AX88" s="52"/>
    </row>
    <row r="89" spans="2:50">
      <c r="B89" s="52"/>
      <c r="D89" s="52"/>
      <c r="E89" s="52"/>
      <c r="F89" s="52"/>
      <c r="G89" s="52"/>
      <c r="H89" s="52"/>
      <c r="I89" s="52"/>
      <c r="J89" s="52"/>
      <c r="K89" s="52"/>
      <c r="L89" s="52"/>
      <c r="M89" s="52"/>
      <c r="N89" s="52"/>
      <c r="O89" s="52"/>
      <c r="P89" s="52"/>
      <c r="Q89" s="52"/>
      <c r="R89" s="52"/>
      <c r="S89" s="52"/>
      <c r="T89" s="52"/>
      <c r="U89" s="52"/>
      <c r="V89" s="52"/>
      <c r="W89" s="52"/>
      <c r="X89" s="52"/>
      <c r="Y89" s="52"/>
      <c r="Z89" s="52"/>
      <c r="AA89" s="52"/>
      <c r="AB89" s="52"/>
      <c r="AC89" s="52"/>
      <c r="AD89" s="52"/>
      <c r="AE89" s="52"/>
      <c r="AF89" s="52"/>
      <c r="AG89" s="52"/>
      <c r="AH89" s="52"/>
      <c r="AI89" s="52"/>
      <c r="AJ89" s="52"/>
      <c r="AK89" s="52"/>
      <c r="AL89" s="52"/>
      <c r="AM89" s="52"/>
      <c r="AN89" s="52"/>
      <c r="AO89" s="52"/>
      <c r="AP89" s="52"/>
      <c r="AQ89" s="52"/>
      <c r="AR89" s="52"/>
      <c r="AS89" s="52"/>
      <c r="AT89" s="52"/>
      <c r="AU89" s="52"/>
      <c r="AV89" s="52"/>
      <c r="AW89" s="52"/>
      <c r="AX89" s="52"/>
    </row>
    <row r="90" spans="2:50">
      <c r="B90" s="52"/>
      <c r="D90" s="52"/>
      <c r="E90" s="52"/>
      <c r="F90" s="52"/>
      <c r="G90" s="52"/>
      <c r="H90" s="52"/>
      <c r="I90" s="52"/>
      <c r="J90" s="52"/>
      <c r="K90" s="52"/>
      <c r="L90" s="52"/>
      <c r="M90" s="52"/>
      <c r="N90" s="52"/>
      <c r="O90" s="52"/>
      <c r="P90" s="52"/>
      <c r="Q90" s="52"/>
      <c r="R90" s="52"/>
      <c r="S90" s="52"/>
      <c r="T90" s="52"/>
      <c r="U90" s="52"/>
      <c r="V90" s="52"/>
      <c r="W90" s="52"/>
      <c r="X90" s="52"/>
      <c r="Y90" s="52"/>
      <c r="Z90" s="52"/>
      <c r="AA90" s="52"/>
      <c r="AB90" s="52"/>
      <c r="AC90" s="52"/>
      <c r="AD90" s="52"/>
      <c r="AE90" s="52"/>
      <c r="AF90" s="52"/>
      <c r="AG90" s="52"/>
      <c r="AH90" s="52"/>
      <c r="AI90" s="52"/>
      <c r="AJ90" s="52"/>
      <c r="AK90" s="52"/>
      <c r="AL90" s="52"/>
      <c r="AM90" s="52"/>
      <c r="AN90" s="52"/>
      <c r="AO90" s="52"/>
      <c r="AP90" s="52"/>
      <c r="AQ90" s="52"/>
      <c r="AR90" s="52"/>
      <c r="AS90" s="52"/>
      <c r="AT90" s="52"/>
      <c r="AU90" s="52"/>
      <c r="AV90" s="52"/>
      <c r="AW90" s="52"/>
      <c r="AX90" s="52"/>
    </row>
    <row r="91" spans="2:50">
      <c r="B91" s="52"/>
      <c r="D91" s="52"/>
      <c r="E91" s="52"/>
      <c r="F91" s="52"/>
      <c r="G91" s="52"/>
      <c r="H91" s="52"/>
      <c r="I91" s="52"/>
      <c r="J91" s="52"/>
      <c r="K91" s="52"/>
      <c r="L91" s="52"/>
      <c r="M91" s="52"/>
      <c r="N91" s="52"/>
      <c r="O91" s="52"/>
      <c r="P91" s="52"/>
      <c r="Q91" s="52"/>
      <c r="R91" s="52"/>
      <c r="S91" s="52"/>
      <c r="T91" s="52"/>
      <c r="U91" s="52"/>
      <c r="V91" s="52"/>
      <c r="W91" s="52"/>
      <c r="X91" s="52"/>
      <c r="Y91" s="52"/>
      <c r="Z91" s="52"/>
      <c r="AA91" s="52"/>
      <c r="AB91" s="52"/>
      <c r="AC91" s="52"/>
      <c r="AD91" s="52"/>
      <c r="AE91" s="52"/>
      <c r="AF91" s="52"/>
      <c r="AG91" s="52"/>
      <c r="AH91" s="52"/>
      <c r="AI91" s="52"/>
      <c r="AJ91" s="52"/>
      <c r="AK91" s="52"/>
      <c r="AL91" s="52"/>
      <c r="AM91" s="52"/>
      <c r="AN91" s="52"/>
      <c r="AO91" s="52"/>
      <c r="AP91" s="52"/>
      <c r="AQ91" s="52"/>
      <c r="AR91" s="52"/>
      <c r="AS91" s="52"/>
      <c r="AT91" s="52"/>
      <c r="AU91" s="52"/>
      <c r="AV91" s="52"/>
      <c r="AW91" s="52"/>
      <c r="AX91" s="52"/>
    </row>
    <row r="92" spans="2:50">
      <c r="B92" s="52"/>
      <c r="D92" s="52"/>
      <c r="E92" s="52"/>
      <c r="F92" s="52"/>
      <c r="G92" s="52"/>
      <c r="H92" s="52"/>
      <c r="I92" s="52"/>
      <c r="J92" s="52"/>
      <c r="K92" s="52"/>
      <c r="L92" s="52"/>
      <c r="M92" s="52"/>
      <c r="N92" s="52"/>
      <c r="O92" s="52"/>
      <c r="P92" s="52"/>
      <c r="Q92" s="52"/>
      <c r="R92" s="52"/>
      <c r="S92" s="52"/>
      <c r="T92" s="52"/>
      <c r="U92" s="52"/>
      <c r="V92" s="52"/>
      <c r="W92" s="52"/>
      <c r="X92" s="52"/>
      <c r="Y92" s="52"/>
      <c r="Z92" s="52"/>
      <c r="AA92" s="52"/>
      <c r="AB92" s="52"/>
      <c r="AC92" s="52"/>
      <c r="AD92" s="52"/>
      <c r="AE92" s="52"/>
      <c r="AF92" s="52"/>
      <c r="AG92" s="52"/>
      <c r="AH92" s="52"/>
      <c r="AI92" s="52"/>
      <c r="AJ92" s="52"/>
      <c r="AK92" s="52"/>
      <c r="AL92" s="52"/>
      <c r="AM92" s="52"/>
      <c r="AN92" s="52"/>
      <c r="AO92" s="52"/>
      <c r="AP92" s="52"/>
      <c r="AQ92" s="52"/>
      <c r="AR92" s="52"/>
      <c r="AS92" s="52"/>
      <c r="AT92" s="52"/>
      <c r="AU92" s="52"/>
      <c r="AV92" s="52"/>
      <c r="AW92" s="52"/>
      <c r="AX92" s="52"/>
    </row>
    <row r="93" spans="2:50">
      <c r="B93" s="52"/>
      <c r="D93" s="52"/>
      <c r="E93" s="52"/>
      <c r="F93" s="52"/>
      <c r="G93" s="52"/>
      <c r="H93" s="52"/>
      <c r="I93" s="52"/>
      <c r="J93" s="52"/>
      <c r="K93" s="52"/>
      <c r="L93" s="52"/>
      <c r="M93" s="52"/>
      <c r="N93" s="52"/>
      <c r="O93" s="52"/>
      <c r="P93" s="52"/>
      <c r="Q93" s="52"/>
      <c r="R93" s="52"/>
      <c r="S93" s="52"/>
      <c r="T93" s="52"/>
      <c r="U93" s="52"/>
      <c r="V93" s="52"/>
      <c r="W93" s="52"/>
      <c r="X93" s="52"/>
      <c r="Y93" s="52"/>
      <c r="Z93" s="52"/>
      <c r="AA93" s="52"/>
      <c r="AB93" s="52"/>
      <c r="AC93" s="52"/>
      <c r="AD93" s="52"/>
      <c r="AE93" s="52"/>
      <c r="AF93" s="52"/>
      <c r="AG93" s="52"/>
      <c r="AH93" s="52"/>
      <c r="AI93" s="52"/>
      <c r="AJ93" s="52"/>
      <c r="AK93" s="52"/>
      <c r="AL93" s="52"/>
      <c r="AM93" s="52"/>
      <c r="AN93" s="52"/>
      <c r="AO93" s="52"/>
      <c r="AP93" s="52"/>
      <c r="AQ93" s="52"/>
      <c r="AR93" s="52"/>
      <c r="AS93" s="52"/>
      <c r="AT93" s="52"/>
      <c r="AU93" s="52"/>
      <c r="AV93" s="52"/>
      <c r="AW93" s="52"/>
      <c r="AX93" s="52"/>
    </row>
    <row r="94" spans="2:50">
      <c r="B94" s="52"/>
      <c r="C94" s="52"/>
      <c r="D94" s="52"/>
      <c r="E94" s="52"/>
      <c r="F94" s="52"/>
      <c r="G94" s="52"/>
      <c r="H94" s="52"/>
      <c r="I94" s="52"/>
      <c r="J94" s="52"/>
      <c r="K94" s="52"/>
      <c r="L94" s="52"/>
      <c r="M94" s="52"/>
      <c r="N94" s="52"/>
      <c r="O94" s="52"/>
      <c r="P94" s="52"/>
      <c r="Q94" s="52"/>
      <c r="R94" s="52"/>
      <c r="S94" s="52"/>
      <c r="T94" s="52"/>
      <c r="U94" s="52"/>
      <c r="V94" s="52"/>
      <c r="W94" s="52"/>
      <c r="X94" s="52"/>
      <c r="Y94" s="52"/>
      <c r="Z94" s="52"/>
      <c r="AA94" s="52"/>
      <c r="AB94" s="52"/>
      <c r="AC94" s="52"/>
      <c r="AD94" s="52"/>
      <c r="AE94" s="52"/>
      <c r="AF94" s="52"/>
      <c r="AG94" s="52"/>
      <c r="AH94" s="52"/>
      <c r="AI94" s="52"/>
      <c r="AJ94" s="52"/>
      <c r="AK94" s="52"/>
      <c r="AL94" s="52"/>
      <c r="AM94" s="52"/>
      <c r="AN94" s="52"/>
      <c r="AO94" s="52"/>
      <c r="AP94" s="52"/>
      <c r="AQ94" s="52"/>
      <c r="AR94" s="52"/>
      <c r="AS94" s="52"/>
      <c r="AT94" s="52"/>
      <c r="AU94" s="52"/>
      <c r="AV94" s="52"/>
      <c r="AW94" s="52"/>
      <c r="AX94" s="52"/>
    </row>
    <row r="95" spans="2:50">
      <c r="B95" s="52" t="s">
        <v>67</v>
      </c>
      <c r="C95" s="52"/>
      <c r="D95" s="52"/>
      <c r="E95" s="52"/>
      <c r="F95" s="52"/>
      <c r="G95" s="52"/>
      <c r="H95" s="52"/>
      <c r="I95" s="52"/>
      <c r="J95" s="52"/>
      <c r="K95" s="52"/>
      <c r="L95" s="52"/>
      <c r="M95" s="52"/>
      <c r="N95" s="52"/>
      <c r="O95" s="52"/>
      <c r="P95" s="52"/>
      <c r="Q95" s="52"/>
      <c r="R95" s="52"/>
      <c r="S95" s="52"/>
      <c r="T95" s="52"/>
      <c r="U95" s="52"/>
      <c r="V95" s="52"/>
      <c r="W95" s="52"/>
      <c r="X95" s="52"/>
      <c r="Y95" s="52"/>
      <c r="Z95" s="52"/>
      <c r="AA95" s="52"/>
      <c r="AB95" s="52"/>
      <c r="AC95" s="52"/>
      <c r="AD95" s="52"/>
      <c r="AE95" s="52"/>
      <c r="AF95" s="52"/>
      <c r="AG95" s="52"/>
      <c r="AH95" s="52"/>
      <c r="AI95" s="52"/>
      <c r="AJ95" s="52"/>
      <c r="AK95" s="52"/>
      <c r="AL95" s="52"/>
      <c r="AM95" s="52"/>
      <c r="AN95" s="52"/>
      <c r="AO95" s="52"/>
      <c r="AP95" s="52"/>
      <c r="AQ95" s="52"/>
      <c r="AR95" s="52"/>
      <c r="AS95" s="52"/>
      <c r="AT95" s="52"/>
      <c r="AU95" s="52"/>
      <c r="AV95" s="52"/>
      <c r="AW95" s="52"/>
      <c r="AX95" s="52"/>
    </row>
    <row r="96" spans="2:50">
      <c r="B96" s="52"/>
      <c r="C96" s="52" t="s">
        <v>65</v>
      </c>
      <c r="D96" s="52" t="s">
        <v>28</v>
      </c>
      <c r="E96" s="52"/>
      <c r="F96" s="52"/>
      <c r="G96" s="52"/>
      <c r="H96" s="52"/>
      <c r="I96" s="52"/>
      <c r="J96" s="52"/>
      <c r="K96" s="52"/>
      <c r="L96" s="52"/>
      <c r="M96" s="52"/>
      <c r="N96" s="52"/>
      <c r="O96" s="52"/>
      <c r="P96" s="52"/>
      <c r="Q96" s="52"/>
      <c r="R96" s="52"/>
      <c r="S96" s="52"/>
      <c r="T96" s="52"/>
      <c r="U96" s="52"/>
      <c r="V96" s="52"/>
      <c r="W96" s="52"/>
      <c r="X96" s="52"/>
      <c r="Y96" s="52"/>
      <c r="Z96" s="52"/>
      <c r="AA96" s="52"/>
      <c r="AB96" s="52"/>
      <c r="AC96" s="52"/>
      <c r="AD96" s="52"/>
      <c r="AE96" s="52"/>
      <c r="AF96" s="52"/>
      <c r="AG96" s="52"/>
      <c r="AH96" s="52"/>
      <c r="AI96" s="52"/>
      <c r="AJ96" s="52"/>
      <c r="AK96" s="52"/>
      <c r="AL96" s="52"/>
      <c r="AM96" s="52"/>
      <c r="AN96" s="52"/>
      <c r="AO96" s="52"/>
      <c r="AP96" s="52"/>
      <c r="AQ96" s="52"/>
      <c r="AR96" s="52"/>
      <c r="AS96" s="52"/>
      <c r="AT96" s="52"/>
      <c r="AU96" s="52"/>
      <c r="AV96" s="52"/>
      <c r="AW96" s="52"/>
      <c r="AX96" s="52"/>
    </row>
    <row r="97" spans="2:50">
      <c r="B97" s="52"/>
      <c r="C97" s="52"/>
      <c r="D97" s="52" t="s">
        <v>30</v>
      </c>
      <c r="E97" s="52"/>
      <c r="F97" s="52"/>
      <c r="G97" s="52"/>
      <c r="H97" s="52"/>
      <c r="I97" s="52"/>
      <c r="J97" s="52"/>
      <c r="K97" s="52"/>
      <c r="L97" s="52"/>
      <c r="M97" s="52"/>
      <c r="N97" s="52"/>
      <c r="O97" s="52"/>
      <c r="P97" s="52"/>
      <c r="Q97" s="52"/>
      <c r="R97" s="52"/>
      <c r="S97" s="52"/>
      <c r="T97" s="52"/>
      <c r="U97" s="52"/>
      <c r="V97" s="52"/>
      <c r="W97" s="52"/>
      <c r="X97" s="52"/>
      <c r="Y97" s="52"/>
      <c r="Z97" s="52"/>
      <c r="AA97" s="52"/>
      <c r="AB97" s="52"/>
      <c r="AC97" s="52"/>
      <c r="AD97" s="52"/>
      <c r="AE97" s="52"/>
      <c r="AF97" s="52"/>
      <c r="AG97" s="52"/>
      <c r="AH97" s="52"/>
      <c r="AI97" s="52"/>
      <c r="AJ97" s="52"/>
      <c r="AK97" s="52"/>
      <c r="AL97" s="52"/>
      <c r="AM97" s="52"/>
      <c r="AN97" s="52"/>
      <c r="AO97" s="52"/>
      <c r="AP97" s="52"/>
      <c r="AQ97" s="52"/>
      <c r="AR97" s="52"/>
      <c r="AS97" s="52"/>
      <c r="AT97" s="52"/>
      <c r="AU97" s="52"/>
      <c r="AV97" s="52"/>
      <c r="AW97" s="52"/>
      <c r="AX97" s="52"/>
    </row>
    <row r="98" spans="2:50">
      <c r="B98" s="52"/>
      <c r="C98" s="52"/>
      <c r="D98" s="52"/>
      <c r="E98" s="60" t="s">
        <v>166</v>
      </c>
      <c r="F98" s="61"/>
      <c r="G98" s="61"/>
      <c r="H98" s="61"/>
      <c r="I98" s="61"/>
      <c r="J98" s="62"/>
      <c r="K98" s="150" t="s">
        <v>180</v>
      </c>
      <c r="L98" s="151"/>
      <c r="M98" s="151"/>
      <c r="N98" s="151"/>
      <c r="O98" s="151"/>
      <c r="P98" s="151"/>
      <c r="Q98" s="151"/>
      <c r="R98" s="151"/>
      <c r="S98" s="151"/>
      <c r="T98" s="151"/>
      <c r="U98" s="151"/>
      <c r="V98" s="151"/>
      <c r="W98" s="151"/>
      <c r="X98" s="151"/>
      <c r="Y98" s="151"/>
      <c r="Z98" s="151"/>
      <c r="AA98" s="151"/>
      <c r="AB98" s="151"/>
      <c r="AC98" s="151"/>
      <c r="AD98" s="151"/>
      <c r="AE98" s="151"/>
      <c r="AF98" s="151"/>
      <c r="AG98" s="151"/>
      <c r="AH98" s="151"/>
      <c r="AI98" s="151"/>
      <c r="AJ98" s="151"/>
      <c r="AK98" s="151"/>
      <c r="AL98" s="151"/>
      <c r="AM98" s="151"/>
      <c r="AN98" s="151"/>
      <c r="AO98" s="152"/>
      <c r="AP98" s="52"/>
      <c r="AQ98" s="52"/>
      <c r="AR98" s="52"/>
      <c r="AS98" s="52"/>
      <c r="AT98" s="52"/>
      <c r="AU98" s="52"/>
      <c r="AV98" s="52"/>
      <c r="AW98" s="52"/>
      <c r="AX98" s="52"/>
    </row>
    <row r="99" spans="2:50">
      <c r="B99" s="52"/>
      <c r="C99" s="52"/>
      <c r="D99" s="52"/>
      <c r="E99" s="56" t="s">
        <v>27</v>
      </c>
      <c r="F99" s="57"/>
      <c r="G99" s="57"/>
      <c r="H99" s="57"/>
      <c r="I99" s="57"/>
      <c r="J99" s="58"/>
      <c r="K99" s="150" t="s">
        <v>157</v>
      </c>
      <c r="L99" s="151"/>
      <c r="M99" s="151"/>
      <c r="N99" s="151"/>
      <c r="O99" s="151"/>
      <c r="P99" s="151"/>
      <c r="Q99" s="151"/>
      <c r="R99" s="151"/>
      <c r="S99" s="151"/>
      <c r="T99" s="151"/>
      <c r="U99" s="151"/>
      <c r="V99" s="151"/>
      <c r="W99" s="151"/>
      <c r="X99" s="151"/>
      <c r="Y99" s="151"/>
      <c r="Z99" s="151"/>
      <c r="AA99" s="151"/>
      <c r="AB99" s="151"/>
      <c r="AC99" s="151"/>
      <c r="AD99" s="151"/>
      <c r="AE99" s="151"/>
      <c r="AF99" s="151"/>
      <c r="AG99" s="151"/>
      <c r="AH99" s="151"/>
      <c r="AI99" s="151"/>
      <c r="AJ99" s="151"/>
      <c r="AK99" s="151"/>
      <c r="AL99" s="151"/>
      <c r="AM99" s="151"/>
      <c r="AN99" s="151"/>
      <c r="AO99" s="152"/>
      <c r="AP99" s="52"/>
      <c r="AQ99" s="52"/>
      <c r="AR99" s="52"/>
      <c r="AS99" s="52"/>
      <c r="AT99" s="52"/>
      <c r="AU99" s="52"/>
      <c r="AV99" s="52"/>
      <c r="AW99" s="52"/>
      <c r="AX99" s="52"/>
    </row>
    <row r="100" spans="2:50">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c r="AA100" s="52"/>
      <c r="AB100" s="52"/>
      <c r="AC100" s="52"/>
      <c r="AD100" s="52"/>
      <c r="AE100" s="52"/>
      <c r="AF100" s="52"/>
      <c r="AG100" s="52"/>
      <c r="AH100" s="52"/>
      <c r="AI100" s="52"/>
      <c r="AJ100" s="52"/>
      <c r="AK100" s="52"/>
      <c r="AL100" s="52"/>
      <c r="AM100" s="52"/>
      <c r="AN100" s="52"/>
      <c r="AO100" s="52"/>
      <c r="AP100" s="52"/>
      <c r="AQ100" s="52"/>
      <c r="AR100" s="52"/>
      <c r="AS100" s="52"/>
      <c r="AT100" s="52"/>
      <c r="AU100" s="52"/>
      <c r="AV100" s="52"/>
      <c r="AW100" s="52"/>
      <c r="AX100" s="52"/>
    </row>
    <row r="101" spans="2:50">
      <c r="B101" s="52"/>
      <c r="C101" s="52" t="s">
        <v>65</v>
      </c>
      <c r="D101" s="52" t="s">
        <v>123</v>
      </c>
      <c r="E101" s="52"/>
      <c r="F101" s="52"/>
      <c r="G101" s="52"/>
      <c r="H101" s="52"/>
      <c r="I101" s="52"/>
      <c r="J101" s="52"/>
      <c r="K101" s="52"/>
      <c r="L101" s="52"/>
      <c r="M101" s="52"/>
      <c r="N101" s="52"/>
      <c r="O101" s="52"/>
      <c r="P101" s="52"/>
      <c r="Q101" s="52"/>
      <c r="R101" s="52"/>
      <c r="S101" s="52"/>
      <c r="T101" s="52"/>
      <c r="U101" s="52"/>
      <c r="V101" s="52"/>
      <c r="W101" s="52"/>
      <c r="X101" s="52"/>
      <c r="Y101" s="52"/>
      <c r="Z101" s="52"/>
      <c r="AA101" s="52"/>
      <c r="AB101" s="52"/>
      <c r="AC101" s="52"/>
      <c r="AD101" s="52"/>
      <c r="AE101" s="52"/>
      <c r="AF101" s="52"/>
      <c r="AG101" s="52"/>
      <c r="AH101" s="52"/>
      <c r="AI101" s="52"/>
      <c r="AJ101" s="52"/>
      <c r="AK101" s="52"/>
      <c r="AL101" s="52"/>
      <c r="AM101" s="52"/>
      <c r="AN101" s="52"/>
      <c r="AO101" s="52"/>
      <c r="AP101" s="52"/>
      <c r="AQ101" s="52"/>
      <c r="AR101" s="52"/>
      <c r="AS101" s="52"/>
      <c r="AT101" s="52"/>
      <c r="AU101" s="52"/>
      <c r="AV101" s="52"/>
      <c r="AW101" s="52"/>
      <c r="AX101" s="52"/>
    </row>
    <row r="102" spans="2:50">
      <c r="B102" s="52"/>
      <c r="C102" s="52"/>
      <c r="D102" s="52"/>
      <c r="E102" s="56" t="s">
        <v>166</v>
      </c>
      <c r="F102" s="57"/>
      <c r="G102" s="57"/>
      <c r="H102" s="57"/>
      <c r="I102" s="57"/>
      <c r="J102" s="58"/>
      <c r="K102" s="147" t="s">
        <v>180</v>
      </c>
      <c r="L102" s="148"/>
      <c r="M102" s="148"/>
      <c r="N102" s="148"/>
      <c r="O102" s="148"/>
      <c r="P102" s="148"/>
      <c r="Q102" s="148"/>
      <c r="R102" s="148"/>
      <c r="S102" s="148"/>
      <c r="T102" s="148"/>
      <c r="U102" s="148"/>
      <c r="V102" s="148"/>
      <c r="W102" s="148"/>
      <c r="X102" s="148"/>
      <c r="Y102" s="148"/>
      <c r="Z102" s="148"/>
      <c r="AA102" s="148"/>
      <c r="AB102" s="148"/>
      <c r="AC102" s="148"/>
      <c r="AD102" s="148"/>
      <c r="AE102" s="148"/>
      <c r="AF102" s="148"/>
      <c r="AG102" s="148"/>
      <c r="AH102" s="148"/>
      <c r="AI102" s="148"/>
      <c r="AJ102" s="148"/>
      <c r="AK102" s="148"/>
      <c r="AL102" s="148"/>
      <c r="AM102" s="148"/>
      <c r="AN102" s="148"/>
      <c r="AO102" s="149"/>
      <c r="AP102" s="52"/>
      <c r="AQ102" s="52"/>
      <c r="AR102" s="52"/>
      <c r="AS102" s="52"/>
      <c r="AT102" s="52"/>
      <c r="AU102" s="52"/>
      <c r="AV102" s="52"/>
      <c r="AW102" s="52"/>
      <c r="AX102" s="52"/>
    </row>
    <row r="103" spans="2:50">
      <c r="B103" s="52"/>
      <c r="C103" s="52"/>
      <c r="D103" s="52"/>
      <c r="E103" s="60" t="s">
        <v>27</v>
      </c>
      <c r="F103" s="61"/>
      <c r="G103" s="61"/>
      <c r="H103" s="61"/>
      <c r="I103" s="61"/>
      <c r="J103" s="62"/>
      <c r="K103" s="150" t="s">
        <v>181</v>
      </c>
      <c r="L103" s="151"/>
      <c r="M103" s="151"/>
      <c r="N103" s="151"/>
      <c r="O103" s="151"/>
      <c r="P103" s="151"/>
      <c r="Q103" s="151"/>
      <c r="R103" s="151"/>
      <c r="S103" s="151"/>
      <c r="T103" s="151"/>
      <c r="U103" s="151"/>
      <c r="V103" s="151"/>
      <c r="W103" s="151"/>
      <c r="X103" s="151"/>
      <c r="Y103" s="151"/>
      <c r="Z103" s="151"/>
      <c r="AA103" s="151"/>
      <c r="AB103" s="151"/>
      <c r="AC103" s="151"/>
      <c r="AD103" s="151"/>
      <c r="AE103" s="151"/>
      <c r="AF103" s="151"/>
      <c r="AG103" s="151"/>
      <c r="AH103" s="151"/>
      <c r="AI103" s="151"/>
      <c r="AJ103" s="151"/>
      <c r="AK103" s="151"/>
      <c r="AL103" s="151"/>
      <c r="AM103" s="151"/>
      <c r="AN103" s="151"/>
      <c r="AO103" s="152"/>
      <c r="AP103" s="52"/>
      <c r="AQ103" s="52"/>
      <c r="AR103" s="52"/>
      <c r="AS103" s="52"/>
      <c r="AT103" s="52"/>
      <c r="AU103" s="52"/>
      <c r="AV103" s="52"/>
      <c r="AW103" s="52"/>
      <c r="AX103" s="52"/>
    </row>
    <row r="104" spans="2:50">
      <c r="B104" s="52"/>
      <c r="C104" s="52"/>
      <c r="D104" s="52"/>
      <c r="E104" s="69"/>
      <c r="F104" s="69"/>
      <c r="G104" s="69"/>
      <c r="H104" s="69"/>
      <c r="I104" s="69"/>
      <c r="J104" s="69"/>
      <c r="K104" s="69"/>
      <c r="L104" s="69"/>
      <c r="M104" s="69"/>
      <c r="N104" s="69"/>
      <c r="O104" s="69"/>
      <c r="P104" s="69"/>
      <c r="Q104" s="69"/>
      <c r="R104" s="69"/>
      <c r="S104" s="69"/>
      <c r="T104" s="69"/>
      <c r="U104" s="69"/>
      <c r="V104" s="69"/>
      <c r="W104" s="69"/>
      <c r="X104" s="69"/>
      <c r="Y104" s="69"/>
      <c r="Z104" s="69"/>
      <c r="AA104" s="69"/>
      <c r="AB104" s="69"/>
      <c r="AC104" s="69"/>
      <c r="AD104" s="69"/>
      <c r="AE104" s="69"/>
      <c r="AF104" s="69"/>
      <c r="AG104" s="69"/>
      <c r="AH104" s="69"/>
      <c r="AI104" s="69"/>
      <c r="AJ104" s="69"/>
      <c r="AK104" s="69"/>
      <c r="AL104" s="69"/>
      <c r="AM104" s="69"/>
      <c r="AN104" s="69"/>
      <c r="AO104" s="69"/>
      <c r="AP104" s="52"/>
      <c r="AQ104" s="52"/>
      <c r="AR104" s="52"/>
      <c r="AS104" s="52"/>
      <c r="AT104" s="52"/>
      <c r="AU104" s="52"/>
      <c r="AV104" s="52"/>
      <c r="AW104" s="52"/>
      <c r="AX104" s="52"/>
    </row>
    <row r="105" spans="2:50">
      <c r="B105" s="52"/>
      <c r="C105" s="52"/>
      <c r="D105" s="52"/>
      <c r="E105" s="69"/>
      <c r="F105" s="69"/>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c r="AD105" s="69"/>
      <c r="AE105" s="69"/>
      <c r="AF105" s="69"/>
      <c r="AG105" s="69"/>
      <c r="AH105" s="69"/>
      <c r="AI105" s="69"/>
      <c r="AJ105" s="69"/>
      <c r="AK105" s="69"/>
      <c r="AL105" s="69"/>
      <c r="AM105" s="69"/>
      <c r="AN105" s="69"/>
      <c r="AO105" s="69"/>
      <c r="AP105" s="52"/>
      <c r="AQ105" s="52"/>
      <c r="AR105" s="52"/>
      <c r="AS105" s="52"/>
      <c r="AT105" s="52"/>
      <c r="AU105" s="52"/>
      <c r="AV105" s="52"/>
      <c r="AW105" s="52"/>
      <c r="AX105" s="52"/>
    </row>
    <row r="106" spans="2:50">
      <c r="B106" s="52"/>
      <c r="C106" s="52"/>
      <c r="D106" s="52"/>
      <c r="E106" s="69"/>
      <c r="F106" s="69"/>
      <c r="G106" s="69"/>
      <c r="H106" s="69"/>
      <c r="I106" s="69"/>
      <c r="J106" s="69"/>
      <c r="K106" s="69"/>
      <c r="L106" s="69"/>
      <c r="M106" s="69"/>
      <c r="N106" s="69"/>
      <c r="O106" s="69"/>
      <c r="P106" s="69"/>
      <c r="Q106" s="69"/>
      <c r="R106" s="69"/>
      <c r="S106" s="69"/>
      <c r="T106" s="69"/>
      <c r="U106" s="69"/>
      <c r="V106" s="69"/>
      <c r="W106" s="69"/>
      <c r="X106" s="69"/>
      <c r="Y106" s="69"/>
      <c r="Z106" s="69"/>
      <c r="AA106" s="69"/>
      <c r="AB106" s="69"/>
      <c r="AC106" s="69"/>
      <c r="AD106" s="69"/>
      <c r="AE106" s="69"/>
      <c r="AF106" s="69"/>
      <c r="AG106" s="69"/>
      <c r="AH106" s="69"/>
      <c r="AI106" s="69"/>
      <c r="AJ106" s="69"/>
      <c r="AK106" s="69"/>
      <c r="AL106" s="69"/>
      <c r="AM106" s="69"/>
      <c r="AN106" s="69"/>
      <c r="AO106" s="69"/>
      <c r="AP106" s="52"/>
      <c r="AQ106" s="52"/>
      <c r="AR106" s="52"/>
      <c r="AS106" s="52"/>
      <c r="AT106" s="52"/>
      <c r="AU106" s="52"/>
      <c r="AV106" s="52"/>
      <c r="AW106" s="52"/>
      <c r="AX106" s="52"/>
    </row>
    <row r="107" spans="2:50">
      <c r="B107" s="52"/>
      <c r="C107" s="52"/>
      <c r="D107" s="52"/>
      <c r="E107" s="69"/>
      <c r="F107" s="69"/>
      <c r="G107" s="69"/>
      <c r="H107" s="69"/>
      <c r="I107" s="69"/>
      <c r="J107" s="69"/>
      <c r="K107" s="69"/>
      <c r="L107" s="69"/>
      <c r="M107" s="69"/>
      <c r="N107" s="69"/>
      <c r="O107" s="69"/>
      <c r="P107" s="69"/>
      <c r="Q107" s="69"/>
      <c r="R107" s="69"/>
      <c r="S107" s="69"/>
      <c r="T107" s="69"/>
      <c r="U107" s="69"/>
      <c r="V107" s="69"/>
      <c r="W107" s="69"/>
      <c r="X107" s="69"/>
      <c r="Y107" s="69"/>
      <c r="Z107" s="69"/>
      <c r="AA107" s="69"/>
      <c r="AB107" s="69"/>
      <c r="AC107" s="69"/>
      <c r="AD107" s="69"/>
      <c r="AE107" s="69"/>
      <c r="AF107" s="69"/>
      <c r="AG107" s="69"/>
      <c r="AH107" s="69"/>
      <c r="AI107" s="69"/>
      <c r="AJ107" s="69"/>
      <c r="AK107" s="69"/>
      <c r="AL107" s="69"/>
      <c r="AM107" s="69"/>
      <c r="AN107" s="69"/>
      <c r="AO107" s="69"/>
      <c r="AP107" s="52"/>
      <c r="AQ107" s="52"/>
      <c r="AR107" s="52"/>
      <c r="AS107" s="52"/>
      <c r="AT107" s="52"/>
      <c r="AU107" s="52"/>
      <c r="AV107" s="52"/>
      <c r="AW107" s="52"/>
      <c r="AX107" s="52"/>
    </row>
    <row r="108" spans="2:50">
      <c r="B108" s="52"/>
      <c r="C108" s="52"/>
      <c r="D108" s="52"/>
      <c r="E108" s="69"/>
      <c r="F108" s="69"/>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c r="AD108" s="69"/>
      <c r="AE108" s="69"/>
      <c r="AF108" s="69"/>
      <c r="AG108" s="69"/>
      <c r="AH108" s="69"/>
      <c r="AI108" s="69"/>
      <c r="AJ108" s="69"/>
      <c r="AK108" s="69"/>
      <c r="AL108" s="69"/>
      <c r="AM108" s="69"/>
      <c r="AN108" s="69"/>
      <c r="AO108" s="69"/>
      <c r="AP108" s="52"/>
      <c r="AQ108" s="52"/>
      <c r="AR108" s="52"/>
      <c r="AS108" s="52"/>
      <c r="AT108" s="52"/>
      <c r="AU108" s="52"/>
      <c r="AV108" s="52"/>
      <c r="AW108" s="52"/>
      <c r="AX108" s="52"/>
    </row>
    <row r="109" spans="2:50">
      <c r="B109" s="52"/>
      <c r="C109" s="52"/>
      <c r="D109" s="52"/>
      <c r="E109" s="69"/>
      <c r="F109" s="69"/>
      <c r="G109" s="69"/>
      <c r="H109" s="69"/>
      <c r="I109" s="69"/>
      <c r="J109" s="69"/>
      <c r="K109" s="69"/>
      <c r="L109" s="69"/>
      <c r="M109" s="69"/>
      <c r="N109" s="69"/>
      <c r="O109" s="69"/>
      <c r="P109" s="69"/>
      <c r="Q109" s="69"/>
      <c r="R109" s="69"/>
      <c r="S109" s="69"/>
      <c r="T109" s="69"/>
      <c r="U109" s="69"/>
      <c r="V109" s="69"/>
      <c r="W109" s="69"/>
      <c r="X109" s="69"/>
      <c r="Y109" s="69"/>
      <c r="Z109" s="69"/>
      <c r="AA109" s="69"/>
      <c r="AB109" s="69"/>
      <c r="AC109" s="69"/>
      <c r="AD109" s="69"/>
      <c r="AE109" s="69"/>
      <c r="AF109" s="69"/>
      <c r="AG109" s="69"/>
      <c r="AH109" s="69"/>
      <c r="AI109" s="69"/>
      <c r="AJ109" s="69"/>
      <c r="AK109" s="69"/>
      <c r="AL109" s="69"/>
      <c r="AM109" s="69"/>
      <c r="AN109" s="69"/>
      <c r="AO109" s="69"/>
      <c r="AP109" s="52"/>
      <c r="AQ109" s="52"/>
      <c r="AR109" s="52"/>
      <c r="AS109" s="52"/>
      <c r="AT109" s="52"/>
      <c r="AU109" s="52"/>
      <c r="AV109" s="52"/>
      <c r="AW109" s="52"/>
      <c r="AX109" s="52"/>
    </row>
    <row r="110" spans="2:50">
      <c r="B110" s="52"/>
      <c r="C110" s="52"/>
      <c r="D110" s="52"/>
      <c r="E110" s="69"/>
      <c r="F110" s="69"/>
      <c r="G110" s="69"/>
      <c r="H110" s="69"/>
      <c r="I110" s="69"/>
      <c r="J110" s="69"/>
      <c r="K110" s="69"/>
      <c r="L110" s="69"/>
      <c r="M110" s="69"/>
      <c r="N110" s="69"/>
      <c r="O110" s="69"/>
      <c r="P110" s="69"/>
      <c r="Q110" s="69"/>
      <c r="R110" s="69"/>
      <c r="S110" s="69"/>
      <c r="T110" s="69"/>
      <c r="U110" s="69"/>
      <c r="V110" s="69"/>
      <c r="W110" s="69"/>
      <c r="X110" s="69"/>
      <c r="Y110" s="69"/>
      <c r="Z110" s="69"/>
      <c r="AA110" s="69"/>
      <c r="AB110" s="69"/>
      <c r="AC110" s="69"/>
      <c r="AD110" s="69"/>
      <c r="AE110" s="69"/>
      <c r="AF110" s="69"/>
      <c r="AG110" s="69"/>
      <c r="AH110" s="69"/>
      <c r="AI110" s="69"/>
      <c r="AJ110" s="69"/>
      <c r="AK110" s="69"/>
      <c r="AL110" s="69"/>
      <c r="AM110" s="69"/>
      <c r="AN110" s="69"/>
      <c r="AO110" s="69"/>
      <c r="AP110" s="52"/>
      <c r="AQ110" s="52"/>
      <c r="AR110" s="52"/>
      <c r="AS110" s="52"/>
      <c r="AT110" s="52"/>
      <c r="AU110" s="52"/>
      <c r="AV110" s="52"/>
      <c r="AW110" s="52"/>
      <c r="AX110" s="52"/>
    </row>
    <row r="111" spans="2:50">
      <c r="B111" s="52"/>
      <c r="C111" s="52"/>
      <c r="D111" s="52"/>
      <c r="E111" s="69"/>
      <c r="F111" s="69"/>
      <c r="G111" s="69"/>
      <c r="H111" s="69"/>
      <c r="I111" s="69"/>
      <c r="J111" s="69"/>
      <c r="K111" s="69"/>
      <c r="L111" s="69"/>
      <c r="M111" s="69"/>
      <c r="N111" s="69"/>
      <c r="O111" s="69"/>
      <c r="P111" s="69"/>
      <c r="Q111" s="69"/>
      <c r="R111" s="69"/>
      <c r="S111" s="69"/>
      <c r="T111" s="69"/>
      <c r="U111" s="69"/>
      <c r="V111" s="69"/>
      <c r="W111" s="69"/>
      <c r="X111" s="69"/>
      <c r="Y111" s="69"/>
      <c r="Z111" s="69"/>
      <c r="AA111" s="69"/>
      <c r="AB111" s="69"/>
      <c r="AC111" s="69"/>
      <c r="AD111" s="69"/>
      <c r="AE111" s="69"/>
      <c r="AF111" s="69"/>
      <c r="AG111" s="69"/>
      <c r="AH111" s="69"/>
      <c r="AI111" s="69"/>
      <c r="AJ111" s="69"/>
      <c r="AK111" s="69"/>
      <c r="AL111" s="69"/>
      <c r="AM111" s="69"/>
      <c r="AN111" s="69"/>
      <c r="AO111" s="69"/>
      <c r="AP111" s="52"/>
      <c r="AQ111" s="52"/>
      <c r="AR111" s="52"/>
      <c r="AS111" s="52"/>
      <c r="AT111" s="52"/>
      <c r="AU111" s="52"/>
      <c r="AV111" s="52"/>
      <c r="AW111" s="52"/>
      <c r="AX111" s="52"/>
    </row>
    <row r="112" spans="2:50">
      <c r="B112" s="52"/>
      <c r="C112" s="52"/>
      <c r="D112" s="52"/>
      <c r="E112" s="69"/>
      <c r="F112" s="69"/>
      <c r="G112" s="69"/>
      <c r="H112" s="69"/>
      <c r="I112" s="69"/>
      <c r="J112" s="69"/>
      <c r="K112" s="69"/>
      <c r="L112" s="69"/>
      <c r="M112" s="69"/>
      <c r="N112" s="69"/>
      <c r="O112" s="69"/>
      <c r="P112" s="69"/>
      <c r="Q112" s="69"/>
      <c r="R112" s="69"/>
      <c r="S112" s="69"/>
      <c r="T112" s="69"/>
      <c r="U112" s="69"/>
      <c r="V112" s="69"/>
      <c r="W112" s="69"/>
      <c r="X112" s="69"/>
      <c r="Y112" s="69"/>
      <c r="Z112" s="69"/>
      <c r="AA112" s="69"/>
      <c r="AB112" s="69"/>
      <c r="AC112" s="69"/>
      <c r="AD112" s="69"/>
      <c r="AE112" s="69"/>
      <c r="AF112" s="69"/>
      <c r="AG112" s="69"/>
      <c r="AH112" s="69"/>
      <c r="AI112" s="69"/>
      <c r="AJ112" s="69"/>
      <c r="AK112" s="69"/>
      <c r="AL112" s="69"/>
      <c r="AM112" s="69"/>
      <c r="AN112" s="69"/>
      <c r="AO112" s="69"/>
      <c r="AP112" s="52"/>
      <c r="AQ112" s="52"/>
      <c r="AR112" s="52"/>
      <c r="AS112" s="52"/>
      <c r="AT112" s="52"/>
      <c r="AU112" s="52"/>
      <c r="AV112" s="52"/>
      <c r="AW112" s="52"/>
      <c r="AX112" s="52"/>
    </row>
    <row r="113" spans="2:50">
      <c r="B113" s="52"/>
      <c r="C113" s="52"/>
      <c r="D113" s="52"/>
      <c r="E113" s="69"/>
      <c r="F113" s="69"/>
      <c r="G113" s="69"/>
      <c r="H113" s="69"/>
      <c r="I113" s="69"/>
      <c r="J113" s="69"/>
      <c r="K113" s="69"/>
      <c r="L113" s="69"/>
      <c r="M113" s="69"/>
      <c r="N113" s="69"/>
      <c r="O113" s="69"/>
      <c r="P113" s="69"/>
      <c r="Q113" s="69"/>
      <c r="R113" s="69"/>
      <c r="S113" s="69"/>
      <c r="T113" s="69"/>
      <c r="U113" s="69"/>
      <c r="V113" s="69"/>
      <c r="W113" s="69"/>
      <c r="X113" s="69"/>
      <c r="Y113" s="69"/>
      <c r="Z113" s="69"/>
      <c r="AA113" s="69"/>
      <c r="AB113" s="69"/>
      <c r="AC113" s="69"/>
      <c r="AD113" s="69"/>
      <c r="AE113" s="69"/>
      <c r="AF113" s="69"/>
      <c r="AG113" s="69"/>
      <c r="AH113" s="69"/>
      <c r="AI113" s="69"/>
      <c r="AJ113" s="69"/>
      <c r="AK113" s="69"/>
      <c r="AL113" s="69"/>
      <c r="AM113" s="69"/>
      <c r="AN113" s="69"/>
      <c r="AO113" s="69"/>
      <c r="AP113" s="52"/>
      <c r="AQ113" s="52"/>
      <c r="AR113" s="52"/>
      <c r="AS113" s="52"/>
      <c r="AT113" s="52"/>
      <c r="AU113" s="52"/>
      <c r="AV113" s="52"/>
      <c r="AW113" s="52"/>
      <c r="AX113" s="52"/>
    </row>
    <row r="114" spans="2:50">
      <c r="B114" s="52"/>
      <c r="C114" s="52"/>
      <c r="D114" s="52"/>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c r="AD114" s="69"/>
      <c r="AE114" s="69"/>
      <c r="AF114" s="69"/>
      <c r="AG114" s="69"/>
      <c r="AH114" s="69"/>
      <c r="AI114" s="69"/>
      <c r="AJ114" s="69"/>
      <c r="AK114" s="69"/>
      <c r="AL114" s="69"/>
      <c r="AM114" s="69"/>
      <c r="AN114" s="69"/>
      <c r="AO114" s="69"/>
      <c r="AP114" s="52"/>
      <c r="AQ114" s="52"/>
      <c r="AR114" s="52"/>
      <c r="AS114" s="52"/>
      <c r="AT114" s="52"/>
      <c r="AU114" s="52"/>
      <c r="AV114" s="52"/>
      <c r="AW114" s="52"/>
      <c r="AX114" s="52"/>
    </row>
    <row r="115" spans="2:50">
      <c r="B115" s="52"/>
      <c r="C115" s="52"/>
      <c r="D115" s="52"/>
      <c r="E115" s="69"/>
      <c r="F115" s="69"/>
      <c r="G115" s="69"/>
      <c r="H115" s="69"/>
      <c r="I115" s="69"/>
      <c r="J115" s="69"/>
      <c r="K115" s="69"/>
      <c r="L115" s="69"/>
      <c r="M115" s="69"/>
      <c r="N115" s="69"/>
      <c r="O115" s="69"/>
      <c r="P115" s="69"/>
      <c r="Q115" s="69"/>
      <c r="R115" s="69"/>
      <c r="S115" s="69"/>
      <c r="T115" s="69"/>
      <c r="U115" s="69"/>
      <c r="V115" s="69"/>
      <c r="W115" s="69"/>
      <c r="X115" s="69"/>
      <c r="Y115" s="69"/>
      <c r="Z115" s="69"/>
      <c r="AA115" s="69"/>
      <c r="AB115" s="69"/>
      <c r="AC115" s="69"/>
      <c r="AD115" s="69"/>
      <c r="AE115" s="69"/>
      <c r="AF115" s="69"/>
      <c r="AG115" s="69"/>
      <c r="AH115" s="69"/>
      <c r="AI115" s="69"/>
      <c r="AJ115" s="69"/>
      <c r="AK115" s="69"/>
      <c r="AL115" s="69"/>
      <c r="AM115" s="69"/>
      <c r="AN115" s="69"/>
      <c r="AO115" s="69"/>
      <c r="AP115" s="52"/>
      <c r="AQ115" s="52"/>
      <c r="AR115" s="52"/>
      <c r="AS115" s="52"/>
      <c r="AT115" s="52"/>
      <c r="AU115" s="52"/>
      <c r="AV115" s="52"/>
      <c r="AW115" s="52"/>
      <c r="AX115" s="52"/>
    </row>
    <row r="116" spans="2:50">
      <c r="B116" s="52"/>
      <c r="C116" s="52"/>
      <c r="D116" s="52"/>
      <c r="E116" s="69"/>
      <c r="F116" s="69"/>
      <c r="G116" s="69"/>
      <c r="H116" s="69"/>
      <c r="I116" s="69"/>
      <c r="J116" s="69"/>
      <c r="K116" s="69"/>
      <c r="L116" s="69"/>
      <c r="M116" s="69"/>
      <c r="N116" s="69"/>
      <c r="O116" s="69"/>
      <c r="P116" s="69"/>
      <c r="Q116" s="69"/>
      <c r="R116" s="69"/>
      <c r="S116" s="69"/>
      <c r="T116" s="69"/>
      <c r="U116" s="69"/>
      <c r="V116" s="69"/>
      <c r="W116" s="69"/>
      <c r="X116" s="69"/>
      <c r="Y116" s="69"/>
      <c r="Z116" s="69"/>
      <c r="AA116" s="69"/>
      <c r="AB116" s="69"/>
      <c r="AC116" s="69"/>
      <c r="AD116" s="69"/>
      <c r="AE116" s="69"/>
      <c r="AF116" s="69"/>
      <c r="AG116" s="69"/>
      <c r="AH116" s="69"/>
      <c r="AI116" s="69"/>
      <c r="AJ116" s="69"/>
      <c r="AK116" s="69"/>
      <c r="AL116" s="69"/>
      <c r="AM116" s="69"/>
      <c r="AN116" s="69"/>
      <c r="AO116" s="69"/>
      <c r="AP116" s="52"/>
      <c r="AQ116" s="52"/>
      <c r="AR116" s="52"/>
      <c r="AS116" s="52"/>
      <c r="AT116" s="52"/>
      <c r="AU116" s="52"/>
      <c r="AV116" s="52"/>
      <c r="AW116" s="52"/>
      <c r="AX116" s="52"/>
    </row>
    <row r="117" spans="2:50">
      <c r="B117" s="52"/>
      <c r="C117" s="52"/>
      <c r="D117" s="52"/>
      <c r="E117" s="69"/>
      <c r="F117" s="69"/>
      <c r="G117" s="69"/>
      <c r="H117" s="69"/>
      <c r="I117" s="69"/>
      <c r="J117" s="69"/>
      <c r="K117" s="69"/>
      <c r="L117" s="69"/>
      <c r="M117" s="69"/>
      <c r="N117" s="69"/>
      <c r="O117" s="69"/>
      <c r="P117" s="69"/>
      <c r="Q117" s="69"/>
      <c r="R117" s="69"/>
      <c r="S117" s="69"/>
      <c r="T117" s="69"/>
      <c r="U117" s="69"/>
      <c r="V117" s="69"/>
      <c r="W117" s="69"/>
      <c r="X117" s="69"/>
      <c r="Y117" s="69"/>
      <c r="Z117" s="69"/>
      <c r="AA117" s="69"/>
      <c r="AB117" s="69"/>
      <c r="AC117" s="69"/>
      <c r="AD117" s="69"/>
      <c r="AE117" s="69"/>
      <c r="AF117" s="69"/>
      <c r="AG117" s="69"/>
      <c r="AH117" s="69"/>
      <c r="AI117" s="69"/>
      <c r="AJ117" s="69"/>
      <c r="AK117" s="69"/>
      <c r="AL117" s="69"/>
      <c r="AM117" s="69"/>
      <c r="AN117" s="69"/>
      <c r="AO117" s="69"/>
      <c r="AP117" s="52"/>
      <c r="AQ117" s="52"/>
      <c r="AR117" s="52"/>
      <c r="AS117" s="52"/>
      <c r="AT117" s="52"/>
      <c r="AU117" s="52"/>
      <c r="AV117" s="52"/>
      <c r="AW117" s="52"/>
      <c r="AX117" s="52"/>
    </row>
    <row r="118" spans="2:50">
      <c r="B118" s="52"/>
      <c r="C118" s="52"/>
      <c r="D118" s="52"/>
      <c r="E118" s="69"/>
      <c r="F118" s="69"/>
      <c r="G118" s="69"/>
      <c r="H118" s="69"/>
      <c r="I118" s="69"/>
      <c r="J118" s="69"/>
      <c r="K118" s="69"/>
      <c r="L118" s="69"/>
      <c r="M118" s="69"/>
      <c r="N118" s="69"/>
      <c r="O118" s="69"/>
      <c r="P118" s="69"/>
      <c r="Q118" s="69"/>
      <c r="R118" s="69"/>
      <c r="S118" s="69"/>
      <c r="T118" s="69"/>
      <c r="U118" s="69"/>
      <c r="V118" s="69"/>
      <c r="W118" s="69"/>
      <c r="X118" s="69"/>
      <c r="Y118" s="69"/>
      <c r="Z118" s="69"/>
      <c r="AA118" s="69"/>
      <c r="AB118" s="69"/>
      <c r="AC118" s="69"/>
      <c r="AD118" s="69"/>
      <c r="AE118" s="69"/>
      <c r="AF118" s="69"/>
      <c r="AG118" s="69"/>
      <c r="AH118" s="69"/>
      <c r="AI118" s="69"/>
      <c r="AJ118" s="69"/>
      <c r="AK118" s="69"/>
      <c r="AL118" s="69"/>
      <c r="AM118" s="69"/>
      <c r="AN118" s="69"/>
      <c r="AO118" s="69"/>
      <c r="AP118" s="52"/>
      <c r="AQ118" s="52"/>
      <c r="AR118" s="52"/>
      <c r="AS118" s="52"/>
      <c r="AT118" s="52"/>
      <c r="AU118" s="52"/>
      <c r="AV118" s="52"/>
      <c r="AW118" s="52"/>
      <c r="AX118" s="52"/>
    </row>
    <row r="119" spans="2:50">
      <c r="B119" s="52"/>
      <c r="C119" s="52"/>
      <c r="D119" s="52"/>
      <c r="E119" s="69"/>
      <c r="F119" s="69"/>
      <c r="G119" s="69"/>
      <c r="H119" s="69"/>
      <c r="I119" s="69"/>
      <c r="J119" s="69"/>
      <c r="K119" s="69"/>
      <c r="L119" s="69"/>
      <c r="M119" s="69"/>
      <c r="N119" s="69"/>
      <c r="O119" s="69"/>
      <c r="P119" s="69"/>
      <c r="Q119" s="69"/>
      <c r="R119" s="69"/>
      <c r="S119" s="69"/>
      <c r="T119" s="69"/>
      <c r="U119" s="69"/>
      <c r="V119" s="69"/>
      <c r="W119" s="69"/>
      <c r="X119" s="69"/>
      <c r="Y119" s="69"/>
      <c r="Z119" s="69"/>
      <c r="AA119" s="69"/>
      <c r="AB119" s="69"/>
      <c r="AC119" s="69"/>
      <c r="AD119" s="69"/>
      <c r="AE119" s="69"/>
      <c r="AF119" s="69"/>
      <c r="AG119" s="69"/>
      <c r="AH119" s="69"/>
      <c r="AI119" s="69"/>
      <c r="AJ119" s="69"/>
      <c r="AK119" s="69"/>
      <c r="AL119" s="69"/>
      <c r="AM119" s="69"/>
      <c r="AN119" s="69"/>
      <c r="AO119" s="69"/>
      <c r="AP119" s="52"/>
      <c r="AQ119" s="52"/>
      <c r="AR119" s="52"/>
      <c r="AS119" s="52"/>
      <c r="AT119" s="52"/>
      <c r="AU119" s="52"/>
      <c r="AV119" s="52"/>
      <c r="AW119" s="52"/>
      <c r="AX119" s="52"/>
    </row>
    <row r="120" spans="2:50">
      <c r="B120" s="52"/>
      <c r="C120" s="52"/>
      <c r="D120" s="52"/>
      <c r="E120" s="69"/>
      <c r="F120" s="69"/>
      <c r="G120" s="69"/>
      <c r="H120" s="69"/>
      <c r="I120" s="69"/>
      <c r="J120" s="69"/>
      <c r="K120" s="69"/>
      <c r="L120" s="69"/>
      <c r="M120" s="69"/>
      <c r="N120" s="69"/>
      <c r="O120" s="69"/>
      <c r="P120" s="69"/>
      <c r="Q120" s="69"/>
      <c r="R120" s="69"/>
      <c r="S120" s="69"/>
      <c r="T120" s="69"/>
      <c r="U120" s="69"/>
      <c r="V120" s="69"/>
      <c r="W120" s="69"/>
      <c r="X120" s="69"/>
      <c r="Y120" s="69"/>
      <c r="Z120" s="69"/>
      <c r="AA120" s="69"/>
      <c r="AB120" s="69"/>
      <c r="AC120" s="69"/>
      <c r="AD120" s="69"/>
      <c r="AE120" s="69"/>
      <c r="AF120" s="69"/>
      <c r="AG120" s="69"/>
      <c r="AH120" s="69"/>
      <c r="AI120" s="69"/>
      <c r="AJ120" s="69"/>
      <c r="AK120" s="69"/>
      <c r="AL120" s="69"/>
      <c r="AM120" s="69"/>
      <c r="AN120" s="69"/>
      <c r="AO120" s="69"/>
      <c r="AP120" s="52"/>
      <c r="AQ120" s="52"/>
      <c r="AR120" s="52"/>
      <c r="AS120" s="52"/>
      <c r="AT120" s="52"/>
      <c r="AU120" s="52"/>
      <c r="AV120" s="52"/>
      <c r="AW120" s="52"/>
      <c r="AX120" s="52"/>
    </row>
    <row r="121" spans="2:50">
      <c r="B121" s="52"/>
      <c r="C121" s="52"/>
      <c r="D121" s="52"/>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s="69"/>
      <c r="AD121" s="69"/>
      <c r="AE121" s="69"/>
      <c r="AF121" s="69"/>
      <c r="AG121" s="69"/>
      <c r="AH121" s="69"/>
      <c r="AI121" s="69"/>
      <c r="AJ121" s="69"/>
      <c r="AK121" s="69"/>
      <c r="AL121" s="69"/>
      <c r="AM121" s="69"/>
      <c r="AN121" s="69"/>
      <c r="AO121" s="69"/>
      <c r="AP121" s="52"/>
      <c r="AQ121" s="52"/>
      <c r="AR121" s="52"/>
      <c r="AS121" s="52"/>
      <c r="AT121" s="52"/>
      <c r="AU121" s="52"/>
      <c r="AV121" s="52"/>
      <c r="AW121" s="52"/>
      <c r="AX121" s="52"/>
    </row>
    <row r="122" spans="2:50">
      <c r="B122" s="52"/>
      <c r="C122" s="52"/>
      <c r="D122" s="52"/>
      <c r="E122" s="69"/>
      <c r="F122" s="69"/>
      <c r="G122" s="69"/>
      <c r="H122" s="69"/>
      <c r="I122" s="69"/>
      <c r="J122" s="69"/>
      <c r="K122" s="69"/>
      <c r="L122" s="69"/>
      <c r="M122" s="69"/>
      <c r="N122" s="69"/>
      <c r="O122" s="69"/>
      <c r="P122" s="69"/>
      <c r="Q122" s="69"/>
      <c r="R122" s="69"/>
      <c r="S122" s="69"/>
      <c r="T122" s="69"/>
      <c r="U122" s="69"/>
      <c r="V122" s="69"/>
      <c r="W122" s="69"/>
      <c r="X122" s="69"/>
      <c r="Y122" s="69"/>
      <c r="Z122" s="69"/>
      <c r="AA122" s="69"/>
      <c r="AB122" s="69"/>
      <c r="AC122" s="69"/>
      <c r="AD122" s="69"/>
      <c r="AE122" s="69"/>
      <c r="AF122" s="69"/>
      <c r="AG122" s="69"/>
      <c r="AH122" s="69"/>
      <c r="AI122" s="69"/>
      <c r="AJ122" s="69"/>
      <c r="AK122" s="69"/>
      <c r="AL122" s="69"/>
      <c r="AM122" s="69"/>
      <c r="AN122" s="69"/>
      <c r="AO122" s="69"/>
      <c r="AP122" s="52"/>
      <c r="AQ122" s="52"/>
      <c r="AR122" s="52"/>
      <c r="AS122" s="52"/>
      <c r="AT122" s="52"/>
      <c r="AU122" s="52"/>
      <c r="AV122" s="52"/>
      <c r="AW122" s="52"/>
      <c r="AX122" s="52"/>
    </row>
    <row r="123" spans="2:50">
      <c r="B123" s="52"/>
      <c r="C123" s="52"/>
      <c r="D123" s="52"/>
      <c r="E123" s="69"/>
      <c r="F123" s="69"/>
      <c r="G123" s="69"/>
      <c r="H123" s="69"/>
      <c r="I123" s="69"/>
      <c r="J123" s="69"/>
      <c r="K123" s="69"/>
      <c r="L123" s="69"/>
      <c r="M123" s="69"/>
      <c r="N123" s="69"/>
      <c r="O123" s="69"/>
      <c r="P123" s="69"/>
      <c r="Q123" s="69"/>
      <c r="R123" s="69"/>
      <c r="S123" s="69"/>
      <c r="T123" s="69"/>
      <c r="U123" s="69"/>
      <c r="V123" s="69"/>
      <c r="W123" s="69"/>
      <c r="X123" s="69"/>
      <c r="Y123" s="69"/>
      <c r="Z123" s="69"/>
      <c r="AA123" s="69"/>
      <c r="AB123" s="69"/>
      <c r="AC123" s="69"/>
      <c r="AD123" s="69"/>
      <c r="AE123" s="69"/>
      <c r="AF123" s="69"/>
      <c r="AG123" s="69"/>
      <c r="AH123" s="69"/>
      <c r="AI123" s="69"/>
      <c r="AJ123" s="69"/>
      <c r="AK123" s="69"/>
      <c r="AL123" s="69"/>
      <c r="AM123" s="69"/>
      <c r="AN123" s="69"/>
      <c r="AO123" s="69"/>
      <c r="AP123" s="52"/>
      <c r="AQ123" s="52"/>
      <c r="AR123" s="52"/>
      <c r="AS123" s="52"/>
      <c r="AT123" s="52"/>
      <c r="AU123" s="52"/>
      <c r="AV123" s="52"/>
      <c r="AW123" s="52"/>
      <c r="AX123" s="52"/>
    </row>
    <row r="124" spans="2:50">
      <c r="B124" s="52"/>
      <c r="C124" s="52"/>
      <c r="D124" s="52"/>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c r="AD124" s="69"/>
      <c r="AE124" s="69"/>
      <c r="AF124" s="69"/>
      <c r="AG124" s="69"/>
      <c r="AH124" s="69"/>
      <c r="AI124" s="69"/>
      <c r="AJ124" s="69"/>
      <c r="AK124" s="69"/>
      <c r="AL124" s="69"/>
      <c r="AM124" s="69"/>
      <c r="AN124" s="69"/>
      <c r="AO124" s="69"/>
      <c r="AP124" s="52"/>
      <c r="AQ124" s="52"/>
      <c r="AR124" s="52"/>
      <c r="AS124" s="52"/>
      <c r="AT124" s="52"/>
      <c r="AU124" s="52"/>
      <c r="AV124" s="52"/>
      <c r="AW124" s="52"/>
      <c r="AX124" s="52"/>
    </row>
    <row r="125" spans="2:50">
      <c r="B125" s="52"/>
      <c r="C125" s="52"/>
      <c r="D125" s="52"/>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c r="AD125" s="69"/>
      <c r="AE125" s="69"/>
      <c r="AF125" s="69"/>
      <c r="AG125" s="69"/>
      <c r="AH125" s="69"/>
      <c r="AI125" s="69"/>
      <c r="AJ125" s="69"/>
      <c r="AK125" s="69"/>
      <c r="AL125" s="69"/>
      <c r="AM125" s="69"/>
      <c r="AN125" s="69"/>
      <c r="AO125" s="69"/>
      <c r="AP125" s="52"/>
      <c r="AQ125" s="52"/>
      <c r="AR125" s="52"/>
      <c r="AS125" s="52"/>
      <c r="AT125" s="52"/>
      <c r="AU125" s="52"/>
      <c r="AV125" s="52"/>
      <c r="AW125" s="52"/>
      <c r="AX125" s="52"/>
    </row>
    <row r="126" spans="2:50">
      <c r="B126" s="52"/>
      <c r="C126" s="52"/>
      <c r="D126" s="52"/>
      <c r="E126" s="69"/>
      <c r="F126" s="69"/>
      <c r="G126" s="69"/>
      <c r="H126" s="69"/>
      <c r="I126" s="69"/>
      <c r="J126" s="69"/>
      <c r="K126" s="69"/>
      <c r="L126" s="69"/>
      <c r="M126" s="69"/>
      <c r="N126" s="69"/>
      <c r="O126" s="69"/>
      <c r="P126" s="69"/>
      <c r="Q126" s="69"/>
      <c r="R126" s="69"/>
      <c r="S126" s="69"/>
      <c r="T126" s="69"/>
      <c r="U126" s="69"/>
      <c r="V126" s="69"/>
      <c r="W126" s="69"/>
      <c r="X126" s="69"/>
      <c r="Y126" s="69"/>
      <c r="Z126" s="69"/>
      <c r="AA126" s="69"/>
      <c r="AB126" s="69"/>
      <c r="AC126" s="69"/>
      <c r="AD126" s="69"/>
      <c r="AE126" s="69"/>
      <c r="AF126" s="69"/>
      <c r="AG126" s="69"/>
      <c r="AH126" s="69"/>
      <c r="AI126" s="69"/>
      <c r="AJ126" s="69"/>
      <c r="AK126" s="69"/>
      <c r="AL126" s="69"/>
      <c r="AM126" s="69"/>
      <c r="AN126" s="69"/>
      <c r="AO126" s="69"/>
      <c r="AP126" s="52"/>
      <c r="AQ126" s="52"/>
      <c r="AR126" s="52"/>
      <c r="AS126" s="52"/>
      <c r="AT126" s="52"/>
      <c r="AU126" s="52"/>
      <c r="AV126" s="52"/>
      <c r="AW126" s="52"/>
      <c r="AX126" s="52"/>
    </row>
    <row r="127" spans="2:50">
      <c r="B127" s="52"/>
      <c r="C127" s="52"/>
      <c r="D127" s="52"/>
      <c r="E127" s="69"/>
      <c r="F127" s="69"/>
      <c r="G127" s="69"/>
      <c r="H127" s="69"/>
      <c r="I127" s="69"/>
      <c r="J127" s="69"/>
      <c r="K127" s="69"/>
      <c r="L127" s="69"/>
      <c r="M127" s="69"/>
      <c r="N127" s="69"/>
      <c r="O127" s="69"/>
      <c r="P127" s="69"/>
      <c r="Q127" s="69"/>
      <c r="R127" s="69"/>
      <c r="S127" s="69"/>
      <c r="T127" s="69"/>
      <c r="U127" s="69"/>
      <c r="V127" s="69"/>
      <c r="W127" s="69"/>
      <c r="X127" s="69"/>
      <c r="Y127" s="69"/>
      <c r="Z127" s="69"/>
      <c r="AA127" s="69"/>
      <c r="AB127" s="69"/>
      <c r="AC127" s="69"/>
      <c r="AD127" s="69"/>
      <c r="AE127" s="69"/>
      <c r="AF127" s="69"/>
      <c r="AG127" s="69"/>
      <c r="AH127" s="69"/>
      <c r="AI127" s="69"/>
      <c r="AJ127" s="69"/>
      <c r="AK127" s="69"/>
      <c r="AL127" s="69"/>
      <c r="AM127" s="69"/>
      <c r="AN127" s="69"/>
      <c r="AO127" s="69"/>
      <c r="AP127" s="52"/>
      <c r="AQ127" s="52"/>
      <c r="AR127" s="52"/>
      <c r="AS127" s="52"/>
      <c r="AT127" s="52"/>
      <c r="AU127" s="52"/>
      <c r="AV127" s="52"/>
      <c r="AW127" s="52"/>
      <c r="AX127" s="52"/>
    </row>
    <row r="128" spans="2:50">
      <c r="B128" s="52"/>
      <c r="C128" s="52"/>
      <c r="D128" s="52"/>
      <c r="E128" s="69"/>
      <c r="F128" s="69"/>
      <c r="G128" s="69"/>
      <c r="H128" s="69"/>
      <c r="I128" s="69"/>
      <c r="J128" s="69"/>
      <c r="K128" s="69"/>
      <c r="L128" s="69"/>
      <c r="M128" s="69"/>
      <c r="N128" s="69"/>
      <c r="O128" s="69"/>
      <c r="P128" s="69"/>
      <c r="Q128" s="69"/>
      <c r="R128" s="69"/>
      <c r="S128" s="69"/>
      <c r="T128" s="69"/>
      <c r="U128" s="69"/>
      <c r="V128" s="69"/>
      <c r="W128" s="69"/>
      <c r="X128" s="69"/>
      <c r="Y128" s="69"/>
      <c r="Z128" s="69"/>
      <c r="AA128" s="69"/>
      <c r="AB128" s="69"/>
      <c r="AC128" s="69"/>
      <c r="AD128" s="69"/>
      <c r="AE128" s="69"/>
      <c r="AF128" s="69"/>
      <c r="AG128" s="69"/>
      <c r="AH128" s="69"/>
      <c r="AI128" s="69"/>
      <c r="AJ128" s="69"/>
      <c r="AK128" s="69"/>
      <c r="AL128" s="69"/>
      <c r="AM128" s="69"/>
      <c r="AN128" s="69"/>
      <c r="AO128" s="69"/>
      <c r="AP128" s="52"/>
      <c r="AQ128" s="52"/>
      <c r="AR128" s="52"/>
      <c r="AS128" s="52"/>
      <c r="AT128" s="52"/>
      <c r="AU128" s="52"/>
      <c r="AV128" s="52"/>
      <c r="AW128" s="52"/>
      <c r="AX128" s="52"/>
    </row>
    <row r="129" spans="2:50">
      <c r="B129" s="52"/>
      <c r="C129" s="52"/>
      <c r="D129" s="52"/>
      <c r="E129" s="69"/>
      <c r="F129" s="69"/>
      <c r="G129" s="69"/>
      <c r="H129" s="69"/>
      <c r="I129" s="69"/>
      <c r="J129" s="69"/>
      <c r="K129" s="69"/>
      <c r="L129" s="69"/>
      <c r="M129" s="69"/>
      <c r="N129" s="69"/>
      <c r="O129" s="69"/>
      <c r="P129" s="69"/>
      <c r="Q129" s="69"/>
      <c r="R129" s="69"/>
      <c r="S129" s="69"/>
      <c r="T129" s="69"/>
      <c r="U129" s="69"/>
      <c r="V129" s="69"/>
      <c r="W129" s="69"/>
      <c r="X129" s="69"/>
      <c r="Y129" s="69"/>
      <c r="Z129" s="69"/>
      <c r="AA129" s="69"/>
      <c r="AB129" s="69"/>
      <c r="AC129" s="69"/>
      <c r="AD129" s="69"/>
      <c r="AE129" s="69"/>
      <c r="AF129" s="69"/>
      <c r="AG129" s="69"/>
      <c r="AH129" s="69"/>
      <c r="AI129" s="69"/>
      <c r="AJ129" s="69"/>
      <c r="AK129" s="69"/>
      <c r="AL129" s="69"/>
      <c r="AM129" s="69"/>
      <c r="AN129" s="69"/>
      <c r="AO129" s="69"/>
      <c r="AP129" s="52"/>
      <c r="AQ129" s="52"/>
      <c r="AR129" s="52"/>
      <c r="AS129" s="52"/>
      <c r="AT129" s="52"/>
      <c r="AU129" s="52"/>
      <c r="AV129" s="52"/>
      <c r="AW129" s="52"/>
      <c r="AX129" s="52"/>
    </row>
    <row r="130" spans="2:50">
      <c r="B130" s="52"/>
      <c r="C130" s="52"/>
      <c r="D130" s="52"/>
      <c r="E130" s="69"/>
      <c r="F130" s="69"/>
      <c r="G130" s="69"/>
      <c r="H130" s="69"/>
      <c r="I130" s="69"/>
      <c r="J130" s="69"/>
      <c r="K130" s="69"/>
      <c r="L130" s="69"/>
      <c r="M130" s="69"/>
      <c r="N130" s="69"/>
      <c r="O130" s="69"/>
      <c r="P130" s="69"/>
      <c r="Q130" s="69"/>
      <c r="R130" s="69"/>
      <c r="S130" s="69"/>
      <c r="T130" s="69"/>
      <c r="U130" s="69"/>
      <c r="V130" s="69"/>
      <c r="W130" s="69"/>
      <c r="X130" s="69"/>
      <c r="Y130" s="69"/>
      <c r="Z130" s="69"/>
      <c r="AA130" s="69"/>
      <c r="AB130" s="69"/>
      <c r="AC130" s="69"/>
      <c r="AD130" s="69"/>
      <c r="AE130" s="69"/>
      <c r="AF130" s="69"/>
      <c r="AG130" s="69"/>
      <c r="AH130" s="69"/>
      <c r="AI130" s="69"/>
      <c r="AJ130" s="69"/>
      <c r="AK130" s="69"/>
      <c r="AL130" s="69"/>
      <c r="AM130" s="69"/>
      <c r="AN130" s="69"/>
      <c r="AO130" s="69"/>
      <c r="AP130" s="52"/>
      <c r="AQ130" s="52"/>
      <c r="AR130" s="52"/>
      <c r="AS130" s="52"/>
      <c r="AT130" s="52"/>
      <c r="AU130" s="52"/>
      <c r="AV130" s="52"/>
      <c r="AW130" s="52"/>
      <c r="AX130" s="52"/>
    </row>
    <row r="131" spans="2:50">
      <c r="B131" s="52"/>
      <c r="C131" s="52"/>
      <c r="D131" s="52"/>
      <c r="E131" s="69"/>
      <c r="F131" s="69"/>
      <c r="G131" s="69"/>
      <c r="H131" s="69"/>
      <c r="I131" s="69"/>
      <c r="J131" s="69"/>
      <c r="K131" s="69"/>
      <c r="L131" s="69"/>
      <c r="M131" s="69"/>
      <c r="N131" s="69"/>
      <c r="O131" s="69"/>
      <c r="P131" s="69"/>
      <c r="Q131" s="69"/>
      <c r="R131" s="69"/>
      <c r="S131" s="69"/>
      <c r="T131" s="69"/>
      <c r="U131" s="69"/>
      <c r="V131" s="69"/>
      <c r="W131" s="69"/>
      <c r="X131" s="69"/>
      <c r="Y131" s="69"/>
      <c r="Z131" s="69"/>
      <c r="AA131" s="69"/>
      <c r="AB131" s="69"/>
      <c r="AC131" s="69"/>
      <c r="AD131" s="69"/>
      <c r="AE131" s="69"/>
      <c r="AF131" s="69"/>
      <c r="AG131" s="69"/>
      <c r="AH131" s="69"/>
      <c r="AI131" s="69"/>
      <c r="AJ131" s="69"/>
      <c r="AK131" s="69"/>
      <c r="AL131" s="69"/>
      <c r="AM131" s="69"/>
      <c r="AN131" s="69"/>
      <c r="AO131" s="69"/>
      <c r="AP131" s="52"/>
      <c r="AQ131" s="52"/>
      <c r="AR131" s="52"/>
      <c r="AS131" s="52"/>
      <c r="AT131" s="52"/>
      <c r="AU131" s="52"/>
      <c r="AV131" s="52"/>
      <c r="AW131" s="52"/>
      <c r="AX131" s="52"/>
    </row>
    <row r="132" spans="2:50">
      <c r="B132" s="52"/>
      <c r="C132" s="52"/>
      <c r="D132" s="52"/>
      <c r="E132" s="69"/>
      <c r="F132" s="69"/>
      <c r="G132" s="69"/>
      <c r="H132" s="69"/>
      <c r="I132" s="69"/>
      <c r="J132" s="69"/>
      <c r="K132" s="69"/>
      <c r="L132" s="69"/>
      <c r="M132" s="69"/>
      <c r="N132" s="69"/>
      <c r="O132" s="69"/>
      <c r="P132" s="69"/>
      <c r="Q132" s="69"/>
      <c r="R132" s="69"/>
      <c r="S132" s="69"/>
      <c r="T132" s="69"/>
      <c r="U132" s="69"/>
      <c r="V132" s="69"/>
      <c r="W132" s="69"/>
      <c r="X132" s="69"/>
      <c r="Y132" s="69"/>
      <c r="Z132" s="69"/>
      <c r="AA132" s="69"/>
      <c r="AB132" s="69"/>
      <c r="AC132" s="69"/>
      <c r="AD132" s="69"/>
      <c r="AE132" s="69"/>
      <c r="AF132" s="69"/>
      <c r="AG132" s="69"/>
      <c r="AH132" s="69"/>
      <c r="AI132" s="69"/>
      <c r="AJ132" s="69"/>
      <c r="AK132" s="69"/>
      <c r="AL132" s="69"/>
      <c r="AM132" s="69"/>
      <c r="AN132" s="69"/>
      <c r="AO132" s="69"/>
      <c r="AP132" s="52"/>
      <c r="AQ132" s="52"/>
      <c r="AR132" s="52"/>
      <c r="AS132" s="52"/>
      <c r="AT132" s="52"/>
      <c r="AU132" s="52"/>
      <c r="AV132" s="52"/>
      <c r="AW132" s="52"/>
      <c r="AX132" s="52"/>
    </row>
    <row r="133" spans="2:50">
      <c r="B133" s="52"/>
      <c r="C133" s="52"/>
      <c r="D133" s="52"/>
      <c r="E133" s="69"/>
      <c r="F133" s="69"/>
      <c r="G133" s="69"/>
      <c r="H133" s="69"/>
      <c r="I133" s="69"/>
      <c r="J133" s="69"/>
      <c r="K133" s="69"/>
      <c r="L133" s="69"/>
      <c r="M133" s="69"/>
      <c r="N133" s="69"/>
      <c r="O133" s="69"/>
      <c r="P133" s="69"/>
      <c r="Q133" s="69"/>
      <c r="R133" s="69"/>
      <c r="S133" s="69"/>
      <c r="T133" s="69"/>
      <c r="U133" s="69"/>
      <c r="V133" s="69"/>
      <c r="W133" s="69"/>
      <c r="X133" s="69"/>
      <c r="Y133" s="69"/>
      <c r="Z133" s="69"/>
      <c r="AA133" s="69"/>
      <c r="AB133" s="69"/>
      <c r="AC133" s="69"/>
      <c r="AD133" s="69"/>
      <c r="AE133" s="69"/>
      <c r="AF133" s="69"/>
      <c r="AG133" s="69"/>
      <c r="AH133" s="69"/>
      <c r="AI133" s="69"/>
      <c r="AJ133" s="69"/>
      <c r="AK133" s="69"/>
      <c r="AL133" s="69"/>
      <c r="AM133" s="69"/>
      <c r="AN133" s="69"/>
      <c r="AO133" s="69"/>
      <c r="AP133" s="52"/>
      <c r="AQ133" s="52"/>
      <c r="AR133" s="52"/>
      <c r="AS133" s="52"/>
      <c r="AT133" s="52"/>
      <c r="AU133" s="52"/>
      <c r="AV133" s="52"/>
      <c r="AW133" s="52"/>
      <c r="AX133" s="52"/>
    </row>
    <row r="134" spans="2:50">
      <c r="B134" s="52"/>
      <c r="C134" s="52"/>
      <c r="D134" s="52"/>
      <c r="E134" s="69"/>
      <c r="F134" s="69"/>
      <c r="G134" s="69"/>
      <c r="H134" s="69"/>
      <c r="I134" s="69"/>
      <c r="J134" s="69"/>
      <c r="K134" s="69"/>
      <c r="L134" s="69"/>
      <c r="M134" s="69"/>
      <c r="N134" s="69"/>
      <c r="O134" s="69"/>
      <c r="P134" s="69"/>
      <c r="Q134" s="69"/>
      <c r="R134" s="69"/>
      <c r="S134" s="69"/>
      <c r="T134" s="69"/>
      <c r="U134" s="69"/>
      <c r="V134" s="69"/>
      <c r="W134" s="69"/>
      <c r="X134" s="69"/>
      <c r="Y134" s="69"/>
      <c r="Z134" s="69"/>
      <c r="AA134" s="69"/>
      <c r="AB134" s="69"/>
      <c r="AC134" s="69"/>
      <c r="AD134" s="69"/>
      <c r="AE134" s="69"/>
      <c r="AF134" s="69"/>
      <c r="AG134" s="69"/>
      <c r="AH134" s="69"/>
      <c r="AI134" s="69"/>
      <c r="AJ134" s="69"/>
      <c r="AK134" s="69"/>
      <c r="AL134" s="69"/>
      <c r="AM134" s="69"/>
      <c r="AN134" s="69"/>
      <c r="AO134" s="69"/>
      <c r="AP134" s="52"/>
      <c r="AQ134" s="52"/>
      <c r="AR134" s="52"/>
      <c r="AS134" s="52"/>
      <c r="AT134" s="52"/>
      <c r="AU134" s="52"/>
      <c r="AV134" s="52"/>
      <c r="AW134" s="52"/>
      <c r="AX134" s="52"/>
    </row>
    <row r="135" spans="2:50">
      <c r="B135" s="52"/>
      <c r="C135" s="52"/>
      <c r="D135" s="52"/>
      <c r="E135" s="69"/>
      <c r="F135" s="69"/>
      <c r="G135" s="69"/>
      <c r="H135" s="69"/>
      <c r="I135" s="69"/>
      <c r="J135" s="69"/>
      <c r="K135" s="69"/>
      <c r="L135" s="69"/>
      <c r="M135" s="69"/>
      <c r="N135" s="69"/>
      <c r="O135" s="69"/>
      <c r="P135" s="69"/>
      <c r="Q135" s="69"/>
      <c r="R135" s="69"/>
      <c r="S135" s="69"/>
      <c r="T135" s="69"/>
      <c r="U135" s="69"/>
      <c r="V135" s="69"/>
      <c r="W135" s="69"/>
      <c r="X135" s="69"/>
      <c r="Y135" s="69"/>
      <c r="Z135" s="69"/>
      <c r="AA135" s="69"/>
      <c r="AB135" s="69"/>
      <c r="AC135" s="69"/>
      <c r="AD135" s="69"/>
      <c r="AE135" s="69"/>
      <c r="AF135" s="69"/>
      <c r="AG135" s="69"/>
      <c r="AH135" s="69"/>
      <c r="AI135" s="69"/>
      <c r="AJ135" s="69"/>
      <c r="AK135" s="69"/>
      <c r="AL135" s="69"/>
      <c r="AM135" s="69"/>
      <c r="AN135" s="69"/>
      <c r="AO135" s="69"/>
      <c r="AP135" s="52"/>
      <c r="AQ135" s="52"/>
      <c r="AR135" s="52"/>
      <c r="AS135" s="52"/>
      <c r="AT135" s="52"/>
      <c r="AU135" s="52"/>
      <c r="AV135" s="52"/>
      <c r="AW135" s="52"/>
      <c r="AX135" s="52"/>
    </row>
    <row r="136" spans="2:50">
      <c r="B136" s="52"/>
      <c r="C136" s="52"/>
      <c r="D136" s="52"/>
      <c r="E136" s="69"/>
      <c r="F136" s="69"/>
      <c r="G136" s="69"/>
      <c r="H136" s="69"/>
      <c r="I136" s="69"/>
      <c r="J136" s="69"/>
      <c r="K136" s="69"/>
      <c r="L136" s="69"/>
      <c r="M136" s="69"/>
      <c r="N136" s="69"/>
      <c r="O136" s="69"/>
      <c r="P136" s="69"/>
      <c r="Q136" s="69"/>
      <c r="R136" s="69"/>
      <c r="S136" s="69"/>
      <c r="T136" s="69"/>
      <c r="U136" s="69"/>
      <c r="V136" s="69"/>
      <c r="W136" s="69"/>
      <c r="X136" s="69"/>
      <c r="Y136" s="69"/>
      <c r="Z136" s="69"/>
      <c r="AA136" s="69"/>
      <c r="AB136" s="69"/>
      <c r="AC136" s="69"/>
      <c r="AD136" s="69"/>
      <c r="AE136" s="69"/>
      <c r="AF136" s="69"/>
      <c r="AG136" s="69"/>
      <c r="AH136" s="69"/>
      <c r="AI136" s="69"/>
      <c r="AJ136" s="69"/>
      <c r="AK136" s="69"/>
      <c r="AL136" s="69"/>
      <c r="AM136" s="69"/>
      <c r="AN136" s="69"/>
      <c r="AO136" s="69"/>
      <c r="AP136" s="52"/>
      <c r="AQ136" s="52"/>
      <c r="AR136" s="52"/>
      <c r="AS136" s="52"/>
      <c r="AT136" s="52"/>
      <c r="AU136" s="52"/>
      <c r="AV136" s="52"/>
      <c r="AW136" s="52"/>
      <c r="AX136" s="52"/>
    </row>
    <row r="137" spans="2:50">
      <c r="B137" s="52"/>
      <c r="C137" s="52"/>
      <c r="D137" s="52"/>
      <c r="E137" s="69"/>
      <c r="F137" s="69"/>
      <c r="G137" s="69"/>
      <c r="H137" s="69"/>
      <c r="I137" s="69"/>
      <c r="J137" s="69"/>
      <c r="K137" s="69"/>
      <c r="L137" s="69"/>
      <c r="M137" s="69"/>
      <c r="N137" s="69"/>
      <c r="O137" s="69"/>
      <c r="P137" s="69"/>
      <c r="Q137" s="69"/>
      <c r="R137" s="69"/>
      <c r="S137" s="69"/>
      <c r="T137" s="69"/>
      <c r="U137" s="69"/>
      <c r="V137" s="69"/>
      <c r="W137" s="69"/>
      <c r="X137" s="69"/>
      <c r="Y137" s="69"/>
      <c r="Z137" s="69"/>
      <c r="AA137" s="69"/>
      <c r="AB137" s="69"/>
      <c r="AC137" s="69"/>
      <c r="AD137" s="69"/>
      <c r="AE137" s="69"/>
      <c r="AF137" s="69"/>
      <c r="AG137" s="69"/>
      <c r="AH137" s="69"/>
      <c r="AI137" s="69"/>
      <c r="AJ137" s="69"/>
      <c r="AK137" s="69"/>
      <c r="AL137" s="69"/>
      <c r="AM137" s="69"/>
      <c r="AN137" s="69"/>
      <c r="AO137" s="69"/>
      <c r="AP137" s="52"/>
      <c r="AQ137" s="52"/>
      <c r="AR137" s="52"/>
      <c r="AS137" s="52"/>
      <c r="AT137" s="52"/>
      <c r="AU137" s="52"/>
      <c r="AV137" s="52"/>
      <c r="AW137" s="52"/>
      <c r="AX137" s="52"/>
    </row>
    <row r="138" spans="2:50">
      <c r="B138" s="52"/>
      <c r="C138" s="52"/>
      <c r="D138" s="52"/>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69"/>
      <c r="AD138" s="69"/>
      <c r="AE138" s="69"/>
      <c r="AF138" s="69"/>
      <c r="AG138" s="69"/>
      <c r="AH138" s="69"/>
      <c r="AI138" s="69"/>
      <c r="AJ138" s="69"/>
      <c r="AK138" s="69"/>
      <c r="AL138" s="69"/>
      <c r="AM138" s="69"/>
      <c r="AN138" s="69"/>
      <c r="AO138" s="69"/>
      <c r="AP138" s="52"/>
      <c r="AQ138" s="52"/>
      <c r="AR138" s="52"/>
      <c r="AS138" s="52"/>
      <c r="AT138" s="52"/>
      <c r="AU138" s="52"/>
      <c r="AV138" s="52"/>
      <c r="AW138" s="52"/>
      <c r="AX138" s="52"/>
    </row>
    <row r="139" spans="2:50">
      <c r="B139" s="52"/>
      <c r="C139" s="52"/>
      <c r="D139" s="52"/>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s="69"/>
      <c r="AD139" s="69"/>
      <c r="AE139" s="69"/>
      <c r="AF139" s="69"/>
      <c r="AG139" s="69"/>
      <c r="AH139" s="69"/>
      <c r="AI139" s="69"/>
      <c r="AJ139" s="69"/>
      <c r="AK139" s="69"/>
      <c r="AL139" s="69"/>
      <c r="AM139" s="69"/>
      <c r="AN139" s="69"/>
      <c r="AO139" s="69"/>
      <c r="AP139" s="52"/>
      <c r="AQ139" s="52"/>
      <c r="AR139" s="52"/>
      <c r="AS139" s="52"/>
      <c r="AT139" s="52"/>
      <c r="AU139" s="52"/>
      <c r="AV139" s="52"/>
      <c r="AW139" s="52"/>
      <c r="AX139" s="52"/>
    </row>
    <row r="140" spans="2:50">
      <c r="B140" s="52"/>
      <c r="C140" s="52"/>
      <c r="D140" s="52"/>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69"/>
      <c r="AD140" s="69"/>
      <c r="AE140" s="69"/>
      <c r="AF140" s="69"/>
      <c r="AG140" s="69"/>
      <c r="AH140" s="69"/>
      <c r="AI140" s="69"/>
      <c r="AJ140" s="69"/>
      <c r="AK140" s="69"/>
      <c r="AL140" s="69"/>
      <c r="AM140" s="69"/>
      <c r="AN140" s="69"/>
      <c r="AO140" s="69"/>
      <c r="AP140" s="52"/>
      <c r="AQ140" s="52"/>
      <c r="AR140" s="52"/>
      <c r="AS140" s="52"/>
      <c r="AT140" s="52"/>
      <c r="AU140" s="52"/>
      <c r="AV140" s="52"/>
      <c r="AW140" s="52"/>
      <c r="AX140" s="52"/>
    </row>
    <row r="141" spans="2:50">
      <c r="B141" s="52"/>
      <c r="C141" s="52"/>
      <c r="D141" s="52"/>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69"/>
      <c r="AD141" s="69"/>
      <c r="AE141" s="69"/>
      <c r="AF141" s="69"/>
      <c r="AG141" s="69"/>
      <c r="AH141" s="69"/>
      <c r="AI141" s="69"/>
      <c r="AJ141" s="69"/>
      <c r="AK141" s="69"/>
      <c r="AL141" s="69"/>
      <c r="AM141" s="69"/>
      <c r="AN141" s="69"/>
      <c r="AO141" s="69"/>
      <c r="AP141" s="52"/>
      <c r="AQ141" s="52"/>
      <c r="AR141" s="52"/>
      <c r="AS141" s="52"/>
      <c r="AT141" s="52"/>
      <c r="AU141" s="52"/>
      <c r="AV141" s="52"/>
      <c r="AW141" s="52"/>
      <c r="AX141" s="52"/>
    </row>
    <row r="142" spans="2:50">
      <c r="B142" s="52"/>
      <c r="C142" s="52"/>
      <c r="D142" s="52"/>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69"/>
      <c r="AD142" s="69"/>
      <c r="AE142" s="69"/>
      <c r="AF142" s="69"/>
      <c r="AG142" s="69"/>
      <c r="AH142" s="69"/>
      <c r="AI142" s="69"/>
      <c r="AJ142" s="69"/>
      <c r="AK142" s="69"/>
      <c r="AL142" s="69"/>
      <c r="AM142" s="69"/>
      <c r="AN142" s="69"/>
      <c r="AO142" s="69"/>
      <c r="AP142" s="52"/>
      <c r="AQ142" s="52"/>
      <c r="AR142" s="52"/>
      <c r="AS142" s="52"/>
      <c r="AT142" s="52"/>
      <c r="AU142" s="52"/>
      <c r="AV142" s="52"/>
      <c r="AW142" s="52"/>
      <c r="AX142" s="52"/>
    </row>
    <row r="143" spans="2:50">
      <c r="B143" s="52"/>
      <c r="C143" s="52"/>
      <c r="D143" s="52"/>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69"/>
      <c r="AD143" s="69"/>
      <c r="AE143" s="69"/>
      <c r="AF143" s="69"/>
      <c r="AG143" s="69"/>
      <c r="AH143" s="69"/>
      <c r="AI143" s="69"/>
      <c r="AJ143" s="69"/>
      <c r="AK143" s="69"/>
      <c r="AL143" s="69"/>
      <c r="AM143" s="69"/>
      <c r="AN143" s="69"/>
      <c r="AO143" s="69"/>
      <c r="AP143" s="52"/>
      <c r="AQ143" s="52"/>
      <c r="AR143" s="52"/>
      <c r="AS143" s="52"/>
      <c r="AT143" s="52"/>
      <c r="AU143" s="52"/>
      <c r="AV143" s="52"/>
      <c r="AW143" s="52"/>
      <c r="AX143" s="52"/>
    </row>
    <row r="144" spans="2:50">
      <c r="B144" s="52"/>
      <c r="C144" s="52"/>
      <c r="D144" s="52"/>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69"/>
      <c r="AD144" s="69"/>
      <c r="AE144" s="69"/>
      <c r="AF144" s="69"/>
      <c r="AG144" s="69"/>
      <c r="AH144" s="69"/>
      <c r="AI144" s="69"/>
      <c r="AJ144" s="69"/>
      <c r="AK144" s="69"/>
      <c r="AL144" s="69"/>
      <c r="AM144" s="69"/>
      <c r="AN144" s="69"/>
      <c r="AO144" s="69"/>
      <c r="AP144" s="52"/>
      <c r="AQ144" s="52"/>
      <c r="AR144" s="52"/>
      <c r="AS144" s="52"/>
      <c r="AT144" s="52"/>
      <c r="AU144" s="52"/>
      <c r="AV144" s="52"/>
      <c r="AW144" s="52"/>
      <c r="AX144" s="52"/>
    </row>
    <row r="145" spans="2:50">
      <c r="B145" s="52"/>
      <c r="C145" s="52"/>
      <c r="D145" s="52"/>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c r="AD145" s="69"/>
      <c r="AE145" s="69"/>
      <c r="AF145" s="69"/>
      <c r="AG145" s="69"/>
      <c r="AH145" s="69"/>
      <c r="AI145" s="69"/>
      <c r="AJ145" s="69"/>
      <c r="AK145" s="69"/>
      <c r="AL145" s="69"/>
      <c r="AM145" s="69"/>
      <c r="AN145" s="69"/>
      <c r="AO145" s="69"/>
      <c r="AP145" s="52"/>
      <c r="AQ145" s="52"/>
      <c r="AR145" s="52"/>
      <c r="AS145" s="52"/>
      <c r="AT145" s="52"/>
      <c r="AU145" s="52"/>
      <c r="AV145" s="52"/>
      <c r="AW145" s="52"/>
      <c r="AX145" s="52"/>
    </row>
    <row r="146" spans="2:50">
      <c r="B146" s="52"/>
      <c r="C146" s="52"/>
      <c r="D146" s="52"/>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c r="AD146" s="69"/>
      <c r="AE146" s="69"/>
      <c r="AF146" s="69"/>
      <c r="AG146" s="69"/>
      <c r="AH146" s="69"/>
      <c r="AI146" s="69"/>
      <c r="AJ146" s="69"/>
      <c r="AK146" s="69"/>
      <c r="AL146" s="69"/>
      <c r="AM146" s="69"/>
      <c r="AN146" s="69"/>
      <c r="AO146" s="69"/>
      <c r="AP146" s="52"/>
      <c r="AQ146" s="52"/>
      <c r="AR146" s="52"/>
      <c r="AS146" s="52"/>
      <c r="AT146" s="52"/>
      <c r="AU146" s="52"/>
      <c r="AV146" s="52"/>
      <c r="AW146" s="52"/>
      <c r="AX146" s="52"/>
    </row>
    <row r="147" spans="2:50">
      <c r="B147" s="52"/>
      <c r="C147" s="52"/>
      <c r="D147" s="52"/>
      <c r="E147" s="69"/>
      <c r="F147" s="69"/>
      <c r="G147" s="69"/>
      <c r="H147" s="69"/>
      <c r="I147" s="69"/>
      <c r="J147" s="69"/>
      <c r="K147" s="69"/>
      <c r="L147" s="69"/>
      <c r="M147" s="69"/>
      <c r="N147" s="69"/>
      <c r="O147" s="69"/>
      <c r="P147" s="69"/>
      <c r="Q147" s="69"/>
      <c r="R147" s="69"/>
      <c r="S147" s="69"/>
      <c r="T147" s="69"/>
      <c r="U147" s="69"/>
      <c r="V147" s="69"/>
      <c r="W147" s="69"/>
      <c r="X147" s="69"/>
      <c r="Y147" s="69"/>
      <c r="Z147" s="69"/>
      <c r="AA147" s="69"/>
      <c r="AB147" s="69"/>
      <c r="AC147" s="69"/>
      <c r="AD147" s="69"/>
      <c r="AE147" s="69"/>
      <c r="AF147" s="69"/>
      <c r="AG147" s="69"/>
      <c r="AH147" s="69"/>
      <c r="AI147" s="69"/>
      <c r="AJ147" s="69"/>
      <c r="AK147" s="69"/>
      <c r="AL147" s="69"/>
      <c r="AM147" s="69"/>
      <c r="AN147" s="69"/>
      <c r="AO147" s="69"/>
      <c r="AP147" s="52"/>
      <c r="AQ147" s="52"/>
      <c r="AR147" s="52"/>
      <c r="AS147" s="52"/>
      <c r="AT147" s="52"/>
      <c r="AU147" s="52"/>
      <c r="AV147" s="52"/>
      <c r="AW147" s="52"/>
      <c r="AX147" s="52"/>
    </row>
    <row r="148" spans="2:50">
      <c r="B148" s="52"/>
      <c r="C148" s="52"/>
      <c r="D148" s="52"/>
      <c r="E148" s="69"/>
      <c r="F148" s="69"/>
      <c r="G148" s="69"/>
      <c r="H148" s="69"/>
      <c r="I148" s="69"/>
      <c r="J148" s="69"/>
      <c r="K148" s="69"/>
      <c r="L148" s="69"/>
      <c r="M148" s="69"/>
      <c r="N148" s="69"/>
      <c r="O148" s="69"/>
      <c r="P148" s="69"/>
      <c r="Q148" s="69"/>
      <c r="R148" s="69"/>
      <c r="S148" s="69"/>
      <c r="T148" s="69"/>
      <c r="U148" s="69"/>
      <c r="V148" s="69"/>
      <c r="W148" s="69"/>
      <c r="X148" s="69"/>
      <c r="Y148" s="69"/>
      <c r="Z148" s="69"/>
      <c r="AA148" s="69"/>
      <c r="AB148" s="69"/>
      <c r="AC148" s="69"/>
      <c r="AD148" s="69"/>
      <c r="AE148" s="69"/>
      <c r="AF148" s="69"/>
      <c r="AG148" s="69"/>
      <c r="AH148" s="69"/>
      <c r="AI148" s="69"/>
      <c r="AJ148" s="69"/>
      <c r="AK148" s="69"/>
      <c r="AL148" s="69"/>
      <c r="AM148" s="69"/>
      <c r="AN148" s="69"/>
      <c r="AO148" s="69"/>
      <c r="AP148" s="52"/>
      <c r="AQ148" s="52"/>
      <c r="AR148" s="52"/>
      <c r="AS148" s="52"/>
      <c r="AT148" s="52"/>
      <c r="AU148" s="52"/>
      <c r="AV148" s="52"/>
      <c r="AW148" s="52"/>
      <c r="AX148" s="52"/>
    </row>
    <row r="149" spans="2:50">
      <c r="B149" s="52"/>
      <c r="C149" s="52"/>
      <c r="D149" s="52"/>
      <c r="E149" s="69"/>
      <c r="F149" s="69"/>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c r="AD149" s="69"/>
      <c r="AE149" s="69"/>
      <c r="AF149" s="69"/>
      <c r="AG149" s="69"/>
      <c r="AH149" s="69"/>
      <c r="AI149" s="69"/>
      <c r="AJ149" s="69"/>
      <c r="AK149" s="69"/>
      <c r="AL149" s="69"/>
      <c r="AM149" s="69"/>
      <c r="AN149" s="69"/>
      <c r="AO149" s="69"/>
      <c r="AP149" s="52"/>
      <c r="AQ149" s="52"/>
      <c r="AR149" s="52"/>
      <c r="AS149" s="52"/>
      <c r="AT149" s="52"/>
      <c r="AU149" s="52"/>
      <c r="AV149" s="52"/>
      <c r="AW149" s="52"/>
      <c r="AX149" s="52"/>
    </row>
    <row r="150" spans="2:50">
      <c r="B150" s="52"/>
      <c r="C150" s="52"/>
      <c r="D150" s="52"/>
      <c r="E150" s="69"/>
      <c r="F150" s="69"/>
      <c r="G150" s="69"/>
      <c r="H150" s="69"/>
      <c r="I150" s="69"/>
      <c r="J150" s="69"/>
      <c r="K150" s="69"/>
      <c r="L150" s="69"/>
      <c r="M150" s="69"/>
      <c r="N150" s="69"/>
      <c r="O150" s="69"/>
      <c r="P150" s="69"/>
      <c r="Q150" s="69"/>
      <c r="R150" s="69"/>
      <c r="S150" s="69"/>
      <c r="T150" s="69"/>
      <c r="U150" s="69"/>
      <c r="V150" s="69"/>
      <c r="W150" s="69"/>
      <c r="X150" s="69"/>
      <c r="Y150" s="69"/>
      <c r="Z150" s="69"/>
      <c r="AA150" s="69"/>
      <c r="AB150" s="69"/>
      <c r="AC150" s="69"/>
      <c r="AD150" s="69"/>
      <c r="AE150" s="69"/>
      <c r="AF150" s="69"/>
      <c r="AG150" s="69"/>
      <c r="AH150" s="69"/>
      <c r="AI150" s="69"/>
      <c r="AJ150" s="69"/>
      <c r="AK150" s="69"/>
      <c r="AL150" s="69"/>
      <c r="AM150" s="69"/>
      <c r="AN150" s="69"/>
      <c r="AO150" s="69"/>
      <c r="AP150" s="52"/>
      <c r="AQ150" s="52"/>
      <c r="AR150" s="52"/>
      <c r="AS150" s="52"/>
      <c r="AT150" s="52"/>
      <c r="AU150" s="52"/>
      <c r="AV150" s="52"/>
      <c r="AW150" s="52"/>
      <c r="AX150" s="52"/>
    </row>
    <row r="151" spans="2:50">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c r="AA151" s="52"/>
      <c r="AB151" s="52"/>
      <c r="AC151" s="52"/>
      <c r="AD151" s="52"/>
      <c r="AE151" s="52"/>
      <c r="AF151" s="52"/>
      <c r="AG151" s="52"/>
      <c r="AH151" s="52"/>
      <c r="AI151" s="52"/>
      <c r="AJ151" s="52"/>
      <c r="AK151" s="52"/>
      <c r="AL151" s="52"/>
      <c r="AM151" s="52"/>
      <c r="AN151" s="52"/>
      <c r="AO151" s="52"/>
      <c r="AP151" s="52"/>
      <c r="AQ151" s="52"/>
      <c r="AR151" s="52"/>
      <c r="AS151" s="52"/>
      <c r="AT151" s="52"/>
      <c r="AU151" s="52"/>
      <c r="AV151" s="52"/>
      <c r="AW151" s="52"/>
      <c r="AX151" s="52"/>
    </row>
    <row r="152" spans="2:50" s="52" customFormat="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row>
  </sheetData>
  <mergeCells count="15">
    <mergeCell ref="K103:AO103"/>
    <mergeCell ref="K12:AO12"/>
    <mergeCell ref="K13:AO13"/>
    <mergeCell ref="K14:AO14"/>
    <mergeCell ref="K71:AO71"/>
    <mergeCell ref="K72:AO72"/>
    <mergeCell ref="K73:AO73"/>
    <mergeCell ref="K17:AO17"/>
    <mergeCell ref="E40:J40"/>
    <mergeCell ref="K40:AO40"/>
    <mergeCell ref="E44:J44"/>
    <mergeCell ref="K44:AO44"/>
    <mergeCell ref="K102:AO102"/>
    <mergeCell ref="K99:AO99"/>
    <mergeCell ref="K98:AO98"/>
  </mergeCells>
  <phoneticPr fontId="1"/>
  <pageMargins left="0.25" right="0.25" top="0.75" bottom="0.75" header="0.3" footer="0.3"/>
  <pageSetup paperSize="9" scale="89"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73"/>
  <sheetViews>
    <sheetView showGridLines="0" view="pageBreakPreview" topLeftCell="A25" zoomScaleNormal="100" zoomScaleSheetLayoutView="100" workbookViewId="0">
      <selection activeCell="L36" sqref="L36:AO36"/>
    </sheetView>
  </sheetViews>
  <sheetFormatPr defaultColWidth="2.6640625" defaultRowHeight="16.2"/>
  <cols>
    <col min="1" max="1" width="2.6640625" style="5"/>
    <col min="2" max="10" width="2.6640625" style="4"/>
    <col min="11" max="11" width="2.6640625" style="4" customWidth="1"/>
    <col min="12" max="40" width="2.6640625" style="4"/>
    <col min="41" max="41" width="59.6640625" style="4" customWidth="1"/>
    <col min="42" max="43" width="2.6640625" style="5"/>
    <col min="44" max="16384" width="2.6640625" style="4"/>
  </cols>
  <sheetData>
    <row r="1" spans="1:41" s="1" customFormat="1">
      <c r="A1" s="37" t="str">
        <f>リソースの確認!A1</f>
        <v>セットアップマニュアル（VSSMST）</v>
      </c>
    </row>
    <row r="2" spans="1:41" s="5" customFormat="1">
      <c r="A2" s="47" t="s">
        <v>39</v>
      </c>
    </row>
    <row r="3" spans="1:41">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row>
    <row r="4" spans="1:41">
      <c r="B4" s="5" t="s">
        <v>127</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row>
    <row r="5" spans="1:41">
      <c r="B5" s="5"/>
      <c r="C5" s="5" t="s">
        <v>118</v>
      </c>
      <c r="D5" s="5" t="s">
        <v>124</v>
      </c>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row>
    <row r="6" spans="1:41">
      <c r="B6" s="5"/>
      <c r="C6" s="5"/>
      <c r="D6" s="68" t="s">
        <v>65</v>
      </c>
      <c r="E6" s="67" t="s">
        <v>125</v>
      </c>
      <c r="F6" s="68"/>
      <c r="G6" s="68"/>
      <c r="H6" s="68"/>
      <c r="I6" s="68"/>
      <c r="J6" s="68"/>
      <c r="K6" s="68"/>
      <c r="L6" s="68"/>
      <c r="M6" s="68"/>
      <c r="N6" s="68"/>
      <c r="O6" s="68"/>
      <c r="P6" s="68"/>
      <c r="Q6" s="68"/>
      <c r="R6" s="68"/>
      <c r="S6" s="68"/>
      <c r="T6" s="68"/>
      <c r="U6" s="68"/>
      <c r="V6" s="68"/>
      <c r="W6" s="68"/>
      <c r="X6" s="68"/>
      <c r="Y6" s="68"/>
      <c r="Z6" s="68"/>
      <c r="AA6" s="68"/>
      <c r="AB6" s="68"/>
      <c r="AC6" s="68"/>
      <c r="AD6" s="68"/>
      <c r="AE6" s="68"/>
      <c r="AF6" s="5"/>
      <c r="AG6" s="5"/>
      <c r="AH6" s="5"/>
      <c r="AI6" s="5"/>
      <c r="AJ6" s="5"/>
      <c r="AK6" s="5"/>
      <c r="AL6" s="5"/>
      <c r="AM6" s="5"/>
      <c r="AN6" s="5"/>
      <c r="AO6" s="5"/>
    </row>
    <row r="7" spans="1:41" ht="16.5" customHeight="1">
      <c r="B7" s="5"/>
      <c r="C7" s="5"/>
      <c r="D7" s="5"/>
      <c r="E7" s="5"/>
      <c r="F7" s="183" t="s">
        <v>7</v>
      </c>
      <c r="G7" s="184"/>
      <c r="H7" s="184"/>
      <c r="I7" s="184"/>
      <c r="J7" s="184"/>
      <c r="K7" s="185"/>
      <c r="L7" s="186" t="s">
        <v>184</v>
      </c>
      <c r="M7" s="187"/>
      <c r="N7" s="187"/>
      <c r="O7" s="187"/>
      <c r="P7" s="187"/>
      <c r="Q7" s="187"/>
      <c r="R7" s="187"/>
      <c r="S7" s="187"/>
      <c r="T7" s="187"/>
      <c r="U7" s="187"/>
      <c r="V7" s="187"/>
      <c r="W7" s="187"/>
      <c r="X7" s="187"/>
      <c r="Y7" s="187"/>
      <c r="Z7" s="187"/>
      <c r="AA7" s="187"/>
      <c r="AB7" s="187"/>
      <c r="AC7" s="187"/>
      <c r="AD7" s="187"/>
      <c r="AE7" s="187"/>
      <c r="AF7" s="187"/>
      <c r="AG7" s="187"/>
      <c r="AH7" s="187"/>
      <c r="AI7" s="187"/>
      <c r="AJ7" s="187"/>
      <c r="AK7" s="187"/>
      <c r="AL7" s="187"/>
      <c r="AM7" s="187"/>
      <c r="AN7" s="187"/>
      <c r="AO7" s="188"/>
    </row>
    <row r="8" spans="1:41" ht="16.5" customHeight="1">
      <c r="B8" s="5"/>
      <c r="C8" s="5"/>
      <c r="D8" s="5"/>
      <c r="E8" s="5"/>
      <c r="F8" s="183" t="s">
        <v>44</v>
      </c>
      <c r="G8" s="184"/>
      <c r="H8" s="184"/>
      <c r="I8" s="184"/>
      <c r="J8" s="184"/>
      <c r="K8" s="184"/>
      <c r="L8" s="184"/>
      <c r="M8" s="184"/>
      <c r="N8" s="184"/>
      <c r="O8" s="184"/>
      <c r="P8" s="184"/>
      <c r="Q8" s="184"/>
      <c r="R8" s="184"/>
      <c r="S8" s="184"/>
      <c r="T8" s="184"/>
      <c r="U8" s="184"/>
      <c r="V8" s="185"/>
      <c r="W8" s="159" t="s">
        <v>45</v>
      </c>
      <c r="X8" s="160"/>
      <c r="Y8" s="160"/>
      <c r="Z8" s="160"/>
      <c r="AA8" s="160"/>
      <c r="AB8" s="160"/>
      <c r="AC8" s="160"/>
      <c r="AD8" s="160"/>
      <c r="AE8" s="160"/>
      <c r="AF8" s="160"/>
      <c r="AG8" s="160"/>
      <c r="AH8" s="160"/>
      <c r="AI8" s="160"/>
      <c r="AJ8" s="160"/>
      <c r="AK8" s="160"/>
      <c r="AL8" s="160"/>
      <c r="AM8" s="160"/>
      <c r="AN8" s="160"/>
      <c r="AO8" s="161"/>
    </row>
    <row r="9" spans="1:41">
      <c r="B9" s="5"/>
      <c r="C9" s="5"/>
      <c r="D9" s="5"/>
      <c r="E9" s="5"/>
      <c r="F9" s="59"/>
      <c r="G9" s="59"/>
      <c r="H9" s="59"/>
      <c r="I9" s="59"/>
      <c r="J9" s="59"/>
      <c r="K9" s="59"/>
      <c r="L9" s="59"/>
      <c r="M9" s="59"/>
      <c r="N9" s="59"/>
      <c r="O9" s="59"/>
      <c r="P9" s="59"/>
      <c r="Q9" s="59"/>
      <c r="R9" s="59"/>
      <c r="S9" s="59"/>
      <c r="T9" s="59"/>
      <c r="U9" s="59"/>
      <c r="V9" s="59"/>
      <c r="W9" s="59"/>
      <c r="X9" s="59"/>
      <c r="Y9" s="59"/>
      <c r="Z9" s="59"/>
      <c r="AA9" s="59"/>
      <c r="AB9" s="59"/>
      <c r="AC9" s="59"/>
      <c r="AD9" s="59"/>
      <c r="AE9" s="59"/>
      <c r="AF9" s="59"/>
      <c r="AG9" s="59"/>
      <c r="AH9" s="59"/>
      <c r="AI9" s="59"/>
      <c r="AJ9" s="59"/>
      <c r="AK9" s="59"/>
      <c r="AL9" s="59"/>
      <c r="AM9" s="59"/>
      <c r="AN9" s="59"/>
      <c r="AO9" s="59"/>
    </row>
    <row r="10" spans="1:41">
      <c r="B10" s="5"/>
      <c r="C10" s="5"/>
      <c r="D10" s="5" t="s">
        <v>65</v>
      </c>
      <c r="E10" s="5" t="s">
        <v>126</v>
      </c>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row>
    <row r="11" spans="1:41" ht="16.5" customHeight="1">
      <c r="B11" s="5"/>
      <c r="C11" s="5"/>
      <c r="D11" s="5"/>
      <c r="E11" s="5"/>
      <c r="F11" s="183" t="s">
        <v>7</v>
      </c>
      <c r="G11" s="184"/>
      <c r="H11" s="184"/>
      <c r="I11" s="184"/>
      <c r="J11" s="184"/>
      <c r="K11" s="185"/>
      <c r="L11" s="176" t="s">
        <v>183</v>
      </c>
      <c r="M11" s="177"/>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8"/>
    </row>
    <row r="12" spans="1:41" ht="16.5" customHeight="1">
      <c r="B12" s="5"/>
      <c r="C12" s="5"/>
      <c r="D12" s="5"/>
      <c r="E12" s="5"/>
      <c r="F12" s="183" t="s">
        <v>36</v>
      </c>
      <c r="G12" s="184"/>
      <c r="H12" s="184"/>
      <c r="I12" s="184"/>
      <c r="J12" s="184"/>
      <c r="K12" s="184"/>
      <c r="L12" s="184"/>
      <c r="M12" s="184"/>
      <c r="N12" s="184"/>
      <c r="O12" s="184"/>
      <c r="P12" s="184"/>
      <c r="Q12" s="184"/>
      <c r="R12" s="184"/>
      <c r="S12" s="184"/>
      <c r="T12" s="184"/>
      <c r="U12" s="184"/>
      <c r="V12" s="185"/>
      <c r="W12" s="159" t="s">
        <v>11</v>
      </c>
      <c r="X12" s="160"/>
      <c r="Y12" s="160"/>
      <c r="Z12" s="160"/>
      <c r="AA12" s="160"/>
      <c r="AB12" s="160"/>
      <c r="AC12" s="160"/>
      <c r="AD12" s="160"/>
      <c r="AE12" s="160"/>
      <c r="AF12" s="160"/>
      <c r="AG12" s="160"/>
      <c r="AH12" s="160"/>
      <c r="AI12" s="160"/>
      <c r="AJ12" s="160"/>
      <c r="AK12" s="160"/>
      <c r="AL12" s="160"/>
      <c r="AM12" s="160"/>
      <c r="AN12" s="160"/>
      <c r="AO12" s="161"/>
    </row>
    <row r="13" spans="1:41" ht="32.4" customHeight="1">
      <c r="B13" s="5"/>
      <c r="C13" s="5"/>
      <c r="D13" s="5"/>
      <c r="E13" s="5"/>
      <c r="F13" s="183" t="s">
        <v>153</v>
      </c>
      <c r="G13" s="184"/>
      <c r="H13" s="184"/>
      <c r="I13" s="184"/>
      <c r="J13" s="184"/>
      <c r="K13" s="184"/>
      <c r="L13" s="184"/>
      <c r="M13" s="184"/>
      <c r="N13" s="184"/>
      <c r="O13" s="184"/>
      <c r="P13" s="184"/>
      <c r="Q13" s="184"/>
      <c r="R13" s="184"/>
      <c r="S13" s="184"/>
      <c r="T13" s="184"/>
      <c r="U13" s="184"/>
      <c r="V13" s="185"/>
      <c r="W13" s="192" t="s">
        <v>156</v>
      </c>
      <c r="X13" s="193"/>
      <c r="Y13" s="193"/>
      <c r="Z13" s="193"/>
      <c r="AA13" s="193"/>
      <c r="AB13" s="193"/>
      <c r="AC13" s="193"/>
      <c r="AD13" s="193"/>
      <c r="AE13" s="193"/>
      <c r="AF13" s="193"/>
      <c r="AG13" s="193"/>
      <c r="AH13" s="193"/>
      <c r="AI13" s="193"/>
      <c r="AJ13" s="193"/>
      <c r="AK13" s="193"/>
      <c r="AL13" s="193"/>
      <c r="AM13" s="193"/>
      <c r="AN13" s="193"/>
      <c r="AO13" s="194"/>
    </row>
    <row r="14" spans="1:41" ht="16.5" customHeight="1">
      <c r="B14" s="5"/>
      <c r="C14" s="5"/>
      <c r="D14" s="5"/>
      <c r="E14" s="5"/>
      <c r="F14" s="189" t="s">
        <v>9</v>
      </c>
      <c r="G14" s="190"/>
      <c r="H14" s="190"/>
      <c r="I14" s="190"/>
      <c r="J14" s="190"/>
      <c r="K14" s="190"/>
      <c r="L14" s="190"/>
      <c r="M14" s="190"/>
      <c r="N14" s="190"/>
      <c r="O14" s="190"/>
      <c r="P14" s="190"/>
      <c r="Q14" s="190"/>
      <c r="R14" s="190"/>
      <c r="S14" s="190"/>
      <c r="T14" s="190"/>
      <c r="U14" s="190"/>
      <c r="V14" s="191"/>
      <c r="W14" s="172" t="s">
        <v>38</v>
      </c>
      <c r="X14" s="173"/>
      <c r="Y14" s="173"/>
      <c r="Z14" s="173"/>
      <c r="AA14" s="173"/>
      <c r="AB14" s="173"/>
      <c r="AC14" s="173"/>
      <c r="AD14" s="173"/>
      <c r="AE14" s="173"/>
      <c r="AF14" s="173"/>
      <c r="AG14" s="173"/>
      <c r="AH14" s="173"/>
      <c r="AI14" s="173"/>
      <c r="AJ14" s="173"/>
      <c r="AK14" s="173"/>
      <c r="AL14" s="173"/>
      <c r="AM14" s="173"/>
      <c r="AN14" s="173"/>
      <c r="AO14" s="174"/>
    </row>
    <row r="15" spans="1:41" ht="16.5" customHeight="1">
      <c r="B15" s="5"/>
      <c r="C15" s="5"/>
      <c r="D15" s="5"/>
      <c r="E15" s="5"/>
      <c r="F15" s="189" t="s">
        <v>10</v>
      </c>
      <c r="G15" s="190"/>
      <c r="H15" s="190"/>
      <c r="I15" s="190"/>
      <c r="J15" s="190"/>
      <c r="K15" s="190"/>
      <c r="L15" s="190"/>
      <c r="M15" s="190"/>
      <c r="N15" s="190"/>
      <c r="O15" s="190"/>
      <c r="P15" s="190"/>
      <c r="Q15" s="190"/>
      <c r="R15" s="190"/>
      <c r="S15" s="190"/>
      <c r="T15" s="190"/>
      <c r="U15" s="190"/>
      <c r="V15" s="191"/>
      <c r="W15" s="172" t="s">
        <v>40</v>
      </c>
      <c r="X15" s="173"/>
      <c r="Y15" s="173"/>
      <c r="Z15" s="173"/>
      <c r="AA15" s="173"/>
      <c r="AB15" s="173"/>
      <c r="AC15" s="173"/>
      <c r="AD15" s="173"/>
      <c r="AE15" s="173"/>
      <c r="AF15" s="173"/>
      <c r="AG15" s="173"/>
      <c r="AH15" s="173"/>
      <c r="AI15" s="173"/>
      <c r="AJ15" s="173"/>
      <c r="AK15" s="173"/>
      <c r="AL15" s="173"/>
      <c r="AM15" s="173"/>
      <c r="AN15" s="173"/>
      <c r="AO15" s="174"/>
    </row>
    <row r="16" spans="1:41">
      <c r="B16" s="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5"/>
      <c r="AL16" s="5"/>
      <c r="AM16" s="5"/>
      <c r="AN16" s="5"/>
      <c r="AO16" s="5"/>
    </row>
    <row r="17" spans="1:44">
      <c r="B17" s="5" t="s">
        <v>43</v>
      </c>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row>
    <row r="18" spans="1:44">
      <c r="B18" s="5"/>
      <c r="C18" s="5" t="s">
        <v>118</v>
      </c>
      <c r="D18" s="5" t="s">
        <v>42</v>
      </c>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row>
    <row r="19" spans="1:44">
      <c r="B19" s="5"/>
      <c r="C19" s="5"/>
      <c r="D19" s="5" t="s">
        <v>65</v>
      </c>
      <c r="E19" s="5" t="s">
        <v>125</v>
      </c>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R19" s="5"/>
    </row>
    <row r="20" spans="1:44" ht="16.5" customHeight="1">
      <c r="B20" s="5"/>
      <c r="C20" s="5"/>
      <c r="D20" s="5"/>
      <c r="E20" s="5"/>
      <c r="F20" s="163" t="s">
        <v>7</v>
      </c>
      <c r="G20" s="164"/>
      <c r="H20" s="164"/>
      <c r="I20" s="164"/>
      <c r="J20" s="164"/>
      <c r="K20" s="165"/>
      <c r="L20" s="159" t="s">
        <v>185</v>
      </c>
      <c r="M20" s="160"/>
      <c r="N20" s="160"/>
      <c r="O20" s="160"/>
      <c r="P20" s="160"/>
      <c r="Q20" s="160"/>
      <c r="R20" s="160"/>
      <c r="S20" s="160"/>
      <c r="T20" s="160"/>
      <c r="U20" s="160"/>
      <c r="V20" s="160"/>
      <c r="W20" s="160"/>
      <c r="X20" s="160"/>
      <c r="Y20" s="160"/>
      <c r="Z20" s="160"/>
      <c r="AA20" s="160"/>
      <c r="AB20" s="160"/>
      <c r="AC20" s="160"/>
      <c r="AD20" s="160"/>
      <c r="AE20" s="160"/>
      <c r="AF20" s="160"/>
      <c r="AG20" s="160"/>
      <c r="AH20" s="160"/>
      <c r="AI20" s="160"/>
      <c r="AJ20" s="160"/>
      <c r="AK20" s="160"/>
      <c r="AL20" s="160"/>
      <c r="AM20" s="160"/>
      <c r="AN20" s="160"/>
      <c r="AO20" s="161"/>
    </row>
    <row r="21" spans="1:44">
      <c r="B21" s="5"/>
      <c r="C21" s="5"/>
      <c r="D21" s="5"/>
      <c r="E21" s="5"/>
      <c r="F21" s="175" t="s">
        <v>44</v>
      </c>
      <c r="G21" s="175"/>
      <c r="H21" s="175"/>
      <c r="I21" s="175"/>
      <c r="J21" s="175"/>
      <c r="K21" s="175"/>
      <c r="L21" s="175"/>
      <c r="M21" s="175"/>
      <c r="N21" s="175"/>
      <c r="O21" s="175"/>
      <c r="P21" s="175"/>
      <c r="Q21" s="175"/>
      <c r="R21" s="175"/>
      <c r="S21" s="175"/>
      <c r="T21" s="175"/>
      <c r="U21" s="175"/>
      <c r="V21" s="175"/>
      <c r="W21" s="176" t="s">
        <v>45</v>
      </c>
      <c r="X21" s="177"/>
      <c r="Y21" s="177"/>
      <c r="Z21" s="177"/>
      <c r="AA21" s="177"/>
      <c r="AB21" s="177"/>
      <c r="AC21" s="177"/>
      <c r="AD21" s="177"/>
      <c r="AE21" s="177"/>
      <c r="AF21" s="177"/>
      <c r="AG21" s="177"/>
      <c r="AH21" s="177"/>
      <c r="AI21" s="177"/>
      <c r="AJ21" s="177"/>
      <c r="AK21" s="177"/>
      <c r="AL21" s="177"/>
      <c r="AM21" s="177"/>
      <c r="AN21" s="177"/>
      <c r="AO21" s="178"/>
    </row>
    <row r="22" spans="1:44">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row>
    <row r="23" spans="1:44">
      <c r="B23" s="5"/>
      <c r="C23" s="5"/>
      <c r="D23" s="5" t="s">
        <v>65</v>
      </c>
      <c r="E23" s="5" t="s">
        <v>126</v>
      </c>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row>
    <row r="24" spans="1:44" ht="16.5" customHeight="1">
      <c r="B24" s="5"/>
      <c r="C24" s="5"/>
      <c r="D24" s="5"/>
      <c r="E24" s="5"/>
      <c r="F24" s="163" t="s">
        <v>7</v>
      </c>
      <c r="G24" s="164"/>
      <c r="H24" s="164"/>
      <c r="I24" s="164"/>
      <c r="J24" s="164"/>
      <c r="K24" s="165"/>
      <c r="L24" s="176" t="s">
        <v>186</v>
      </c>
      <c r="M24" s="177"/>
      <c r="N24" s="177"/>
      <c r="O24" s="177"/>
      <c r="P24" s="177"/>
      <c r="Q24" s="177"/>
      <c r="R24" s="177"/>
      <c r="S24" s="177"/>
      <c r="T24" s="177"/>
      <c r="U24" s="177"/>
      <c r="V24" s="177"/>
      <c r="W24" s="177"/>
      <c r="X24" s="177"/>
      <c r="Y24" s="177"/>
      <c r="Z24" s="177"/>
      <c r="AA24" s="177"/>
      <c r="AB24" s="177"/>
      <c r="AC24" s="177"/>
      <c r="AD24" s="177"/>
      <c r="AE24" s="177"/>
      <c r="AF24" s="177"/>
      <c r="AG24" s="177"/>
      <c r="AH24" s="177"/>
      <c r="AI24" s="177"/>
      <c r="AJ24" s="177"/>
      <c r="AK24" s="177"/>
      <c r="AL24" s="177"/>
      <c r="AM24" s="177"/>
      <c r="AN24" s="177"/>
      <c r="AO24" s="178"/>
    </row>
    <row r="25" spans="1:44">
      <c r="B25" s="5"/>
      <c r="C25" s="5"/>
      <c r="D25" s="5"/>
      <c r="E25" s="5"/>
      <c r="F25" s="175" t="s">
        <v>36</v>
      </c>
      <c r="G25" s="175"/>
      <c r="H25" s="175"/>
      <c r="I25" s="175"/>
      <c r="J25" s="175"/>
      <c r="K25" s="175"/>
      <c r="L25" s="175"/>
      <c r="M25" s="175"/>
      <c r="N25" s="175"/>
      <c r="O25" s="175"/>
      <c r="P25" s="175"/>
      <c r="Q25" s="175"/>
      <c r="R25" s="175"/>
      <c r="S25" s="175"/>
      <c r="T25" s="175"/>
      <c r="U25" s="175"/>
      <c r="V25" s="175"/>
      <c r="W25" s="176" t="s">
        <v>11</v>
      </c>
      <c r="X25" s="177"/>
      <c r="Y25" s="177"/>
      <c r="Z25" s="177"/>
      <c r="AA25" s="177"/>
      <c r="AB25" s="177"/>
      <c r="AC25" s="177"/>
      <c r="AD25" s="177"/>
      <c r="AE25" s="177"/>
      <c r="AF25" s="177"/>
      <c r="AG25" s="177"/>
      <c r="AH25" s="177"/>
      <c r="AI25" s="177"/>
      <c r="AJ25" s="177"/>
      <c r="AK25" s="177"/>
      <c r="AL25" s="177"/>
      <c r="AM25" s="177"/>
      <c r="AN25" s="177"/>
      <c r="AO25" s="178"/>
    </row>
    <row r="26" spans="1:44" ht="32.4" customHeight="1">
      <c r="B26" s="5"/>
      <c r="C26" s="5"/>
      <c r="D26" s="5"/>
      <c r="E26" s="5"/>
      <c r="F26" s="183" t="s">
        <v>8</v>
      </c>
      <c r="G26" s="184"/>
      <c r="H26" s="184"/>
      <c r="I26" s="184"/>
      <c r="J26" s="184"/>
      <c r="K26" s="184"/>
      <c r="L26" s="184"/>
      <c r="M26" s="184"/>
      <c r="N26" s="184"/>
      <c r="O26" s="184"/>
      <c r="P26" s="184"/>
      <c r="Q26" s="184"/>
      <c r="R26" s="184"/>
      <c r="S26" s="184"/>
      <c r="T26" s="184"/>
      <c r="U26" s="184"/>
      <c r="V26" s="185"/>
      <c r="W26" s="192" t="s">
        <v>156</v>
      </c>
      <c r="X26" s="193"/>
      <c r="Y26" s="193"/>
      <c r="Z26" s="193"/>
      <c r="AA26" s="193"/>
      <c r="AB26" s="193"/>
      <c r="AC26" s="193"/>
      <c r="AD26" s="193"/>
      <c r="AE26" s="193"/>
      <c r="AF26" s="193"/>
      <c r="AG26" s="193"/>
      <c r="AH26" s="193"/>
      <c r="AI26" s="193"/>
      <c r="AJ26" s="193"/>
      <c r="AK26" s="193"/>
      <c r="AL26" s="193"/>
      <c r="AM26" s="193"/>
      <c r="AN26" s="193"/>
      <c r="AO26" s="194"/>
    </row>
    <row r="27" spans="1:44">
      <c r="B27" s="5"/>
      <c r="C27" s="5"/>
      <c r="D27" s="5"/>
      <c r="E27" s="5"/>
      <c r="F27" s="179" t="s">
        <v>9</v>
      </c>
      <c r="G27" s="179"/>
      <c r="H27" s="179"/>
      <c r="I27" s="179"/>
      <c r="J27" s="179"/>
      <c r="K27" s="179"/>
      <c r="L27" s="179"/>
      <c r="M27" s="179"/>
      <c r="N27" s="179"/>
      <c r="O27" s="179"/>
      <c r="P27" s="179"/>
      <c r="Q27" s="179"/>
      <c r="R27" s="179"/>
      <c r="S27" s="179"/>
      <c r="T27" s="179"/>
      <c r="U27" s="179"/>
      <c r="V27" s="179"/>
      <c r="W27" s="180" t="s">
        <v>37</v>
      </c>
      <c r="X27" s="181"/>
      <c r="Y27" s="181"/>
      <c r="Z27" s="181"/>
      <c r="AA27" s="181"/>
      <c r="AB27" s="181"/>
      <c r="AC27" s="181"/>
      <c r="AD27" s="181"/>
      <c r="AE27" s="181"/>
      <c r="AF27" s="181"/>
      <c r="AG27" s="181"/>
      <c r="AH27" s="181"/>
      <c r="AI27" s="181"/>
      <c r="AJ27" s="181"/>
      <c r="AK27" s="181"/>
      <c r="AL27" s="181"/>
      <c r="AM27" s="181"/>
      <c r="AN27" s="181"/>
      <c r="AO27" s="182"/>
    </row>
    <row r="28" spans="1:44">
      <c r="B28" s="5"/>
      <c r="C28" s="5"/>
      <c r="D28" s="5"/>
      <c r="E28" s="5"/>
      <c r="F28" s="179" t="s">
        <v>10</v>
      </c>
      <c r="G28" s="179"/>
      <c r="H28" s="179"/>
      <c r="I28" s="179"/>
      <c r="J28" s="179"/>
      <c r="K28" s="179"/>
      <c r="L28" s="179"/>
      <c r="M28" s="179"/>
      <c r="N28" s="179"/>
      <c r="O28" s="179"/>
      <c r="P28" s="179"/>
      <c r="Q28" s="179"/>
      <c r="R28" s="179"/>
      <c r="S28" s="179"/>
      <c r="T28" s="179"/>
      <c r="U28" s="179"/>
      <c r="V28" s="179"/>
      <c r="W28" s="180" t="s">
        <v>40</v>
      </c>
      <c r="X28" s="181"/>
      <c r="Y28" s="181"/>
      <c r="Z28" s="181"/>
      <c r="AA28" s="181"/>
      <c r="AB28" s="181"/>
      <c r="AC28" s="181"/>
      <c r="AD28" s="181"/>
      <c r="AE28" s="181"/>
      <c r="AF28" s="181"/>
      <c r="AG28" s="181"/>
      <c r="AH28" s="181"/>
      <c r="AI28" s="181"/>
      <c r="AJ28" s="181"/>
      <c r="AK28" s="181"/>
      <c r="AL28" s="181"/>
      <c r="AM28" s="181"/>
      <c r="AN28" s="181"/>
      <c r="AO28" s="182"/>
    </row>
    <row r="29" spans="1:44">
      <c r="B29" s="5"/>
      <c r="C29" s="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5"/>
      <c r="AM29" s="5"/>
      <c r="AN29" s="5"/>
      <c r="AO29" s="5"/>
      <c r="AR29" s="5"/>
    </row>
    <row r="30" spans="1:44">
      <c r="B30" s="5" t="s">
        <v>128</v>
      </c>
      <c r="C30" s="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5"/>
      <c r="AL30" s="5"/>
      <c r="AM30" s="5"/>
      <c r="AN30" s="5"/>
      <c r="AO30" s="5"/>
    </row>
    <row r="31" spans="1:44" s="14" customFormat="1">
      <c r="A31" s="10"/>
      <c r="B31" s="10"/>
      <c r="C31" s="10" t="s">
        <v>18</v>
      </c>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row>
    <row r="32" spans="1:44" s="14" customFormat="1">
      <c r="A32" s="10"/>
      <c r="B32" s="10"/>
      <c r="C32" s="1"/>
      <c r="D32" s="10" t="s">
        <v>23</v>
      </c>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row>
    <row r="33" spans="1:44" ht="30" customHeight="1">
      <c r="B33" s="5"/>
      <c r="C33" s="5"/>
      <c r="D33" s="5"/>
      <c r="E33" s="163" t="s">
        <v>154</v>
      </c>
      <c r="F33" s="164"/>
      <c r="G33" s="164"/>
      <c r="H33" s="164"/>
      <c r="I33" s="164"/>
      <c r="J33" s="164"/>
      <c r="K33" s="165"/>
      <c r="L33" s="159" t="s">
        <v>189</v>
      </c>
      <c r="M33" s="160"/>
      <c r="N33" s="160"/>
      <c r="O33" s="160"/>
      <c r="P33" s="160"/>
      <c r="Q33" s="160"/>
      <c r="R33" s="160"/>
      <c r="S33" s="160"/>
      <c r="T33" s="160"/>
      <c r="U33" s="160"/>
      <c r="V33" s="160"/>
      <c r="W33" s="160"/>
      <c r="X33" s="160"/>
      <c r="Y33" s="160"/>
      <c r="Z33" s="160"/>
      <c r="AA33" s="160"/>
      <c r="AB33" s="160"/>
      <c r="AC33" s="160"/>
      <c r="AD33" s="160"/>
      <c r="AE33" s="160"/>
      <c r="AF33" s="160"/>
      <c r="AG33" s="160"/>
      <c r="AH33" s="160"/>
      <c r="AI33" s="160"/>
      <c r="AJ33" s="160"/>
      <c r="AK33" s="160"/>
      <c r="AL33" s="160"/>
      <c r="AM33" s="160"/>
      <c r="AN33" s="160"/>
      <c r="AO33" s="161"/>
      <c r="AP33" s="16"/>
      <c r="AQ33" s="16"/>
      <c r="AR33" s="5"/>
    </row>
    <row r="34" spans="1:44" s="14" customFormat="1" ht="30.6" customHeight="1">
      <c r="A34" s="10"/>
      <c r="B34" s="10"/>
      <c r="C34" s="5"/>
      <c r="D34" s="5"/>
      <c r="E34" s="163" t="s">
        <v>155</v>
      </c>
      <c r="F34" s="164"/>
      <c r="G34" s="164"/>
      <c r="H34" s="164"/>
      <c r="I34" s="164"/>
      <c r="J34" s="164"/>
      <c r="K34" s="165"/>
      <c r="L34" s="159" t="s">
        <v>190</v>
      </c>
      <c r="M34" s="160"/>
      <c r="N34" s="160"/>
      <c r="O34" s="160"/>
      <c r="P34" s="160"/>
      <c r="Q34" s="160"/>
      <c r="R34" s="160"/>
      <c r="S34" s="160"/>
      <c r="T34" s="160"/>
      <c r="U34" s="160"/>
      <c r="V34" s="160"/>
      <c r="W34" s="160"/>
      <c r="X34" s="160"/>
      <c r="Y34" s="160"/>
      <c r="Z34" s="160"/>
      <c r="AA34" s="160"/>
      <c r="AB34" s="160"/>
      <c r="AC34" s="160"/>
      <c r="AD34" s="160"/>
      <c r="AE34" s="160"/>
      <c r="AF34" s="160"/>
      <c r="AG34" s="160"/>
      <c r="AH34" s="160"/>
      <c r="AI34" s="160"/>
      <c r="AJ34" s="160"/>
      <c r="AK34" s="160"/>
      <c r="AL34" s="160"/>
      <c r="AM34" s="160"/>
      <c r="AN34" s="160"/>
      <c r="AO34" s="161"/>
      <c r="AP34" s="16"/>
      <c r="AQ34" s="16"/>
      <c r="AR34" s="10"/>
    </row>
    <row r="35" spans="1:44" s="14" customFormat="1">
      <c r="A35" s="10"/>
      <c r="B35" s="10"/>
      <c r="C35" s="5"/>
      <c r="D35" s="5"/>
      <c r="E35" s="163" t="s">
        <v>20</v>
      </c>
      <c r="F35" s="164"/>
      <c r="G35" s="164"/>
      <c r="H35" s="164"/>
      <c r="I35" s="164"/>
      <c r="J35" s="164"/>
      <c r="K35" s="165"/>
      <c r="L35" s="176" t="s">
        <v>21</v>
      </c>
      <c r="M35" s="177"/>
      <c r="N35" s="177"/>
      <c r="O35" s="177"/>
      <c r="P35" s="177"/>
      <c r="Q35" s="177"/>
      <c r="R35" s="177"/>
      <c r="S35" s="177"/>
      <c r="T35" s="177"/>
      <c r="U35" s="177"/>
      <c r="V35" s="177"/>
      <c r="W35" s="177"/>
      <c r="X35" s="177"/>
      <c r="Y35" s="177"/>
      <c r="Z35" s="177"/>
      <c r="AA35" s="177"/>
      <c r="AB35" s="177"/>
      <c r="AC35" s="177"/>
      <c r="AD35" s="177"/>
      <c r="AE35" s="177"/>
      <c r="AF35" s="177"/>
      <c r="AG35" s="177"/>
      <c r="AH35" s="177"/>
      <c r="AI35" s="177"/>
      <c r="AJ35" s="177"/>
      <c r="AK35" s="177"/>
      <c r="AL35" s="177"/>
      <c r="AM35" s="177"/>
      <c r="AN35" s="177"/>
      <c r="AO35" s="178"/>
      <c r="AP35" s="17"/>
      <c r="AQ35" s="17"/>
      <c r="AR35" s="10"/>
    </row>
    <row r="36" spans="1:44" s="14" customFormat="1">
      <c r="A36" s="10"/>
      <c r="B36" s="10"/>
      <c r="C36" s="5"/>
      <c r="D36" s="5"/>
      <c r="E36" s="166" t="s">
        <v>79</v>
      </c>
      <c r="F36" s="167"/>
      <c r="G36" s="167"/>
      <c r="H36" s="167"/>
      <c r="I36" s="167"/>
      <c r="J36" s="167"/>
      <c r="K36" s="168"/>
      <c r="L36" s="159" t="s">
        <v>81</v>
      </c>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60"/>
      <c r="AJ36" s="160"/>
      <c r="AK36" s="160"/>
      <c r="AL36" s="160"/>
      <c r="AM36" s="160"/>
      <c r="AN36" s="160"/>
      <c r="AO36" s="161"/>
      <c r="AP36" s="17"/>
      <c r="AQ36" s="17"/>
      <c r="AR36" s="10"/>
    </row>
    <row r="37" spans="1:44" s="14" customFormat="1">
      <c r="A37" s="10"/>
      <c r="B37" s="10"/>
      <c r="C37" s="5"/>
      <c r="D37" s="5"/>
      <c r="E37" s="166" t="s">
        <v>80</v>
      </c>
      <c r="F37" s="167"/>
      <c r="G37" s="167"/>
      <c r="H37" s="167"/>
      <c r="I37" s="167"/>
      <c r="J37" s="167"/>
      <c r="K37" s="168"/>
      <c r="L37" s="159" t="s">
        <v>82</v>
      </c>
      <c r="M37" s="160"/>
      <c r="N37" s="160"/>
      <c r="O37" s="160"/>
      <c r="P37" s="160"/>
      <c r="Q37" s="160"/>
      <c r="R37" s="160"/>
      <c r="S37" s="160"/>
      <c r="T37" s="160"/>
      <c r="U37" s="160"/>
      <c r="V37" s="160"/>
      <c r="W37" s="160"/>
      <c r="X37" s="160"/>
      <c r="Y37" s="160"/>
      <c r="Z37" s="160"/>
      <c r="AA37" s="160"/>
      <c r="AB37" s="160"/>
      <c r="AC37" s="160"/>
      <c r="AD37" s="160"/>
      <c r="AE37" s="160"/>
      <c r="AF37" s="160"/>
      <c r="AG37" s="160"/>
      <c r="AH37" s="160"/>
      <c r="AI37" s="160"/>
      <c r="AJ37" s="160"/>
      <c r="AK37" s="160"/>
      <c r="AL37" s="160"/>
      <c r="AM37" s="160"/>
      <c r="AN37" s="160"/>
      <c r="AO37" s="161"/>
      <c r="AP37" s="17"/>
      <c r="AQ37" s="17"/>
      <c r="AR37" s="10"/>
    </row>
    <row r="38" spans="1:44" s="14" customFormat="1">
      <c r="A38" s="10"/>
      <c r="B38" s="10"/>
      <c r="C38" s="1"/>
      <c r="D38" s="1"/>
      <c r="E38" s="10" t="s">
        <v>22</v>
      </c>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0"/>
    </row>
    <row r="39" spans="1:44" s="14" customFormat="1">
      <c r="A39" s="10"/>
      <c r="B39" s="10"/>
      <c r="C39" s="1"/>
      <c r="D39" s="1"/>
      <c r="E39" s="10" t="s">
        <v>29</v>
      </c>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0"/>
    </row>
    <row r="40" spans="1:44" s="14" customFormat="1">
      <c r="A40" s="10"/>
      <c r="B40" s="10"/>
      <c r="C40" s="1"/>
      <c r="D40" s="1"/>
      <c r="E40" s="10"/>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0"/>
    </row>
    <row r="41" spans="1:44" s="14" customFormat="1">
      <c r="A41" s="10"/>
      <c r="B41" s="10"/>
      <c r="C41" s="10" t="s">
        <v>24</v>
      </c>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0"/>
    </row>
    <row r="42" spans="1:44" s="14" customFormat="1">
      <c r="A42" s="10"/>
      <c r="B42" s="10"/>
      <c r="C42" s="1"/>
      <c r="D42" s="10" t="s">
        <v>25</v>
      </c>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0"/>
    </row>
    <row r="43" spans="1:44" s="14" customFormat="1">
      <c r="A43" s="10"/>
      <c r="B43" s="10"/>
      <c r="C43" s="1"/>
      <c r="D43" s="1"/>
      <c r="E43" s="163" t="s">
        <v>19</v>
      </c>
      <c r="F43" s="164"/>
      <c r="G43" s="164"/>
      <c r="H43" s="164"/>
      <c r="I43" s="164"/>
      <c r="J43" s="164"/>
      <c r="K43" s="165"/>
      <c r="L43" s="169" t="s">
        <v>26</v>
      </c>
      <c r="M43" s="170"/>
      <c r="N43" s="170"/>
      <c r="O43" s="170"/>
      <c r="P43" s="170"/>
      <c r="Q43" s="170"/>
      <c r="R43" s="170"/>
      <c r="S43" s="170"/>
      <c r="T43" s="170"/>
      <c r="U43" s="170"/>
      <c r="V43" s="170"/>
      <c r="W43" s="170"/>
      <c r="X43" s="170"/>
      <c r="Y43" s="170"/>
      <c r="Z43" s="170"/>
      <c r="AA43" s="170"/>
      <c r="AB43" s="170"/>
      <c r="AC43" s="170"/>
      <c r="AD43" s="170"/>
      <c r="AE43" s="170"/>
      <c r="AF43" s="170"/>
      <c r="AG43" s="170"/>
      <c r="AH43" s="170"/>
      <c r="AI43" s="170"/>
      <c r="AJ43" s="170"/>
      <c r="AK43" s="170"/>
      <c r="AL43" s="170"/>
      <c r="AM43" s="170"/>
      <c r="AN43" s="170"/>
      <c r="AO43" s="171"/>
      <c r="AP43" s="18"/>
      <c r="AQ43" s="18"/>
      <c r="AR43" s="10"/>
    </row>
    <row r="44" spans="1:44" s="14" customFormat="1">
      <c r="A44" s="10"/>
      <c r="B44" s="10"/>
      <c r="C44" s="1"/>
      <c r="D44" s="1"/>
      <c r="E44" s="163" t="s">
        <v>20</v>
      </c>
      <c r="F44" s="164"/>
      <c r="G44" s="164"/>
      <c r="H44" s="164"/>
      <c r="I44" s="164"/>
      <c r="J44" s="164"/>
      <c r="K44" s="165"/>
      <c r="L44" s="169" t="s">
        <v>193</v>
      </c>
      <c r="M44" s="170"/>
      <c r="N44" s="170"/>
      <c r="O44" s="170"/>
      <c r="P44" s="170"/>
      <c r="Q44" s="170"/>
      <c r="R44" s="170"/>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1"/>
      <c r="AP44" s="18"/>
      <c r="AQ44" s="18"/>
      <c r="AR44" s="10"/>
    </row>
    <row r="45" spans="1:44">
      <c r="B45" s="5"/>
      <c r="C45" s="15"/>
      <c r="D45" s="5"/>
      <c r="E45" s="166" t="s">
        <v>83</v>
      </c>
      <c r="F45" s="167"/>
      <c r="G45" s="167"/>
      <c r="H45" s="167"/>
      <c r="I45" s="167"/>
      <c r="J45" s="167"/>
      <c r="K45" s="168"/>
      <c r="L45" s="159" t="s">
        <v>84</v>
      </c>
      <c r="M45" s="160"/>
      <c r="N45" s="160"/>
      <c r="O45" s="160"/>
      <c r="P45" s="160"/>
      <c r="Q45" s="160"/>
      <c r="R45" s="160"/>
      <c r="S45" s="160"/>
      <c r="T45" s="160"/>
      <c r="U45" s="160"/>
      <c r="V45" s="160"/>
      <c r="W45" s="160"/>
      <c r="X45" s="160"/>
      <c r="Y45" s="160"/>
      <c r="Z45" s="160"/>
      <c r="AA45" s="160"/>
      <c r="AB45" s="160"/>
      <c r="AC45" s="160"/>
      <c r="AD45" s="160"/>
      <c r="AE45" s="160"/>
      <c r="AF45" s="160"/>
      <c r="AG45" s="160"/>
      <c r="AH45" s="160"/>
      <c r="AI45" s="160"/>
      <c r="AJ45" s="160"/>
      <c r="AK45" s="160"/>
      <c r="AL45" s="160"/>
      <c r="AM45" s="160"/>
      <c r="AN45" s="160"/>
      <c r="AO45" s="161"/>
    </row>
    <row r="46" spans="1:44">
      <c r="B46" s="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5"/>
      <c r="AL46" s="5"/>
      <c r="AM46" s="5"/>
      <c r="AN46" s="5"/>
      <c r="AO46" s="5"/>
    </row>
    <row r="47" spans="1:44">
      <c r="B47" s="15" t="s">
        <v>41</v>
      </c>
      <c r="C47" s="15"/>
      <c r="D47" s="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5"/>
      <c r="AL47" s="5"/>
      <c r="AM47" s="5"/>
      <c r="AN47" s="5"/>
      <c r="AO47" s="5"/>
    </row>
    <row r="48" spans="1:44">
      <c r="B48" s="5"/>
      <c r="C48" s="5" t="s">
        <v>65</v>
      </c>
      <c r="D48" s="5" t="s">
        <v>4</v>
      </c>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row>
    <row r="49" spans="2:41">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row>
    <row r="50" spans="2:41">
      <c r="B50" s="5"/>
      <c r="C50" s="5" t="s">
        <v>65</v>
      </c>
      <c r="D50" s="5" t="s">
        <v>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row>
    <row r="51" spans="2:41">
      <c r="B51" s="5"/>
      <c r="C51" s="5"/>
      <c r="D51" s="5"/>
      <c r="E51" s="7" t="s">
        <v>85</v>
      </c>
      <c r="F51" s="8"/>
      <c r="G51" s="8"/>
      <c r="H51" s="8"/>
      <c r="I51" s="8"/>
      <c r="J51" s="9"/>
      <c r="K51" s="162" t="s">
        <v>182</v>
      </c>
      <c r="L51" s="162"/>
      <c r="M51" s="162"/>
      <c r="N51" s="162"/>
      <c r="O51" s="162"/>
      <c r="P51" s="162"/>
      <c r="Q51" s="162"/>
      <c r="R51" s="162"/>
      <c r="S51" s="162"/>
      <c r="T51" s="162"/>
      <c r="U51" s="162"/>
      <c r="V51" s="162"/>
      <c r="W51" s="162"/>
      <c r="X51" s="162"/>
      <c r="Y51" s="162"/>
      <c r="Z51" s="162"/>
      <c r="AA51" s="162"/>
      <c r="AB51" s="162"/>
      <c r="AC51" s="162"/>
      <c r="AD51" s="162"/>
      <c r="AE51" s="162"/>
      <c r="AF51" s="162"/>
      <c r="AG51" s="162"/>
      <c r="AH51" s="162"/>
      <c r="AI51" s="162"/>
      <c r="AJ51" s="162"/>
      <c r="AK51" s="162"/>
      <c r="AL51" s="162"/>
      <c r="AM51" s="162"/>
      <c r="AN51" s="162"/>
      <c r="AO51" s="162"/>
    </row>
    <row r="52" spans="2:41">
      <c r="B52" s="5"/>
      <c r="C52" s="5"/>
      <c r="D52" s="5"/>
      <c r="E52" s="11" t="s">
        <v>87</v>
      </c>
      <c r="F52" s="12"/>
      <c r="G52" s="12"/>
      <c r="H52" s="12"/>
      <c r="I52" s="12"/>
      <c r="J52" s="13"/>
      <c r="K52" s="162" t="s">
        <v>86</v>
      </c>
      <c r="L52" s="162"/>
      <c r="M52" s="162"/>
      <c r="N52" s="162"/>
      <c r="O52" s="162"/>
      <c r="P52" s="162"/>
      <c r="Q52" s="162"/>
      <c r="R52" s="162"/>
      <c r="S52" s="162"/>
      <c r="T52" s="162"/>
      <c r="U52" s="162"/>
      <c r="V52" s="162"/>
      <c r="W52" s="162"/>
      <c r="X52" s="162"/>
      <c r="Y52" s="162"/>
      <c r="Z52" s="162"/>
      <c r="AA52" s="162"/>
      <c r="AB52" s="162"/>
      <c r="AC52" s="162"/>
      <c r="AD52" s="162"/>
      <c r="AE52" s="162"/>
      <c r="AF52" s="162"/>
      <c r="AG52" s="162"/>
      <c r="AH52" s="162"/>
      <c r="AI52" s="162"/>
      <c r="AJ52" s="162"/>
      <c r="AK52" s="162"/>
      <c r="AL52" s="162"/>
      <c r="AM52" s="162"/>
      <c r="AN52" s="162"/>
      <c r="AO52" s="162"/>
    </row>
    <row r="53" spans="2:41">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row>
    <row r="54" spans="2:41">
      <c r="B54" s="5"/>
      <c r="C54" s="5" t="s">
        <v>65</v>
      </c>
      <c r="D54" s="5" t="s">
        <v>129</v>
      </c>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row>
    <row r="55" spans="2:41">
      <c r="B55" s="5"/>
      <c r="C55" s="5"/>
      <c r="D55" s="5"/>
      <c r="E55" s="11" t="s">
        <v>12</v>
      </c>
      <c r="F55" s="12"/>
      <c r="G55" s="12"/>
      <c r="H55" s="12"/>
      <c r="I55" s="12"/>
      <c r="J55" s="13"/>
      <c r="K55" s="162" t="s">
        <v>106</v>
      </c>
      <c r="L55" s="162"/>
      <c r="M55" s="162"/>
      <c r="N55" s="162"/>
      <c r="O55" s="162"/>
      <c r="P55" s="162"/>
      <c r="Q55" s="162"/>
      <c r="R55" s="162"/>
      <c r="S55" s="162"/>
      <c r="T55" s="162"/>
      <c r="U55" s="162"/>
      <c r="V55" s="162"/>
      <c r="W55" s="162"/>
      <c r="X55" s="162"/>
      <c r="Y55" s="162"/>
      <c r="Z55" s="162"/>
      <c r="AA55" s="162"/>
      <c r="AB55" s="162"/>
      <c r="AC55" s="162"/>
      <c r="AD55" s="162"/>
      <c r="AE55" s="162"/>
      <c r="AF55" s="162"/>
      <c r="AG55" s="162"/>
      <c r="AH55" s="162"/>
      <c r="AI55" s="162"/>
      <c r="AJ55" s="162"/>
      <c r="AK55" s="162"/>
      <c r="AL55" s="162"/>
      <c r="AM55" s="162"/>
      <c r="AN55" s="162"/>
      <c r="AO55" s="162"/>
    </row>
    <row r="56" spans="2:41">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row>
    <row r="57" spans="2:41">
      <c r="B57" s="5" t="s">
        <v>66</v>
      </c>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row>
    <row r="58" spans="2:41">
      <c r="B58" s="5"/>
      <c r="C58" s="5" t="s">
        <v>65</v>
      </c>
      <c r="D58" s="5" t="s">
        <v>130</v>
      </c>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2:41">
      <c r="B59" s="5"/>
      <c r="C59" s="5"/>
      <c r="D59" s="5"/>
      <c r="E59" s="11" t="s">
        <v>5</v>
      </c>
      <c r="F59" s="12"/>
      <c r="G59" s="12"/>
      <c r="H59" s="12"/>
      <c r="I59" s="12"/>
      <c r="J59" s="13"/>
      <c r="K59" s="162" t="s">
        <v>187</v>
      </c>
      <c r="L59" s="162"/>
      <c r="M59" s="162"/>
      <c r="N59" s="162"/>
      <c r="O59" s="162"/>
      <c r="P59" s="162"/>
      <c r="Q59" s="162"/>
      <c r="R59" s="162"/>
      <c r="S59" s="162"/>
      <c r="T59" s="162"/>
      <c r="U59" s="162"/>
      <c r="V59" s="162"/>
      <c r="W59" s="162"/>
      <c r="X59" s="162"/>
      <c r="Y59" s="162"/>
      <c r="Z59" s="162"/>
      <c r="AA59" s="162"/>
      <c r="AB59" s="162"/>
      <c r="AC59" s="162"/>
      <c r="AD59" s="162"/>
      <c r="AE59" s="162"/>
      <c r="AF59" s="162"/>
      <c r="AG59" s="162"/>
      <c r="AH59" s="162"/>
      <c r="AI59" s="162"/>
      <c r="AJ59" s="162"/>
      <c r="AK59" s="162"/>
      <c r="AL59" s="162"/>
      <c r="AM59" s="162"/>
      <c r="AN59" s="162"/>
      <c r="AO59" s="162"/>
    </row>
    <row r="60" spans="2:41">
      <c r="B60" s="5"/>
      <c r="C60" s="5"/>
      <c r="D60" s="5"/>
      <c r="E60" s="11" t="s">
        <v>0</v>
      </c>
      <c r="F60" s="12"/>
      <c r="G60" s="12"/>
      <c r="H60" s="12"/>
      <c r="I60" s="12"/>
      <c r="J60" s="13"/>
      <c r="K60" s="162" t="s">
        <v>70</v>
      </c>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row>
    <row r="61" spans="2:41">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row>
    <row r="62" spans="2:41">
      <c r="B62" s="5"/>
      <c r="C62" s="5" t="s">
        <v>65</v>
      </c>
      <c r="D62" s="5" t="s">
        <v>63</v>
      </c>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row>
    <row r="63" spans="2:41">
      <c r="B63" s="5"/>
      <c r="C63" s="5"/>
      <c r="D63" s="5"/>
      <c r="E63" s="11" t="s">
        <v>72</v>
      </c>
      <c r="F63" s="12"/>
      <c r="G63" s="12"/>
      <c r="H63" s="12"/>
      <c r="I63" s="12"/>
      <c r="J63" s="13"/>
      <c r="K63" s="162" t="s">
        <v>74</v>
      </c>
      <c r="L63" s="162"/>
      <c r="M63" s="162"/>
      <c r="N63" s="162"/>
      <c r="O63" s="162"/>
      <c r="P63" s="162"/>
      <c r="Q63" s="162"/>
      <c r="R63" s="162"/>
      <c r="S63" s="162"/>
      <c r="T63" s="162"/>
      <c r="U63" s="162"/>
      <c r="V63" s="162"/>
      <c r="W63" s="162"/>
      <c r="X63" s="162"/>
      <c r="Y63" s="162"/>
      <c r="Z63" s="162"/>
      <c r="AA63" s="162"/>
      <c r="AB63" s="162"/>
      <c r="AC63" s="162"/>
      <c r="AD63" s="162"/>
      <c r="AE63" s="162"/>
      <c r="AF63" s="162"/>
      <c r="AG63" s="162"/>
      <c r="AH63" s="162"/>
      <c r="AI63" s="162"/>
      <c r="AJ63" s="162"/>
      <c r="AK63" s="162"/>
      <c r="AL63" s="162"/>
      <c r="AM63" s="162"/>
      <c r="AN63" s="162"/>
      <c r="AO63" s="162"/>
    </row>
    <row r="64" spans="2:41">
      <c r="B64" s="5"/>
      <c r="C64" s="5"/>
      <c r="D64" s="5"/>
      <c r="E64" s="11" t="s">
        <v>73</v>
      </c>
      <c r="F64" s="12"/>
      <c r="G64" s="12"/>
      <c r="H64" s="12"/>
      <c r="I64" s="12"/>
      <c r="J64" s="13"/>
      <c r="K64" s="162" t="s">
        <v>88</v>
      </c>
      <c r="L64" s="162"/>
      <c r="M64" s="162"/>
      <c r="N64" s="162"/>
      <c r="O64" s="162"/>
      <c r="P64" s="162"/>
      <c r="Q64" s="162"/>
      <c r="R64" s="162"/>
      <c r="S64" s="162"/>
      <c r="T64" s="162"/>
      <c r="U64" s="162"/>
      <c r="V64" s="162"/>
      <c r="W64" s="162"/>
      <c r="X64" s="162"/>
      <c r="Y64" s="162"/>
      <c r="Z64" s="162"/>
      <c r="AA64" s="162"/>
      <c r="AB64" s="162"/>
      <c r="AC64" s="162"/>
      <c r="AD64" s="162"/>
      <c r="AE64" s="162"/>
      <c r="AF64" s="162"/>
      <c r="AG64" s="162"/>
      <c r="AH64" s="162"/>
      <c r="AI64" s="162"/>
      <c r="AJ64" s="162"/>
      <c r="AK64" s="162"/>
      <c r="AL64" s="162"/>
      <c r="AM64" s="162"/>
      <c r="AN64" s="162"/>
      <c r="AO64" s="162"/>
    </row>
    <row r="65" spans="2:41">
      <c r="B65" s="5"/>
      <c r="C65" s="5"/>
      <c r="D65" s="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row>
    <row r="66" spans="2:41">
      <c r="B66" s="5"/>
      <c r="C66" s="5" t="s">
        <v>65</v>
      </c>
      <c r="D66" s="5" t="s">
        <v>131</v>
      </c>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row>
    <row r="67" spans="2:41">
      <c r="B67" s="5"/>
      <c r="C67" s="5"/>
      <c r="D67" s="5"/>
      <c r="E67" s="11" t="s">
        <v>5</v>
      </c>
      <c r="F67" s="12"/>
      <c r="G67" s="12"/>
      <c r="H67" s="12"/>
      <c r="I67" s="12"/>
      <c r="J67" s="13"/>
      <c r="K67" s="162" t="s">
        <v>188</v>
      </c>
      <c r="L67" s="162"/>
      <c r="M67" s="162"/>
      <c r="N67" s="162"/>
      <c r="O67" s="162"/>
      <c r="P67" s="162"/>
      <c r="Q67" s="162"/>
      <c r="R67" s="162"/>
      <c r="S67" s="162"/>
      <c r="T67" s="162"/>
      <c r="U67" s="162"/>
      <c r="V67" s="162"/>
      <c r="W67" s="162"/>
      <c r="X67" s="162"/>
      <c r="Y67" s="162"/>
      <c r="Z67" s="162"/>
      <c r="AA67" s="162"/>
      <c r="AB67" s="162"/>
      <c r="AC67" s="162"/>
      <c r="AD67" s="162"/>
      <c r="AE67" s="162"/>
      <c r="AF67" s="162"/>
      <c r="AG67" s="162"/>
      <c r="AH67" s="162"/>
      <c r="AI67" s="162"/>
      <c r="AJ67" s="162"/>
      <c r="AK67" s="162"/>
      <c r="AL67" s="162"/>
      <c r="AM67" s="162"/>
      <c r="AN67" s="162"/>
      <c r="AO67" s="162"/>
    </row>
    <row r="68" spans="2:41">
      <c r="B68" s="5"/>
      <c r="C68" s="5"/>
      <c r="D68" s="5"/>
      <c r="E68" s="11" t="s">
        <v>0</v>
      </c>
      <c r="F68" s="12"/>
      <c r="G68" s="12"/>
      <c r="H68" s="12"/>
      <c r="I68" s="12"/>
      <c r="J68" s="13"/>
      <c r="K68" s="162" t="s">
        <v>71</v>
      </c>
      <c r="L68" s="162"/>
      <c r="M68" s="162"/>
      <c r="N68" s="162"/>
      <c r="O68" s="162"/>
      <c r="P68" s="162"/>
      <c r="Q68" s="162"/>
      <c r="R68" s="162"/>
      <c r="S68" s="162"/>
      <c r="T68" s="162"/>
      <c r="U68" s="162"/>
      <c r="V68" s="162"/>
      <c r="W68" s="162"/>
      <c r="X68" s="162"/>
      <c r="Y68" s="162"/>
      <c r="Z68" s="162"/>
      <c r="AA68" s="162"/>
      <c r="AB68" s="162"/>
      <c r="AC68" s="162"/>
      <c r="AD68" s="162"/>
      <c r="AE68" s="162"/>
      <c r="AF68" s="162"/>
      <c r="AG68" s="162"/>
      <c r="AH68" s="162"/>
      <c r="AI68" s="162"/>
      <c r="AJ68" s="162"/>
      <c r="AK68" s="162"/>
      <c r="AL68" s="162"/>
      <c r="AM68" s="162"/>
      <c r="AN68" s="162"/>
      <c r="AO68" s="162"/>
    </row>
    <row r="69" spans="2:41">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row>
    <row r="70" spans="2:41">
      <c r="B70" s="5"/>
      <c r="C70" s="5" t="s">
        <v>65</v>
      </c>
      <c r="D70" s="5" t="s">
        <v>57</v>
      </c>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row>
    <row r="71" spans="2:41">
      <c r="B71" s="5"/>
      <c r="C71" s="5"/>
      <c r="D71" s="5"/>
      <c r="E71" s="11" t="s">
        <v>72</v>
      </c>
      <c r="F71" s="12"/>
      <c r="G71" s="12"/>
      <c r="H71" s="12"/>
      <c r="I71" s="12"/>
      <c r="J71" s="13"/>
      <c r="K71" s="162" t="s">
        <v>75</v>
      </c>
      <c r="L71" s="162"/>
      <c r="M71" s="162"/>
      <c r="N71" s="162"/>
      <c r="O71" s="162"/>
      <c r="P71" s="162"/>
      <c r="Q71" s="162"/>
      <c r="R71" s="162"/>
      <c r="S71" s="162"/>
      <c r="T71" s="162"/>
      <c r="U71" s="162"/>
      <c r="V71" s="162"/>
      <c r="W71" s="162"/>
      <c r="X71" s="162"/>
      <c r="Y71" s="162"/>
      <c r="Z71" s="162"/>
      <c r="AA71" s="162"/>
      <c r="AB71" s="162"/>
      <c r="AC71" s="162"/>
      <c r="AD71" s="162"/>
      <c r="AE71" s="162"/>
      <c r="AF71" s="162"/>
      <c r="AG71" s="162"/>
      <c r="AH71" s="162"/>
      <c r="AI71" s="162"/>
      <c r="AJ71" s="162"/>
      <c r="AK71" s="162"/>
      <c r="AL71" s="162"/>
      <c r="AM71" s="162"/>
      <c r="AN71" s="162"/>
      <c r="AO71" s="162"/>
    </row>
    <row r="72" spans="2:41">
      <c r="B72" s="5"/>
      <c r="C72" s="5"/>
      <c r="D72" s="5"/>
      <c r="E72" s="11" t="s">
        <v>73</v>
      </c>
      <c r="F72" s="12"/>
      <c r="G72" s="12"/>
      <c r="H72" s="12"/>
      <c r="I72" s="12"/>
      <c r="J72" s="13"/>
      <c r="K72" s="162" t="s">
        <v>64</v>
      </c>
      <c r="L72" s="162"/>
      <c r="M72" s="162"/>
      <c r="N72" s="162"/>
      <c r="O72" s="162"/>
      <c r="P72" s="162"/>
      <c r="Q72" s="162"/>
      <c r="R72" s="162"/>
      <c r="S72" s="162"/>
      <c r="T72" s="162"/>
      <c r="U72" s="162"/>
      <c r="V72" s="162"/>
      <c r="W72" s="162"/>
      <c r="X72" s="162"/>
      <c r="Y72" s="162"/>
      <c r="Z72" s="162"/>
      <c r="AA72" s="162"/>
      <c r="AB72" s="162"/>
      <c r="AC72" s="162"/>
      <c r="AD72" s="162"/>
      <c r="AE72" s="162"/>
      <c r="AF72" s="162"/>
      <c r="AG72" s="162"/>
      <c r="AH72" s="162"/>
      <c r="AI72" s="162"/>
      <c r="AJ72" s="162"/>
      <c r="AK72" s="162"/>
      <c r="AL72" s="162"/>
      <c r="AM72" s="162"/>
      <c r="AN72" s="162"/>
      <c r="AO72" s="162"/>
    </row>
    <row r="73" spans="2:41">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row>
  </sheetData>
  <mergeCells count="55">
    <mergeCell ref="F26:V26"/>
    <mergeCell ref="W26:AO26"/>
    <mergeCell ref="W25:AO25"/>
    <mergeCell ref="W27:AO27"/>
    <mergeCell ref="W21:AO21"/>
    <mergeCell ref="L24:AO24"/>
    <mergeCell ref="F21:V21"/>
    <mergeCell ref="F24:K24"/>
    <mergeCell ref="F27:V27"/>
    <mergeCell ref="F28:V28"/>
    <mergeCell ref="W28:AO28"/>
    <mergeCell ref="E33:K33"/>
    <mergeCell ref="F7:K7"/>
    <mergeCell ref="F8:V8"/>
    <mergeCell ref="L7:AO7"/>
    <mergeCell ref="W8:AO8"/>
    <mergeCell ref="F20:K20"/>
    <mergeCell ref="F11:K11"/>
    <mergeCell ref="F12:V12"/>
    <mergeCell ref="F13:V13"/>
    <mergeCell ref="F14:V14"/>
    <mergeCell ref="F15:V15"/>
    <mergeCell ref="L11:AO11"/>
    <mergeCell ref="W12:AO12"/>
    <mergeCell ref="W13:AO13"/>
    <mergeCell ref="W14:AO14"/>
    <mergeCell ref="W15:AO15"/>
    <mergeCell ref="L20:AO20"/>
    <mergeCell ref="K72:AO72"/>
    <mergeCell ref="K63:AO63"/>
    <mergeCell ref="K71:AO71"/>
    <mergeCell ref="K67:AO67"/>
    <mergeCell ref="K68:AO68"/>
    <mergeCell ref="K59:AO59"/>
    <mergeCell ref="K60:AO60"/>
    <mergeCell ref="K64:AO64"/>
    <mergeCell ref="E34:K34"/>
    <mergeCell ref="F25:V25"/>
    <mergeCell ref="E35:K35"/>
    <mergeCell ref="L33:AO33"/>
    <mergeCell ref="L35:AO35"/>
    <mergeCell ref="L34:AO34"/>
    <mergeCell ref="K55:AO55"/>
    <mergeCell ref="K51:AO51"/>
    <mergeCell ref="K52:AO52"/>
    <mergeCell ref="E43:K43"/>
    <mergeCell ref="E44:K44"/>
    <mergeCell ref="E36:K36"/>
    <mergeCell ref="L36:AO36"/>
    <mergeCell ref="E37:K37"/>
    <mergeCell ref="L37:AO37"/>
    <mergeCell ref="E45:K45"/>
    <mergeCell ref="L45:AO45"/>
    <mergeCell ref="L43:AO43"/>
    <mergeCell ref="L44:AO44"/>
  </mergeCells>
  <phoneticPr fontId="1"/>
  <pageMargins left="0.25" right="0.25" top="0.75" bottom="0.75" header="0.3" footer="0.3"/>
  <pageSetup paperSize="9" scale="59" fitToHeight="0" orientation="portrait" r:id="rId1"/>
  <rowBreaks count="1" manualBreakCount="1">
    <brk id="29" max="4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34"/>
  <sheetViews>
    <sheetView showGridLines="0" view="pageBreakPreview" zoomScaleNormal="100" zoomScaleSheetLayoutView="100" workbookViewId="0">
      <selection activeCell="K31" sqref="K31:AO31"/>
    </sheetView>
  </sheetViews>
  <sheetFormatPr defaultColWidth="2.6640625" defaultRowHeight="16.2"/>
  <cols>
    <col min="1" max="9" width="2.6640625" style="4"/>
    <col min="10" max="10" width="2.6640625" style="4" customWidth="1"/>
    <col min="11" max="40" width="2.6640625" style="4"/>
    <col min="41" max="42" width="2.6640625" style="5"/>
    <col min="43" max="16384" width="2.6640625" style="4"/>
  </cols>
  <sheetData>
    <row r="1" spans="1:43" s="1" customFormat="1">
      <c r="A1" s="37" t="str">
        <f>リソースの確認!A1</f>
        <v>セットアップマニュアル（VSSMST）</v>
      </c>
    </row>
    <row r="2" spans="1:43" s="5" customFormat="1">
      <c r="A2" s="47" t="s">
        <v>132</v>
      </c>
    </row>
    <row r="3" spans="1:43">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row>
    <row r="4" spans="1:43">
      <c r="A4" s="5"/>
      <c r="B4" s="5" t="s">
        <v>134</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row>
    <row r="5" spans="1:43">
      <c r="A5" s="5"/>
      <c r="B5" s="5"/>
      <c r="C5" s="5" t="s">
        <v>65</v>
      </c>
      <c r="D5" s="5" t="s">
        <v>13</v>
      </c>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Q5" s="5"/>
    </row>
    <row r="6" spans="1:43">
      <c r="A6" s="5"/>
      <c r="B6" s="5"/>
      <c r="C6" s="5"/>
      <c r="D6" s="5"/>
      <c r="E6" s="11" t="s">
        <v>1</v>
      </c>
      <c r="F6" s="12"/>
      <c r="G6" s="12"/>
      <c r="H6" s="12"/>
      <c r="I6" s="12"/>
      <c r="J6" s="13"/>
      <c r="K6" s="196" t="s">
        <v>60</v>
      </c>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8"/>
      <c r="AQ6" s="5"/>
    </row>
    <row r="7" spans="1:43">
      <c r="A7" s="5"/>
      <c r="B7" s="5"/>
      <c r="C7" s="5"/>
      <c r="D7" s="5"/>
      <c r="E7" s="11" t="s">
        <v>0</v>
      </c>
      <c r="F7" s="12"/>
      <c r="G7" s="12"/>
      <c r="H7" s="12"/>
      <c r="I7" s="12"/>
      <c r="J7" s="13"/>
      <c r="K7" s="199" t="s">
        <v>58</v>
      </c>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c r="AM7" s="200"/>
      <c r="AN7" s="200"/>
      <c r="AO7" s="201"/>
      <c r="AQ7" s="5"/>
    </row>
    <row r="8" spans="1:43">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Q8" s="5"/>
    </row>
    <row r="9" spans="1:43">
      <c r="A9" s="5"/>
      <c r="B9" s="5"/>
      <c r="C9" s="5" t="s">
        <v>65</v>
      </c>
      <c r="D9" s="5" t="s">
        <v>133</v>
      </c>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Q9" s="5"/>
    </row>
    <row r="10" spans="1:43">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Q10" s="5"/>
    </row>
    <row r="11" spans="1:43">
      <c r="A11" s="5"/>
      <c r="B11" s="5" t="s">
        <v>135</v>
      </c>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Q11" s="5"/>
    </row>
    <row r="12" spans="1:43" ht="15" customHeight="1">
      <c r="A12" s="5"/>
      <c r="B12" s="5"/>
      <c r="C12" s="5" t="s">
        <v>65</v>
      </c>
      <c r="D12" s="5" t="s">
        <v>50</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Q12" s="5"/>
    </row>
    <row r="13" spans="1:43" ht="15" customHeight="1">
      <c r="A13" s="5"/>
      <c r="B13" s="5"/>
      <c r="C13" s="5"/>
      <c r="D13" s="5"/>
      <c r="E13" s="163" t="s">
        <v>7</v>
      </c>
      <c r="F13" s="164"/>
      <c r="G13" s="164"/>
      <c r="H13" s="164"/>
      <c r="I13" s="164"/>
      <c r="J13" s="165"/>
      <c r="K13" s="202" t="s">
        <v>59</v>
      </c>
      <c r="L13" s="202"/>
      <c r="M13" s="202"/>
      <c r="N13" s="202"/>
      <c r="O13" s="202"/>
      <c r="P13" s="202"/>
      <c r="Q13" s="202"/>
      <c r="R13" s="202"/>
      <c r="S13" s="202"/>
      <c r="T13" s="202"/>
      <c r="U13" s="202"/>
      <c r="V13" s="202"/>
      <c r="W13" s="202"/>
      <c r="X13" s="202"/>
      <c r="Y13" s="202"/>
      <c r="Z13" s="202"/>
      <c r="AA13" s="202"/>
      <c r="AB13" s="202"/>
      <c r="AC13" s="202"/>
      <c r="AD13" s="202"/>
      <c r="AE13" s="202"/>
      <c r="AF13" s="202"/>
      <c r="AG13" s="202"/>
      <c r="AH13" s="202"/>
      <c r="AI13" s="202"/>
      <c r="AJ13" s="202"/>
      <c r="AK13" s="202"/>
      <c r="AL13" s="202"/>
      <c r="AM13" s="202"/>
      <c r="AN13" s="202"/>
      <c r="AO13" s="202"/>
      <c r="AQ13" s="5"/>
    </row>
    <row r="14" spans="1:43" ht="15" customHeight="1">
      <c r="A14" s="5"/>
      <c r="B14" s="5"/>
      <c r="C14" s="5"/>
      <c r="D14" s="5"/>
      <c r="E14" s="163" t="s">
        <v>51</v>
      </c>
      <c r="F14" s="164"/>
      <c r="G14" s="164"/>
      <c r="H14" s="164"/>
      <c r="I14" s="164"/>
      <c r="J14" s="165"/>
      <c r="K14" s="202" t="s">
        <v>49</v>
      </c>
      <c r="L14" s="202"/>
      <c r="M14" s="202"/>
      <c r="N14" s="202"/>
      <c r="O14" s="202"/>
      <c r="P14" s="202"/>
      <c r="Q14" s="202"/>
      <c r="R14" s="202"/>
      <c r="S14" s="202"/>
      <c r="T14" s="202"/>
      <c r="U14" s="202"/>
      <c r="V14" s="202"/>
      <c r="W14" s="202"/>
      <c r="X14" s="202"/>
      <c r="Y14" s="202"/>
      <c r="Z14" s="202"/>
      <c r="AA14" s="202"/>
      <c r="AB14" s="202"/>
      <c r="AC14" s="202"/>
      <c r="AD14" s="202"/>
      <c r="AE14" s="202"/>
      <c r="AF14" s="202"/>
      <c r="AG14" s="202"/>
      <c r="AH14" s="202"/>
      <c r="AI14" s="202"/>
      <c r="AJ14" s="202"/>
      <c r="AK14" s="202"/>
      <c r="AL14" s="202"/>
      <c r="AM14" s="202"/>
      <c r="AN14" s="202"/>
      <c r="AO14" s="202"/>
      <c r="AQ14" s="5"/>
    </row>
    <row r="15" spans="1:43" ht="15" customHeight="1">
      <c r="A15" s="5"/>
      <c r="B15" s="5"/>
      <c r="C15" s="5"/>
      <c r="D15" s="5"/>
      <c r="E15" s="15"/>
      <c r="F15" s="15"/>
      <c r="G15" s="15"/>
      <c r="H15" s="15"/>
      <c r="I15" s="15"/>
      <c r="J15" s="15"/>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Q15" s="5"/>
    </row>
    <row r="16" spans="1:43">
      <c r="A16" s="5"/>
      <c r="B16" s="5"/>
      <c r="C16" s="5"/>
      <c r="D16" s="5" t="s">
        <v>52</v>
      </c>
      <c r="E16" s="15"/>
      <c r="F16" s="15"/>
      <c r="G16" s="15"/>
      <c r="H16" s="15"/>
      <c r="I16" s="15"/>
      <c r="J16" s="15"/>
      <c r="K16" s="15"/>
      <c r="L16" s="15"/>
      <c r="M16" s="1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Q16" s="5"/>
    </row>
    <row r="17" spans="1:43">
      <c r="A17" s="5"/>
      <c r="B17" s="5"/>
      <c r="C17" s="5"/>
      <c r="D17" s="5"/>
      <c r="E17" s="20" t="s">
        <v>107</v>
      </c>
      <c r="F17" s="21"/>
      <c r="G17" s="21"/>
      <c r="H17" s="21"/>
      <c r="I17" s="21"/>
      <c r="J17" s="21"/>
      <c r="K17" s="21"/>
      <c r="L17" s="21"/>
      <c r="M17" s="21"/>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3"/>
      <c r="AQ17" s="5"/>
    </row>
    <row r="18" spans="1:43">
      <c r="A18" s="5"/>
      <c r="B18" s="5"/>
      <c r="C18" s="5"/>
      <c r="D18" s="5"/>
      <c r="E18" s="22" t="s">
        <v>136</v>
      </c>
      <c r="F18" s="15"/>
      <c r="G18" s="15"/>
      <c r="H18" s="15"/>
      <c r="I18" s="15"/>
      <c r="J18" s="15"/>
      <c r="K18" s="15"/>
      <c r="L18" s="15"/>
      <c r="M18" s="1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6"/>
      <c r="AQ18" s="5"/>
    </row>
    <row r="19" spans="1:43">
      <c r="A19" s="5"/>
      <c r="B19" s="5"/>
      <c r="C19" s="5"/>
      <c r="D19" s="5"/>
      <c r="E19" s="23" t="s">
        <v>218</v>
      </c>
      <c r="F19" s="24"/>
      <c r="G19" s="24"/>
      <c r="H19" s="24"/>
      <c r="I19" s="24"/>
      <c r="J19" s="24"/>
      <c r="K19" s="24"/>
      <c r="L19" s="24"/>
      <c r="M19" s="24"/>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6"/>
      <c r="AQ19" s="5"/>
    </row>
    <row r="20" spans="1:43">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Q20" s="5"/>
    </row>
    <row r="21" spans="1:43">
      <c r="A21" s="5"/>
      <c r="B21" s="5"/>
      <c r="C21" s="5" t="s">
        <v>118</v>
      </c>
      <c r="D21" s="5" t="s">
        <v>47</v>
      </c>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Q21" s="5"/>
    </row>
    <row r="22" spans="1:43" ht="15" customHeight="1">
      <c r="A22" s="5"/>
      <c r="B22" s="5"/>
      <c r="C22" s="5"/>
      <c r="D22" s="5"/>
      <c r="E22" s="11" t="s">
        <v>48</v>
      </c>
      <c r="F22" s="12"/>
      <c r="G22" s="12"/>
      <c r="H22" s="12"/>
      <c r="I22" s="12"/>
      <c r="J22" s="13"/>
      <c r="K22" s="196" t="s">
        <v>62</v>
      </c>
      <c r="L22" s="197"/>
      <c r="M22" s="197"/>
      <c r="N22" s="197"/>
      <c r="O22" s="197"/>
      <c r="P22" s="197"/>
      <c r="Q22" s="197"/>
      <c r="R22" s="197"/>
      <c r="S22" s="197"/>
      <c r="T22" s="197"/>
      <c r="U22" s="197"/>
      <c r="V22" s="197"/>
      <c r="W22" s="197"/>
      <c r="X22" s="197"/>
      <c r="Y22" s="197"/>
      <c r="Z22" s="197"/>
      <c r="AA22" s="197"/>
      <c r="AB22" s="197"/>
      <c r="AC22" s="197"/>
      <c r="AD22" s="197"/>
      <c r="AE22" s="197"/>
      <c r="AF22" s="197"/>
      <c r="AG22" s="197"/>
      <c r="AH22" s="197"/>
      <c r="AI22" s="197"/>
      <c r="AJ22" s="197"/>
      <c r="AK22" s="197"/>
      <c r="AL22" s="197"/>
      <c r="AM22" s="197"/>
      <c r="AN22" s="197"/>
      <c r="AO22" s="198"/>
      <c r="AQ22" s="5"/>
    </row>
    <row r="23" spans="1:43" ht="15" customHeight="1">
      <c r="A23" s="5"/>
      <c r="B23" s="5"/>
      <c r="C23" s="5"/>
      <c r="D23" s="5"/>
      <c r="E23" s="163" t="s">
        <v>51</v>
      </c>
      <c r="F23" s="164"/>
      <c r="G23" s="164"/>
      <c r="H23" s="164"/>
      <c r="I23" s="164"/>
      <c r="J23" s="165"/>
      <c r="K23" s="196" t="s">
        <v>61</v>
      </c>
      <c r="L23" s="203"/>
      <c r="M23" s="203"/>
      <c r="N23" s="203"/>
      <c r="O23" s="203"/>
      <c r="P23" s="203"/>
      <c r="Q23" s="203"/>
      <c r="R23" s="203"/>
      <c r="S23" s="203"/>
      <c r="T23" s="203"/>
      <c r="U23" s="203"/>
      <c r="V23" s="203"/>
      <c r="W23" s="203"/>
      <c r="X23" s="203"/>
      <c r="Y23" s="203"/>
      <c r="Z23" s="203"/>
      <c r="AA23" s="203"/>
      <c r="AB23" s="203"/>
      <c r="AC23" s="203"/>
      <c r="AD23" s="203"/>
      <c r="AE23" s="203"/>
      <c r="AF23" s="203"/>
      <c r="AG23" s="203"/>
      <c r="AH23" s="203"/>
      <c r="AI23" s="203"/>
      <c r="AJ23" s="203"/>
      <c r="AK23" s="203"/>
      <c r="AL23" s="203"/>
      <c r="AM23" s="203"/>
      <c r="AN23" s="203"/>
      <c r="AO23" s="204"/>
      <c r="AQ23" s="5"/>
    </row>
    <row r="24" spans="1:43">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Q24" s="5"/>
    </row>
    <row r="25" spans="1:43">
      <c r="A25" s="5"/>
      <c r="B25" s="5" t="s">
        <v>137</v>
      </c>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Q25" s="5"/>
    </row>
    <row r="26" spans="1:43">
      <c r="A26" s="5"/>
      <c r="B26" s="5"/>
      <c r="C26" s="5" t="s">
        <v>65</v>
      </c>
      <c r="D26" s="5" t="s">
        <v>138</v>
      </c>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Q26" s="5"/>
    </row>
    <row r="27" spans="1:43">
      <c r="A27" s="5"/>
      <c r="B27" s="5"/>
      <c r="C27" s="5"/>
      <c r="D27" s="27" t="s">
        <v>139</v>
      </c>
      <c r="E27" s="15"/>
      <c r="F27" s="15"/>
      <c r="G27" s="15"/>
      <c r="H27" s="15"/>
      <c r="I27" s="15"/>
      <c r="J27" s="15"/>
      <c r="K27" s="15"/>
      <c r="L27" s="15"/>
      <c r="M27" s="15"/>
      <c r="N27" s="15"/>
      <c r="O27" s="15"/>
      <c r="P27" s="15"/>
      <c r="Q27" s="15"/>
      <c r="R27" s="15"/>
      <c r="S27" s="15"/>
      <c r="T27" s="15"/>
      <c r="U27" s="15"/>
      <c r="V27" s="15"/>
      <c r="W27" s="15"/>
      <c r="X27" s="15"/>
      <c r="Y27" s="15"/>
      <c r="Z27" s="15"/>
      <c r="AA27" s="5"/>
      <c r="AB27" s="5"/>
      <c r="AC27" s="5"/>
      <c r="AD27" s="5"/>
      <c r="AE27" s="5"/>
      <c r="AF27" s="5"/>
      <c r="AG27" s="5"/>
      <c r="AH27" s="5"/>
      <c r="AI27" s="5"/>
      <c r="AJ27" s="5"/>
      <c r="AK27" s="5"/>
      <c r="AL27" s="5"/>
      <c r="AM27" s="5"/>
      <c r="AN27" s="5"/>
      <c r="AQ27" s="5"/>
    </row>
    <row r="28" spans="1:43">
      <c r="A28" s="5"/>
      <c r="B28" s="5"/>
      <c r="C28" s="5"/>
      <c r="D28" s="28"/>
      <c r="E28" s="15"/>
      <c r="F28" s="15"/>
      <c r="G28" s="15"/>
      <c r="H28" s="15"/>
      <c r="I28" s="15"/>
      <c r="J28" s="15"/>
      <c r="K28" s="15"/>
      <c r="L28" s="15"/>
      <c r="M28" s="15"/>
      <c r="N28" s="15"/>
      <c r="O28" s="15"/>
      <c r="P28" s="15"/>
      <c r="Q28" s="15"/>
      <c r="R28" s="15"/>
      <c r="S28" s="15"/>
      <c r="T28" s="15"/>
      <c r="U28" s="15"/>
      <c r="V28" s="15"/>
      <c r="W28" s="15"/>
      <c r="X28" s="15"/>
      <c r="Y28" s="15"/>
      <c r="Z28" s="15"/>
      <c r="AA28" s="5"/>
      <c r="AB28" s="5"/>
      <c r="AC28" s="5"/>
      <c r="AD28" s="5"/>
      <c r="AE28" s="5"/>
      <c r="AF28" s="5"/>
      <c r="AG28" s="5"/>
      <c r="AH28" s="5"/>
      <c r="AI28" s="5"/>
      <c r="AJ28" s="5"/>
      <c r="AK28" s="5"/>
      <c r="AL28" s="5"/>
      <c r="AM28" s="5"/>
      <c r="AN28" s="5"/>
      <c r="AQ28" s="5"/>
    </row>
    <row r="29" spans="1:43">
      <c r="A29" s="5"/>
      <c r="B29" s="5"/>
      <c r="C29" s="5" t="s">
        <v>14</v>
      </c>
      <c r="D29" s="28" t="s">
        <v>17</v>
      </c>
      <c r="E29" s="15"/>
      <c r="F29" s="15"/>
      <c r="G29" s="15"/>
      <c r="H29" s="15"/>
      <c r="I29" s="15"/>
      <c r="J29" s="15"/>
      <c r="K29" s="15"/>
      <c r="L29" s="15"/>
      <c r="M29" s="15"/>
      <c r="N29" s="15"/>
      <c r="O29" s="15"/>
      <c r="P29" s="15"/>
      <c r="Q29" s="15"/>
      <c r="R29" s="15"/>
      <c r="S29" s="15"/>
      <c r="T29" s="15"/>
      <c r="U29" s="15"/>
      <c r="V29" s="15"/>
      <c r="W29" s="15"/>
      <c r="X29" s="15"/>
      <c r="Y29" s="15"/>
      <c r="Z29" s="15"/>
      <c r="AA29" s="5"/>
      <c r="AB29" s="5"/>
      <c r="AC29" s="5"/>
      <c r="AD29" s="5"/>
      <c r="AE29" s="5"/>
      <c r="AF29" s="5"/>
      <c r="AG29" s="5"/>
      <c r="AH29" s="5"/>
      <c r="AI29" s="5"/>
      <c r="AJ29" s="5"/>
      <c r="AK29" s="5"/>
      <c r="AL29" s="5"/>
      <c r="AM29" s="5"/>
      <c r="AN29" s="5"/>
      <c r="AQ29" s="5"/>
    </row>
    <row r="30" spans="1:43">
      <c r="A30" s="5"/>
      <c r="B30" s="5"/>
      <c r="C30" s="5"/>
      <c r="D30" s="28"/>
      <c r="E30" s="11" t="s">
        <v>15</v>
      </c>
      <c r="F30" s="12"/>
      <c r="G30" s="12"/>
      <c r="H30" s="12"/>
      <c r="I30" s="12"/>
      <c r="J30" s="13"/>
      <c r="K30" s="195" t="s">
        <v>16</v>
      </c>
      <c r="L30" s="195"/>
      <c r="M30" s="195"/>
      <c r="N30" s="195"/>
      <c r="O30" s="195"/>
      <c r="P30" s="195"/>
      <c r="Q30" s="195"/>
      <c r="R30" s="195"/>
      <c r="S30" s="195"/>
      <c r="T30" s="195"/>
      <c r="U30" s="195"/>
      <c r="V30" s="195"/>
      <c r="W30" s="195"/>
      <c r="X30" s="195"/>
      <c r="Y30" s="195"/>
      <c r="Z30" s="195"/>
      <c r="AA30" s="195"/>
      <c r="AB30" s="195"/>
      <c r="AC30" s="195"/>
      <c r="AD30" s="195"/>
      <c r="AE30" s="195"/>
      <c r="AF30" s="195"/>
      <c r="AG30" s="195"/>
      <c r="AH30" s="195"/>
      <c r="AI30" s="195"/>
      <c r="AJ30" s="195"/>
      <c r="AK30" s="195"/>
      <c r="AL30" s="195"/>
      <c r="AM30" s="195"/>
      <c r="AN30" s="195"/>
      <c r="AO30" s="195"/>
      <c r="AQ30" s="5"/>
    </row>
    <row r="31" spans="1:43">
      <c r="A31" s="5"/>
      <c r="B31" s="5"/>
      <c r="C31" s="5"/>
      <c r="D31" s="5"/>
      <c r="E31" s="11" t="s">
        <v>2</v>
      </c>
      <c r="F31" s="12"/>
      <c r="G31" s="12"/>
      <c r="H31" s="12"/>
      <c r="I31" s="12"/>
      <c r="J31" s="13"/>
      <c r="K31" s="195" t="s">
        <v>219</v>
      </c>
      <c r="L31" s="195"/>
      <c r="M31" s="195"/>
      <c r="N31" s="195"/>
      <c r="O31" s="195"/>
      <c r="P31" s="195"/>
      <c r="Q31" s="195"/>
      <c r="R31" s="195"/>
      <c r="S31" s="195"/>
      <c r="T31" s="195"/>
      <c r="U31" s="195"/>
      <c r="V31" s="195"/>
      <c r="W31" s="195"/>
      <c r="X31" s="195"/>
      <c r="Y31" s="195"/>
      <c r="Z31" s="195"/>
      <c r="AA31" s="195"/>
      <c r="AB31" s="195"/>
      <c r="AC31" s="195"/>
      <c r="AD31" s="195"/>
      <c r="AE31" s="195"/>
      <c r="AF31" s="195"/>
      <c r="AG31" s="195"/>
      <c r="AH31" s="195"/>
      <c r="AI31" s="195"/>
      <c r="AJ31" s="195"/>
      <c r="AK31" s="195"/>
      <c r="AL31" s="195"/>
      <c r="AM31" s="195"/>
      <c r="AN31" s="195"/>
      <c r="AO31" s="195"/>
      <c r="AQ31" s="5"/>
    </row>
    <row r="32" spans="1:43" s="29" customForma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row>
    <row r="33" spans="1:43" s="29" customFormat="1">
      <c r="A33" s="15"/>
      <c r="B33" s="15"/>
      <c r="D33" s="15" t="s">
        <v>140</v>
      </c>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row>
    <row r="34" spans="1:43">
      <c r="A34" s="25"/>
      <c r="B34" s="25"/>
      <c r="C34" s="25"/>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5"/>
      <c r="AK34" s="25"/>
      <c r="AL34" s="25"/>
      <c r="AM34" s="25"/>
      <c r="AN34" s="25"/>
    </row>
  </sheetData>
  <mergeCells count="11">
    <mergeCell ref="E23:J23"/>
    <mergeCell ref="K23:AO23"/>
    <mergeCell ref="E14:J14"/>
    <mergeCell ref="E13:J13"/>
    <mergeCell ref="K13:AO13"/>
    <mergeCell ref="K30:AO30"/>
    <mergeCell ref="K31:AO31"/>
    <mergeCell ref="K6:AO6"/>
    <mergeCell ref="K7:AO7"/>
    <mergeCell ref="K22:AO22"/>
    <mergeCell ref="K14:AO14"/>
  </mergeCells>
  <phoneticPr fontId="1"/>
  <hyperlinks>
    <hyperlink ref="D27" r:id="rId1" display="http://localhost:8080/edc-record/"/>
  </hyperlinks>
  <pageMargins left="0.25" right="0.25" top="0.75" bottom="0.75" header="0.3" footer="0.3"/>
  <pageSetup paperSize="9" scale="92" fitToHeight="0"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105"/>
  <sheetViews>
    <sheetView showGridLines="0" tabSelected="1" view="pageBreakPreview" topLeftCell="A97" zoomScaleNormal="100" zoomScaleSheetLayoutView="100" workbookViewId="0">
      <selection activeCell="Z66" sqref="Z66"/>
    </sheetView>
  </sheetViews>
  <sheetFormatPr defaultColWidth="2.6640625" defaultRowHeight="16.2"/>
  <cols>
    <col min="1" max="1" width="2.6640625" style="5"/>
    <col min="2" max="10" width="2.6640625" style="4"/>
    <col min="11" max="11" width="2.6640625" style="4" customWidth="1"/>
    <col min="12" max="41" width="2.6640625" style="4"/>
    <col min="42" max="42" width="8.77734375" style="5" customWidth="1"/>
    <col min="43" max="43" width="2.6640625" style="5"/>
    <col min="44" max="16384" width="2.6640625" style="4"/>
  </cols>
  <sheetData>
    <row r="1" spans="1:41" s="1" customFormat="1">
      <c r="A1" s="37" t="str">
        <f>リソースの確認!A1</f>
        <v>セットアップマニュアル（VSSMST）</v>
      </c>
    </row>
    <row r="2" spans="1:41" s="5" customFormat="1">
      <c r="A2" s="47" t="s">
        <v>141</v>
      </c>
    </row>
    <row r="3" spans="1:41">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row>
    <row r="4" spans="1:41">
      <c r="B4" s="5" t="s">
        <v>142</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row>
    <row r="5" spans="1:41">
      <c r="B5" s="5"/>
      <c r="C5" s="5" t="s">
        <v>65</v>
      </c>
      <c r="D5" s="5" t="s">
        <v>31</v>
      </c>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row>
    <row r="6" spans="1:41">
      <c r="B6" s="5"/>
      <c r="C6" s="5"/>
      <c r="D6" s="5"/>
      <c r="E6" s="11" t="s">
        <v>55</v>
      </c>
      <c r="F6" s="12"/>
      <c r="G6" s="12"/>
      <c r="H6" s="12"/>
      <c r="I6" s="12"/>
      <c r="J6" s="13"/>
      <c r="K6" s="205" t="s">
        <v>56</v>
      </c>
      <c r="L6" s="206"/>
      <c r="M6" s="206"/>
      <c r="N6" s="206"/>
      <c r="O6" s="206"/>
      <c r="P6" s="206"/>
      <c r="Q6" s="206"/>
      <c r="R6" s="206"/>
      <c r="S6" s="206"/>
      <c r="T6" s="206"/>
      <c r="U6" s="206"/>
      <c r="V6" s="206"/>
      <c r="W6" s="206"/>
      <c r="X6" s="206"/>
      <c r="Y6" s="206"/>
      <c r="Z6" s="206"/>
      <c r="AA6" s="206"/>
      <c r="AB6" s="206"/>
      <c r="AC6" s="206"/>
      <c r="AD6" s="206"/>
      <c r="AE6" s="206"/>
      <c r="AF6" s="206"/>
      <c r="AG6" s="206"/>
      <c r="AH6" s="206"/>
      <c r="AI6" s="206"/>
      <c r="AJ6" s="206"/>
      <c r="AK6" s="206"/>
      <c r="AL6" s="206"/>
      <c r="AM6" s="206"/>
      <c r="AN6" s="206"/>
      <c r="AO6" s="207"/>
    </row>
    <row r="7" spans="1:41">
      <c r="B7" s="5"/>
      <c r="C7" s="5"/>
      <c r="D7" s="5"/>
      <c r="E7" s="30" t="s">
        <v>32</v>
      </c>
      <c r="F7" s="31"/>
      <c r="G7" s="31"/>
      <c r="H7" s="31"/>
      <c r="I7" s="31"/>
      <c r="J7" s="32"/>
      <c r="K7" s="205" t="s">
        <v>77</v>
      </c>
      <c r="L7" s="206"/>
      <c r="M7" s="206"/>
      <c r="N7" s="206"/>
      <c r="O7" s="206"/>
      <c r="P7" s="206"/>
      <c r="Q7" s="206"/>
      <c r="R7" s="206"/>
      <c r="S7" s="206"/>
      <c r="T7" s="206"/>
      <c r="U7" s="206"/>
      <c r="V7" s="206"/>
      <c r="W7" s="206"/>
      <c r="X7" s="206"/>
      <c r="Y7" s="206"/>
      <c r="Z7" s="206"/>
      <c r="AA7" s="206"/>
      <c r="AB7" s="206"/>
      <c r="AC7" s="206"/>
      <c r="AD7" s="206"/>
      <c r="AE7" s="206"/>
      <c r="AF7" s="206"/>
      <c r="AG7" s="206"/>
      <c r="AH7" s="206"/>
      <c r="AI7" s="206"/>
      <c r="AJ7" s="206"/>
      <c r="AK7" s="206"/>
      <c r="AL7" s="206"/>
      <c r="AM7" s="206"/>
      <c r="AN7" s="206"/>
      <c r="AO7" s="207"/>
    </row>
    <row r="8" spans="1:41">
      <c r="B8" s="5"/>
      <c r="C8" s="5"/>
      <c r="D8" s="5"/>
      <c r="E8" s="33"/>
      <c r="F8" s="34"/>
      <c r="G8" s="34"/>
      <c r="H8" s="34"/>
      <c r="I8" s="34"/>
      <c r="J8" s="35"/>
      <c r="K8" s="208" t="s">
        <v>54</v>
      </c>
      <c r="L8" s="208"/>
      <c r="M8" s="208"/>
      <c r="N8" s="208"/>
      <c r="O8" s="208"/>
      <c r="P8" s="208"/>
      <c r="Q8" s="208"/>
      <c r="R8" s="208"/>
      <c r="S8" s="208"/>
      <c r="T8" s="208"/>
      <c r="U8" s="208"/>
      <c r="V8" s="208"/>
      <c r="W8" s="208"/>
      <c r="X8" s="208"/>
      <c r="Y8" s="208"/>
      <c r="Z8" s="208"/>
      <c r="AA8" s="208"/>
      <c r="AB8" s="208"/>
      <c r="AC8" s="208"/>
      <c r="AD8" s="208"/>
      <c r="AE8" s="208"/>
      <c r="AF8" s="208"/>
      <c r="AG8" s="208"/>
      <c r="AH8" s="208"/>
      <c r="AI8" s="208"/>
      <c r="AJ8" s="208"/>
      <c r="AK8" s="208"/>
      <c r="AL8" s="208"/>
      <c r="AM8" s="208"/>
      <c r="AN8" s="208"/>
      <c r="AO8" s="208"/>
    </row>
    <row r="9" spans="1:41">
      <c r="B9" s="5"/>
      <c r="C9" s="5"/>
      <c r="D9" s="5"/>
      <c r="E9" s="11" t="s">
        <v>144</v>
      </c>
      <c r="F9" s="12"/>
      <c r="G9" s="12"/>
      <c r="H9" s="12"/>
      <c r="I9" s="12"/>
      <c r="J9" s="13"/>
      <c r="K9" s="205" t="s">
        <v>64</v>
      </c>
      <c r="L9" s="206"/>
      <c r="M9" s="206"/>
      <c r="N9" s="206"/>
      <c r="O9" s="206"/>
      <c r="P9" s="206"/>
      <c r="Q9" s="206"/>
      <c r="R9" s="206"/>
      <c r="S9" s="206"/>
      <c r="T9" s="206"/>
      <c r="U9" s="206"/>
      <c r="V9" s="206"/>
      <c r="W9" s="206"/>
      <c r="X9" s="206"/>
      <c r="Y9" s="206"/>
      <c r="Z9" s="206"/>
      <c r="AA9" s="206"/>
      <c r="AB9" s="206"/>
      <c r="AC9" s="206"/>
      <c r="AD9" s="206"/>
      <c r="AE9" s="206"/>
      <c r="AF9" s="206"/>
      <c r="AG9" s="206"/>
      <c r="AH9" s="206"/>
      <c r="AI9" s="206"/>
      <c r="AJ9" s="206"/>
      <c r="AK9" s="206"/>
      <c r="AL9" s="206"/>
      <c r="AM9" s="206"/>
      <c r="AN9" s="206"/>
      <c r="AO9" s="207"/>
    </row>
    <row r="10" spans="1:41">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row>
    <row r="11" spans="1:41">
      <c r="B11" s="5" t="s">
        <v>143</v>
      </c>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row>
    <row r="12" spans="1:41">
      <c r="B12" s="5"/>
      <c r="C12" s="5" t="s">
        <v>65</v>
      </c>
      <c r="D12" s="5" t="s">
        <v>33</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row>
    <row r="13" spans="1:41">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row>
    <row r="14" spans="1:41">
      <c r="B14" s="5"/>
      <c r="C14" s="5" t="s">
        <v>65</v>
      </c>
      <c r="D14" s="5" t="s">
        <v>34</v>
      </c>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row>
    <row r="15" spans="1:41">
      <c r="B15" s="5"/>
      <c r="C15" s="5"/>
      <c r="D15" s="5"/>
      <c r="E15" s="30" t="s">
        <v>35</v>
      </c>
      <c r="F15" s="31"/>
      <c r="G15" s="31"/>
      <c r="H15" s="31"/>
      <c r="I15" s="31"/>
      <c r="J15" s="32"/>
      <c r="K15" s="208" t="s">
        <v>76</v>
      </c>
      <c r="L15" s="208"/>
      <c r="M15" s="208"/>
      <c r="N15" s="208"/>
      <c r="O15" s="208"/>
      <c r="P15" s="208"/>
      <c r="Q15" s="208"/>
      <c r="R15" s="208"/>
      <c r="S15" s="208"/>
      <c r="T15" s="208"/>
      <c r="U15" s="208"/>
      <c r="V15" s="208"/>
      <c r="W15" s="208"/>
      <c r="X15" s="208"/>
      <c r="Y15" s="208"/>
      <c r="Z15" s="208"/>
      <c r="AA15" s="208"/>
      <c r="AB15" s="208"/>
      <c r="AC15" s="208"/>
      <c r="AD15" s="208"/>
      <c r="AE15" s="208"/>
      <c r="AF15" s="208"/>
      <c r="AG15" s="208"/>
      <c r="AH15" s="208"/>
      <c r="AI15" s="208"/>
      <c r="AJ15" s="208"/>
      <c r="AK15" s="208"/>
      <c r="AL15" s="208"/>
      <c r="AM15" s="208"/>
      <c r="AN15" s="208"/>
      <c r="AO15" s="208"/>
    </row>
    <row r="16" spans="1:41">
      <c r="B16" s="5"/>
      <c r="C16" s="5"/>
      <c r="D16" s="5"/>
      <c r="E16" s="33"/>
      <c r="F16" s="34"/>
      <c r="G16" s="34"/>
      <c r="H16" s="34"/>
      <c r="I16" s="34"/>
      <c r="J16" s="35"/>
      <c r="K16" s="208" t="s">
        <v>53</v>
      </c>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row>
    <row r="17" spans="2:41">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row>
    <row r="18" spans="2:41">
      <c r="B18" s="5"/>
      <c r="C18" s="5" t="s">
        <v>65</v>
      </c>
      <c r="D18" s="5" t="s">
        <v>89</v>
      </c>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row>
    <row r="19" spans="2:41">
      <c r="B19" s="5"/>
      <c r="C19" s="5"/>
      <c r="D19" s="5" t="s">
        <v>146</v>
      </c>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row>
    <row r="20" spans="2:41">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row>
    <row r="21" spans="2:41">
      <c r="B21" s="5" t="s">
        <v>194</v>
      </c>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row>
    <row r="22" spans="2:41">
      <c r="B22" s="5"/>
      <c r="C22" s="5" t="s">
        <v>195</v>
      </c>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row>
    <row r="23" spans="2:41">
      <c r="B23" s="5"/>
      <c r="C23" s="5" t="s">
        <v>196</v>
      </c>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row>
    <row r="24" spans="2:41">
      <c r="B24" s="5"/>
      <c r="C24" s="5" t="s">
        <v>197</v>
      </c>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row>
    <row r="25" spans="2:41">
      <c r="B25" s="5"/>
      <c r="C25" s="5" t="s">
        <v>199</v>
      </c>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row>
    <row r="26" spans="2:41">
      <c r="B26" s="5"/>
      <c r="C26" s="5" t="s">
        <v>225</v>
      </c>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row>
    <row r="27" spans="2:41">
      <c r="B27" s="5"/>
      <c r="C27" s="5" t="s">
        <v>198</v>
      </c>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row>
    <row r="28" spans="2:41">
      <c r="B28" s="5"/>
      <c r="C28" s="5" t="s">
        <v>200</v>
      </c>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row>
    <row r="29" spans="2:41">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row>
    <row r="30" spans="2:41">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row>
    <row r="31" spans="2:41">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row>
    <row r="32" spans="2:41">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row>
    <row r="33" spans="2:41">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row>
    <row r="34" spans="2:41">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row>
    <row r="35" spans="2:41">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row>
    <row r="36" spans="2:41">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row>
    <row r="37" spans="2:41">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row>
    <row r="38" spans="2:41">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row>
    <row r="39" spans="2:41">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row>
    <row r="40" spans="2:41">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row>
    <row r="41" spans="2:41">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row>
    <row r="42" spans="2:41">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row>
    <row r="43" spans="2:41">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row>
    <row r="44" spans="2:41">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row>
    <row r="45" spans="2:41">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row>
    <row r="46" spans="2:41">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row>
    <row r="47" spans="2:41">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row>
    <row r="48" spans="2:41">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row>
    <row r="49" spans="2:41">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row>
    <row r="50" spans="2:41">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row>
    <row r="51" spans="2:41">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row>
    <row r="52" spans="2:41">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row>
    <row r="53" spans="2:41">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row>
    <row r="54" spans="2:41">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row>
    <row r="55" spans="2:41">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row>
    <row r="56" spans="2:41">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row>
    <row r="57" spans="2:41">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row>
    <row r="58" spans="2:41">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2:41">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row>
    <row r="60" spans="2:41">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row>
    <row r="61" spans="2:41">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row>
    <row r="62" spans="2:41">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row>
    <row r="63" spans="2:41">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row>
    <row r="64" spans="2:41">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row>
    <row r="65" spans="2:41">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row>
    <row r="66" spans="2:41">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row>
    <row r="67" spans="2:41">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row>
    <row r="68" spans="2:41">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row>
    <row r="69" spans="2:41">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row>
    <row r="70" spans="2:41">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row>
    <row r="71" spans="2:41">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row>
    <row r="72" spans="2:41">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row>
    <row r="73" spans="2:41">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row>
    <row r="74" spans="2:41">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row>
    <row r="75" spans="2:41">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row>
    <row r="76" spans="2:41">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row>
    <row r="77" spans="2:41">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row>
    <row r="78" spans="2:41">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row>
    <row r="79" spans="2:41">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row>
    <row r="80" spans="2:41">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row>
    <row r="81" spans="2:41">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row>
    <row r="82" spans="2:41">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row>
    <row r="83" spans="2:41">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row>
    <row r="84" spans="2:41">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row>
    <row r="85" spans="2:41">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row>
    <row r="86" spans="2:41">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row>
    <row r="87" spans="2:41">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row>
    <row r="88" spans="2:41">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row>
    <row r="89" spans="2:41">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row>
    <row r="90" spans="2:41">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row>
    <row r="91" spans="2:41">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row>
    <row r="92" spans="2:41">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row>
    <row r="93" spans="2:41">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row>
    <row r="94" spans="2:41">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row>
    <row r="95" spans="2:41">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row>
    <row r="96" spans="2:41">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row>
    <row r="97" spans="2:41">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row>
    <row r="98" spans="2:41">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row>
    <row r="99" spans="2:41">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row>
    <row r="100" spans="2:41">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row>
    <row r="101" spans="2:41">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row>
    <row r="102" spans="2:41">
      <c r="B102" s="5" t="s">
        <v>147</v>
      </c>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2:41">
      <c r="B103" s="5"/>
      <c r="C103" s="5" t="s">
        <v>65</v>
      </c>
      <c r="D103" s="5" t="s">
        <v>223</v>
      </c>
      <c r="E103" s="5"/>
      <c r="F103" s="5"/>
      <c r="G103" s="5"/>
      <c r="H103" s="5"/>
      <c r="I103" s="5"/>
      <c r="J103" s="5"/>
      <c r="K103" s="5"/>
      <c r="L103" s="5"/>
      <c r="M103" s="5"/>
      <c r="N103" s="5"/>
      <c r="O103" s="5"/>
      <c r="P103" s="5"/>
      <c r="Q103" s="5"/>
      <c r="R103" s="5"/>
      <c r="S103" s="5"/>
      <c r="T103" s="5"/>
      <c r="U103" s="5"/>
      <c r="V103" s="5"/>
      <c r="W103" s="5"/>
      <c r="X103" s="5"/>
      <c r="Y103" s="5"/>
      <c r="Z103" s="5"/>
      <c r="AA103" s="5"/>
    </row>
    <row r="104" spans="2:41">
      <c r="B104" s="5"/>
      <c r="C104" s="5"/>
      <c r="D104" s="5" t="s">
        <v>167</v>
      </c>
      <c r="E104" s="5"/>
      <c r="F104" s="5"/>
      <c r="G104" s="5"/>
      <c r="H104" s="5"/>
      <c r="I104" s="5"/>
      <c r="J104" s="5"/>
      <c r="K104" s="5"/>
      <c r="L104" s="5"/>
      <c r="M104" s="5"/>
      <c r="N104" s="5"/>
      <c r="O104" s="5"/>
      <c r="P104" s="5"/>
      <c r="Q104" s="5"/>
      <c r="R104" s="5"/>
      <c r="S104" s="5"/>
      <c r="T104" s="5"/>
      <c r="U104" s="5"/>
      <c r="V104" s="5"/>
      <c r="W104" s="5"/>
      <c r="X104" s="5"/>
      <c r="Y104" s="5"/>
      <c r="Z104" s="5"/>
      <c r="AA104" s="5"/>
    </row>
    <row r="105" spans="2:41">
      <c r="D105" s="4" t="s">
        <v>201</v>
      </c>
    </row>
  </sheetData>
  <mergeCells count="6">
    <mergeCell ref="K6:AO6"/>
    <mergeCell ref="K15:AO15"/>
    <mergeCell ref="K16:AO16"/>
    <mergeCell ref="K7:AO7"/>
    <mergeCell ref="K8:AO8"/>
    <mergeCell ref="K9:AO9"/>
  </mergeCells>
  <phoneticPr fontId="1"/>
  <pageMargins left="0.25" right="0.25" top="0.75" bottom="0.75" header="0.3" footer="0.3"/>
  <pageSetup paperSize="9" scale="85"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5</vt:i4>
      </vt:variant>
    </vt:vector>
  </HeadingPairs>
  <TitlesOfParts>
    <vt:vector size="12" baseType="lpstr">
      <vt:lpstr>変更履歴</vt:lpstr>
      <vt:lpstr>リソースの確認</vt:lpstr>
      <vt:lpstr>ディレクトリの配置</vt:lpstr>
      <vt:lpstr>データベース設定</vt:lpstr>
      <vt:lpstr>アプリケーションのビルド</vt:lpstr>
      <vt:lpstr>Webアプリケーションのデプロイ</vt:lpstr>
      <vt:lpstr>バッチアプリケーションの実行</vt:lpstr>
      <vt:lpstr>アプリケーションのビルド!Print_Area</vt:lpstr>
      <vt:lpstr>ディレクトリの配置!Print_Area</vt:lpstr>
      <vt:lpstr>データベース設定!Print_Area</vt:lpstr>
      <vt:lpstr>バッチアプリケーションの実行!Print_Area</vt:lpstr>
      <vt:lpstr>リソースの確認!Print_Area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2023-07-12T00:55:19Z</dcterms:modified>
</cp:coreProperties>
</file>